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3166550\Desktop\Data\Multi Group Slow\"/>
    </mc:Choice>
  </mc:AlternateContent>
  <bookViews>
    <workbookView xWindow="0" yWindow="0" windowWidth="23040" windowHeight="9060" firstSheet="7" activeTab="13"/>
  </bookViews>
  <sheets>
    <sheet name="Full-MGS" sheetId="6" r:id="rId1"/>
    <sheet name="All-MGS" sheetId="5" r:id="rId2"/>
    <sheet name="MGS-P171819" sheetId="14" r:id="rId3"/>
    <sheet name="MGS-P202122" sheetId="1" r:id="rId4"/>
    <sheet name="MGS-P234-BLOCK" sheetId="2" r:id="rId5"/>
    <sheet name="MGS-P232425" sheetId="3" r:id="rId6"/>
    <sheet name="MGS-P567-BLOCK" sheetId="4" r:id="rId7"/>
    <sheet name="MGS-P262728" sheetId="7" r:id="rId8"/>
    <sheet name="MGS-P8910-BLOCK" sheetId="8" r:id="rId9"/>
    <sheet name="MGS-P293031" sheetId="9" r:id="rId10"/>
    <sheet name="MGS-P111213-BLOCK" sheetId="10" r:id="rId11"/>
    <sheet name="MGS-P323334" sheetId="11" r:id="rId12"/>
    <sheet name="MGS-P141516-BLOCK" sheetId="12" r:id="rId13"/>
    <sheet name="MGS-P353637" sheetId="13" r:id="rId14"/>
  </sheets>
  <calcPr calcId="162913"/>
  <fileRecoveryPr autoRecover="0"/>
</workbook>
</file>

<file path=xl/calcChain.xml><?xml version="1.0" encoding="utf-8"?>
<calcChain xmlns="http://schemas.openxmlformats.org/spreadsheetml/2006/main">
  <c r="P315" i="6" l="1"/>
  <c r="Q315" i="6"/>
  <c r="R315" i="6"/>
  <c r="P316" i="6"/>
  <c r="Q316" i="6"/>
  <c r="R316" i="6"/>
  <c r="P317" i="6"/>
  <c r="Q317" i="6"/>
  <c r="R317" i="6"/>
  <c r="P318" i="6"/>
  <c r="Q318" i="6"/>
  <c r="R318" i="6"/>
  <c r="P319" i="6"/>
  <c r="Q319" i="6"/>
  <c r="R319" i="6"/>
  <c r="P320" i="6"/>
  <c r="Q320" i="6"/>
  <c r="R320" i="6"/>
  <c r="P321" i="6"/>
  <c r="Q321" i="6"/>
  <c r="R321" i="6"/>
  <c r="P322" i="6"/>
  <c r="Q322" i="6"/>
  <c r="R322" i="6"/>
  <c r="P323" i="6"/>
  <c r="Q323" i="6"/>
  <c r="R323" i="6"/>
  <c r="P324" i="6"/>
  <c r="Q324" i="6"/>
  <c r="R324" i="6"/>
  <c r="P325" i="6"/>
  <c r="Q325" i="6"/>
  <c r="R325" i="6"/>
  <c r="Q314" i="6"/>
  <c r="R314" i="6"/>
  <c r="P314" i="6"/>
  <c r="P327" i="6"/>
  <c r="Q327" i="6"/>
  <c r="R327" i="6"/>
  <c r="P328" i="6"/>
  <c r="Q328" i="6"/>
  <c r="R328" i="6"/>
  <c r="P329" i="6"/>
  <c r="Q329" i="6"/>
  <c r="R329" i="6"/>
  <c r="P330" i="6"/>
  <c r="Q330" i="6"/>
  <c r="R330" i="6"/>
  <c r="P331" i="6"/>
  <c r="Q331" i="6"/>
  <c r="R331" i="6"/>
  <c r="P332" i="6"/>
  <c r="Q332" i="6"/>
  <c r="R332" i="6"/>
  <c r="P333" i="6"/>
  <c r="Q333" i="6"/>
  <c r="R333" i="6"/>
  <c r="P334" i="6"/>
  <c r="Q334" i="6"/>
  <c r="R334" i="6"/>
  <c r="P335" i="6"/>
  <c r="Q335" i="6"/>
  <c r="R335" i="6"/>
  <c r="P336" i="6"/>
  <c r="Q336" i="6"/>
  <c r="R336" i="6"/>
  <c r="P337" i="6"/>
  <c r="Q337" i="6"/>
  <c r="R337" i="6"/>
  <c r="Q326" i="6"/>
  <c r="R326" i="6"/>
  <c r="P326" i="6"/>
  <c r="P339" i="6"/>
  <c r="Q339" i="6"/>
  <c r="R339" i="6"/>
  <c r="P340" i="6"/>
  <c r="Q340" i="6"/>
  <c r="R340" i="6"/>
  <c r="P341" i="6"/>
  <c r="Q341" i="6"/>
  <c r="R341" i="6"/>
  <c r="P342" i="6"/>
  <c r="Q342" i="6"/>
  <c r="R342" i="6"/>
  <c r="P343" i="6"/>
  <c r="Q343" i="6"/>
  <c r="R343" i="6"/>
  <c r="P344" i="6"/>
  <c r="Q344" i="6"/>
  <c r="R344" i="6"/>
  <c r="P345" i="6"/>
  <c r="Q345" i="6"/>
  <c r="R345" i="6"/>
  <c r="P346" i="6"/>
  <c r="Q346" i="6"/>
  <c r="R346" i="6"/>
  <c r="P347" i="6"/>
  <c r="Q347" i="6"/>
  <c r="R347" i="6"/>
  <c r="P348" i="6"/>
  <c r="Q348" i="6"/>
  <c r="R348" i="6"/>
  <c r="P349" i="6"/>
  <c r="Q349" i="6"/>
  <c r="R349" i="6"/>
  <c r="Q338" i="6"/>
  <c r="R338" i="6"/>
  <c r="P338" i="6"/>
  <c r="P351" i="6"/>
  <c r="Q351" i="6"/>
  <c r="R351" i="6"/>
  <c r="P352" i="6"/>
  <c r="Q352" i="6"/>
  <c r="R352" i="6"/>
  <c r="P353" i="6"/>
  <c r="Q353" i="6"/>
  <c r="R353" i="6"/>
  <c r="P354" i="6"/>
  <c r="Q354" i="6"/>
  <c r="R354" i="6"/>
  <c r="P355" i="6"/>
  <c r="Q355" i="6"/>
  <c r="R355" i="6"/>
  <c r="P356" i="6"/>
  <c r="Q356" i="6"/>
  <c r="R356" i="6"/>
  <c r="P357" i="6"/>
  <c r="Q357" i="6"/>
  <c r="R357" i="6"/>
  <c r="P358" i="6"/>
  <c r="Q358" i="6"/>
  <c r="R358" i="6"/>
  <c r="P359" i="6"/>
  <c r="Q359" i="6"/>
  <c r="R359" i="6"/>
  <c r="P360" i="6"/>
  <c r="Q360" i="6"/>
  <c r="R360" i="6"/>
  <c r="P361" i="6"/>
  <c r="Q361" i="6"/>
  <c r="R361" i="6"/>
  <c r="Q350" i="6"/>
  <c r="R350" i="6"/>
  <c r="P350" i="6"/>
  <c r="P363" i="6"/>
  <c r="Q363" i="6"/>
  <c r="R363" i="6"/>
  <c r="P364" i="6"/>
  <c r="Q364" i="6"/>
  <c r="R364" i="6"/>
  <c r="P365" i="6"/>
  <c r="Q365" i="6"/>
  <c r="R365" i="6"/>
  <c r="P366" i="6"/>
  <c r="Q366" i="6"/>
  <c r="R366" i="6"/>
  <c r="P367" i="6"/>
  <c r="Q367" i="6"/>
  <c r="R367" i="6"/>
  <c r="P368" i="6"/>
  <c r="Q368" i="6"/>
  <c r="R368" i="6"/>
  <c r="P369" i="6"/>
  <c r="Q369" i="6"/>
  <c r="R369" i="6"/>
  <c r="P370" i="6"/>
  <c r="Q370" i="6"/>
  <c r="R370" i="6"/>
  <c r="P371" i="6"/>
  <c r="Q371" i="6"/>
  <c r="R371" i="6"/>
  <c r="P372" i="6"/>
  <c r="Q372" i="6"/>
  <c r="R372" i="6"/>
  <c r="P373" i="6"/>
  <c r="Q373" i="6"/>
  <c r="R373" i="6"/>
  <c r="Q362" i="6"/>
  <c r="R362" i="6"/>
  <c r="P362" i="6"/>
  <c r="P375" i="6"/>
  <c r="Q375" i="6"/>
  <c r="R375" i="6"/>
  <c r="P376" i="6"/>
  <c r="Q376" i="6"/>
  <c r="R376" i="6"/>
  <c r="P377" i="6"/>
  <c r="Q377" i="6"/>
  <c r="R377" i="6"/>
  <c r="P378" i="6"/>
  <c r="Q378" i="6"/>
  <c r="R378" i="6"/>
  <c r="P379" i="6"/>
  <c r="Q379" i="6"/>
  <c r="R379" i="6"/>
  <c r="P380" i="6"/>
  <c r="Q380" i="6"/>
  <c r="R380" i="6"/>
  <c r="P381" i="6"/>
  <c r="Q381" i="6"/>
  <c r="R381" i="6"/>
  <c r="P382" i="6"/>
  <c r="Q382" i="6"/>
  <c r="R382" i="6"/>
  <c r="P383" i="6"/>
  <c r="Q383" i="6"/>
  <c r="R383" i="6"/>
  <c r="P384" i="6"/>
  <c r="Q384" i="6"/>
  <c r="R384" i="6"/>
  <c r="P385" i="6"/>
  <c r="Q385" i="6"/>
  <c r="R385" i="6"/>
  <c r="Q374" i="6"/>
  <c r="R374" i="6"/>
  <c r="P374" i="6"/>
  <c r="P387" i="6"/>
  <c r="Q387" i="6"/>
  <c r="R387" i="6"/>
  <c r="P388" i="6"/>
  <c r="Q388" i="6"/>
  <c r="R388" i="6"/>
  <c r="P389" i="6"/>
  <c r="Q389" i="6"/>
  <c r="R389" i="6"/>
  <c r="P390" i="6"/>
  <c r="Q390" i="6"/>
  <c r="R390" i="6"/>
  <c r="P391" i="6"/>
  <c r="Q391" i="6"/>
  <c r="R391" i="6"/>
  <c r="P392" i="6"/>
  <c r="Q392" i="6"/>
  <c r="R392" i="6"/>
  <c r="P393" i="6"/>
  <c r="Q393" i="6"/>
  <c r="R393" i="6"/>
  <c r="P394" i="6"/>
  <c r="Q394" i="6"/>
  <c r="R394" i="6"/>
  <c r="P395" i="6"/>
  <c r="Q395" i="6"/>
  <c r="R395" i="6"/>
  <c r="P396" i="6"/>
  <c r="Q396" i="6"/>
  <c r="R396" i="6"/>
  <c r="P397" i="6"/>
  <c r="Q397" i="6"/>
  <c r="R397" i="6"/>
  <c r="Q386" i="6"/>
  <c r="R386" i="6"/>
  <c r="P386" i="6"/>
  <c r="P399" i="6"/>
  <c r="Q399" i="6"/>
  <c r="R399" i="6"/>
  <c r="P400" i="6"/>
  <c r="Q400" i="6"/>
  <c r="R400" i="6"/>
  <c r="P401" i="6"/>
  <c r="Q401" i="6"/>
  <c r="R401" i="6"/>
  <c r="P402" i="6"/>
  <c r="Q402" i="6"/>
  <c r="R402" i="6"/>
  <c r="P403" i="6"/>
  <c r="Q403" i="6"/>
  <c r="R403" i="6"/>
  <c r="P404" i="6"/>
  <c r="Q404" i="6"/>
  <c r="R404" i="6"/>
  <c r="P405" i="6"/>
  <c r="Q405" i="6"/>
  <c r="R405" i="6"/>
  <c r="P406" i="6"/>
  <c r="Q406" i="6"/>
  <c r="R406" i="6"/>
  <c r="P407" i="6"/>
  <c r="Q407" i="6"/>
  <c r="R407" i="6"/>
  <c r="P408" i="6"/>
  <c r="Q408" i="6"/>
  <c r="R408" i="6"/>
  <c r="P409" i="6"/>
  <c r="Q409" i="6"/>
  <c r="R409" i="6"/>
  <c r="Q398" i="6"/>
  <c r="R398" i="6"/>
  <c r="P398" i="6"/>
  <c r="P411" i="6"/>
  <c r="Q411" i="6"/>
  <c r="R411" i="6"/>
  <c r="P412" i="6"/>
  <c r="Q412" i="6"/>
  <c r="R412" i="6"/>
  <c r="P413" i="6"/>
  <c r="Q413" i="6"/>
  <c r="R413" i="6"/>
  <c r="P414" i="6"/>
  <c r="Q414" i="6"/>
  <c r="R414" i="6"/>
  <c r="P415" i="6"/>
  <c r="Q415" i="6"/>
  <c r="R415" i="6"/>
  <c r="P416" i="6"/>
  <c r="Q416" i="6"/>
  <c r="R416" i="6"/>
  <c r="P417" i="6"/>
  <c r="Q417" i="6"/>
  <c r="R417" i="6"/>
  <c r="P418" i="6"/>
  <c r="Q418" i="6"/>
  <c r="R418" i="6"/>
  <c r="P419" i="6"/>
  <c r="Q419" i="6"/>
  <c r="R419" i="6"/>
  <c r="P420" i="6"/>
  <c r="Q420" i="6"/>
  <c r="R420" i="6"/>
  <c r="P421" i="6"/>
  <c r="Q421" i="6"/>
  <c r="R421" i="6"/>
  <c r="Q410" i="6"/>
  <c r="R410" i="6"/>
  <c r="P410" i="6"/>
  <c r="P423" i="6"/>
  <c r="Q423" i="6"/>
  <c r="R423" i="6"/>
  <c r="P424" i="6"/>
  <c r="Q424" i="6"/>
  <c r="R424" i="6"/>
  <c r="P425" i="6"/>
  <c r="Q425" i="6"/>
  <c r="R425" i="6"/>
  <c r="P426" i="6"/>
  <c r="Q426" i="6"/>
  <c r="R426" i="6"/>
  <c r="P427" i="6"/>
  <c r="Q427" i="6"/>
  <c r="R427" i="6"/>
  <c r="P428" i="6"/>
  <c r="Q428" i="6"/>
  <c r="R428" i="6"/>
  <c r="P429" i="6"/>
  <c r="Q429" i="6"/>
  <c r="R429" i="6"/>
  <c r="P430" i="6"/>
  <c r="Q430" i="6"/>
  <c r="R430" i="6"/>
  <c r="P431" i="6"/>
  <c r="Q431" i="6"/>
  <c r="R431" i="6"/>
  <c r="P432" i="6"/>
  <c r="Q432" i="6"/>
  <c r="R432" i="6"/>
  <c r="P433" i="6"/>
  <c r="Q433" i="6"/>
  <c r="R433" i="6"/>
  <c r="Q422" i="6"/>
  <c r="R422" i="6"/>
  <c r="P422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Q434" i="6"/>
  <c r="R434" i="6"/>
  <c r="P434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Q446" i="6"/>
  <c r="R446" i="6"/>
  <c r="P446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Q458" i="6"/>
  <c r="R458" i="6"/>
  <c r="P458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Q470" i="6"/>
  <c r="R470" i="6"/>
  <c r="P470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Q482" i="6"/>
  <c r="R482" i="6"/>
  <c r="P482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Q494" i="6"/>
  <c r="R494" i="6"/>
  <c r="P494" i="6"/>
  <c r="P303" i="6"/>
  <c r="Q303" i="6"/>
  <c r="R303" i="6"/>
  <c r="P304" i="6"/>
  <c r="Q304" i="6"/>
  <c r="R304" i="6"/>
  <c r="P305" i="6"/>
  <c r="Q305" i="6"/>
  <c r="R305" i="6"/>
  <c r="P306" i="6"/>
  <c r="Q306" i="6"/>
  <c r="R306" i="6"/>
  <c r="P307" i="6"/>
  <c r="Q307" i="6"/>
  <c r="R307" i="6"/>
  <c r="P308" i="6"/>
  <c r="Q308" i="6"/>
  <c r="R308" i="6"/>
  <c r="P309" i="6"/>
  <c r="Q309" i="6"/>
  <c r="R309" i="6"/>
  <c r="P310" i="6"/>
  <c r="Q310" i="6"/>
  <c r="R310" i="6"/>
  <c r="P311" i="6"/>
  <c r="Q311" i="6"/>
  <c r="R311" i="6"/>
  <c r="P312" i="6"/>
  <c r="Q312" i="6"/>
  <c r="R312" i="6"/>
  <c r="P313" i="6"/>
  <c r="Q313" i="6"/>
  <c r="R313" i="6"/>
  <c r="Q302" i="6"/>
  <c r="R302" i="6"/>
  <c r="P302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Q290" i="6"/>
  <c r="R290" i="6"/>
  <c r="P290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Q278" i="6"/>
  <c r="R278" i="6"/>
  <c r="P278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Q266" i="6"/>
  <c r="R266" i="6"/>
  <c r="P266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Q254" i="6"/>
  <c r="R254" i="6"/>
  <c r="P254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Q242" i="6"/>
  <c r="R242" i="6"/>
  <c r="P242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Q230" i="6"/>
  <c r="R230" i="6"/>
  <c r="P230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Q218" i="6"/>
  <c r="R218" i="6"/>
  <c r="P218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Q206" i="6"/>
  <c r="R206" i="6"/>
  <c r="P206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Q194" i="6"/>
  <c r="R194" i="6"/>
  <c r="P194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Q182" i="6"/>
  <c r="R182" i="6"/>
  <c r="P182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Q170" i="6"/>
  <c r="R170" i="6"/>
  <c r="P170" i="6"/>
  <c r="P159" i="6"/>
  <c r="P160" i="6"/>
  <c r="P161" i="6"/>
  <c r="P162" i="6"/>
  <c r="P163" i="6"/>
  <c r="P164" i="6"/>
  <c r="P165" i="6"/>
  <c r="P166" i="6"/>
  <c r="P167" i="6"/>
  <c r="P168" i="6"/>
  <c r="P169" i="6"/>
  <c r="Q159" i="6"/>
  <c r="R159" i="6"/>
  <c r="Q160" i="6"/>
  <c r="R160" i="6"/>
  <c r="Q161" i="6"/>
  <c r="R161" i="6"/>
  <c r="Q162" i="6"/>
  <c r="R162" i="6"/>
  <c r="Q163" i="6"/>
  <c r="R163" i="6"/>
  <c r="Q164" i="6"/>
  <c r="R164" i="6"/>
  <c r="Q165" i="6"/>
  <c r="R165" i="6"/>
  <c r="Q166" i="6"/>
  <c r="R166" i="6"/>
  <c r="Q167" i="6"/>
  <c r="R167" i="6"/>
  <c r="Q168" i="6"/>
  <c r="R168" i="6"/>
  <c r="Q169" i="6"/>
  <c r="R169" i="6"/>
  <c r="R158" i="6"/>
  <c r="Q158" i="6"/>
  <c r="P158" i="6"/>
  <c r="R147" i="6"/>
  <c r="R148" i="6"/>
  <c r="R149" i="6"/>
  <c r="R150" i="6"/>
  <c r="R151" i="6"/>
  <c r="R152" i="6"/>
  <c r="R153" i="6"/>
  <c r="R154" i="6"/>
  <c r="R155" i="6"/>
  <c r="R156" i="6"/>
  <c r="R157" i="6"/>
  <c r="R146" i="6"/>
  <c r="Q147" i="6"/>
  <c r="Q148" i="6"/>
  <c r="Q149" i="6"/>
  <c r="Q150" i="6"/>
  <c r="Q151" i="6"/>
  <c r="Q152" i="6"/>
  <c r="Q153" i="6"/>
  <c r="Q154" i="6"/>
  <c r="Q155" i="6"/>
  <c r="Q156" i="6"/>
  <c r="Q157" i="6"/>
  <c r="Q146" i="6"/>
  <c r="P147" i="6"/>
  <c r="P148" i="6"/>
  <c r="P149" i="6"/>
  <c r="P150" i="6"/>
  <c r="P151" i="6"/>
  <c r="P152" i="6"/>
  <c r="P153" i="6"/>
  <c r="P154" i="6"/>
  <c r="P155" i="6"/>
  <c r="P156" i="6"/>
  <c r="P157" i="6"/>
  <c r="P146" i="6"/>
  <c r="M146" i="6"/>
  <c r="N146" i="6"/>
  <c r="O146" i="6"/>
  <c r="S146" i="6"/>
  <c r="T146" i="6"/>
  <c r="U146" i="6"/>
  <c r="M147" i="6"/>
  <c r="N147" i="6"/>
  <c r="O147" i="6"/>
  <c r="S147" i="6"/>
  <c r="T147" i="6"/>
  <c r="U147" i="6"/>
  <c r="M148" i="6"/>
  <c r="N148" i="6"/>
  <c r="O148" i="6"/>
  <c r="S148" i="6"/>
  <c r="T148" i="6"/>
  <c r="U148" i="6"/>
  <c r="M149" i="6"/>
  <c r="N149" i="6"/>
  <c r="O149" i="6"/>
  <c r="S149" i="6"/>
  <c r="T149" i="6"/>
  <c r="U149" i="6"/>
  <c r="M150" i="6"/>
  <c r="N150" i="6"/>
  <c r="O150" i="6"/>
  <c r="S150" i="6"/>
  <c r="T150" i="6"/>
  <c r="U150" i="6"/>
  <c r="M151" i="6"/>
  <c r="N151" i="6"/>
  <c r="O151" i="6"/>
  <c r="S151" i="6"/>
  <c r="T151" i="6"/>
  <c r="U151" i="6"/>
  <c r="M152" i="6"/>
  <c r="N152" i="6"/>
  <c r="O152" i="6"/>
  <c r="S152" i="6"/>
  <c r="T152" i="6"/>
  <c r="U152" i="6"/>
  <c r="M153" i="6"/>
  <c r="N153" i="6"/>
  <c r="O153" i="6"/>
  <c r="S153" i="6"/>
  <c r="T153" i="6"/>
  <c r="U153" i="6"/>
  <c r="M154" i="6"/>
  <c r="N154" i="6"/>
  <c r="O154" i="6"/>
  <c r="S154" i="6"/>
  <c r="T154" i="6"/>
  <c r="U154" i="6"/>
  <c r="M155" i="6"/>
  <c r="N155" i="6"/>
  <c r="O155" i="6"/>
  <c r="S155" i="6"/>
  <c r="T155" i="6"/>
  <c r="U155" i="6"/>
  <c r="M156" i="6"/>
  <c r="N156" i="6"/>
  <c r="O156" i="6"/>
  <c r="S156" i="6"/>
  <c r="T156" i="6"/>
  <c r="U156" i="6"/>
  <c r="M157" i="6"/>
  <c r="N157" i="6"/>
  <c r="O157" i="6"/>
  <c r="S157" i="6"/>
  <c r="T157" i="6"/>
  <c r="U157" i="6"/>
  <c r="M158" i="6"/>
  <c r="N158" i="6"/>
  <c r="O158" i="6"/>
  <c r="S158" i="6"/>
  <c r="T158" i="6"/>
  <c r="U158" i="6"/>
  <c r="M159" i="6"/>
  <c r="N159" i="6"/>
  <c r="O159" i="6"/>
  <c r="S159" i="6"/>
  <c r="T159" i="6"/>
  <c r="U159" i="6"/>
  <c r="M160" i="6"/>
  <c r="N160" i="6"/>
  <c r="O160" i="6"/>
  <c r="S160" i="6"/>
  <c r="T160" i="6"/>
  <c r="U160" i="6"/>
  <c r="M161" i="6"/>
  <c r="N161" i="6"/>
  <c r="O161" i="6"/>
  <c r="S161" i="6"/>
  <c r="T161" i="6"/>
  <c r="U161" i="6"/>
  <c r="M162" i="6"/>
  <c r="N162" i="6"/>
  <c r="O162" i="6"/>
  <c r="S162" i="6"/>
  <c r="T162" i="6"/>
  <c r="U162" i="6"/>
  <c r="M163" i="6"/>
  <c r="N163" i="6"/>
  <c r="O163" i="6"/>
  <c r="S163" i="6"/>
  <c r="T163" i="6"/>
  <c r="U163" i="6"/>
  <c r="M164" i="6"/>
  <c r="N164" i="6"/>
  <c r="O164" i="6"/>
  <c r="S164" i="6"/>
  <c r="T164" i="6"/>
  <c r="U164" i="6"/>
  <c r="M165" i="6"/>
  <c r="N165" i="6"/>
  <c r="O165" i="6"/>
  <c r="S165" i="6"/>
  <c r="T165" i="6"/>
  <c r="U165" i="6"/>
  <c r="M166" i="6"/>
  <c r="N166" i="6"/>
  <c r="O166" i="6"/>
  <c r="S166" i="6"/>
  <c r="T166" i="6"/>
  <c r="U166" i="6"/>
  <c r="M167" i="6"/>
  <c r="N167" i="6"/>
  <c r="O167" i="6"/>
  <c r="S167" i="6"/>
  <c r="T167" i="6"/>
  <c r="U167" i="6"/>
  <c r="M168" i="6"/>
  <c r="N168" i="6"/>
  <c r="O168" i="6"/>
  <c r="S168" i="6"/>
  <c r="T168" i="6"/>
  <c r="U168" i="6"/>
  <c r="M169" i="6"/>
  <c r="N169" i="6"/>
  <c r="O169" i="6"/>
  <c r="S169" i="6"/>
  <c r="T169" i="6"/>
  <c r="U169" i="6"/>
  <c r="M170" i="6"/>
  <c r="N170" i="6"/>
  <c r="O170" i="6"/>
  <c r="S170" i="6"/>
  <c r="T170" i="6"/>
  <c r="U170" i="6"/>
  <c r="M171" i="6"/>
  <c r="N171" i="6"/>
  <c r="O171" i="6"/>
  <c r="S171" i="6"/>
  <c r="T171" i="6"/>
  <c r="U171" i="6"/>
  <c r="M172" i="6"/>
  <c r="N172" i="6"/>
  <c r="O172" i="6"/>
  <c r="S172" i="6"/>
  <c r="T172" i="6"/>
  <c r="U172" i="6"/>
  <c r="M173" i="6"/>
  <c r="N173" i="6"/>
  <c r="O173" i="6"/>
  <c r="S173" i="6"/>
  <c r="T173" i="6"/>
  <c r="U173" i="6"/>
  <c r="M174" i="6"/>
  <c r="N174" i="6"/>
  <c r="O174" i="6"/>
  <c r="S174" i="6"/>
  <c r="T174" i="6"/>
  <c r="U174" i="6"/>
  <c r="M175" i="6"/>
  <c r="N175" i="6"/>
  <c r="O175" i="6"/>
  <c r="S175" i="6"/>
  <c r="T175" i="6"/>
  <c r="U175" i="6"/>
  <c r="M176" i="6"/>
  <c r="N176" i="6"/>
  <c r="O176" i="6"/>
  <c r="S176" i="6"/>
  <c r="T176" i="6"/>
  <c r="U176" i="6"/>
  <c r="M177" i="6"/>
  <c r="N177" i="6"/>
  <c r="O177" i="6"/>
  <c r="S177" i="6"/>
  <c r="T177" i="6"/>
  <c r="U177" i="6"/>
  <c r="M178" i="6"/>
  <c r="N178" i="6"/>
  <c r="O178" i="6"/>
  <c r="S178" i="6"/>
  <c r="T178" i="6"/>
  <c r="U178" i="6"/>
  <c r="M179" i="6"/>
  <c r="N179" i="6"/>
  <c r="O179" i="6"/>
  <c r="S179" i="6"/>
  <c r="T179" i="6"/>
  <c r="U179" i="6"/>
  <c r="M180" i="6"/>
  <c r="N180" i="6"/>
  <c r="O180" i="6"/>
  <c r="S180" i="6"/>
  <c r="T180" i="6"/>
  <c r="U180" i="6"/>
  <c r="M181" i="6"/>
  <c r="N181" i="6"/>
  <c r="O181" i="6"/>
  <c r="S181" i="6"/>
  <c r="T181" i="6"/>
  <c r="U181" i="6"/>
  <c r="M182" i="6"/>
  <c r="N182" i="6"/>
  <c r="O182" i="6"/>
  <c r="S182" i="6"/>
  <c r="T182" i="6"/>
  <c r="U182" i="6"/>
  <c r="M183" i="6"/>
  <c r="N183" i="6"/>
  <c r="O183" i="6"/>
  <c r="S183" i="6"/>
  <c r="T183" i="6"/>
  <c r="U183" i="6"/>
  <c r="M184" i="6"/>
  <c r="N184" i="6"/>
  <c r="O184" i="6"/>
  <c r="S184" i="6"/>
  <c r="T184" i="6"/>
  <c r="U184" i="6"/>
  <c r="M185" i="6"/>
  <c r="N185" i="6"/>
  <c r="O185" i="6"/>
  <c r="S185" i="6"/>
  <c r="T185" i="6"/>
  <c r="U185" i="6"/>
  <c r="M186" i="6"/>
  <c r="N186" i="6"/>
  <c r="O186" i="6"/>
  <c r="S186" i="6"/>
  <c r="T186" i="6"/>
  <c r="U186" i="6"/>
  <c r="M187" i="6"/>
  <c r="N187" i="6"/>
  <c r="O187" i="6"/>
  <c r="S187" i="6"/>
  <c r="T187" i="6"/>
  <c r="U187" i="6"/>
  <c r="M188" i="6"/>
  <c r="N188" i="6"/>
  <c r="O188" i="6"/>
  <c r="S188" i="6"/>
  <c r="T188" i="6"/>
  <c r="U188" i="6"/>
  <c r="M189" i="6"/>
  <c r="N189" i="6"/>
  <c r="O189" i="6"/>
  <c r="S189" i="6"/>
  <c r="T189" i="6"/>
  <c r="U189" i="6"/>
  <c r="M190" i="6"/>
  <c r="N190" i="6"/>
  <c r="O190" i="6"/>
  <c r="S190" i="6"/>
  <c r="T190" i="6"/>
  <c r="U190" i="6"/>
  <c r="M191" i="6"/>
  <c r="N191" i="6"/>
  <c r="O191" i="6"/>
  <c r="S191" i="6"/>
  <c r="T191" i="6"/>
  <c r="U191" i="6"/>
  <c r="M192" i="6"/>
  <c r="N192" i="6"/>
  <c r="O192" i="6"/>
  <c r="S192" i="6"/>
  <c r="T192" i="6"/>
  <c r="U192" i="6"/>
  <c r="M193" i="6"/>
  <c r="N193" i="6"/>
  <c r="O193" i="6"/>
  <c r="S193" i="6"/>
  <c r="T193" i="6"/>
  <c r="U193" i="6"/>
  <c r="M194" i="6"/>
  <c r="N194" i="6"/>
  <c r="O194" i="6"/>
  <c r="S194" i="6"/>
  <c r="T194" i="6"/>
  <c r="U194" i="6"/>
  <c r="M195" i="6"/>
  <c r="N195" i="6"/>
  <c r="O195" i="6"/>
  <c r="S195" i="6"/>
  <c r="T195" i="6"/>
  <c r="U195" i="6"/>
  <c r="M196" i="6"/>
  <c r="N196" i="6"/>
  <c r="O196" i="6"/>
  <c r="S196" i="6"/>
  <c r="T196" i="6"/>
  <c r="U196" i="6"/>
  <c r="M197" i="6"/>
  <c r="N197" i="6"/>
  <c r="O197" i="6"/>
  <c r="S197" i="6"/>
  <c r="T197" i="6"/>
  <c r="U197" i="6"/>
  <c r="M198" i="6"/>
  <c r="N198" i="6"/>
  <c r="O198" i="6"/>
  <c r="S198" i="6"/>
  <c r="T198" i="6"/>
  <c r="U198" i="6"/>
  <c r="M199" i="6"/>
  <c r="N199" i="6"/>
  <c r="O199" i="6"/>
  <c r="S199" i="6"/>
  <c r="T199" i="6"/>
  <c r="U199" i="6"/>
  <c r="M200" i="6"/>
  <c r="N200" i="6"/>
  <c r="O200" i="6"/>
  <c r="S200" i="6"/>
  <c r="T200" i="6"/>
  <c r="U200" i="6"/>
  <c r="M201" i="6"/>
  <c r="N201" i="6"/>
  <c r="O201" i="6"/>
  <c r="S201" i="6"/>
  <c r="T201" i="6"/>
  <c r="U201" i="6"/>
  <c r="M202" i="6"/>
  <c r="N202" i="6"/>
  <c r="O202" i="6"/>
  <c r="S202" i="6"/>
  <c r="T202" i="6"/>
  <c r="U202" i="6"/>
  <c r="M203" i="6"/>
  <c r="N203" i="6"/>
  <c r="O203" i="6"/>
  <c r="S203" i="6"/>
  <c r="T203" i="6"/>
  <c r="U203" i="6"/>
  <c r="M204" i="6"/>
  <c r="N204" i="6"/>
  <c r="O204" i="6"/>
  <c r="S204" i="6"/>
  <c r="T204" i="6"/>
  <c r="U204" i="6"/>
  <c r="M205" i="6"/>
  <c r="N205" i="6"/>
  <c r="O205" i="6"/>
  <c r="S205" i="6"/>
  <c r="T205" i="6"/>
  <c r="U205" i="6"/>
  <c r="M206" i="6"/>
  <c r="N206" i="6"/>
  <c r="O206" i="6"/>
  <c r="S206" i="6"/>
  <c r="T206" i="6"/>
  <c r="U206" i="6"/>
  <c r="M207" i="6"/>
  <c r="N207" i="6"/>
  <c r="O207" i="6"/>
  <c r="S207" i="6"/>
  <c r="T207" i="6"/>
  <c r="U207" i="6"/>
  <c r="M208" i="6"/>
  <c r="N208" i="6"/>
  <c r="O208" i="6"/>
  <c r="S208" i="6"/>
  <c r="T208" i="6"/>
  <c r="U208" i="6"/>
  <c r="M209" i="6"/>
  <c r="N209" i="6"/>
  <c r="O209" i="6"/>
  <c r="S209" i="6"/>
  <c r="T209" i="6"/>
  <c r="U209" i="6"/>
  <c r="M210" i="6"/>
  <c r="N210" i="6"/>
  <c r="O210" i="6"/>
  <c r="S210" i="6"/>
  <c r="T210" i="6"/>
  <c r="U210" i="6"/>
  <c r="M211" i="6"/>
  <c r="N211" i="6"/>
  <c r="O211" i="6"/>
  <c r="S211" i="6"/>
  <c r="T211" i="6"/>
  <c r="U211" i="6"/>
  <c r="M212" i="6"/>
  <c r="N212" i="6"/>
  <c r="O212" i="6"/>
  <c r="S212" i="6"/>
  <c r="T212" i="6"/>
  <c r="U212" i="6"/>
  <c r="M213" i="6"/>
  <c r="N213" i="6"/>
  <c r="O213" i="6"/>
  <c r="S213" i="6"/>
  <c r="T213" i="6"/>
  <c r="U213" i="6"/>
  <c r="M214" i="6"/>
  <c r="N214" i="6"/>
  <c r="O214" i="6"/>
  <c r="S214" i="6"/>
  <c r="T214" i="6"/>
  <c r="U214" i="6"/>
  <c r="M215" i="6"/>
  <c r="N215" i="6"/>
  <c r="O215" i="6"/>
  <c r="S215" i="6"/>
  <c r="T215" i="6"/>
  <c r="U215" i="6"/>
  <c r="M216" i="6"/>
  <c r="N216" i="6"/>
  <c r="O216" i="6"/>
  <c r="S216" i="6"/>
  <c r="T216" i="6"/>
  <c r="U216" i="6"/>
  <c r="M217" i="6"/>
  <c r="N217" i="6"/>
  <c r="O217" i="6"/>
  <c r="S217" i="6"/>
  <c r="T217" i="6"/>
  <c r="U217" i="6"/>
  <c r="U505" i="6"/>
  <c r="T505" i="6"/>
  <c r="S505" i="6"/>
  <c r="O505" i="6"/>
  <c r="N505" i="6"/>
  <c r="M505" i="6"/>
  <c r="U504" i="6"/>
  <c r="T504" i="6"/>
  <c r="S504" i="6"/>
  <c r="O504" i="6"/>
  <c r="N504" i="6"/>
  <c r="M504" i="6"/>
  <c r="U503" i="6"/>
  <c r="T503" i="6"/>
  <c r="S503" i="6"/>
  <c r="O503" i="6"/>
  <c r="N503" i="6"/>
  <c r="M503" i="6"/>
  <c r="U502" i="6"/>
  <c r="T502" i="6"/>
  <c r="S502" i="6"/>
  <c r="O502" i="6"/>
  <c r="N502" i="6"/>
  <c r="M502" i="6"/>
  <c r="U501" i="6"/>
  <c r="T501" i="6"/>
  <c r="S501" i="6"/>
  <c r="O501" i="6"/>
  <c r="N501" i="6"/>
  <c r="M501" i="6"/>
  <c r="U500" i="6"/>
  <c r="T500" i="6"/>
  <c r="S500" i="6"/>
  <c r="O500" i="6"/>
  <c r="N500" i="6"/>
  <c r="M500" i="6"/>
  <c r="U499" i="6"/>
  <c r="T499" i="6"/>
  <c r="S499" i="6"/>
  <c r="O499" i="6"/>
  <c r="N499" i="6"/>
  <c r="M499" i="6"/>
  <c r="U498" i="6"/>
  <c r="T498" i="6"/>
  <c r="S498" i="6"/>
  <c r="O498" i="6"/>
  <c r="N498" i="6"/>
  <c r="M498" i="6"/>
  <c r="U497" i="6"/>
  <c r="T497" i="6"/>
  <c r="S497" i="6"/>
  <c r="O497" i="6"/>
  <c r="N497" i="6"/>
  <c r="M497" i="6"/>
  <c r="U496" i="6"/>
  <c r="T496" i="6"/>
  <c r="S496" i="6"/>
  <c r="O496" i="6"/>
  <c r="N496" i="6"/>
  <c r="M496" i="6"/>
  <c r="U495" i="6"/>
  <c r="T495" i="6"/>
  <c r="S495" i="6"/>
  <c r="O495" i="6"/>
  <c r="N495" i="6"/>
  <c r="M495" i="6"/>
  <c r="U494" i="6"/>
  <c r="T494" i="6"/>
  <c r="S494" i="6"/>
  <c r="O494" i="6"/>
  <c r="N494" i="6"/>
  <c r="M494" i="6"/>
  <c r="U493" i="6"/>
  <c r="T493" i="6"/>
  <c r="S493" i="6"/>
  <c r="O493" i="6"/>
  <c r="N493" i="6"/>
  <c r="M493" i="6"/>
  <c r="U492" i="6"/>
  <c r="T492" i="6"/>
  <c r="S492" i="6"/>
  <c r="O492" i="6"/>
  <c r="N492" i="6"/>
  <c r="M492" i="6"/>
  <c r="U491" i="6"/>
  <c r="T491" i="6"/>
  <c r="S491" i="6"/>
  <c r="O491" i="6"/>
  <c r="N491" i="6"/>
  <c r="M491" i="6"/>
  <c r="U490" i="6"/>
  <c r="T490" i="6"/>
  <c r="S490" i="6"/>
  <c r="O490" i="6"/>
  <c r="N490" i="6"/>
  <c r="M490" i="6"/>
  <c r="U489" i="6"/>
  <c r="T489" i="6"/>
  <c r="S489" i="6"/>
  <c r="O489" i="6"/>
  <c r="N489" i="6"/>
  <c r="M489" i="6"/>
  <c r="U488" i="6"/>
  <c r="T488" i="6"/>
  <c r="S488" i="6"/>
  <c r="O488" i="6"/>
  <c r="N488" i="6"/>
  <c r="M488" i="6"/>
  <c r="U487" i="6"/>
  <c r="T487" i="6"/>
  <c r="S487" i="6"/>
  <c r="O487" i="6"/>
  <c r="N487" i="6"/>
  <c r="M487" i="6"/>
  <c r="U486" i="6"/>
  <c r="T486" i="6"/>
  <c r="S486" i="6"/>
  <c r="O486" i="6"/>
  <c r="N486" i="6"/>
  <c r="M486" i="6"/>
  <c r="U485" i="6"/>
  <c r="T485" i="6"/>
  <c r="S485" i="6"/>
  <c r="O485" i="6"/>
  <c r="N485" i="6"/>
  <c r="M485" i="6"/>
  <c r="U484" i="6"/>
  <c r="T484" i="6"/>
  <c r="S484" i="6"/>
  <c r="O484" i="6"/>
  <c r="N484" i="6"/>
  <c r="M484" i="6"/>
  <c r="U483" i="6"/>
  <c r="T483" i="6"/>
  <c r="S483" i="6"/>
  <c r="O483" i="6"/>
  <c r="N483" i="6"/>
  <c r="M483" i="6"/>
  <c r="U482" i="6"/>
  <c r="T482" i="6"/>
  <c r="S482" i="6"/>
  <c r="O482" i="6"/>
  <c r="N482" i="6"/>
  <c r="M482" i="6"/>
  <c r="U481" i="6"/>
  <c r="T481" i="6"/>
  <c r="S481" i="6"/>
  <c r="O481" i="6"/>
  <c r="N481" i="6"/>
  <c r="M481" i="6"/>
  <c r="U480" i="6"/>
  <c r="T480" i="6"/>
  <c r="S480" i="6"/>
  <c r="O480" i="6"/>
  <c r="N480" i="6"/>
  <c r="M480" i="6"/>
  <c r="U479" i="6"/>
  <c r="T479" i="6"/>
  <c r="S479" i="6"/>
  <c r="O479" i="6"/>
  <c r="N479" i="6"/>
  <c r="M479" i="6"/>
  <c r="U478" i="6"/>
  <c r="T478" i="6"/>
  <c r="S478" i="6"/>
  <c r="O478" i="6"/>
  <c r="N478" i="6"/>
  <c r="M478" i="6"/>
  <c r="U477" i="6"/>
  <c r="T477" i="6"/>
  <c r="S477" i="6"/>
  <c r="O477" i="6"/>
  <c r="N477" i="6"/>
  <c r="M477" i="6"/>
  <c r="U476" i="6"/>
  <c r="T476" i="6"/>
  <c r="S476" i="6"/>
  <c r="O476" i="6"/>
  <c r="N476" i="6"/>
  <c r="M476" i="6"/>
  <c r="U475" i="6"/>
  <c r="T475" i="6"/>
  <c r="S475" i="6"/>
  <c r="O475" i="6"/>
  <c r="N475" i="6"/>
  <c r="M475" i="6"/>
  <c r="U474" i="6"/>
  <c r="T474" i="6"/>
  <c r="S474" i="6"/>
  <c r="O474" i="6"/>
  <c r="N474" i="6"/>
  <c r="M474" i="6"/>
  <c r="U473" i="6"/>
  <c r="T473" i="6"/>
  <c r="S473" i="6"/>
  <c r="O473" i="6"/>
  <c r="N473" i="6"/>
  <c r="M473" i="6"/>
  <c r="U472" i="6"/>
  <c r="T472" i="6"/>
  <c r="S472" i="6"/>
  <c r="O472" i="6"/>
  <c r="N472" i="6"/>
  <c r="M472" i="6"/>
  <c r="U471" i="6"/>
  <c r="T471" i="6"/>
  <c r="S471" i="6"/>
  <c r="O471" i="6"/>
  <c r="N471" i="6"/>
  <c r="M471" i="6"/>
  <c r="U470" i="6"/>
  <c r="T470" i="6"/>
  <c r="S470" i="6"/>
  <c r="O470" i="6"/>
  <c r="N470" i="6"/>
  <c r="M470" i="6"/>
  <c r="U469" i="6"/>
  <c r="T469" i="6"/>
  <c r="S469" i="6"/>
  <c r="O469" i="6"/>
  <c r="N469" i="6"/>
  <c r="M469" i="6"/>
  <c r="U468" i="6"/>
  <c r="T468" i="6"/>
  <c r="S468" i="6"/>
  <c r="O468" i="6"/>
  <c r="N468" i="6"/>
  <c r="M468" i="6"/>
  <c r="U467" i="6"/>
  <c r="T467" i="6"/>
  <c r="S467" i="6"/>
  <c r="O467" i="6"/>
  <c r="N467" i="6"/>
  <c r="M467" i="6"/>
  <c r="U466" i="6"/>
  <c r="T466" i="6"/>
  <c r="S466" i="6"/>
  <c r="O466" i="6"/>
  <c r="N466" i="6"/>
  <c r="M466" i="6"/>
  <c r="U465" i="6"/>
  <c r="T465" i="6"/>
  <c r="S465" i="6"/>
  <c r="O465" i="6"/>
  <c r="N465" i="6"/>
  <c r="M465" i="6"/>
  <c r="U464" i="6"/>
  <c r="T464" i="6"/>
  <c r="S464" i="6"/>
  <c r="O464" i="6"/>
  <c r="N464" i="6"/>
  <c r="M464" i="6"/>
  <c r="U463" i="6"/>
  <c r="T463" i="6"/>
  <c r="S463" i="6"/>
  <c r="O463" i="6"/>
  <c r="N463" i="6"/>
  <c r="M463" i="6"/>
  <c r="U462" i="6"/>
  <c r="T462" i="6"/>
  <c r="S462" i="6"/>
  <c r="O462" i="6"/>
  <c r="N462" i="6"/>
  <c r="M462" i="6"/>
  <c r="U461" i="6"/>
  <c r="T461" i="6"/>
  <c r="S461" i="6"/>
  <c r="O461" i="6"/>
  <c r="N461" i="6"/>
  <c r="M461" i="6"/>
  <c r="U460" i="6"/>
  <c r="T460" i="6"/>
  <c r="S460" i="6"/>
  <c r="O460" i="6"/>
  <c r="N460" i="6"/>
  <c r="M460" i="6"/>
  <c r="U459" i="6"/>
  <c r="T459" i="6"/>
  <c r="S459" i="6"/>
  <c r="O459" i="6"/>
  <c r="N459" i="6"/>
  <c r="M459" i="6"/>
  <c r="U458" i="6"/>
  <c r="T458" i="6"/>
  <c r="S458" i="6"/>
  <c r="O458" i="6"/>
  <c r="N458" i="6"/>
  <c r="M458" i="6"/>
  <c r="U457" i="6"/>
  <c r="T457" i="6"/>
  <c r="S457" i="6"/>
  <c r="O457" i="6"/>
  <c r="N457" i="6"/>
  <c r="M457" i="6"/>
  <c r="U456" i="6"/>
  <c r="T456" i="6"/>
  <c r="S456" i="6"/>
  <c r="O456" i="6"/>
  <c r="N456" i="6"/>
  <c r="M456" i="6"/>
  <c r="U455" i="6"/>
  <c r="T455" i="6"/>
  <c r="S455" i="6"/>
  <c r="O455" i="6"/>
  <c r="N455" i="6"/>
  <c r="M455" i="6"/>
  <c r="U454" i="6"/>
  <c r="T454" i="6"/>
  <c r="S454" i="6"/>
  <c r="O454" i="6"/>
  <c r="N454" i="6"/>
  <c r="M454" i="6"/>
  <c r="U453" i="6"/>
  <c r="T453" i="6"/>
  <c r="S453" i="6"/>
  <c r="O453" i="6"/>
  <c r="N453" i="6"/>
  <c r="M453" i="6"/>
  <c r="U452" i="6"/>
  <c r="T452" i="6"/>
  <c r="S452" i="6"/>
  <c r="O452" i="6"/>
  <c r="N452" i="6"/>
  <c r="M452" i="6"/>
  <c r="U451" i="6"/>
  <c r="T451" i="6"/>
  <c r="S451" i="6"/>
  <c r="O451" i="6"/>
  <c r="N451" i="6"/>
  <c r="M451" i="6"/>
  <c r="U450" i="6"/>
  <c r="T450" i="6"/>
  <c r="S450" i="6"/>
  <c r="O450" i="6"/>
  <c r="N450" i="6"/>
  <c r="M450" i="6"/>
  <c r="U449" i="6"/>
  <c r="T449" i="6"/>
  <c r="S449" i="6"/>
  <c r="O449" i="6"/>
  <c r="N449" i="6"/>
  <c r="M449" i="6"/>
  <c r="U448" i="6"/>
  <c r="T448" i="6"/>
  <c r="S448" i="6"/>
  <c r="O448" i="6"/>
  <c r="N448" i="6"/>
  <c r="M448" i="6"/>
  <c r="U447" i="6"/>
  <c r="T447" i="6"/>
  <c r="S447" i="6"/>
  <c r="O447" i="6"/>
  <c r="N447" i="6"/>
  <c r="M447" i="6"/>
  <c r="U446" i="6"/>
  <c r="T446" i="6"/>
  <c r="S446" i="6"/>
  <c r="O446" i="6"/>
  <c r="N446" i="6"/>
  <c r="M446" i="6"/>
  <c r="U445" i="6"/>
  <c r="T445" i="6"/>
  <c r="S445" i="6"/>
  <c r="O445" i="6"/>
  <c r="N445" i="6"/>
  <c r="M445" i="6"/>
  <c r="U444" i="6"/>
  <c r="T444" i="6"/>
  <c r="S444" i="6"/>
  <c r="O444" i="6"/>
  <c r="N444" i="6"/>
  <c r="M444" i="6"/>
  <c r="U443" i="6"/>
  <c r="T443" i="6"/>
  <c r="S443" i="6"/>
  <c r="O443" i="6"/>
  <c r="N443" i="6"/>
  <c r="M443" i="6"/>
  <c r="U442" i="6"/>
  <c r="T442" i="6"/>
  <c r="S442" i="6"/>
  <c r="O442" i="6"/>
  <c r="N442" i="6"/>
  <c r="M442" i="6"/>
  <c r="U441" i="6"/>
  <c r="T441" i="6"/>
  <c r="S441" i="6"/>
  <c r="O441" i="6"/>
  <c r="N441" i="6"/>
  <c r="M441" i="6"/>
  <c r="U440" i="6"/>
  <c r="T440" i="6"/>
  <c r="S440" i="6"/>
  <c r="O440" i="6"/>
  <c r="N440" i="6"/>
  <c r="M440" i="6"/>
  <c r="U439" i="6"/>
  <c r="T439" i="6"/>
  <c r="S439" i="6"/>
  <c r="O439" i="6"/>
  <c r="N439" i="6"/>
  <c r="M439" i="6"/>
  <c r="U438" i="6"/>
  <c r="T438" i="6"/>
  <c r="S438" i="6"/>
  <c r="O438" i="6"/>
  <c r="N438" i="6"/>
  <c r="M438" i="6"/>
  <c r="U437" i="6"/>
  <c r="T437" i="6"/>
  <c r="S437" i="6"/>
  <c r="O437" i="6"/>
  <c r="N437" i="6"/>
  <c r="M437" i="6"/>
  <c r="U436" i="6"/>
  <c r="T436" i="6"/>
  <c r="S436" i="6"/>
  <c r="O436" i="6"/>
  <c r="N436" i="6"/>
  <c r="M436" i="6"/>
  <c r="U435" i="6"/>
  <c r="T435" i="6"/>
  <c r="S435" i="6"/>
  <c r="O435" i="6"/>
  <c r="N435" i="6"/>
  <c r="M435" i="6"/>
  <c r="U434" i="6"/>
  <c r="T434" i="6"/>
  <c r="S434" i="6"/>
  <c r="O434" i="6"/>
  <c r="N434" i="6"/>
  <c r="M434" i="6"/>
  <c r="U73" i="13"/>
  <c r="O73" i="13"/>
  <c r="U72" i="13"/>
  <c r="O72" i="13"/>
  <c r="U71" i="13"/>
  <c r="O71" i="13"/>
  <c r="U70" i="13"/>
  <c r="O70" i="13"/>
  <c r="U69" i="13"/>
  <c r="O69" i="13"/>
  <c r="U68" i="13"/>
  <c r="O68" i="13"/>
  <c r="U67" i="13"/>
  <c r="O67" i="13"/>
  <c r="U66" i="13"/>
  <c r="O66" i="13"/>
  <c r="U65" i="13"/>
  <c r="O65" i="13"/>
  <c r="U64" i="13"/>
  <c r="O64" i="13"/>
  <c r="U63" i="13"/>
  <c r="O63" i="13"/>
  <c r="U62" i="13"/>
  <c r="O62" i="13"/>
  <c r="U61" i="13"/>
  <c r="O61" i="13"/>
  <c r="U60" i="13"/>
  <c r="O60" i="13"/>
  <c r="U59" i="13"/>
  <c r="O59" i="13"/>
  <c r="U58" i="13"/>
  <c r="O58" i="13"/>
  <c r="U57" i="13"/>
  <c r="O57" i="13"/>
  <c r="U56" i="13"/>
  <c r="O56" i="13"/>
  <c r="U55" i="13"/>
  <c r="O55" i="13"/>
  <c r="U54" i="13"/>
  <c r="O54" i="13"/>
  <c r="U53" i="13"/>
  <c r="O53" i="13"/>
  <c r="U52" i="13"/>
  <c r="O52" i="13"/>
  <c r="U51" i="13"/>
  <c r="O51" i="13"/>
  <c r="U50" i="13"/>
  <c r="O50" i="13"/>
  <c r="U49" i="13"/>
  <c r="O49" i="13"/>
  <c r="U48" i="13"/>
  <c r="O48" i="13"/>
  <c r="U47" i="13"/>
  <c r="O47" i="13"/>
  <c r="U46" i="13"/>
  <c r="O46" i="13"/>
  <c r="U45" i="13"/>
  <c r="O45" i="13"/>
  <c r="U44" i="13"/>
  <c r="O44" i="13"/>
  <c r="U43" i="13"/>
  <c r="O43" i="13"/>
  <c r="U42" i="13"/>
  <c r="O42" i="13"/>
  <c r="U41" i="13"/>
  <c r="O41" i="13"/>
  <c r="U40" i="13"/>
  <c r="O40" i="13"/>
  <c r="U39" i="13"/>
  <c r="O39" i="13"/>
  <c r="U38" i="13"/>
  <c r="O38" i="13"/>
  <c r="U37" i="13"/>
  <c r="O37" i="13"/>
  <c r="U36" i="13"/>
  <c r="O36" i="13"/>
  <c r="U35" i="13"/>
  <c r="O35" i="13"/>
  <c r="U34" i="13"/>
  <c r="O34" i="13"/>
  <c r="U33" i="13"/>
  <c r="O33" i="13"/>
  <c r="U32" i="13"/>
  <c r="O32" i="13"/>
  <c r="U31" i="13"/>
  <c r="O31" i="13"/>
  <c r="U30" i="13"/>
  <c r="O30" i="13"/>
  <c r="U29" i="13"/>
  <c r="O29" i="13"/>
  <c r="U28" i="13"/>
  <c r="O28" i="13"/>
  <c r="U27" i="13"/>
  <c r="O27" i="13"/>
  <c r="U26" i="13"/>
  <c r="O26" i="13"/>
  <c r="U25" i="13"/>
  <c r="O25" i="13"/>
  <c r="U24" i="13"/>
  <c r="O24" i="13"/>
  <c r="U23" i="13"/>
  <c r="O23" i="13"/>
  <c r="U22" i="13"/>
  <c r="O22" i="13"/>
  <c r="U21" i="13"/>
  <c r="O21" i="13"/>
  <c r="U20" i="13"/>
  <c r="O20" i="13"/>
  <c r="U19" i="13"/>
  <c r="O19" i="13"/>
  <c r="U18" i="13"/>
  <c r="O18" i="13"/>
  <c r="U17" i="13"/>
  <c r="O17" i="13"/>
  <c r="U16" i="13"/>
  <c r="O16" i="13"/>
  <c r="U15" i="13"/>
  <c r="O15" i="13"/>
  <c r="U14" i="13"/>
  <c r="O14" i="13"/>
  <c r="U13" i="13"/>
  <c r="O13" i="13"/>
  <c r="U12" i="13"/>
  <c r="O12" i="13"/>
  <c r="U11" i="13"/>
  <c r="O11" i="13"/>
  <c r="U10" i="13"/>
  <c r="O10" i="13"/>
  <c r="U9" i="13"/>
  <c r="O9" i="13"/>
  <c r="U8" i="13"/>
  <c r="O8" i="13"/>
  <c r="U7" i="13"/>
  <c r="O7" i="13"/>
  <c r="U6" i="13"/>
  <c r="O6" i="13"/>
  <c r="U5" i="13"/>
  <c r="O5" i="13"/>
  <c r="U4" i="13"/>
  <c r="O4" i="13"/>
  <c r="U3" i="13"/>
  <c r="O3" i="13"/>
  <c r="U2" i="13"/>
  <c r="O2" i="13"/>
  <c r="T73" i="13"/>
  <c r="N73" i="13"/>
  <c r="T72" i="13"/>
  <c r="N72" i="13"/>
  <c r="T71" i="13"/>
  <c r="N71" i="13"/>
  <c r="T70" i="13"/>
  <c r="N70" i="13"/>
  <c r="T69" i="13"/>
  <c r="N69" i="13"/>
  <c r="T68" i="13"/>
  <c r="N68" i="13"/>
  <c r="T67" i="13"/>
  <c r="N67" i="13"/>
  <c r="T66" i="13"/>
  <c r="N66" i="13"/>
  <c r="T65" i="13"/>
  <c r="N65" i="13"/>
  <c r="T64" i="13"/>
  <c r="N64" i="13"/>
  <c r="T63" i="13"/>
  <c r="N63" i="13"/>
  <c r="T62" i="13"/>
  <c r="N62" i="13"/>
  <c r="Q62" i="13" s="1"/>
  <c r="T61" i="13"/>
  <c r="N61" i="13"/>
  <c r="T60" i="13"/>
  <c r="N60" i="13"/>
  <c r="T59" i="13"/>
  <c r="N59" i="13"/>
  <c r="T58" i="13"/>
  <c r="N58" i="13"/>
  <c r="T57" i="13"/>
  <c r="N57" i="13"/>
  <c r="T56" i="13"/>
  <c r="N56" i="13"/>
  <c r="T55" i="13"/>
  <c r="N55" i="13"/>
  <c r="T54" i="13"/>
  <c r="N54" i="13"/>
  <c r="T53" i="13"/>
  <c r="N53" i="13"/>
  <c r="T52" i="13"/>
  <c r="N52" i="13"/>
  <c r="T51" i="13"/>
  <c r="N51" i="13"/>
  <c r="T50" i="13"/>
  <c r="N50" i="13"/>
  <c r="Q52" i="13" s="1"/>
  <c r="T49" i="13"/>
  <c r="N49" i="13"/>
  <c r="T48" i="13"/>
  <c r="N48" i="13"/>
  <c r="T47" i="13"/>
  <c r="N47" i="13"/>
  <c r="T46" i="13"/>
  <c r="N46" i="13"/>
  <c r="T45" i="13"/>
  <c r="N45" i="13"/>
  <c r="T44" i="13"/>
  <c r="N44" i="13"/>
  <c r="T43" i="13"/>
  <c r="N43" i="13"/>
  <c r="T42" i="13"/>
  <c r="N42" i="13"/>
  <c r="T41" i="13"/>
  <c r="N41" i="13"/>
  <c r="T40" i="13"/>
  <c r="N40" i="13"/>
  <c r="T39" i="13"/>
  <c r="N39" i="13"/>
  <c r="T38" i="13"/>
  <c r="N38" i="13"/>
  <c r="Q45" i="13" s="1"/>
  <c r="T37" i="13"/>
  <c r="N37" i="13"/>
  <c r="T36" i="13"/>
  <c r="N36" i="13"/>
  <c r="T35" i="13"/>
  <c r="N35" i="13"/>
  <c r="T34" i="13"/>
  <c r="N34" i="13"/>
  <c r="T33" i="13"/>
  <c r="N33" i="13"/>
  <c r="T32" i="13"/>
  <c r="N32" i="13"/>
  <c r="T31" i="13"/>
  <c r="N31" i="13"/>
  <c r="T30" i="13"/>
  <c r="N30" i="13"/>
  <c r="T29" i="13"/>
  <c r="N29" i="13"/>
  <c r="T28" i="13"/>
  <c r="N28" i="13"/>
  <c r="T27" i="13"/>
  <c r="N27" i="13"/>
  <c r="T26" i="13"/>
  <c r="N26" i="13"/>
  <c r="Q30" i="13" s="1"/>
  <c r="T25" i="13"/>
  <c r="N25" i="13"/>
  <c r="T24" i="13"/>
  <c r="N24" i="13"/>
  <c r="T23" i="13"/>
  <c r="N23" i="13"/>
  <c r="T22" i="13"/>
  <c r="N22" i="13"/>
  <c r="T21" i="13"/>
  <c r="N21" i="13"/>
  <c r="T20" i="13"/>
  <c r="N20" i="13"/>
  <c r="T19" i="13"/>
  <c r="N19" i="13"/>
  <c r="T18" i="13"/>
  <c r="N18" i="13"/>
  <c r="T17" i="13"/>
  <c r="N17" i="13"/>
  <c r="T16" i="13"/>
  <c r="N16" i="13"/>
  <c r="T15" i="13"/>
  <c r="N15" i="13"/>
  <c r="T14" i="13"/>
  <c r="N14" i="13"/>
  <c r="T13" i="13"/>
  <c r="N13" i="13"/>
  <c r="T12" i="13"/>
  <c r="N12" i="13"/>
  <c r="T11" i="13"/>
  <c r="N11" i="13"/>
  <c r="T10" i="13"/>
  <c r="N10" i="13"/>
  <c r="T9" i="13"/>
  <c r="N9" i="13"/>
  <c r="T8" i="13"/>
  <c r="N8" i="13"/>
  <c r="T7" i="13"/>
  <c r="N7" i="13"/>
  <c r="T6" i="13"/>
  <c r="N6" i="13"/>
  <c r="T5" i="13"/>
  <c r="N5" i="13"/>
  <c r="T4" i="13"/>
  <c r="N4" i="13"/>
  <c r="T3" i="13"/>
  <c r="N3" i="13"/>
  <c r="T2" i="13"/>
  <c r="N2" i="13"/>
  <c r="Q12" i="13" s="1"/>
  <c r="S73" i="13"/>
  <c r="M73" i="13"/>
  <c r="S72" i="13"/>
  <c r="M72" i="13"/>
  <c r="S71" i="13"/>
  <c r="M71" i="13"/>
  <c r="S70" i="13"/>
  <c r="M70" i="13"/>
  <c r="S69" i="13"/>
  <c r="M69" i="13"/>
  <c r="S68" i="13"/>
  <c r="M68" i="13"/>
  <c r="S67" i="13"/>
  <c r="M67" i="13"/>
  <c r="S66" i="13"/>
  <c r="M66" i="13"/>
  <c r="S65" i="13"/>
  <c r="M65" i="13"/>
  <c r="S64" i="13"/>
  <c r="M64" i="13"/>
  <c r="S63" i="13"/>
  <c r="M63" i="13"/>
  <c r="S62" i="13"/>
  <c r="M62" i="13"/>
  <c r="S61" i="13"/>
  <c r="M61" i="13"/>
  <c r="S60" i="13"/>
  <c r="M60" i="13"/>
  <c r="S59" i="13"/>
  <c r="M59" i="13"/>
  <c r="S58" i="13"/>
  <c r="M58" i="13"/>
  <c r="S57" i="13"/>
  <c r="M57" i="13"/>
  <c r="S56" i="13"/>
  <c r="M56" i="13"/>
  <c r="S55" i="13"/>
  <c r="M55" i="13"/>
  <c r="S54" i="13"/>
  <c r="M54" i="13"/>
  <c r="S53" i="13"/>
  <c r="M53" i="13"/>
  <c r="S52" i="13"/>
  <c r="M52" i="13"/>
  <c r="S51" i="13"/>
  <c r="M51" i="13"/>
  <c r="S50" i="13"/>
  <c r="M50" i="13"/>
  <c r="S49" i="13"/>
  <c r="M49" i="13"/>
  <c r="S48" i="13"/>
  <c r="M48" i="13"/>
  <c r="S47" i="13"/>
  <c r="M47" i="13"/>
  <c r="S46" i="13"/>
  <c r="M46" i="13"/>
  <c r="S45" i="13"/>
  <c r="M45" i="13"/>
  <c r="S44" i="13"/>
  <c r="M44" i="13"/>
  <c r="S43" i="13"/>
  <c r="M43" i="13"/>
  <c r="S42" i="13"/>
  <c r="M42" i="13"/>
  <c r="S41" i="13"/>
  <c r="M41" i="13"/>
  <c r="S40" i="13"/>
  <c r="M40" i="13"/>
  <c r="S39" i="13"/>
  <c r="M39" i="13"/>
  <c r="S38" i="13"/>
  <c r="M38" i="13"/>
  <c r="P39" i="13" s="1"/>
  <c r="S37" i="13"/>
  <c r="M37" i="13"/>
  <c r="S36" i="13"/>
  <c r="M36" i="13"/>
  <c r="S35" i="13"/>
  <c r="M35" i="13"/>
  <c r="S34" i="13"/>
  <c r="M34" i="13"/>
  <c r="S33" i="13"/>
  <c r="M33" i="13"/>
  <c r="S32" i="13"/>
  <c r="M32" i="13"/>
  <c r="S31" i="13"/>
  <c r="M31" i="13"/>
  <c r="S30" i="13"/>
  <c r="M30" i="13"/>
  <c r="S29" i="13"/>
  <c r="M29" i="13"/>
  <c r="S28" i="13"/>
  <c r="M28" i="13"/>
  <c r="S27" i="13"/>
  <c r="M27" i="13"/>
  <c r="S26" i="13"/>
  <c r="M26" i="13"/>
  <c r="S25" i="13"/>
  <c r="M25" i="13"/>
  <c r="S24" i="13"/>
  <c r="M24" i="13"/>
  <c r="S23" i="13"/>
  <c r="M23" i="13"/>
  <c r="S22" i="13"/>
  <c r="M22" i="13"/>
  <c r="S21" i="13"/>
  <c r="M21" i="13"/>
  <c r="S20" i="13"/>
  <c r="M20" i="13"/>
  <c r="S19" i="13"/>
  <c r="M19" i="13"/>
  <c r="S18" i="13"/>
  <c r="M18" i="13"/>
  <c r="S17" i="13"/>
  <c r="M17" i="13"/>
  <c r="S16" i="13"/>
  <c r="M16" i="13"/>
  <c r="S15" i="13"/>
  <c r="M15" i="13"/>
  <c r="S14" i="13"/>
  <c r="M14" i="13"/>
  <c r="P15" i="13" s="1"/>
  <c r="S13" i="13"/>
  <c r="M13" i="13"/>
  <c r="S12" i="13"/>
  <c r="M12" i="13"/>
  <c r="S11" i="13"/>
  <c r="M11" i="13"/>
  <c r="S10" i="13"/>
  <c r="M10" i="13"/>
  <c r="S9" i="13"/>
  <c r="M9" i="13"/>
  <c r="S8" i="13"/>
  <c r="M8" i="13"/>
  <c r="S7" i="13"/>
  <c r="M7" i="13"/>
  <c r="S6" i="13"/>
  <c r="M6" i="13"/>
  <c r="S5" i="13"/>
  <c r="M5" i="13"/>
  <c r="S4" i="13"/>
  <c r="M4" i="13"/>
  <c r="S3" i="13"/>
  <c r="M3" i="13"/>
  <c r="S2" i="13"/>
  <c r="M2" i="13"/>
  <c r="U433" i="6"/>
  <c r="T433" i="6"/>
  <c r="S433" i="6"/>
  <c r="O433" i="6"/>
  <c r="N433" i="6"/>
  <c r="M433" i="6"/>
  <c r="U432" i="6"/>
  <c r="T432" i="6"/>
  <c r="S432" i="6"/>
  <c r="O432" i="6"/>
  <c r="N432" i="6"/>
  <c r="M432" i="6"/>
  <c r="U431" i="6"/>
  <c r="T431" i="6"/>
  <c r="S431" i="6"/>
  <c r="O431" i="6"/>
  <c r="N431" i="6"/>
  <c r="M431" i="6"/>
  <c r="U430" i="6"/>
  <c r="T430" i="6"/>
  <c r="S430" i="6"/>
  <c r="O430" i="6"/>
  <c r="N430" i="6"/>
  <c r="M430" i="6"/>
  <c r="U429" i="6"/>
  <c r="T429" i="6"/>
  <c r="S429" i="6"/>
  <c r="O429" i="6"/>
  <c r="N429" i="6"/>
  <c r="M429" i="6"/>
  <c r="U428" i="6"/>
  <c r="T428" i="6"/>
  <c r="S428" i="6"/>
  <c r="O428" i="6"/>
  <c r="N428" i="6"/>
  <c r="M428" i="6"/>
  <c r="U427" i="6"/>
  <c r="T427" i="6"/>
  <c r="S427" i="6"/>
  <c r="O427" i="6"/>
  <c r="N427" i="6"/>
  <c r="M427" i="6"/>
  <c r="U426" i="6"/>
  <c r="T426" i="6"/>
  <c r="S426" i="6"/>
  <c r="O426" i="6"/>
  <c r="N426" i="6"/>
  <c r="M426" i="6"/>
  <c r="U425" i="6"/>
  <c r="T425" i="6"/>
  <c r="S425" i="6"/>
  <c r="O425" i="6"/>
  <c r="N425" i="6"/>
  <c r="M425" i="6"/>
  <c r="U424" i="6"/>
  <c r="T424" i="6"/>
  <c r="S424" i="6"/>
  <c r="O424" i="6"/>
  <c r="N424" i="6"/>
  <c r="M424" i="6"/>
  <c r="U423" i="6"/>
  <c r="T423" i="6"/>
  <c r="S423" i="6"/>
  <c r="O423" i="6"/>
  <c r="N423" i="6"/>
  <c r="M423" i="6"/>
  <c r="U422" i="6"/>
  <c r="T422" i="6"/>
  <c r="S422" i="6"/>
  <c r="O422" i="6"/>
  <c r="N422" i="6"/>
  <c r="M422" i="6"/>
  <c r="U421" i="6"/>
  <c r="T421" i="6"/>
  <c r="S421" i="6"/>
  <c r="O421" i="6"/>
  <c r="N421" i="6"/>
  <c r="M421" i="6"/>
  <c r="U420" i="6"/>
  <c r="T420" i="6"/>
  <c r="S420" i="6"/>
  <c r="O420" i="6"/>
  <c r="N420" i="6"/>
  <c r="M420" i="6"/>
  <c r="U419" i="6"/>
  <c r="T419" i="6"/>
  <c r="S419" i="6"/>
  <c r="O419" i="6"/>
  <c r="N419" i="6"/>
  <c r="M419" i="6"/>
  <c r="U418" i="6"/>
  <c r="T418" i="6"/>
  <c r="S418" i="6"/>
  <c r="O418" i="6"/>
  <c r="N418" i="6"/>
  <c r="M418" i="6"/>
  <c r="U417" i="6"/>
  <c r="T417" i="6"/>
  <c r="S417" i="6"/>
  <c r="O417" i="6"/>
  <c r="N417" i="6"/>
  <c r="M417" i="6"/>
  <c r="U416" i="6"/>
  <c r="T416" i="6"/>
  <c r="S416" i="6"/>
  <c r="O416" i="6"/>
  <c r="N416" i="6"/>
  <c r="M416" i="6"/>
  <c r="U415" i="6"/>
  <c r="T415" i="6"/>
  <c r="S415" i="6"/>
  <c r="O415" i="6"/>
  <c r="N415" i="6"/>
  <c r="M415" i="6"/>
  <c r="U414" i="6"/>
  <c r="T414" i="6"/>
  <c r="S414" i="6"/>
  <c r="O414" i="6"/>
  <c r="N414" i="6"/>
  <c r="M414" i="6"/>
  <c r="U413" i="6"/>
  <c r="T413" i="6"/>
  <c r="S413" i="6"/>
  <c r="O413" i="6"/>
  <c r="N413" i="6"/>
  <c r="M413" i="6"/>
  <c r="U412" i="6"/>
  <c r="T412" i="6"/>
  <c r="S412" i="6"/>
  <c r="O412" i="6"/>
  <c r="N412" i="6"/>
  <c r="M412" i="6"/>
  <c r="U411" i="6"/>
  <c r="T411" i="6"/>
  <c r="S411" i="6"/>
  <c r="O411" i="6"/>
  <c r="N411" i="6"/>
  <c r="M411" i="6"/>
  <c r="U410" i="6"/>
  <c r="T410" i="6"/>
  <c r="S410" i="6"/>
  <c r="O410" i="6"/>
  <c r="N410" i="6"/>
  <c r="M410" i="6"/>
  <c r="U409" i="6"/>
  <c r="T409" i="6"/>
  <c r="S409" i="6"/>
  <c r="O409" i="6"/>
  <c r="N409" i="6"/>
  <c r="M409" i="6"/>
  <c r="U408" i="6"/>
  <c r="T408" i="6"/>
  <c r="S408" i="6"/>
  <c r="O408" i="6"/>
  <c r="N408" i="6"/>
  <c r="M408" i="6"/>
  <c r="U407" i="6"/>
  <c r="T407" i="6"/>
  <c r="S407" i="6"/>
  <c r="O407" i="6"/>
  <c r="N407" i="6"/>
  <c r="M407" i="6"/>
  <c r="U406" i="6"/>
  <c r="T406" i="6"/>
  <c r="S406" i="6"/>
  <c r="O406" i="6"/>
  <c r="N406" i="6"/>
  <c r="M406" i="6"/>
  <c r="U405" i="6"/>
  <c r="T405" i="6"/>
  <c r="S405" i="6"/>
  <c r="O405" i="6"/>
  <c r="N405" i="6"/>
  <c r="M405" i="6"/>
  <c r="U404" i="6"/>
  <c r="T404" i="6"/>
  <c r="S404" i="6"/>
  <c r="O404" i="6"/>
  <c r="N404" i="6"/>
  <c r="M404" i="6"/>
  <c r="U403" i="6"/>
  <c r="T403" i="6"/>
  <c r="S403" i="6"/>
  <c r="O403" i="6"/>
  <c r="N403" i="6"/>
  <c r="M403" i="6"/>
  <c r="U402" i="6"/>
  <c r="T402" i="6"/>
  <c r="S402" i="6"/>
  <c r="O402" i="6"/>
  <c r="N402" i="6"/>
  <c r="M402" i="6"/>
  <c r="U401" i="6"/>
  <c r="T401" i="6"/>
  <c r="S401" i="6"/>
  <c r="O401" i="6"/>
  <c r="N401" i="6"/>
  <c r="M401" i="6"/>
  <c r="U400" i="6"/>
  <c r="T400" i="6"/>
  <c r="S400" i="6"/>
  <c r="O400" i="6"/>
  <c r="N400" i="6"/>
  <c r="M400" i="6"/>
  <c r="U399" i="6"/>
  <c r="T399" i="6"/>
  <c r="S399" i="6"/>
  <c r="O399" i="6"/>
  <c r="N399" i="6"/>
  <c r="M399" i="6"/>
  <c r="U398" i="6"/>
  <c r="T398" i="6"/>
  <c r="S398" i="6"/>
  <c r="O398" i="6"/>
  <c r="N398" i="6"/>
  <c r="M398" i="6"/>
  <c r="U397" i="6"/>
  <c r="T397" i="6"/>
  <c r="S397" i="6"/>
  <c r="O397" i="6"/>
  <c r="N397" i="6"/>
  <c r="M397" i="6"/>
  <c r="U396" i="6"/>
  <c r="T396" i="6"/>
  <c r="S396" i="6"/>
  <c r="O396" i="6"/>
  <c r="N396" i="6"/>
  <c r="M396" i="6"/>
  <c r="U395" i="6"/>
  <c r="T395" i="6"/>
  <c r="S395" i="6"/>
  <c r="O395" i="6"/>
  <c r="N395" i="6"/>
  <c r="M395" i="6"/>
  <c r="U394" i="6"/>
  <c r="T394" i="6"/>
  <c r="S394" i="6"/>
  <c r="O394" i="6"/>
  <c r="N394" i="6"/>
  <c r="M394" i="6"/>
  <c r="U393" i="6"/>
  <c r="T393" i="6"/>
  <c r="S393" i="6"/>
  <c r="O393" i="6"/>
  <c r="N393" i="6"/>
  <c r="M393" i="6"/>
  <c r="U392" i="6"/>
  <c r="T392" i="6"/>
  <c r="S392" i="6"/>
  <c r="O392" i="6"/>
  <c r="N392" i="6"/>
  <c r="M392" i="6"/>
  <c r="U391" i="6"/>
  <c r="T391" i="6"/>
  <c r="S391" i="6"/>
  <c r="O391" i="6"/>
  <c r="N391" i="6"/>
  <c r="M391" i="6"/>
  <c r="U390" i="6"/>
  <c r="T390" i="6"/>
  <c r="S390" i="6"/>
  <c r="O390" i="6"/>
  <c r="N390" i="6"/>
  <c r="M390" i="6"/>
  <c r="U389" i="6"/>
  <c r="T389" i="6"/>
  <c r="S389" i="6"/>
  <c r="O389" i="6"/>
  <c r="N389" i="6"/>
  <c r="M389" i="6"/>
  <c r="U388" i="6"/>
  <c r="T388" i="6"/>
  <c r="S388" i="6"/>
  <c r="O388" i="6"/>
  <c r="N388" i="6"/>
  <c r="M388" i="6"/>
  <c r="U387" i="6"/>
  <c r="T387" i="6"/>
  <c r="S387" i="6"/>
  <c r="O387" i="6"/>
  <c r="N387" i="6"/>
  <c r="M387" i="6"/>
  <c r="U386" i="6"/>
  <c r="T386" i="6"/>
  <c r="S386" i="6"/>
  <c r="O386" i="6"/>
  <c r="N386" i="6"/>
  <c r="M386" i="6"/>
  <c r="U385" i="6"/>
  <c r="T385" i="6"/>
  <c r="S385" i="6"/>
  <c r="O385" i="6"/>
  <c r="N385" i="6"/>
  <c r="M385" i="6"/>
  <c r="U384" i="6"/>
  <c r="T384" i="6"/>
  <c r="S384" i="6"/>
  <c r="O384" i="6"/>
  <c r="N384" i="6"/>
  <c r="M384" i="6"/>
  <c r="U383" i="6"/>
  <c r="T383" i="6"/>
  <c r="S383" i="6"/>
  <c r="O383" i="6"/>
  <c r="N383" i="6"/>
  <c r="M383" i="6"/>
  <c r="U382" i="6"/>
  <c r="T382" i="6"/>
  <c r="S382" i="6"/>
  <c r="O382" i="6"/>
  <c r="N382" i="6"/>
  <c r="M382" i="6"/>
  <c r="U381" i="6"/>
  <c r="T381" i="6"/>
  <c r="S381" i="6"/>
  <c r="O381" i="6"/>
  <c r="N381" i="6"/>
  <c r="M381" i="6"/>
  <c r="U380" i="6"/>
  <c r="T380" i="6"/>
  <c r="S380" i="6"/>
  <c r="O380" i="6"/>
  <c r="N380" i="6"/>
  <c r="M380" i="6"/>
  <c r="U379" i="6"/>
  <c r="T379" i="6"/>
  <c r="S379" i="6"/>
  <c r="O379" i="6"/>
  <c r="N379" i="6"/>
  <c r="M379" i="6"/>
  <c r="U378" i="6"/>
  <c r="T378" i="6"/>
  <c r="S378" i="6"/>
  <c r="O378" i="6"/>
  <c r="N378" i="6"/>
  <c r="M378" i="6"/>
  <c r="U377" i="6"/>
  <c r="T377" i="6"/>
  <c r="S377" i="6"/>
  <c r="O377" i="6"/>
  <c r="N377" i="6"/>
  <c r="M377" i="6"/>
  <c r="U376" i="6"/>
  <c r="T376" i="6"/>
  <c r="S376" i="6"/>
  <c r="O376" i="6"/>
  <c r="N376" i="6"/>
  <c r="M376" i="6"/>
  <c r="U375" i="6"/>
  <c r="T375" i="6"/>
  <c r="S375" i="6"/>
  <c r="O375" i="6"/>
  <c r="N375" i="6"/>
  <c r="M375" i="6"/>
  <c r="U374" i="6"/>
  <c r="T374" i="6"/>
  <c r="S374" i="6"/>
  <c r="O374" i="6"/>
  <c r="N374" i="6"/>
  <c r="M374" i="6"/>
  <c r="U373" i="6"/>
  <c r="T373" i="6"/>
  <c r="S373" i="6"/>
  <c r="O373" i="6"/>
  <c r="N373" i="6"/>
  <c r="M373" i="6"/>
  <c r="U372" i="6"/>
  <c r="T372" i="6"/>
  <c r="S372" i="6"/>
  <c r="O372" i="6"/>
  <c r="N372" i="6"/>
  <c r="M372" i="6"/>
  <c r="U371" i="6"/>
  <c r="T371" i="6"/>
  <c r="S371" i="6"/>
  <c r="O371" i="6"/>
  <c r="N371" i="6"/>
  <c r="M371" i="6"/>
  <c r="U370" i="6"/>
  <c r="T370" i="6"/>
  <c r="S370" i="6"/>
  <c r="O370" i="6"/>
  <c r="N370" i="6"/>
  <c r="M370" i="6"/>
  <c r="U369" i="6"/>
  <c r="T369" i="6"/>
  <c r="S369" i="6"/>
  <c r="O369" i="6"/>
  <c r="N369" i="6"/>
  <c r="M369" i="6"/>
  <c r="U368" i="6"/>
  <c r="T368" i="6"/>
  <c r="S368" i="6"/>
  <c r="O368" i="6"/>
  <c r="N368" i="6"/>
  <c r="M368" i="6"/>
  <c r="U367" i="6"/>
  <c r="T367" i="6"/>
  <c r="S367" i="6"/>
  <c r="O367" i="6"/>
  <c r="N367" i="6"/>
  <c r="M367" i="6"/>
  <c r="U366" i="6"/>
  <c r="T366" i="6"/>
  <c r="S366" i="6"/>
  <c r="O366" i="6"/>
  <c r="N366" i="6"/>
  <c r="M366" i="6"/>
  <c r="U365" i="6"/>
  <c r="T365" i="6"/>
  <c r="S365" i="6"/>
  <c r="O365" i="6"/>
  <c r="N365" i="6"/>
  <c r="M365" i="6"/>
  <c r="U364" i="6"/>
  <c r="T364" i="6"/>
  <c r="S364" i="6"/>
  <c r="O364" i="6"/>
  <c r="N364" i="6"/>
  <c r="M364" i="6"/>
  <c r="U363" i="6"/>
  <c r="T363" i="6"/>
  <c r="S363" i="6"/>
  <c r="O363" i="6"/>
  <c r="N363" i="6"/>
  <c r="M363" i="6"/>
  <c r="U362" i="6"/>
  <c r="T362" i="6"/>
  <c r="S362" i="6"/>
  <c r="O362" i="6"/>
  <c r="N362" i="6"/>
  <c r="M362" i="6"/>
  <c r="U73" i="11"/>
  <c r="O73" i="11"/>
  <c r="U72" i="11"/>
  <c r="O72" i="11"/>
  <c r="U71" i="11"/>
  <c r="O71" i="11"/>
  <c r="U70" i="11"/>
  <c r="O70" i="11"/>
  <c r="U69" i="11"/>
  <c r="O69" i="11"/>
  <c r="U68" i="11"/>
  <c r="O68" i="11"/>
  <c r="U67" i="11"/>
  <c r="O67" i="11"/>
  <c r="U66" i="11"/>
  <c r="O66" i="11"/>
  <c r="U65" i="11"/>
  <c r="O65" i="11"/>
  <c r="U64" i="11"/>
  <c r="O64" i="11"/>
  <c r="U63" i="11"/>
  <c r="O63" i="11"/>
  <c r="U62" i="11"/>
  <c r="O62" i="11"/>
  <c r="R67" i="11" s="1"/>
  <c r="U61" i="11"/>
  <c r="O61" i="11"/>
  <c r="U60" i="11"/>
  <c r="O60" i="11"/>
  <c r="U59" i="11"/>
  <c r="O59" i="11"/>
  <c r="U58" i="11"/>
  <c r="O58" i="11"/>
  <c r="U57" i="11"/>
  <c r="O57" i="11"/>
  <c r="U56" i="11"/>
  <c r="O56" i="11"/>
  <c r="U55" i="11"/>
  <c r="O55" i="11"/>
  <c r="U54" i="11"/>
  <c r="O54" i="11"/>
  <c r="U53" i="11"/>
  <c r="O53" i="11"/>
  <c r="U52" i="11"/>
  <c r="O52" i="11"/>
  <c r="U51" i="11"/>
  <c r="O51" i="11"/>
  <c r="U50" i="11"/>
  <c r="O50" i="11"/>
  <c r="R59" i="11" s="1"/>
  <c r="U49" i="11"/>
  <c r="O49" i="11"/>
  <c r="U48" i="11"/>
  <c r="O48" i="11"/>
  <c r="U47" i="11"/>
  <c r="O47" i="11"/>
  <c r="U46" i="11"/>
  <c r="O46" i="11"/>
  <c r="U45" i="11"/>
  <c r="O45" i="11"/>
  <c r="U44" i="11"/>
  <c r="O44" i="11"/>
  <c r="U43" i="11"/>
  <c r="O43" i="11"/>
  <c r="U42" i="11"/>
  <c r="O42" i="11"/>
  <c r="U41" i="11"/>
  <c r="O41" i="11"/>
  <c r="U40" i="11"/>
  <c r="O40" i="11"/>
  <c r="U39" i="11"/>
  <c r="O39" i="11"/>
  <c r="U38" i="11"/>
  <c r="O38" i="11"/>
  <c r="U37" i="11"/>
  <c r="O37" i="11"/>
  <c r="U36" i="11"/>
  <c r="O36" i="11"/>
  <c r="U35" i="11"/>
  <c r="O35" i="11"/>
  <c r="U34" i="11"/>
  <c r="O34" i="11"/>
  <c r="U33" i="11"/>
  <c r="O33" i="11"/>
  <c r="U32" i="11"/>
  <c r="O32" i="11"/>
  <c r="U31" i="11"/>
  <c r="O31" i="11"/>
  <c r="U30" i="11"/>
  <c r="O30" i="11"/>
  <c r="U29" i="11"/>
  <c r="O29" i="11"/>
  <c r="U28" i="11"/>
  <c r="O28" i="11"/>
  <c r="U27" i="11"/>
  <c r="O27" i="11"/>
  <c r="U26" i="11"/>
  <c r="O26" i="11"/>
  <c r="R33" i="11" s="1"/>
  <c r="U25" i="11"/>
  <c r="O25" i="11"/>
  <c r="U24" i="11"/>
  <c r="O24" i="11"/>
  <c r="U23" i="11"/>
  <c r="O23" i="11"/>
  <c r="U22" i="11"/>
  <c r="O22" i="11"/>
  <c r="U21" i="11"/>
  <c r="O21" i="11"/>
  <c r="U20" i="11"/>
  <c r="O20" i="11"/>
  <c r="U19" i="11"/>
  <c r="O19" i="11"/>
  <c r="U18" i="11"/>
  <c r="O18" i="11"/>
  <c r="U17" i="11"/>
  <c r="O17" i="11"/>
  <c r="U16" i="11"/>
  <c r="O16" i="11"/>
  <c r="U15" i="11"/>
  <c r="O15" i="11"/>
  <c r="U14" i="11"/>
  <c r="O14" i="11"/>
  <c r="R14" i="11" s="1"/>
  <c r="U13" i="11"/>
  <c r="O13" i="11"/>
  <c r="U12" i="11"/>
  <c r="O12" i="11"/>
  <c r="U11" i="11"/>
  <c r="O11" i="11"/>
  <c r="U10" i="11"/>
  <c r="O10" i="11"/>
  <c r="U9" i="11"/>
  <c r="O9" i="11"/>
  <c r="U8" i="11"/>
  <c r="O8" i="11"/>
  <c r="U7" i="11"/>
  <c r="O7" i="11"/>
  <c r="U6" i="11"/>
  <c r="O6" i="11"/>
  <c r="U5" i="11"/>
  <c r="O5" i="11"/>
  <c r="U4" i="11"/>
  <c r="O4" i="11"/>
  <c r="U3" i="11"/>
  <c r="O3" i="11"/>
  <c r="U2" i="11"/>
  <c r="O2" i="11"/>
  <c r="R9" i="11" s="1"/>
  <c r="T73" i="11"/>
  <c r="N73" i="11"/>
  <c r="T72" i="11"/>
  <c r="N72" i="11"/>
  <c r="T71" i="11"/>
  <c r="N71" i="11"/>
  <c r="T70" i="11"/>
  <c r="N70" i="11"/>
  <c r="T69" i="11"/>
  <c r="N69" i="11"/>
  <c r="T68" i="11"/>
  <c r="N68" i="11"/>
  <c r="T67" i="11"/>
  <c r="N67" i="11"/>
  <c r="T66" i="11"/>
  <c r="N66" i="11"/>
  <c r="T65" i="11"/>
  <c r="N65" i="11"/>
  <c r="T64" i="11"/>
  <c r="N64" i="11"/>
  <c r="T63" i="11"/>
  <c r="N63" i="11"/>
  <c r="T62" i="11"/>
  <c r="N62" i="11"/>
  <c r="Q69" i="11" s="1"/>
  <c r="T61" i="11"/>
  <c r="N61" i="11"/>
  <c r="T60" i="11"/>
  <c r="N60" i="11"/>
  <c r="T59" i="11"/>
  <c r="N59" i="11"/>
  <c r="T58" i="11"/>
  <c r="N58" i="11"/>
  <c r="T57" i="11"/>
  <c r="N57" i="11"/>
  <c r="T56" i="11"/>
  <c r="N56" i="11"/>
  <c r="T55" i="11"/>
  <c r="N55" i="11"/>
  <c r="T54" i="11"/>
  <c r="N54" i="11"/>
  <c r="T53" i="11"/>
  <c r="N53" i="11"/>
  <c r="T52" i="11"/>
  <c r="N52" i="11"/>
  <c r="T51" i="11"/>
  <c r="N51" i="11"/>
  <c r="T50" i="11"/>
  <c r="N50" i="11"/>
  <c r="Q54" i="11" s="1"/>
  <c r="T49" i="11"/>
  <c r="N49" i="11"/>
  <c r="T48" i="11"/>
  <c r="N48" i="11"/>
  <c r="T47" i="11"/>
  <c r="N47" i="11"/>
  <c r="T46" i="11"/>
  <c r="N46" i="11"/>
  <c r="T45" i="11"/>
  <c r="N45" i="11"/>
  <c r="T44" i="11"/>
  <c r="N44" i="11"/>
  <c r="T43" i="11"/>
  <c r="N43" i="11"/>
  <c r="T42" i="11"/>
  <c r="N42" i="11"/>
  <c r="T41" i="11"/>
  <c r="N41" i="11"/>
  <c r="T40" i="11"/>
  <c r="N40" i="11"/>
  <c r="T39" i="11"/>
  <c r="N39" i="11"/>
  <c r="T38" i="11"/>
  <c r="N38" i="11"/>
  <c r="Q45" i="11" s="1"/>
  <c r="T37" i="11"/>
  <c r="N37" i="11"/>
  <c r="T36" i="11"/>
  <c r="N36" i="11"/>
  <c r="T35" i="11"/>
  <c r="N35" i="11"/>
  <c r="T34" i="11"/>
  <c r="N34" i="11"/>
  <c r="T33" i="11"/>
  <c r="N33" i="11"/>
  <c r="T32" i="11"/>
  <c r="N32" i="11"/>
  <c r="T31" i="11"/>
  <c r="N31" i="11"/>
  <c r="T30" i="11"/>
  <c r="N30" i="11"/>
  <c r="T29" i="11"/>
  <c r="N29" i="11"/>
  <c r="T28" i="11"/>
  <c r="N28" i="11"/>
  <c r="T27" i="11"/>
  <c r="N27" i="11"/>
  <c r="T26" i="11"/>
  <c r="N26" i="11"/>
  <c r="Q36" i="11" s="1"/>
  <c r="T25" i="11"/>
  <c r="N25" i="11"/>
  <c r="T24" i="11"/>
  <c r="N24" i="11"/>
  <c r="T23" i="11"/>
  <c r="N23" i="11"/>
  <c r="T22" i="11"/>
  <c r="N22" i="11"/>
  <c r="T21" i="11"/>
  <c r="N21" i="11"/>
  <c r="T20" i="11"/>
  <c r="N20" i="11"/>
  <c r="T19" i="11"/>
  <c r="N19" i="11"/>
  <c r="T18" i="11"/>
  <c r="N18" i="11"/>
  <c r="T17" i="11"/>
  <c r="N17" i="11"/>
  <c r="T16" i="11"/>
  <c r="N16" i="11"/>
  <c r="T15" i="11"/>
  <c r="N15" i="11"/>
  <c r="T14" i="11"/>
  <c r="N14" i="11"/>
  <c r="Q14" i="11" s="1"/>
  <c r="T13" i="11"/>
  <c r="N13" i="11"/>
  <c r="T12" i="11"/>
  <c r="N12" i="11"/>
  <c r="T11" i="11"/>
  <c r="N11" i="11"/>
  <c r="T10" i="11"/>
  <c r="N10" i="11"/>
  <c r="T9" i="11"/>
  <c r="N9" i="11"/>
  <c r="T8" i="11"/>
  <c r="N8" i="11"/>
  <c r="T7" i="11"/>
  <c r="N7" i="11"/>
  <c r="T6" i="11"/>
  <c r="N6" i="11"/>
  <c r="T5" i="11"/>
  <c r="N5" i="11"/>
  <c r="T4" i="11"/>
  <c r="N4" i="11"/>
  <c r="T3" i="11"/>
  <c r="N3" i="11"/>
  <c r="T2" i="11"/>
  <c r="N2" i="11"/>
  <c r="Q12" i="11" s="1"/>
  <c r="S73" i="11"/>
  <c r="M73" i="11"/>
  <c r="S72" i="11"/>
  <c r="M72" i="11"/>
  <c r="S71" i="11"/>
  <c r="M71" i="11"/>
  <c r="S70" i="11"/>
  <c r="M70" i="11"/>
  <c r="S69" i="11"/>
  <c r="M69" i="11"/>
  <c r="S68" i="11"/>
  <c r="M68" i="11"/>
  <c r="S67" i="11"/>
  <c r="M67" i="11"/>
  <c r="S66" i="11"/>
  <c r="M66" i="11"/>
  <c r="S65" i="11"/>
  <c r="M65" i="11"/>
  <c r="S64" i="11"/>
  <c r="M64" i="11"/>
  <c r="S63" i="11"/>
  <c r="M63" i="11"/>
  <c r="P63" i="11" s="1"/>
  <c r="S62" i="11"/>
  <c r="M62" i="11"/>
  <c r="S61" i="11"/>
  <c r="M61" i="11"/>
  <c r="S60" i="11"/>
  <c r="M60" i="11"/>
  <c r="S59" i="11"/>
  <c r="M59" i="11"/>
  <c r="S58" i="11"/>
  <c r="M58" i="11"/>
  <c r="S57" i="11"/>
  <c r="M57" i="11"/>
  <c r="S56" i="11"/>
  <c r="M56" i="11"/>
  <c r="S55" i="11"/>
  <c r="M55" i="11"/>
  <c r="S54" i="11"/>
  <c r="M54" i="11"/>
  <c r="S53" i="11"/>
  <c r="M53" i="11"/>
  <c r="S52" i="11"/>
  <c r="M52" i="11"/>
  <c r="S51" i="11"/>
  <c r="M51" i="11"/>
  <c r="S50" i="11"/>
  <c r="M50" i="11"/>
  <c r="S49" i="11"/>
  <c r="M49" i="11"/>
  <c r="S48" i="11"/>
  <c r="M48" i="11"/>
  <c r="S47" i="11"/>
  <c r="M47" i="11"/>
  <c r="S46" i="11"/>
  <c r="M46" i="11"/>
  <c r="S45" i="11"/>
  <c r="M45" i="11"/>
  <c r="S44" i="11"/>
  <c r="M44" i="11"/>
  <c r="S43" i="11"/>
  <c r="M43" i="11"/>
  <c r="S42" i="11"/>
  <c r="M42" i="11"/>
  <c r="S41" i="11"/>
  <c r="M41" i="11"/>
  <c r="S40" i="11"/>
  <c r="M40" i="11"/>
  <c r="S39" i="11"/>
  <c r="M39" i="11"/>
  <c r="S38" i="11"/>
  <c r="M38" i="11"/>
  <c r="S37" i="11"/>
  <c r="M37" i="11"/>
  <c r="S36" i="11"/>
  <c r="M36" i="11"/>
  <c r="S35" i="11"/>
  <c r="M35" i="11"/>
  <c r="S34" i="11"/>
  <c r="M34" i="11"/>
  <c r="S33" i="11"/>
  <c r="M33" i="11"/>
  <c r="S32" i="11"/>
  <c r="M32" i="11"/>
  <c r="S31" i="11"/>
  <c r="M31" i="11"/>
  <c r="S30" i="11"/>
  <c r="M30" i="11"/>
  <c r="S29" i="11"/>
  <c r="M29" i="11"/>
  <c r="S28" i="11"/>
  <c r="M28" i="11"/>
  <c r="S27" i="11"/>
  <c r="M27" i="11"/>
  <c r="P30" i="11" s="1"/>
  <c r="S26" i="11"/>
  <c r="M26" i="11"/>
  <c r="S25" i="11"/>
  <c r="M25" i="11"/>
  <c r="S24" i="11"/>
  <c r="M24" i="11"/>
  <c r="S23" i="11"/>
  <c r="M23" i="11"/>
  <c r="S22" i="11"/>
  <c r="M22" i="11"/>
  <c r="S21" i="11"/>
  <c r="M21" i="11"/>
  <c r="S20" i="11"/>
  <c r="M20" i="11"/>
  <c r="S19" i="11"/>
  <c r="M19" i="11"/>
  <c r="S18" i="11"/>
  <c r="M18" i="11"/>
  <c r="S17" i="11"/>
  <c r="M17" i="11"/>
  <c r="S16" i="11"/>
  <c r="M16" i="11"/>
  <c r="S15" i="11"/>
  <c r="M15" i="11"/>
  <c r="P15" i="11" s="1"/>
  <c r="S14" i="11"/>
  <c r="M14" i="11"/>
  <c r="S13" i="11"/>
  <c r="M13" i="11"/>
  <c r="S12" i="11"/>
  <c r="M12" i="11"/>
  <c r="S11" i="11"/>
  <c r="M11" i="11"/>
  <c r="S10" i="11"/>
  <c r="M10" i="11"/>
  <c r="S9" i="11"/>
  <c r="M9" i="11"/>
  <c r="S8" i="11"/>
  <c r="M8" i="11"/>
  <c r="S7" i="11"/>
  <c r="M7" i="11"/>
  <c r="S6" i="11"/>
  <c r="M6" i="11"/>
  <c r="S5" i="11"/>
  <c r="M5" i="11"/>
  <c r="S4" i="11"/>
  <c r="M4" i="11"/>
  <c r="S3" i="11"/>
  <c r="M3" i="11"/>
  <c r="S2" i="11"/>
  <c r="M2" i="11"/>
  <c r="R68" i="13"/>
  <c r="P68" i="13"/>
  <c r="R51" i="13"/>
  <c r="R53" i="13"/>
  <c r="R45" i="13"/>
  <c r="P38" i="13"/>
  <c r="R35" i="13"/>
  <c r="R29" i="13"/>
  <c r="R27" i="13"/>
  <c r="R11" i="13"/>
  <c r="R3" i="13"/>
  <c r="R5" i="13"/>
  <c r="Q38" i="11"/>
  <c r="U361" i="6"/>
  <c r="T361" i="6"/>
  <c r="S361" i="6"/>
  <c r="O361" i="6"/>
  <c r="N361" i="6"/>
  <c r="M361" i="6"/>
  <c r="U360" i="6"/>
  <c r="T360" i="6"/>
  <c r="S360" i="6"/>
  <c r="O360" i="6"/>
  <c r="N360" i="6"/>
  <c r="M360" i="6"/>
  <c r="U359" i="6"/>
  <c r="T359" i="6"/>
  <c r="S359" i="6"/>
  <c r="O359" i="6"/>
  <c r="N359" i="6"/>
  <c r="M359" i="6"/>
  <c r="U358" i="6"/>
  <c r="T358" i="6"/>
  <c r="S358" i="6"/>
  <c r="O358" i="6"/>
  <c r="N358" i="6"/>
  <c r="M358" i="6"/>
  <c r="U357" i="6"/>
  <c r="T357" i="6"/>
  <c r="S357" i="6"/>
  <c r="O357" i="6"/>
  <c r="N357" i="6"/>
  <c r="M357" i="6"/>
  <c r="U356" i="6"/>
  <c r="T356" i="6"/>
  <c r="S356" i="6"/>
  <c r="O356" i="6"/>
  <c r="N356" i="6"/>
  <c r="M356" i="6"/>
  <c r="U355" i="6"/>
  <c r="T355" i="6"/>
  <c r="S355" i="6"/>
  <c r="O355" i="6"/>
  <c r="N355" i="6"/>
  <c r="M355" i="6"/>
  <c r="U354" i="6"/>
  <c r="T354" i="6"/>
  <c r="S354" i="6"/>
  <c r="O354" i="6"/>
  <c r="N354" i="6"/>
  <c r="M354" i="6"/>
  <c r="U353" i="6"/>
  <c r="T353" i="6"/>
  <c r="S353" i="6"/>
  <c r="O353" i="6"/>
  <c r="N353" i="6"/>
  <c r="M353" i="6"/>
  <c r="U352" i="6"/>
  <c r="T352" i="6"/>
  <c r="S352" i="6"/>
  <c r="O352" i="6"/>
  <c r="N352" i="6"/>
  <c r="M352" i="6"/>
  <c r="U351" i="6"/>
  <c r="T351" i="6"/>
  <c r="S351" i="6"/>
  <c r="O351" i="6"/>
  <c r="N351" i="6"/>
  <c r="M351" i="6"/>
  <c r="U350" i="6"/>
  <c r="T350" i="6"/>
  <c r="S350" i="6"/>
  <c r="O350" i="6"/>
  <c r="N350" i="6"/>
  <c r="M350" i="6"/>
  <c r="U349" i="6"/>
  <c r="T349" i="6"/>
  <c r="S349" i="6"/>
  <c r="O349" i="6"/>
  <c r="N349" i="6"/>
  <c r="M349" i="6"/>
  <c r="U348" i="6"/>
  <c r="T348" i="6"/>
  <c r="S348" i="6"/>
  <c r="O348" i="6"/>
  <c r="N348" i="6"/>
  <c r="M348" i="6"/>
  <c r="U347" i="6"/>
  <c r="T347" i="6"/>
  <c r="S347" i="6"/>
  <c r="O347" i="6"/>
  <c r="N347" i="6"/>
  <c r="M347" i="6"/>
  <c r="U346" i="6"/>
  <c r="T346" i="6"/>
  <c r="S346" i="6"/>
  <c r="O346" i="6"/>
  <c r="N346" i="6"/>
  <c r="M346" i="6"/>
  <c r="U345" i="6"/>
  <c r="T345" i="6"/>
  <c r="S345" i="6"/>
  <c r="O345" i="6"/>
  <c r="N345" i="6"/>
  <c r="M345" i="6"/>
  <c r="U344" i="6"/>
  <c r="T344" i="6"/>
  <c r="S344" i="6"/>
  <c r="O344" i="6"/>
  <c r="N344" i="6"/>
  <c r="M344" i="6"/>
  <c r="U343" i="6"/>
  <c r="T343" i="6"/>
  <c r="S343" i="6"/>
  <c r="O343" i="6"/>
  <c r="N343" i="6"/>
  <c r="M343" i="6"/>
  <c r="U342" i="6"/>
  <c r="T342" i="6"/>
  <c r="S342" i="6"/>
  <c r="O342" i="6"/>
  <c r="N342" i="6"/>
  <c r="M342" i="6"/>
  <c r="U341" i="6"/>
  <c r="T341" i="6"/>
  <c r="S341" i="6"/>
  <c r="O341" i="6"/>
  <c r="N341" i="6"/>
  <c r="M341" i="6"/>
  <c r="U340" i="6"/>
  <c r="T340" i="6"/>
  <c r="S340" i="6"/>
  <c r="O340" i="6"/>
  <c r="N340" i="6"/>
  <c r="M340" i="6"/>
  <c r="U339" i="6"/>
  <c r="T339" i="6"/>
  <c r="S339" i="6"/>
  <c r="O339" i="6"/>
  <c r="N339" i="6"/>
  <c r="M339" i="6"/>
  <c r="U338" i="6"/>
  <c r="T338" i="6"/>
  <c r="S338" i="6"/>
  <c r="O338" i="6"/>
  <c r="N338" i="6"/>
  <c r="M338" i="6"/>
  <c r="U337" i="6"/>
  <c r="T337" i="6"/>
  <c r="S337" i="6"/>
  <c r="O337" i="6"/>
  <c r="N337" i="6"/>
  <c r="M337" i="6"/>
  <c r="U336" i="6"/>
  <c r="T336" i="6"/>
  <c r="S336" i="6"/>
  <c r="O336" i="6"/>
  <c r="N336" i="6"/>
  <c r="M336" i="6"/>
  <c r="U335" i="6"/>
  <c r="T335" i="6"/>
  <c r="S335" i="6"/>
  <c r="O335" i="6"/>
  <c r="N335" i="6"/>
  <c r="M335" i="6"/>
  <c r="U334" i="6"/>
  <c r="T334" i="6"/>
  <c r="S334" i="6"/>
  <c r="O334" i="6"/>
  <c r="N334" i="6"/>
  <c r="M334" i="6"/>
  <c r="U333" i="6"/>
  <c r="T333" i="6"/>
  <c r="S333" i="6"/>
  <c r="O333" i="6"/>
  <c r="N333" i="6"/>
  <c r="M333" i="6"/>
  <c r="U332" i="6"/>
  <c r="T332" i="6"/>
  <c r="S332" i="6"/>
  <c r="O332" i="6"/>
  <c r="N332" i="6"/>
  <c r="M332" i="6"/>
  <c r="U331" i="6"/>
  <c r="T331" i="6"/>
  <c r="S331" i="6"/>
  <c r="O331" i="6"/>
  <c r="N331" i="6"/>
  <c r="M331" i="6"/>
  <c r="U330" i="6"/>
  <c r="T330" i="6"/>
  <c r="S330" i="6"/>
  <c r="O330" i="6"/>
  <c r="N330" i="6"/>
  <c r="M330" i="6"/>
  <c r="U329" i="6"/>
  <c r="T329" i="6"/>
  <c r="S329" i="6"/>
  <c r="O329" i="6"/>
  <c r="N329" i="6"/>
  <c r="M329" i="6"/>
  <c r="U328" i="6"/>
  <c r="T328" i="6"/>
  <c r="S328" i="6"/>
  <c r="O328" i="6"/>
  <c r="N328" i="6"/>
  <c r="M328" i="6"/>
  <c r="U327" i="6"/>
  <c r="T327" i="6"/>
  <c r="S327" i="6"/>
  <c r="O327" i="6"/>
  <c r="N327" i="6"/>
  <c r="M327" i="6"/>
  <c r="U326" i="6"/>
  <c r="T326" i="6"/>
  <c r="S326" i="6"/>
  <c r="O326" i="6"/>
  <c r="N326" i="6"/>
  <c r="M326" i="6"/>
  <c r="U325" i="6"/>
  <c r="T325" i="6"/>
  <c r="S325" i="6"/>
  <c r="O325" i="6"/>
  <c r="N325" i="6"/>
  <c r="M325" i="6"/>
  <c r="U324" i="6"/>
  <c r="T324" i="6"/>
  <c r="S324" i="6"/>
  <c r="O324" i="6"/>
  <c r="N324" i="6"/>
  <c r="M324" i="6"/>
  <c r="U323" i="6"/>
  <c r="T323" i="6"/>
  <c r="S323" i="6"/>
  <c r="O323" i="6"/>
  <c r="N323" i="6"/>
  <c r="M323" i="6"/>
  <c r="U322" i="6"/>
  <c r="T322" i="6"/>
  <c r="S322" i="6"/>
  <c r="O322" i="6"/>
  <c r="N322" i="6"/>
  <c r="M322" i="6"/>
  <c r="U321" i="6"/>
  <c r="T321" i="6"/>
  <c r="S321" i="6"/>
  <c r="O321" i="6"/>
  <c r="N321" i="6"/>
  <c r="M321" i="6"/>
  <c r="U320" i="6"/>
  <c r="T320" i="6"/>
  <c r="S320" i="6"/>
  <c r="O320" i="6"/>
  <c r="N320" i="6"/>
  <c r="M320" i="6"/>
  <c r="U319" i="6"/>
  <c r="T319" i="6"/>
  <c r="S319" i="6"/>
  <c r="O319" i="6"/>
  <c r="N319" i="6"/>
  <c r="M319" i="6"/>
  <c r="U318" i="6"/>
  <c r="T318" i="6"/>
  <c r="S318" i="6"/>
  <c r="O318" i="6"/>
  <c r="N318" i="6"/>
  <c r="M318" i="6"/>
  <c r="U317" i="6"/>
  <c r="T317" i="6"/>
  <c r="S317" i="6"/>
  <c r="O317" i="6"/>
  <c r="N317" i="6"/>
  <c r="M317" i="6"/>
  <c r="U316" i="6"/>
  <c r="T316" i="6"/>
  <c r="S316" i="6"/>
  <c r="O316" i="6"/>
  <c r="N316" i="6"/>
  <c r="M316" i="6"/>
  <c r="U315" i="6"/>
  <c r="T315" i="6"/>
  <c r="S315" i="6"/>
  <c r="O315" i="6"/>
  <c r="N315" i="6"/>
  <c r="M315" i="6"/>
  <c r="U314" i="6"/>
  <c r="T314" i="6"/>
  <c r="S314" i="6"/>
  <c r="O314" i="6"/>
  <c r="N314" i="6"/>
  <c r="M314" i="6"/>
  <c r="U313" i="6"/>
  <c r="T313" i="6"/>
  <c r="S313" i="6"/>
  <c r="O313" i="6"/>
  <c r="N313" i="6"/>
  <c r="M313" i="6"/>
  <c r="U312" i="6"/>
  <c r="T312" i="6"/>
  <c r="S312" i="6"/>
  <c r="O312" i="6"/>
  <c r="N312" i="6"/>
  <c r="M312" i="6"/>
  <c r="U311" i="6"/>
  <c r="T311" i="6"/>
  <c r="S311" i="6"/>
  <c r="O311" i="6"/>
  <c r="N311" i="6"/>
  <c r="M311" i="6"/>
  <c r="U310" i="6"/>
  <c r="T310" i="6"/>
  <c r="S310" i="6"/>
  <c r="O310" i="6"/>
  <c r="N310" i="6"/>
  <c r="M310" i="6"/>
  <c r="U309" i="6"/>
  <c r="T309" i="6"/>
  <c r="S309" i="6"/>
  <c r="O309" i="6"/>
  <c r="N309" i="6"/>
  <c r="M309" i="6"/>
  <c r="U308" i="6"/>
  <c r="T308" i="6"/>
  <c r="S308" i="6"/>
  <c r="O308" i="6"/>
  <c r="N308" i="6"/>
  <c r="M308" i="6"/>
  <c r="U307" i="6"/>
  <c r="T307" i="6"/>
  <c r="S307" i="6"/>
  <c r="O307" i="6"/>
  <c r="N307" i="6"/>
  <c r="M307" i="6"/>
  <c r="U306" i="6"/>
  <c r="T306" i="6"/>
  <c r="S306" i="6"/>
  <c r="O306" i="6"/>
  <c r="N306" i="6"/>
  <c r="M306" i="6"/>
  <c r="U305" i="6"/>
  <c r="T305" i="6"/>
  <c r="S305" i="6"/>
  <c r="O305" i="6"/>
  <c r="N305" i="6"/>
  <c r="M305" i="6"/>
  <c r="U304" i="6"/>
  <c r="T304" i="6"/>
  <c r="S304" i="6"/>
  <c r="O304" i="6"/>
  <c r="N304" i="6"/>
  <c r="M304" i="6"/>
  <c r="U303" i="6"/>
  <c r="T303" i="6"/>
  <c r="S303" i="6"/>
  <c r="O303" i="6"/>
  <c r="N303" i="6"/>
  <c r="M303" i="6"/>
  <c r="U302" i="6"/>
  <c r="T302" i="6"/>
  <c r="S302" i="6"/>
  <c r="O302" i="6"/>
  <c r="N302" i="6"/>
  <c r="M302" i="6"/>
  <c r="U301" i="6"/>
  <c r="T301" i="6"/>
  <c r="S301" i="6"/>
  <c r="O301" i="6"/>
  <c r="N301" i="6"/>
  <c r="M301" i="6"/>
  <c r="U300" i="6"/>
  <c r="T300" i="6"/>
  <c r="S300" i="6"/>
  <c r="O300" i="6"/>
  <c r="N300" i="6"/>
  <c r="M300" i="6"/>
  <c r="U299" i="6"/>
  <c r="T299" i="6"/>
  <c r="S299" i="6"/>
  <c r="O299" i="6"/>
  <c r="N299" i="6"/>
  <c r="M299" i="6"/>
  <c r="U298" i="6"/>
  <c r="T298" i="6"/>
  <c r="S298" i="6"/>
  <c r="O298" i="6"/>
  <c r="N298" i="6"/>
  <c r="M298" i="6"/>
  <c r="U297" i="6"/>
  <c r="T297" i="6"/>
  <c r="S297" i="6"/>
  <c r="O297" i="6"/>
  <c r="N297" i="6"/>
  <c r="M297" i="6"/>
  <c r="U296" i="6"/>
  <c r="T296" i="6"/>
  <c r="S296" i="6"/>
  <c r="O296" i="6"/>
  <c r="N296" i="6"/>
  <c r="M296" i="6"/>
  <c r="U295" i="6"/>
  <c r="T295" i="6"/>
  <c r="S295" i="6"/>
  <c r="O295" i="6"/>
  <c r="N295" i="6"/>
  <c r="M295" i="6"/>
  <c r="U294" i="6"/>
  <c r="T294" i="6"/>
  <c r="S294" i="6"/>
  <c r="O294" i="6"/>
  <c r="N294" i="6"/>
  <c r="M294" i="6"/>
  <c r="U293" i="6"/>
  <c r="T293" i="6"/>
  <c r="S293" i="6"/>
  <c r="O293" i="6"/>
  <c r="N293" i="6"/>
  <c r="M293" i="6"/>
  <c r="U292" i="6"/>
  <c r="T292" i="6"/>
  <c r="S292" i="6"/>
  <c r="O292" i="6"/>
  <c r="N292" i="6"/>
  <c r="M292" i="6"/>
  <c r="U291" i="6"/>
  <c r="T291" i="6"/>
  <c r="S291" i="6"/>
  <c r="O291" i="6"/>
  <c r="N291" i="6"/>
  <c r="M291" i="6"/>
  <c r="U290" i="6"/>
  <c r="T290" i="6"/>
  <c r="S290" i="6"/>
  <c r="O290" i="6"/>
  <c r="N290" i="6"/>
  <c r="M290" i="6"/>
  <c r="U73" i="9"/>
  <c r="O73" i="9"/>
  <c r="U72" i="9"/>
  <c r="O72" i="9"/>
  <c r="U71" i="9"/>
  <c r="O71" i="9"/>
  <c r="U70" i="9"/>
  <c r="O70" i="9"/>
  <c r="U69" i="9"/>
  <c r="O69" i="9"/>
  <c r="U68" i="9"/>
  <c r="O68" i="9"/>
  <c r="U67" i="9"/>
  <c r="O67" i="9"/>
  <c r="U66" i="9"/>
  <c r="O66" i="9"/>
  <c r="U65" i="9"/>
  <c r="O65" i="9"/>
  <c r="U64" i="9"/>
  <c r="O64" i="9"/>
  <c r="U63" i="9"/>
  <c r="O63" i="9"/>
  <c r="U62" i="9"/>
  <c r="O62" i="9"/>
  <c r="U61" i="9"/>
  <c r="O61" i="9"/>
  <c r="U60" i="9"/>
  <c r="O60" i="9"/>
  <c r="U59" i="9"/>
  <c r="O59" i="9"/>
  <c r="U58" i="9"/>
  <c r="O58" i="9"/>
  <c r="U57" i="9"/>
  <c r="O57" i="9"/>
  <c r="U56" i="9"/>
  <c r="O56" i="9"/>
  <c r="U55" i="9"/>
  <c r="O55" i="9"/>
  <c r="U54" i="9"/>
  <c r="O54" i="9"/>
  <c r="U53" i="9"/>
  <c r="O53" i="9"/>
  <c r="U52" i="9"/>
  <c r="O52" i="9"/>
  <c r="U51" i="9"/>
  <c r="O51" i="9"/>
  <c r="U50" i="9"/>
  <c r="O50" i="9"/>
  <c r="U49" i="9"/>
  <c r="O49" i="9"/>
  <c r="U48" i="9"/>
  <c r="O48" i="9"/>
  <c r="U47" i="9"/>
  <c r="O47" i="9"/>
  <c r="U46" i="9"/>
  <c r="O46" i="9"/>
  <c r="U45" i="9"/>
  <c r="O45" i="9"/>
  <c r="U44" i="9"/>
  <c r="O44" i="9"/>
  <c r="U43" i="9"/>
  <c r="O43" i="9"/>
  <c r="U42" i="9"/>
  <c r="O42" i="9"/>
  <c r="U41" i="9"/>
  <c r="O41" i="9"/>
  <c r="U40" i="9"/>
  <c r="O40" i="9"/>
  <c r="U39" i="9"/>
  <c r="O39" i="9"/>
  <c r="U38" i="9"/>
  <c r="O38" i="9"/>
  <c r="U37" i="9"/>
  <c r="O37" i="9"/>
  <c r="U36" i="9"/>
  <c r="O36" i="9"/>
  <c r="U35" i="9"/>
  <c r="O35" i="9"/>
  <c r="U34" i="9"/>
  <c r="O34" i="9"/>
  <c r="U33" i="9"/>
  <c r="O33" i="9"/>
  <c r="U32" i="9"/>
  <c r="O32" i="9"/>
  <c r="U31" i="9"/>
  <c r="O31" i="9"/>
  <c r="U30" i="9"/>
  <c r="O30" i="9"/>
  <c r="U29" i="9"/>
  <c r="O29" i="9"/>
  <c r="U28" i="9"/>
  <c r="O28" i="9"/>
  <c r="U27" i="9"/>
  <c r="O27" i="9"/>
  <c r="U26" i="9"/>
  <c r="O26" i="9"/>
  <c r="U25" i="9"/>
  <c r="O25" i="9"/>
  <c r="U24" i="9"/>
  <c r="O24" i="9"/>
  <c r="U23" i="9"/>
  <c r="O23" i="9"/>
  <c r="U22" i="9"/>
  <c r="O22" i="9"/>
  <c r="U21" i="9"/>
  <c r="O21" i="9"/>
  <c r="U20" i="9"/>
  <c r="O20" i="9"/>
  <c r="U19" i="9"/>
  <c r="O19" i="9"/>
  <c r="U18" i="9"/>
  <c r="O18" i="9"/>
  <c r="U17" i="9"/>
  <c r="O17" i="9"/>
  <c r="U16" i="9"/>
  <c r="O16" i="9"/>
  <c r="U15" i="9"/>
  <c r="O15" i="9"/>
  <c r="U14" i="9"/>
  <c r="O14" i="9"/>
  <c r="U13" i="9"/>
  <c r="O13" i="9"/>
  <c r="U12" i="9"/>
  <c r="O12" i="9"/>
  <c r="U11" i="9"/>
  <c r="O11" i="9"/>
  <c r="U10" i="9"/>
  <c r="O10" i="9"/>
  <c r="U9" i="9"/>
  <c r="O9" i="9"/>
  <c r="U8" i="9"/>
  <c r="O8" i="9"/>
  <c r="U7" i="9"/>
  <c r="O7" i="9"/>
  <c r="U6" i="9"/>
  <c r="O6" i="9"/>
  <c r="U5" i="9"/>
  <c r="O5" i="9"/>
  <c r="U4" i="9"/>
  <c r="O4" i="9"/>
  <c r="U3" i="9"/>
  <c r="O3" i="9"/>
  <c r="U2" i="9"/>
  <c r="O2" i="9"/>
  <c r="T73" i="9"/>
  <c r="N73" i="9"/>
  <c r="T72" i="9"/>
  <c r="N72" i="9"/>
  <c r="T71" i="9"/>
  <c r="N71" i="9"/>
  <c r="T70" i="9"/>
  <c r="N70" i="9"/>
  <c r="T69" i="9"/>
  <c r="N69" i="9"/>
  <c r="T68" i="9"/>
  <c r="N68" i="9"/>
  <c r="T67" i="9"/>
  <c r="N67" i="9"/>
  <c r="T66" i="9"/>
  <c r="N66" i="9"/>
  <c r="T65" i="9"/>
  <c r="N65" i="9"/>
  <c r="T64" i="9"/>
  <c r="N64" i="9"/>
  <c r="T63" i="9"/>
  <c r="N63" i="9"/>
  <c r="T62" i="9"/>
  <c r="N62" i="9"/>
  <c r="T61" i="9"/>
  <c r="N61" i="9"/>
  <c r="T60" i="9"/>
  <c r="N60" i="9"/>
  <c r="T59" i="9"/>
  <c r="N59" i="9"/>
  <c r="T58" i="9"/>
  <c r="N58" i="9"/>
  <c r="T57" i="9"/>
  <c r="N57" i="9"/>
  <c r="T56" i="9"/>
  <c r="N56" i="9"/>
  <c r="T55" i="9"/>
  <c r="N55" i="9"/>
  <c r="T54" i="9"/>
  <c r="N54" i="9"/>
  <c r="T53" i="9"/>
  <c r="N53" i="9"/>
  <c r="T52" i="9"/>
  <c r="N52" i="9"/>
  <c r="T51" i="9"/>
  <c r="N51" i="9"/>
  <c r="T50" i="9"/>
  <c r="N50" i="9"/>
  <c r="T49" i="9"/>
  <c r="N49" i="9"/>
  <c r="T48" i="9"/>
  <c r="N48" i="9"/>
  <c r="T47" i="9"/>
  <c r="N47" i="9"/>
  <c r="T46" i="9"/>
  <c r="N46" i="9"/>
  <c r="T45" i="9"/>
  <c r="N45" i="9"/>
  <c r="T44" i="9"/>
  <c r="N44" i="9"/>
  <c r="T43" i="9"/>
  <c r="N43" i="9"/>
  <c r="T42" i="9"/>
  <c r="N42" i="9"/>
  <c r="T41" i="9"/>
  <c r="N41" i="9"/>
  <c r="T40" i="9"/>
  <c r="N40" i="9"/>
  <c r="T39" i="9"/>
  <c r="N39" i="9"/>
  <c r="T38" i="9"/>
  <c r="N38" i="9"/>
  <c r="T37" i="9"/>
  <c r="N37" i="9"/>
  <c r="T36" i="9"/>
  <c r="N36" i="9"/>
  <c r="T35" i="9"/>
  <c r="N35" i="9"/>
  <c r="T34" i="9"/>
  <c r="N34" i="9"/>
  <c r="T33" i="9"/>
  <c r="N33" i="9"/>
  <c r="T32" i="9"/>
  <c r="N32" i="9"/>
  <c r="T31" i="9"/>
  <c r="N31" i="9"/>
  <c r="T30" i="9"/>
  <c r="N30" i="9"/>
  <c r="T29" i="9"/>
  <c r="N29" i="9"/>
  <c r="T28" i="9"/>
  <c r="N28" i="9"/>
  <c r="T27" i="9"/>
  <c r="N27" i="9"/>
  <c r="T26" i="9"/>
  <c r="N26" i="9"/>
  <c r="T25" i="9"/>
  <c r="N25" i="9"/>
  <c r="T24" i="9"/>
  <c r="N24" i="9"/>
  <c r="T23" i="9"/>
  <c r="N23" i="9"/>
  <c r="T22" i="9"/>
  <c r="N22" i="9"/>
  <c r="T21" i="9"/>
  <c r="N21" i="9"/>
  <c r="T20" i="9"/>
  <c r="N20" i="9"/>
  <c r="T19" i="9"/>
  <c r="N19" i="9"/>
  <c r="T18" i="9"/>
  <c r="N18" i="9"/>
  <c r="T17" i="9"/>
  <c r="N17" i="9"/>
  <c r="T16" i="9"/>
  <c r="N16" i="9"/>
  <c r="T15" i="9"/>
  <c r="N15" i="9"/>
  <c r="T14" i="9"/>
  <c r="N14" i="9"/>
  <c r="T13" i="9"/>
  <c r="N13" i="9"/>
  <c r="T12" i="9"/>
  <c r="N12" i="9"/>
  <c r="T11" i="9"/>
  <c r="N11" i="9"/>
  <c r="T10" i="9"/>
  <c r="N10" i="9"/>
  <c r="T9" i="9"/>
  <c r="N9" i="9"/>
  <c r="T8" i="9"/>
  <c r="N8" i="9"/>
  <c r="T7" i="9"/>
  <c r="N7" i="9"/>
  <c r="T6" i="9"/>
  <c r="N6" i="9"/>
  <c r="T5" i="9"/>
  <c r="N5" i="9"/>
  <c r="T4" i="9"/>
  <c r="N4" i="9"/>
  <c r="T3" i="9"/>
  <c r="N3" i="9"/>
  <c r="T2" i="9"/>
  <c r="N2" i="9"/>
  <c r="S73" i="9"/>
  <c r="M73" i="9"/>
  <c r="S72" i="9"/>
  <c r="M72" i="9"/>
  <c r="S71" i="9"/>
  <c r="M71" i="9"/>
  <c r="S70" i="9"/>
  <c r="M70" i="9"/>
  <c r="S69" i="9"/>
  <c r="M69" i="9"/>
  <c r="S68" i="9"/>
  <c r="M68" i="9"/>
  <c r="S67" i="9"/>
  <c r="M67" i="9"/>
  <c r="S66" i="9"/>
  <c r="M66" i="9"/>
  <c r="S65" i="9"/>
  <c r="M65" i="9"/>
  <c r="S64" i="9"/>
  <c r="M64" i="9"/>
  <c r="S63" i="9"/>
  <c r="M63" i="9"/>
  <c r="S62" i="9"/>
  <c r="M62" i="9"/>
  <c r="S61" i="9"/>
  <c r="M61" i="9"/>
  <c r="S60" i="9"/>
  <c r="M60" i="9"/>
  <c r="S59" i="9"/>
  <c r="M59" i="9"/>
  <c r="S58" i="9"/>
  <c r="M58" i="9"/>
  <c r="S57" i="9"/>
  <c r="M57" i="9"/>
  <c r="S56" i="9"/>
  <c r="M56" i="9"/>
  <c r="S55" i="9"/>
  <c r="M55" i="9"/>
  <c r="S54" i="9"/>
  <c r="M54" i="9"/>
  <c r="S53" i="9"/>
  <c r="M53" i="9"/>
  <c r="S52" i="9"/>
  <c r="M52" i="9"/>
  <c r="S51" i="9"/>
  <c r="M51" i="9"/>
  <c r="S50" i="9"/>
  <c r="M50" i="9"/>
  <c r="S49" i="9"/>
  <c r="M49" i="9"/>
  <c r="S48" i="9"/>
  <c r="M48" i="9"/>
  <c r="S47" i="9"/>
  <c r="M47" i="9"/>
  <c r="S46" i="9"/>
  <c r="M46" i="9"/>
  <c r="S45" i="9"/>
  <c r="M45" i="9"/>
  <c r="S44" i="9"/>
  <c r="M44" i="9"/>
  <c r="S43" i="9"/>
  <c r="M43" i="9"/>
  <c r="S42" i="9"/>
  <c r="M42" i="9"/>
  <c r="S41" i="9"/>
  <c r="M41" i="9"/>
  <c r="S40" i="9"/>
  <c r="M40" i="9"/>
  <c r="S39" i="9"/>
  <c r="M39" i="9"/>
  <c r="S38" i="9"/>
  <c r="M38" i="9"/>
  <c r="S37" i="9"/>
  <c r="M37" i="9"/>
  <c r="S36" i="9"/>
  <c r="M36" i="9"/>
  <c r="S35" i="9"/>
  <c r="M35" i="9"/>
  <c r="S34" i="9"/>
  <c r="M34" i="9"/>
  <c r="S33" i="9"/>
  <c r="M33" i="9"/>
  <c r="S32" i="9"/>
  <c r="M32" i="9"/>
  <c r="S31" i="9"/>
  <c r="M31" i="9"/>
  <c r="S30" i="9"/>
  <c r="M30" i="9"/>
  <c r="S29" i="9"/>
  <c r="M29" i="9"/>
  <c r="S28" i="9"/>
  <c r="M28" i="9"/>
  <c r="S27" i="9"/>
  <c r="M27" i="9"/>
  <c r="S26" i="9"/>
  <c r="M26" i="9"/>
  <c r="S25" i="9"/>
  <c r="M25" i="9"/>
  <c r="S24" i="9"/>
  <c r="M24" i="9"/>
  <c r="S23" i="9"/>
  <c r="M23" i="9"/>
  <c r="S22" i="9"/>
  <c r="M22" i="9"/>
  <c r="S21" i="9"/>
  <c r="M21" i="9"/>
  <c r="S20" i="9"/>
  <c r="M20" i="9"/>
  <c r="S19" i="9"/>
  <c r="M19" i="9"/>
  <c r="S18" i="9"/>
  <c r="M18" i="9"/>
  <c r="S17" i="9"/>
  <c r="M17" i="9"/>
  <c r="S16" i="9"/>
  <c r="M16" i="9"/>
  <c r="S15" i="9"/>
  <c r="M15" i="9"/>
  <c r="S14" i="9"/>
  <c r="M14" i="9"/>
  <c r="S13" i="9"/>
  <c r="M13" i="9"/>
  <c r="S12" i="9"/>
  <c r="M12" i="9"/>
  <c r="S11" i="9"/>
  <c r="M11" i="9"/>
  <c r="S10" i="9"/>
  <c r="M10" i="9"/>
  <c r="S9" i="9"/>
  <c r="M9" i="9"/>
  <c r="S8" i="9"/>
  <c r="M8" i="9"/>
  <c r="S7" i="9"/>
  <c r="M7" i="9"/>
  <c r="S6" i="9"/>
  <c r="M6" i="9"/>
  <c r="S5" i="9"/>
  <c r="M5" i="9"/>
  <c r="S4" i="9"/>
  <c r="M4" i="9"/>
  <c r="S3" i="9"/>
  <c r="M3" i="9"/>
  <c r="S2" i="9"/>
  <c r="M2" i="9"/>
  <c r="U289" i="6"/>
  <c r="T289" i="6"/>
  <c r="S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U283" i="6"/>
  <c r="T283" i="6"/>
  <c r="S283" i="6"/>
  <c r="O283" i="6"/>
  <c r="N283" i="6"/>
  <c r="M283" i="6"/>
  <c r="U282" i="6"/>
  <c r="T282" i="6"/>
  <c r="S282" i="6"/>
  <c r="O282" i="6"/>
  <c r="N282" i="6"/>
  <c r="M282" i="6"/>
  <c r="U281" i="6"/>
  <c r="T281" i="6"/>
  <c r="S281" i="6"/>
  <c r="O281" i="6"/>
  <c r="N281" i="6"/>
  <c r="M281" i="6"/>
  <c r="U280" i="6"/>
  <c r="T280" i="6"/>
  <c r="S280" i="6"/>
  <c r="O280" i="6"/>
  <c r="N280" i="6"/>
  <c r="M280" i="6"/>
  <c r="U279" i="6"/>
  <c r="T279" i="6"/>
  <c r="S279" i="6"/>
  <c r="O279" i="6"/>
  <c r="N279" i="6"/>
  <c r="M279" i="6"/>
  <c r="U278" i="6"/>
  <c r="T278" i="6"/>
  <c r="S278" i="6"/>
  <c r="O278" i="6"/>
  <c r="N278" i="6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O275" i="6"/>
  <c r="N275" i="6"/>
  <c r="M275" i="6"/>
  <c r="U274" i="6"/>
  <c r="T274" i="6"/>
  <c r="S274" i="6"/>
  <c r="O274" i="6"/>
  <c r="N274" i="6"/>
  <c r="M274" i="6"/>
  <c r="U273" i="6"/>
  <c r="T273" i="6"/>
  <c r="S273" i="6"/>
  <c r="O273" i="6"/>
  <c r="N273" i="6"/>
  <c r="M273" i="6"/>
  <c r="U272" i="6"/>
  <c r="T272" i="6"/>
  <c r="S272" i="6"/>
  <c r="O272" i="6"/>
  <c r="N272" i="6"/>
  <c r="M272" i="6"/>
  <c r="U271" i="6"/>
  <c r="T271" i="6"/>
  <c r="S271" i="6"/>
  <c r="O271" i="6"/>
  <c r="N271" i="6"/>
  <c r="M271" i="6"/>
  <c r="U270" i="6"/>
  <c r="T270" i="6"/>
  <c r="S270" i="6"/>
  <c r="O270" i="6"/>
  <c r="N270" i="6"/>
  <c r="M270" i="6"/>
  <c r="U269" i="6"/>
  <c r="T269" i="6"/>
  <c r="S269" i="6"/>
  <c r="O269" i="6"/>
  <c r="N269" i="6"/>
  <c r="M269" i="6"/>
  <c r="U268" i="6"/>
  <c r="T268" i="6"/>
  <c r="S268" i="6"/>
  <c r="O268" i="6"/>
  <c r="N268" i="6"/>
  <c r="M268" i="6"/>
  <c r="U267" i="6"/>
  <c r="T267" i="6"/>
  <c r="S267" i="6"/>
  <c r="O267" i="6"/>
  <c r="N267" i="6"/>
  <c r="M267" i="6"/>
  <c r="U266" i="6"/>
  <c r="T266" i="6"/>
  <c r="S266" i="6"/>
  <c r="O266" i="6"/>
  <c r="N266" i="6"/>
  <c r="M266" i="6"/>
  <c r="U265" i="6"/>
  <c r="T265" i="6"/>
  <c r="S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N260" i="6"/>
  <c r="M260" i="6"/>
  <c r="U259" i="6"/>
  <c r="T259" i="6"/>
  <c r="S259" i="6"/>
  <c r="O259" i="6"/>
  <c r="N259" i="6"/>
  <c r="M259" i="6"/>
  <c r="U258" i="6"/>
  <c r="T258" i="6"/>
  <c r="S258" i="6"/>
  <c r="O258" i="6"/>
  <c r="N258" i="6"/>
  <c r="M258" i="6"/>
  <c r="U257" i="6"/>
  <c r="T257" i="6"/>
  <c r="S257" i="6"/>
  <c r="O257" i="6"/>
  <c r="N257" i="6"/>
  <c r="M257" i="6"/>
  <c r="U256" i="6"/>
  <c r="T256" i="6"/>
  <c r="S256" i="6"/>
  <c r="O256" i="6"/>
  <c r="N256" i="6"/>
  <c r="M256" i="6"/>
  <c r="U255" i="6"/>
  <c r="T255" i="6"/>
  <c r="S255" i="6"/>
  <c r="O255" i="6"/>
  <c r="N255" i="6"/>
  <c r="M255" i="6"/>
  <c r="U254" i="6"/>
  <c r="T254" i="6"/>
  <c r="S254" i="6"/>
  <c r="O254" i="6"/>
  <c r="N254" i="6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U245" i="6"/>
  <c r="T245" i="6"/>
  <c r="S245" i="6"/>
  <c r="O245" i="6"/>
  <c r="N245" i="6"/>
  <c r="M245" i="6"/>
  <c r="U244" i="6"/>
  <c r="T244" i="6"/>
  <c r="S244" i="6"/>
  <c r="O244" i="6"/>
  <c r="N244" i="6"/>
  <c r="M244" i="6"/>
  <c r="U243" i="6"/>
  <c r="T243" i="6"/>
  <c r="S243" i="6"/>
  <c r="O243" i="6"/>
  <c r="N243" i="6"/>
  <c r="M243" i="6"/>
  <c r="U242" i="6"/>
  <c r="T242" i="6"/>
  <c r="S242" i="6"/>
  <c r="O242" i="6"/>
  <c r="N242" i="6"/>
  <c r="M242" i="6"/>
  <c r="U241" i="6"/>
  <c r="T241" i="6"/>
  <c r="S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M235" i="6"/>
  <c r="U234" i="6"/>
  <c r="T234" i="6"/>
  <c r="S234" i="6"/>
  <c r="O234" i="6"/>
  <c r="N234" i="6"/>
  <c r="M234" i="6"/>
  <c r="U233" i="6"/>
  <c r="T233" i="6"/>
  <c r="S233" i="6"/>
  <c r="O233" i="6"/>
  <c r="N233" i="6"/>
  <c r="M233" i="6"/>
  <c r="U232" i="6"/>
  <c r="T232" i="6"/>
  <c r="S232" i="6"/>
  <c r="O232" i="6"/>
  <c r="N232" i="6"/>
  <c r="M232" i="6"/>
  <c r="U231" i="6"/>
  <c r="T231" i="6"/>
  <c r="S231" i="6"/>
  <c r="O231" i="6"/>
  <c r="N231" i="6"/>
  <c r="M231" i="6"/>
  <c r="U230" i="6"/>
  <c r="T230" i="6"/>
  <c r="S230" i="6"/>
  <c r="O230" i="6"/>
  <c r="N230" i="6"/>
  <c r="M230" i="6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O225" i="6"/>
  <c r="N225" i="6"/>
  <c r="M225" i="6"/>
  <c r="U224" i="6"/>
  <c r="T224" i="6"/>
  <c r="S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M221" i="6"/>
  <c r="U220" i="6"/>
  <c r="T220" i="6"/>
  <c r="S220" i="6"/>
  <c r="O220" i="6"/>
  <c r="N220" i="6"/>
  <c r="M220" i="6"/>
  <c r="U219" i="6"/>
  <c r="T219" i="6"/>
  <c r="S219" i="6"/>
  <c r="O219" i="6"/>
  <c r="N219" i="6"/>
  <c r="M219" i="6"/>
  <c r="U218" i="6"/>
  <c r="T218" i="6"/>
  <c r="S218" i="6"/>
  <c r="O218" i="6"/>
  <c r="N218" i="6"/>
  <c r="M218" i="6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U73" i="6"/>
  <c r="T73" i="6"/>
  <c r="S73" i="6"/>
  <c r="O73" i="6"/>
  <c r="N73" i="6"/>
  <c r="M73" i="6"/>
  <c r="U72" i="6"/>
  <c r="T72" i="6"/>
  <c r="S72" i="6"/>
  <c r="O72" i="6"/>
  <c r="N72" i="6"/>
  <c r="M72" i="6"/>
  <c r="U71" i="6"/>
  <c r="T71" i="6"/>
  <c r="S71" i="6"/>
  <c r="O71" i="6"/>
  <c r="N71" i="6"/>
  <c r="M71" i="6"/>
  <c r="U70" i="6"/>
  <c r="T70" i="6"/>
  <c r="S70" i="6"/>
  <c r="O70" i="6"/>
  <c r="N70" i="6"/>
  <c r="M70" i="6"/>
  <c r="U69" i="6"/>
  <c r="T69" i="6"/>
  <c r="S69" i="6"/>
  <c r="O69" i="6"/>
  <c r="N69" i="6"/>
  <c r="M69" i="6"/>
  <c r="U68" i="6"/>
  <c r="T68" i="6"/>
  <c r="S68" i="6"/>
  <c r="O68" i="6"/>
  <c r="N68" i="6"/>
  <c r="M68" i="6"/>
  <c r="U67" i="6"/>
  <c r="T67" i="6"/>
  <c r="S67" i="6"/>
  <c r="O67" i="6"/>
  <c r="N67" i="6"/>
  <c r="M67" i="6"/>
  <c r="U66" i="6"/>
  <c r="T66" i="6"/>
  <c r="S66" i="6"/>
  <c r="O66" i="6"/>
  <c r="N66" i="6"/>
  <c r="M66" i="6"/>
  <c r="P66" i="6" s="1"/>
  <c r="U65" i="6"/>
  <c r="T65" i="6"/>
  <c r="S65" i="6"/>
  <c r="O65" i="6"/>
  <c r="N65" i="6"/>
  <c r="Q73" i="6" s="1"/>
  <c r="M65" i="6"/>
  <c r="U64" i="6"/>
  <c r="T64" i="6"/>
  <c r="S64" i="6"/>
  <c r="O64" i="6"/>
  <c r="R72" i="6" s="1"/>
  <c r="N64" i="6"/>
  <c r="M64" i="6"/>
  <c r="P64" i="6" s="1"/>
  <c r="U63" i="6"/>
  <c r="T63" i="6"/>
  <c r="S63" i="6"/>
  <c r="P63" i="6"/>
  <c r="O63" i="6"/>
  <c r="N63" i="6"/>
  <c r="Q63" i="6" s="1"/>
  <c r="M63" i="6"/>
  <c r="U62" i="6"/>
  <c r="T62" i="6"/>
  <c r="S62" i="6"/>
  <c r="Q62" i="6"/>
  <c r="P62" i="6"/>
  <c r="O62" i="6"/>
  <c r="R68" i="6" s="1"/>
  <c r="N62" i="6"/>
  <c r="Q69" i="6" s="1"/>
  <c r="M62" i="6"/>
  <c r="P70" i="6" s="1"/>
  <c r="U61" i="6"/>
  <c r="T61" i="6"/>
  <c r="S61" i="6"/>
  <c r="O61" i="6"/>
  <c r="N61" i="6"/>
  <c r="M61" i="6"/>
  <c r="U60" i="6"/>
  <c r="T60" i="6"/>
  <c r="S60" i="6"/>
  <c r="O60" i="6"/>
  <c r="N60" i="6"/>
  <c r="M60" i="6"/>
  <c r="U59" i="6"/>
  <c r="T59" i="6"/>
  <c r="S59" i="6"/>
  <c r="O59" i="6"/>
  <c r="N59" i="6"/>
  <c r="M59" i="6"/>
  <c r="U58" i="6"/>
  <c r="T58" i="6"/>
  <c r="S58" i="6"/>
  <c r="O58" i="6"/>
  <c r="N58" i="6"/>
  <c r="M58" i="6"/>
  <c r="U57" i="6"/>
  <c r="T57" i="6"/>
  <c r="S57" i="6"/>
  <c r="O57" i="6"/>
  <c r="N57" i="6"/>
  <c r="M57" i="6"/>
  <c r="U56" i="6"/>
  <c r="T56" i="6"/>
  <c r="S56" i="6"/>
  <c r="O56" i="6"/>
  <c r="R61" i="6" s="1"/>
  <c r="N56" i="6"/>
  <c r="M56" i="6"/>
  <c r="U55" i="6"/>
  <c r="T55" i="6"/>
  <c r="S55" i="6"/>
  <c r="O55" i="6"/>
  <c r="N55" i="6"/>
  <c r="M55" i="6"/>
  <c r="U54" i="6"/>
  <c r="T54" i="6"/>
  <c r="S54" i="6"/>
  <c r="Q54" i="6"/>
  <c r="O54" i="6"/>
  <c r="N54" i="6"/>
  <c r="M54" i="6"/>
  <c r="U53" i="6"/>
  <c r="T53" i="6"/>
  <c r="S53" i="6"/>
  <c r="R53" i="6"/>
  <c r="O53" i="6"/>
  <c r="N53" i="6"/>
  <c r="M53" i="6"/>
  <c r="U52" i="6"/>
  <c r="T52" i="6"/>
  <c r="S52" i="6"/>
  <c r="O52" i="6"/>
  <c r="N52" i="6"/>
  <c r="Q57" i="6" s="1"/>
  <c r="M52" i="6"/>
  <c r="U51" i="6"/>
  <c r="T51" i="6"/>
  <c r="S51" i="6"/>
  <c r="O51" i="6"/>
  <c r="R52" i="6" s="1"/>
  <c r="N51" i="6"/>
  <c r="M51" i="6"/>
  <c r="U50" i="6"/>
  <c r="T50" i="6"/>
  <c r="S50" i="6"/>
  <c r="R50" i="6"/>
  <c r="O50" i="6"/>
  <c r="R60" i="6" s="1"/>
  <c r="N50" i="6"/>
  <c r="Q61" i="6" s="1"/>
  <c r="M50" i="6"/>
  <c r="P54" i="6" s="1"/>
  <c r="U49" i="6"/>
  <c r="T49" i="6"/>
  <c r="S49" i="6"/>
  <c r="O49" i="6"/>
  <c r="N49" i="6"/>
  <c r="M49" i="6"/>
  <c r="U48" i="6"/>
  <c r="T48" i="6"/>
  <c r="S48" i="6"/>
  <c r="O48" i="6"/>
  <c r="N48" i="6"/>
  <c r="M48" i="6"/>
  <c r="U47" i="6"/>
  <c r="T47" i="6"/>
  <c r="S47" i="6"/>
  <c r="O47" i="6"/>
  <c r="N47" i="6"/>
  <c r="M47" i="6"/>
  <c r="U46" i="6"/>
  <c r="T46" i="6"/>
  <c r="S46" i="6"/>
  <c r="O46" i="6"/>
  <c r="N46" i="6"/>
  <c r="M46" i="6"/>
  <c r="U45" i="6"/>
  <c r="T45" i="6"/>
  <c r="S45" i="6"/>
  <c r="O45" i="6"/>
  <c r="N45" i="6"/>
  <c r="M45" i="6"/>
  <c r="U44" i="6"/>
  <c r="T44" i="6"/>
  <c r="S44" i="6"/>
  <c r="O44" i="6"/>
  <c r="N44" i="6"/>
  <c r="M44" i="6"/>
  <c r="U43" i="6"/>
  <c r="T43" i="6"/>
  <c r="S43" i="6"/>
  <c r="O43" i="6"/>
  <c r="N43" i="6"/>
  <c r="M43" i="6"/>
  <c r="U42" i="6"/>
  <c r="T42" i="6"/>
  <c r="S42" i="6"/>
  <c r="O42" i="6"/>
  <c r="N42" i="6"/>
  <c r="M42" i="6"/>
  <c r="P42" i="6" s="1"/>
  <c r="U41" i="6"/>
  <c r="T41" i="6"/>
  <c r="S41" i="6"/>
  <c r="O41" i="6"/>
  <c r="N41" i="6"/>
  <c r="Q49" i="6" s="1"/>
  <c r="M41" i="6"/>
  <c r="U40" i="6"/>
  <c r="T40" i="6"/>
  <c r="S40" i="6"/>
  <c r="O40" i="6"/>
  <c r="R48" i="6" s="1"/>
  <c r="N40" i="6"/>
  <c r="M40" i="6"/>
  <c r="U39" i="6"/>
  <c r="T39" i="6"/>
  <c r="S39" i="6"/>
  <c r="P39" i="6"/>
  <c r="O39" i="6"/>
  <c r="N39" i="6"/>
  <c r="M39" i="6"/>
  <c r="P45" i="6" s="1"/>
  <c r="U38" i="6"/>
  <c r="T38" i="6"/>
  <c r="S38" i="6"/>
  <c r="Q38" i="6"/>
  <c r="P38" i="6"/>
  <c r="O38" i="6"/>
  <c r="R44" i="6" s="1"/>
  <c r="N38" i="6"/>
  <c r="Q45" i="6" s="1"/>
  <c r="M38" i="6"/>
  <c r="P46" i="6" s="1"/>
  <c r="U37" i="6"/>
  <c r="T37" i="6"/>
  <c r="S37" i="6"/>
  <c r="O37" i="6"/>
  <c r="N37" i="6"/>
  <c r="M37" i="6"/>
  <c r="U36" i="6"/>
  <c r="T36" i="6"/>
  <c r="S36" i="6"/>
  <c r="O36" i="6"/>
  <c r="N36" i="6"/>
  <c r="M36" i="6"/>
  <c r="U35" i="6"/>
  <c r="T35" i="6"/>
  <c r="S35" i="6"/>
  <c r="O35" i="6"/>
  <c r="N35" i="6"/>
  <c r="M35" i="6"/>
  <c r="U34" i="6"/>
  <c r="T34" i="6"/>
  <c r="S34" i="6"/>
  <c r="O34" i="6"/>
  <c r="N34" i="6"/>
  <c r="M34" i="6"/>
  <c r="U33" i="6"/>
  <c r="T33" i="6"/>
  <c r="S33" i="6"/>
  <c r="O33" i="6"/>
  <c r="N33" i="6"/>
  <c r="M33" i="6"/>
  <c r="U32" i="6"/>
  <c r="T32" i="6"/>
  <c r="S32" i="6"/>
  <c r="O32" i="6"/>
  <c r="R37" i="6" s="1"/>
  <c r="N32" i="6"/>
  <c r="M32" i="6"/>
  <c r="U31" i="6"/>
  <c r="T31" i="6"/>
  <c r="S31" i="6"/>
  <c r="O31" i="6"/>
  <c r="N31" i="6"/>
  <c r="M31" i="6"/>
  <c r="U30" i="6"/>
  <c r="T30" i="6"/>
  <c r="S30" i="6"/>
  <c r="Q30" i="6"/>
  <c r="O30" i="6"/>
  <c r="N30" i="6"/>
  <c r="M30" i="6"/>
  <c r="U29" i="6"/>
  <c r="T29" i="6"/>
  <c r="S29" i="6"/>
  <c r="R29" i="6"/>
  <c r="O29" i="6"/>
  <c r="N29" i="6"/>
  <c r="M29" i="6"/>
  <c r="U28" i="6"/>
  <c r="T28" i="6"/>
  <c r="S28" i="6"/>
  <c r="O28" i="6"/>
  <c r="N28" i="6"/>
  <c r="Q28" i="6" s="1"/>
  <c r="M28" i="6"/>
  <c r="U27" i="6"/>
  <c r="T27" i="6"/>
  <c r="S27" i="6"/>
  <c r="O27" i="6"/>
  <c r="R27" i="6" s="1"/>
  <c r="N27" i="6"/>
  <c r="M27" i="6"/>
  <c r="U26" i="6"/>
  <c r="T26" i="6"/>
  <c r="S26" i="6"/>
  <c r="R26" i="6"/>
  <c r="O26" i="6"/>
  <c r="R36" i="6" s="1"/>
  <c r="N26" i="6"/>
  <c r="Q37" i="6" s="1"/>
  <c r="M26" i="6"/>
  <c r="P30" i="6" s="1"/>
  <c r="U25" i="6"/>
  <c r="T25" i="6"/>
  <c r="S25" i="6"/>
  <c r="O25" i="6"/>
  <c r="N25" i="6"/>
  <c r="M25" i="6"/>
  <c r="U24" i="6"/>
  <c r="T24" i="6"/>
  <c r="S24" i="6"/>
  <c r="O24" i="6"/>
  <c r="N24" i="6"/>
  <c r="M24" i="6"/>
  <c r="U23" i="6"/>
  <c r="T23" i="6"/>
  <c r="S23" i="6"/>
  <c r="O23" i="6"/>
  <c r="N23" i="6"/>
  <c r="M23" i="6"/>
  <c r="U22" i="6"/>
  <c r="T22" i="6"/>
  <c r="S22" i="6"/>
  <c r="O22" i="6"/>
  <c r="N22" i="6"/>
  <c r="M22" i="6"/>
  <c r="U21" i="6"/>
  <c r="T21" i="6"/>
  <c r="S21" i="6"/>
  <c r="O21" i="6"/>
  <c r="N21" i="6"/>
  <c r="M21" i="6"/>
  <c r="U20" i="6"/>
  <c r="T20" i="6"/>
  <c r="S20" i="6"/>
  <c r="O20" i="6"/>
  <c r="N20" i="6"/>
  <c r="M20" i="6"/>
  <c r="U19" i="6"/>
  <c r="T19" i="6"/>
  <c r="S19" i="6"/>
  <c r="O19" i="6"/>
  <c r="N19" i="6"/>
  <c r="M19" i="6"/>
  <c r="U18" i="6"/>
  <c r="T18" i="6"/>
  <c r="S18" i="6"/>
  <c r="O18" i="6"/>
  <c r="N18" i="6"/>
  <c r="M18" i="6"/>
  <c r="P18" i="6" s="1"/>
  <c r="U17" i="6"/>
  <c r="T17" i="6"/>
  <c r="S17" i="6"/>
  <c r="O17" i="6"/>
  <c r="N17" i="6"/>
  <c r="Q25" i="6" s="1"/>
  <c r="M17" i="6"/>
  <c r="U16" i="6"/>
  <c r="T16" i="6"/>
  <c r="S16" i="6"/>
  <c r="O16" i="6"/>
  <c r="R24" i="6" s="1"/>
  <c r="N16" i="6"/>
  <c r="M16" i="6"/>
  <c r="U15" i="6"/>
  <c r="T15" i="6"/>
  <c r="S15" i="6"/>
  <c r="P15" i="6"/>
  <c r="O15" i="6"/>
  <c r="N15" i="6"/>
  <c r="M15" i="6"/>
  <c r="P21" i="6" s="1"/>
  <c r="U14" i="6"/>
  <c r="T14" i="6"/>
  <c r="S14" i="6"/>
  <c r="Q14" i="6"/>
  <c r="P14" i="6"/>
  <c r="O14" i="6"/>
  <c r="R20" i="6" s="1"/>
  <c r="N14" i="6"/>
  <c r="Q21" i="6" s="1"/>
  <c r="M14" i="6"/>
  <c r="P22" i="6" s="1"/>
  <c r="U13" i="6"/>
  <c r="T13" i="6"/>
  <c r="S13" i="6"/>
  <c r="O13" i="6"/>
  <c r="N13" i="6"/>
  <c r="M13" i="6"/>
  <c r="U12" i="6"/>
  <c r="T12" i="6"/>
  <c r="S12" i="6"/>
  <c r="O12" i="6"/>
  <c r="N12" i="6"/>
  <c r="M12" i="6"/>
  <c r="U11" i="6"/>
  <c r="T11" i="6"/>
  <c r="S11" i="6"/>
  <c r="O11" i="6"/>
  <c r="N11" i="6"/>
  <c r="M11" i="6"/>
  <c r="U10" i="6"/>
  <c r="T10" i="6"/>
  <c r="S10" i="6"/>
  <c r="O10" i="6"/>
  <c r="N10" i="6"/>
  <c r="M10" i="6"/>
  <c r="U9" i="6"/>
  <c r="T9" i="6"/>
  <c r="S9" i="6"/>
  <c r="O9" i="6"/>
  <c r="N9" i="6"/>
  <c r="M9" i="6"/>
  <c r="U8" i="6"/>
  <c r="T8" i="6"/>
  <c r="S8" i="6"/>
  <c r="O8" i="6"/>
  <c r="R13" i="6" s="1"/>
  <c r="N8" i="6"/>
  <c r="M8" i="6"/>
  <c r="U7" i="6"/>
  <c r="T7" i="6"/>
  <c r="S7" i="6"/>
  <c r="O7" i="6"/>
  <c r="N7" i="6"/>
  <c r="M7" i="6"/>
  <c r="U6" i="6"/>
  <c r="T6" i="6"/>
  <c r="S6" i="6"/>
  <c r="Q6" i="6"/>
  <c r="O6" i="6"/>
  <c r="N6" i="6"/>
  <c r="M6" i="6"/>
  <c r="U5" i="6"/>
  <c r="T5" i="6"/>
  <c r="S5" i="6"/>
  <c r="R5" i="6"/>
  <c r="O5" i="6"/>
  <c r="N5" i="6"/>
  <c r="M5" i="6"/>
  <c r="U4" i="6"/>
  <c r="T4" i="6"/>
  <c r="S4" i="6"/>
  <c r="O4" i="6"/>
  <c r="N4" i="6"/>
  <c r="Q4" i="6" s="1"/>
  <c r="M4" i="6"/>
  <c r="U3" i="6"/>
  <c r="T3" i="6"/>
  <c r="S3" i="6"/>
  <c r="O3" i="6"/>
  <c r="R3" i="6" s="1"/>
  <c r="N3" i="6"/>
  <c r="M3" i="6"/>
  <c r="U2" i="6"/>
  <c r="T2" i="6"/>
  <c r="S2" i="6"/>
  <c r="O2" i="6"/>
  <c r="R12" i="6" s="1"/>
  <c r="N2" i="6"/>
  <c r="Q13" i="6" s="1"/>
  <c r="M2" i="6"/>
  <c r="P6" i="6" s="1"/>
  <c r="U73" i="14"/>
  <c r="O73" i="14"/>
  <c r="U72" i="14"/>
  <c r="O72" i="14"/>
  <c r="U71" i="14"/>
  <c r="O71" i="14"/>
  <c r="U70" i="14"/>
  <c r="O70" i="14"/>
  <c r="U69" i="14"/>
  <c r="O69" i="14"/>
  <c r="U68" i="14"/>
  <c r="O68" i="14"/>
  <c r="U67" i="14"/>
  <c r="O67" i="14"/>
  <c r="U66" i="14"/>
  <c r="O66" i="14"/>
  <c r="U65" i="14"/>
  <c r="O65" i="14"/>
  <c r="U64" i="14"/>
  <c r="O64" i="14"/>
  <c r="U63" i="14"/>
  <c r="O63" i="14"/>
  <c r="U62" i="14"/>
  <c r="O62" i="14"/>
  <c r="U61" i="14"/>
  <c r="O61" i="14"/>
  <c r="U60" i="14"/>
  <c r="O60" i="14"/>
  <c r="U59" i="14"/>
  <c r="O59" i="14"/>
  <c r="U58" i="14"/>
  <c r="O58" i="14"/>
  <c r="U57" i="14"/>
  <c r="O57" i="14"/>
  <c r="U56" i="14"/>
  <c r="O56" i="14"/>
  <c r="U55" i="14"/>
  <c r="O55" i="14"/>
  <c r="U54" i="14"/>
  <c r="O54" i="14"/>
  <c r="U53" i="14"/>
  <c r="O53" i="14"/>
  <c r="U52" i="14"/>
  <c r="O52" i="14"/>
  <c r="U51" i="14"/>
  <c r="O51" i="14"/>
  <c r="R60" i="14" s="1"/>
  <c r="U50" i="14"/>
  <c r="O50" i="14"/>
  <c r="U49" i="14"/>
  <c r="O49" i="14"/>
  <c r="U48" i="14"/>
  <c r="O48" i="14"/>
  <c r="U47" i="14"/>
  <c r="O47" i="14"/>
  <c r="U46" i="14"/>
  <c r="O46" i="14"/>
  <c r="U45" i="14"/>
  <c r="O45" i="14"/>
  <c r="U44" i="14"/>
  <c r="O44" i="14"/>
  <c r="U43" i="14"/>
  <c r="O43" i="14"/>
  <c r="U42" i="14"/>
  <c r="O42" i="14"/>
  <c r="U41" i="14"/>
  <c r="O41" i="14"/>
  <c r="U40" i="14"/>
  <c r="O40" i="14"/>
  <c r="U39" i="14"/>
  <c r="O39" i="14"/>
  <c r="U38" i="14"/>
  <c r="O38" i="14"/>
  <c r="U37" i="14"/>
  <c r="O37" i="14"/>
  <c r="U36" i="14"/>
  <c r="O36" i="14"/>
  <c r="U35" i="14"/>
  <c r="O35" i="14"/>
  <c r="U34" i="14"/>
  <c r="O34" i="14"/>
  <c r="U33" i="14"/>
  <c r="O33" i="14"/>
  <c r="U32" i="14"/>
  <c r="O32" i="14"/>
  <c r="U31" i="14"/>
  <c r="O31" i="14"/>
  <c r="U30" i="14"/>
  <c r="O30" i="14"/>
  <c r="U29" i="14"/>
  <c r="O29" i="14"/>
  <c r="U28" i="14"/>
  <c r="O28" i="14"/>
  <c r="U27" i="14"/>
  <c r="O27" i="14"/>
  <c r="R30" i="14" s="1"/>
  <c r="U26" i="14"/>
  <c r="O26" i="14"/>
  <c r="U25" i="14"/>
  <c r="O25" i="14"/>
  <c r="U24" i="14"/>
  <c r="O24" i="14"/>
  <c r="U23" i="14"/>
  <c r="O23" i="14"/>
  <c r="U22" i="14"/>
  <c r="O22" i="14"/>
  <c r="U21" i="14"/>
  <c r="O21" i="14"/>
  <c r="U20" i="14"/>
  <c r="O20" i="14"/>
  <c r="U19" i="14"/>
  <c r="O19" i="14"/>
  <c r="U18" i="14"/>
  <c r="O18" i="14"/>
  <c r="U17" i="14"/>
  <c r="O17" i="14"/>
  <c r="U16" i="14"/>
  <c r="O16" i="14"/>
  <c r="U15" i="14"/>
  <c r="O15" i="14"/>
  <c r="U14" i="14"/>
  <c r="O14" i="14"/>
  <c r="U13" i="14"/>
  <c r="O13" i="14"/>
  <c r="U12" i="14"/>
  <c r="O12" i="14"/>
  <c r="U11" i="14"/>
  <c r="O11" i="14"/>
  <c r="U10" i="14"/>
  <c r="O10" i="14"/>
  <c r="U9" i="14"/>
  <c r="O9" i="14"/>
  <c r="U8" i="14"/>
  <c r="O8" i="14"/>
  <c r="U7" i="14"/>
  <c r="O7" i="14"/>
  <c r="U6" i="14"/>
  <c r="O6" i="14"/>
  <c r="U5" i="14"/>
  <c r="O5" i="14"/>
  <c r="U4" i="14"/>
  <c r="O4" i="14"/>
  <c r="U3" i="14"/>
  <c r="O3" i="14"/>
  <c r="U2" i="14"/>
  <c r="O2" i="14"/>
  <c r="T73" i="14"/>
  <c r="N73" i="14"/>
  <c r="T72" i="14"/>
  <c r="N72" i="14"/>
  <c r="T71" i="14"/>
  <c r="N71" i="14"/>
  <c r="T70" i="14"/>
  <c r="N70" i="14"/>
  <c r="T69" i="14"/>
  <c r="N69" i="14"/>
  <c r="T68" i="14"/>
  <c r="N68" i="14"/>
  <c r="T67" i="14"/>
  <c r="N67" i="14"/>
  <c r="T66" i="14"/>
  <c r="N66" i="14"/>
  <c r="T65" i="14"/>
  <c r="N65" i="14"/>
  <c r="T64" i="14"/>
  <c r="N64" i="14"/>
  <c r="T63" i="14"/>
  <c r="N63" i="14"/>
  <c r="T62" i="14"/>
  <c r="N62" i="14"/>
  <c r="Q62" i="14" s="1"/>
  <c r="T61" i="14"/>
  <c r="N61" i="14"/>
  <c r="T60" i="14"/>
  <c r="N60" i="14"/>
  <c r="T59" i="14"/>
  <c r="N59" i="14"/>
  <c r="T58" i="14"/>
  <c r="N58" i="14"/>
  <c r="T57" i="14"/>
  <c r="N57" i="14"/>
  <c r="T56" i="14"/>
  <c r="N56" i="14"/>
  <c r="T55" i="14"/>
  <c r="N55" i="14"/>
  <c r="T54" i="14"/>
  <c r="N54" i="14"/>
  <c r="T53" i="14"/>
  <c r="N53" i="14"/>
  <c r="T52" i="14"/>
  <c r="N52" i="14"/>
  <c r="T51" i="14"/>
  <c r="N51" i="14"/>
  <c r="T50" i="14"/>
  <c r="N50" i="14"/>
  <c r="T49" i="14"/>
  <c r="N49" i="14"/>
  <c r="T48" i="14"/>
  <c r="N48" i="14"/>
  <c r="T47" i="14"/>
  <c r="N47" i="14"/>
  <c r="T46" i="14"/>
  <c r="N46" i="14"/>
  <c r="T45" i="14"/>
  <c r="N45" i="14"/>
  <c r="T44" i="14"/>
  <c r="N44" i="14"/>
  <c r="T43" i="14"/>
  <c r="N43" i="14"/>
  <c r="T42" i="14"/>
  <c r="N42" i="14"/>
  <c r="T41" i="14"/>
  <c r="N41" i="14"/>
  <c r="T40" i="14"/>
  <c r="N40" i="14"/>
  <c r="T39" i="14"/>
  <c r="N39" i="14"/>
  <c r="T38" i="14"/>
  <c r="N38" i="14"/>
  <c r="T37" i="14"/>
  <c r="N37" i="14"/>
  <c r="T36" i="14"/>
  <c r="N36" i="14"/>
  <c r="T35" i="14"/>
  <c r="N35" i="14"/>
  <c r="T34" i="14"/>
  <c r="N34" i="14"/>
  <c r="T33" i="14"/>
  <c r="N33" i="14"/>
  <c r="T32" i="14"/>
  <c r="N32" i="14"/>
  <c r="T31" i="14"/>
  <c r="N31" i="14"/>
  <c r="T30" i="14"/>
  <c r="N30" i="14"/>
  <c r="T29" i="14"/>
  <c r="N29" i="14"/>
  <c r="T28" i="14"/>
  <c r="N28" i="14"/>
  <c r="T27" i="14"/>
  <c r="N27" i="14"/>
  <c r="T26" i="14"/>
  <c r="N26" i="14"/>
  <c r="T25" i="14"/>
  <c r="N25" i="14"/>
  <c r="T24" i="14"/>
  <c r="N24" i="14"/>
  <c r="T23" i="14"/>
  <c r="N23" i="14"/>
  <c r="T22" i="14"/>
  <c r="N22" i="14"/>
  <c r="T21" i="14"/>
  <c r="N21" i="14"/>
  <c r="T20" i="14"/>
  <c r="N20" i="14"/>
  <c r="T19" i="14"/>
  <c r="N19" i="14"/>
  <c r="T18" i="14"/>
  <c r="N18" i="14"/>
  <c r="T17" i="14"/>
  <c r="N17" i="14"/>
  <c r="T16" i="14"/>
  <c r="N16" i="14"/>
  <c r="T15" i="14"/>
  <c r="N15" i="14"/>
  <c r="T14" i="14"/>
  <c r="N14" i="14"/>
  <c r="Q14" i="14" s="1"/>
  <c r="T13" i="14"/>
  <c r="N13" i="14"/>
  <c r="T12" i="14"/>
  <c r="N12" i="14"/>
  <c r="T11" i="14"/>
  <c r="N11" i="14"/>
  <c r="T10" i="14"/>
  <c r="N10" i="14"/>
  <c r="T9" i="14"/>
  <c r="N9" i="14"/>
  <c r="T8" i="14"/>
  <c r="N8" i="14"/>
  <c r="T7" i="14"/>
  <c r="N7" i="14"/>
  <c r="T6" i="14"/>
  <c r="N6" i="14"/>
  <c r="T5" i="14"/>
  <c r="N5" i="14"/>
  <c r="T4" i="14"/>
  <c r="N4" i="14"/>
  <c r="T3" i="14"/>
  <c r="N3" i="14"/>
  <c r="T2" i="14"/>
  <c r="N2" i="14"/>
  <c r="S73" i="14"/>
  <c r="M73" i="14"/>
  <c r="S72" i="14"/>
  <c r="M72" i="14"/>
  <c r="S71" i="14"/>
  <c r="M71" i="14"/>
  <c r="S70" i="14"/>
  <c r="M70" i="14"/>
  <c r="S69" i="14"/>
  <c r="M69" i="14"/>
  <c r="S68" i="14"/>
  <c r="M68" i="14"/>
  <c r="S67" i="14"/>
  <c r="M67" i="14"/>
  <c r="S66" i="14"/>
  <c r="M66" i="14"/>
  <c r="S65" i="14"/>
  <c r="M65" i="14"/>
  <c r="S64" i="14"/>
  <c r="M64" i="14"/>
  <c r="S63" i="14"/>
  <c r="M63" i="14"/>
  <c r="S62" i="14"/>
  <c r="M62" i="14"/>
  <c r="S61" i="14"/>
  <c r="M61" i="14"/>
  <c r="S60" i="14"/>
  <c r="M60" i="14"/>
  <c r="S59" i="14"/>
  <c r="M59" i="14"/>
  <c r="S58" i="14"/>
  <c r="M58" i="14"/>
  <c r="S57" i="14"/>
  <c r="M57" i="14"/>
  <c r="S56" i="14"/>
  <c r="M56" i="14"/>
  <c r="S55" i="14"/>
  <c r="M55" i="14"/>
  <c r="S54" i="14"/>
  <c r="M54" i="14"/>
  <c r="S53" i="14"/>
  <c r="M53" i="14"/>
  <c r="S52" i="14"/>
  <c r="M52" i="14"/>
  <c r="S51" i="14"/>
  <c r="M51" i="14"/>
  <c r="S50" i="14"/>
  <c r="M50" i="14"/>
  <c r="S49" i="14"/>
  <c r="M49" i="14"/>
  <c r="S48" i="14"/>
  <c r="M48" i="14"/>
  <c r="S47" i="14"/>
  <c r="M47" i="14"/>
  <c r="S46" i="14"/>
  <c r="M46" i="14"/>
  <c r="S45" i="14"/>
  <c r="M45" i="14"/>
  <c r="S44" i="14"/>
  <c r="M44" i="14"/>
  <c r="S43" i="14"/>
  <c r="M43" i="14"/>
  <c r="S42" i="14"/>
  <c r="M42" i="14"/>
  <c r="S41" i="14"/>
  <c r="M41" i="14"/>
  <c r="S40" i="14"/>
  <c r="M40" i="14"/>
  <c r="S39" i="14"/>
  <c r="M39" i="14"/>
  <c r="S38" i="14"/>
  <c r="M38" i="14"/>
  <c r="S37" i="14"/>
  <c r="M37" i="14"/>
  <c r="S36" i="14"/>
  <c r="M36" i="14"/>
  <c r="S35" i="14"/>
  <c r="M35" i="14"/>
  <c r="S34" i="14"/>
  <c r="M34" i="14"/>
  <c r="S33" i="14"/>
  <c r="M33" i="14"/>
  <c r="S32" i="14"/>
  <c r="M32" i="14"/>
  <c r="S31" i="14"/>
  <c r="M31" i="14"/>
  <c r="S30" i="14"/>
  <c r="M30" i="14"/>
  <c r="S29" i="14"/>
  <c r="M29" i="14"/>
  <c r="S28" i="14"/>
  <c r="M28" i="14"/>
  <c r="S27" i="14"/>
  <c r="M27" i="14"/>
  <c r="S26" i="14"/>
  <c r="M26" i="14"/>
  <c r="S25" i="14"/>
  <c r="M25" i="14"/>
  <c r="S24" i="14"/>
  <c r="M24" i="14"/>
  <c r="S23" i="14"/>
  <c r="M23" i="14"/>
  <c r="S22" i="14"/>
  <c r="M22" i="14"/>
  <c r="S21" i="14"/>
  <c r="M21" i="14"/>
  <c r="S20" i="14"/>
  <c r="M20" i="14"/>
  <c r="S19" i="14"/>
  <c r="M19" i="14"/>
  <c r="S18" i="14"/>
  <c r="M18" i="14"/>
  <c r="S17" i="14"/>
  <c r="M17" i="14"/>
  <c r="S16" i="14"/>
  <c r="M16" i="14"/>
  <c r="S15" i="14"/>
  <c r="M15" i="14"/>
  <c r="S14" i="14"/>
  <c r="M14" i="14"/>
  <c r="S13" i="14"/>
  <c r="M13" i="14"/>
  <c r="S12" i="14"/>
  <c r="M12" i="14"/>
  <c r="S11" i="14"/>
  <c r="M11" i="14"/>
  <c r="S10" i="14"/>
  <c r="M10" i="14"/>
  <c r="S9" i="14"/>
  <c r="M9" i="14"/>
  <c r="S8" i="14"/>
  <c r="M8" i="14"/>
  <c r="S7" i="14"/>
  <c r="M7" i="14"/>
  <c r="S6" i="14"/>
  <c r="M6" i="14"/>
  <c r="S5" i="14"/>
  <c r="M5" i="14"/>
  <c r="S4" i="14"/>
  <c r="M4" i="14"/>
  <c r="S3" i="14"/>
  <c r="M3" i="14"/>
  <c r="S2" i="14"/>
  <c r="M2" i="14"/>
  <c r="R13" i="14"/>
  <c r="U73" i="3"/>
  <c r="T73" i="3"/>
  <c r="S73" i="3"/>
  <c r="U72" i="3"/>
  <c r="T72" i="3"/>
  <c r="S72" i="3"/>
  <c r="U71" i="3"/>
  <c r="T71" i="3"/>
  <c r="S71" i="3"/>
  <c r="U70" i="3"/>
  <c r="T70" i="3"/>
  <c r="S70" i="3"/>
  <c r="U69" i="3"/>
  <c r="T69" i="3"/>
  <c r="S69" i="3"/>
  <c r="U68" i="3"/>
  <c r="T68" i="3"/>
  <c r="S68" i="3"/>
  <c r="U67" i="3"/>
  <c r="T67" i="3"/>
  <c r="S67" i="3"/>
  <c r="U66" i="3"/>
  <c r="T66" i="3"/>
  <c r="S66" i="3"/>
  <c r="U65" i="3"/>
  <c r="T65" i="3"/>
  <c r="S65" i="3"/>
  <c r="U64" i="3"/>
  <c r="T64" i="3"/>
  <c r="S64" i="3"/>
  <c r="U63" i="3"/>
  <c r="T63" i="3"/>
  <c r="S63" i="3"/>
  <c r="U62" i="3"/>
  <c r="T62" i="3"/>
  <c r="S62" i="3"/>
  <c r="U61" i="3"/>
  <c r="T61" i="3"/>
  <c r="S61" i="3"/>
  <c r="U60" i="3"/>
  <c r="T60" i="3"/>
  <c r="S60" i="3"/>
  <c r="U59" i="3"/>
  <c r="T59" i="3"/>
  <c r="S59" i="3"/>
  <c r="U58" i="3"/>
  <c r="T58" i="3"/>
  <c r="S58" i="3"/>
  <c r="U57" i="3"/>
  <c r="T57" i="3"/>
  <c r="S57" i="3"/>
  <c r="U56" i="3"/>
  <c r="T56" i="3"/>
  <c r="S56" i="3"/>
  <c r="U55" i="3"/>
  <c r="T55" i="3"/>
  <c r="S55" i="3"/>
  <c r="U54" i="3"/>
  <c r="T54" i="3"/>
  <c r="S54" i="3"/>
  <c r="U53" i="3"/>
  <c r="T53" i="3"/>
  <c r="S53" i="3"/>
  <c r="U52" i="3"/>
  <c r="T52" i="3"/>
  <c r="S52" i="3"/>
  <c r="U51" i="3"/>
  <c r="T51" i="3"/>
  <c r="S51" i="3"/>
  <c r="U50" i="3"/>
  <c r="T50" i="3"/>
  <c r="S50" i="3"/>
  <c r="U49" i="3"/>
  <c r="T49" i="3"/>
  <c r="S49" i="3"/>
  <c r="U48" i="3"/>
  <c r="T48" i="3"/>
  <c r="S48" i="3"/>
  <c r="U47" i="3"/>
  <c r="T47" i="3"/>
  <c r="S47" i="3"/>
  <c r="U46" i="3"/>
  <c r="T46" i="3"/>
  <c r="S46" i="3"/>
  <c r="U45" i="3"/>
  <c r="T45" i="3"/>
  <c r="S45" i="3"/>
  <c r="U44" i="3"/>
  <c r="T44" i="3"/>
  <c r="S44" i="3"/>
  <c r="U43" i="3"/>
  <c r="T43" i="3"/>
  <c r="S43" i="3"/>
  <c r="U42" i="3"/>
  <c r="T42" i="3"/>
  <c r="S42" i="3"/>
  <c r="U41" i="3"/>
  <c r="T41" i="3"/>
  <c r="S41" i="3"/>
  <c r="U40" i="3"/>
  <c r="T40" i="3"/>
  <c r="S40" i="3"/>
  <c r="U39" i="3"/>
  <c r="T39" i="3"/>
  <c r="S39" i="3"/>
  <c r="U38" i="3"/>
  <c r="T38" i="3"/>
  <c r="S38" i="3"/>
  <c r="U37" i="3"/>
  <c r="T37" i="3"/>
  <c r="S37" i="3"/>
  <c r="U36" i="3"/>
  <c r="T36" i="3"/>
  <c r="S36" i="3"/>
  <c r="U35" i="3"/>
  <c r="T35" i="3"/>
  <c r="S35" i="3"/>
  <c r="U34" i="3"/>
  <c r="T34" i="3"/>
  <c r="S34" i="3"/>
  <c r="U33" i="3"/>
  <c r="T33" i="3"/>
  <c r="S33" i="3"/>
  <c r="U32" i="3"/>
  <c r="T32" i="3"/>
  <c r="S32" i="3"/>
  <c r="U31" i="3"/>
  <c r="T31" i="3"/>
  <c r="S31" i="3"/>
  <c r="U30" i="3"/>
  <c r="T30" i="3"/>
  <c r="S30" i="3"/>
  <c r="U29" i="3"/>
  <c r="T29" i="3"/>
  <c r="S29" i="3"/>
  <c r="U28" i="3"/>
  <c r="T28" i="3"/>
  <c r="S28" i="3"/>
  <c r="U27" i="3"/>
  <c r="T27" i="3"/>
  <c r="S27" i="3"/>
  <c r="U26" i="3"/>
  <c r="T26" i="3"/>
  <c r="S26" i="3"/>
  <c r="U25" i="3"/>
  <c r="T25" i="3"/>
  <c r="S25" i="3"/>
  <c r="U24" i="3"/>
  <c r="T24" i="3"/>
  <c r="S24" i="3"/>
  <c r="U23" i="3"/>
  <c r="T23" i="3"/>
  <c r="S23" i="3"/>
  <c r="U22" i="3"/>
  <c r="T22" i="3"/>
  <c r="S22" i="3"/>
  <c r="U21" i="3"/>
  <c r="T21" i="3"/>
  <c r="S21" i="3"/>
  <c r="U20" i="3"/>
  <c r="T20" i="3"/>
  <c r="S20" i="3"/>
  <c r="U19" i="3"/>
  <c r="T19" i="3"/>
  <c r="S19" i="3"/>
  <c r="U18" i="3"/>
  <c r="T18" i="3"/>
  <c r="S18" i="3"/>
  <c r="U17" i="3"/>
  <c r="T17" i="3"/>
  <c r="S17" i="3"/>
  <c r="U16" i="3"/>
  <c r="T16" i="3"/>
  <c r="S16" i="3"/>
  <c r="U15" i="3"/>
  <c r="T15" i="3"/>
  <c r="S15" i="3"/>
  <c r="U14" i="3"/>
  <c r="T14" i="3"/>
  <c r="S14" i="3"/>
  <c r="U13" i="3"/>
  <c r="T13" i="3"/>
  <c r="S13" i="3"/>
  <c r="U12" i="3"/>
  <c r="T12" i="3"/>
  <c r="S12" i="3"/>
  <c r="U11" i="3"/>
  <c r="T11" i="3"/>
  <c r="S11" i="3"/>
  <c r="U10" i="3"/>
  <c r="T10" i="3"/>
  <c r="S10" i="3"/>
  <c r="U9" i="3"/>
  <c r="T9" i="3"/>
  <c r="S9" i="3"/>
  <c r="U8" i="3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U3" i="3"/>
  <c r="T3" i="3"/>
  <c r="S3" i="3"/>
  <c r="U2" i="3"/>
  <c r="T2" i="3"/>
  <c r="S2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U145" i="6"/>
  <c r="T145" i="6"/>
  <c r="S145" i="6"/>
  <c r="U144" i="6"/>
  <c r="T144" i="6"/>
  <c r="U143" i="6"/>
  <c r="T143" i="6"/>
  <c r="S143" i="6"/>
  <c r="U142" i="6"/>
  <c r="T142" i="6"/>
  <c r="S142" i="6"/>
  <c r="U141" i="6"/>
  <c r="T141" i="6"/>
  <c r="S141" i="6"/>
  <c r="U140" i="6"/>
  <c r="T140" i="6"/>
  <c r="S140" i="6"/>
  <c r="U139" i="6"/>
  <c r="T139" i="6"/>
  <c r="S139" i="6"/>
  <c r="U138" i="6"/>
  <c r="T138" i="6"/>
  <c r="S138" i="6"/>
  <c r="U137" i="6"/>
  <c r="T137" i="6"/>
  <c r="S137" i="6"/>
  <c r="U136" i="6"/>
  <c r="T136" i="6"/>
  <c r="S136" i="6"/>
  <c r="U135" i="6"/>
  <c r="T135" i="6"/>
  <c r="S135" i="6"/>
  <c r="U134" i="6"/>
  <c r="T134" i="6"/>
  <c r="S134" i="6"/>
  <c r="U133" i="6"/>
  <c r="T133" i="6"/>
  <c r="S133" i="6"/>
  <c r="U132" i="6"/>
  <c r="T132" i="6"/>
  <c r="S132" i="6"/>
  <c r="U131" i="6"/>
  <c r="T131" i="6"/>
  <c r="S131" i="6"/>
  <c r="U130" i="6"/>
  <c r="T130" i="6"/>
  <c r="S130" i="6"/>
  <c r="U129" i="6"/>
  <c r="T129" i="6"/>
  <c r="S129" i="6"/>
  <c r="U128" i="6"/>
  <c r="T128" i="6"/>
  <c r="S128" i="6"/>
  <c r="U127" i="6"/>
  <c r="T127" i="6"/>
  <c r="S127" i="6"/>
  <c r="U126" i="6"/>
  <c r="T126" i="6"/>
  <c r="S126" i="6"/>
  <c r="U125" i="6"/>
  <c r="T125" i="6"/>
  <c r="S125" i="6"/>
  <c r="U124" i="6"/>
  <c r="T124" i="6"/>
  <c r="S124" i="6"/>
  <c r="U123" i="6"/>
  <c r="T123" i="6"/>
  <c r="S123" i="6"/>
  <c r="U122" i="6"/>
  <c r="T122" i="6"/>
  <c r="S122" i="6"/>
  <c r="U121" i="6"/>
  <c r="T121" i="6"/>
  <c r="S121" i="6"/>
  <c r="U120" i="6"/>
  <c r="T120" i="6"/>
  <c r="S120" i="6"/>
  <c r="U119" i="6"/>
  <c r="T119" i="6"/>
  <c r="S119" i="6"/>
  <c r="U118" i="6"/>
  <c r="T118" i="6"/>
  <c r="S118" i="6"/>
  <c r="U117" i="6"/>
  <c r="T117" i="6"/>
  <c r="S117" i="6"/>
  <c r="U116" i="6"/>
  <c r="T116" i="6"/>
  <c r="S116" i="6"/>
  <c r="U115" i="6"/>
  <c r="T115" i="6"/>
  <c r="S115" i="6"/>
  <c r="U114" i="6"/>
  <c r="T114" i="6"/>
  <c r="S114" i="6"/>
  <c r="U113" i="6"/>
  <c r="T113" i="6"/>
  <c r="S113" i="6"/>
  <c r="U112" i="6"/>
  <c r="T112" i="6"/>
  <c r="S112" i="6"/>
  <c r="U111" i="6"/>
  <c r="T111" i="6"/>
  <c r="S111" i="6"/>
  <c r="U110" i="6"/>
  <c r="T110" i="6"/>
  <c r="S110" i="6"/>
  <c r="U109" i="6"/>
  <c r="T109" i="6"/>
  <c r="S109" i="6"/>
  <c r="U108" i="6"/>
  <c r="T108" i="6"/>
  <c r="S108" i="6"/>
  <c r="U107" i="6"/>
  <c r="T107" i="6"/>
  <c r="S107" i="6"/>
  <c r="U106" i="6"/>
  <c r="T106" i="6"/>
  <c r="S106" i="6"/>
  <c r="U105" i="6"/>
  <c r="T105" i="6"/>
  <c r="S105" i="6"/>
  <c r="U104" i="6"/>
  <c r="T104" i="6"/>
  <c r="S104" i="6"/>
  <c r="U103" i="6"/>
  <c r="T103" i="6"/>
  <c r="S103" i="6"/>
  <c r="U102" i="6"/>
  <c r="T102" i="6"/>
  <c r="S102" i="6"/>
  <c r="U101" i="6"/>
  <c r="T101" i="6"/>
  <c r="S101" i="6"/>
  <c r="U100" i="6"/>
  <c r="T100" i="6"/>
  <c r="S100" i="6"/>
  <c r="U99" i="6"/>
  <c r="T99" i="6"/>
  <c r="S99" i="6"/>
  <c r="U98" i="6"/>
  <c r="T98" i="6"/>
  <c r="S98" i="6"/>
  <c r="U97" i="6"/>
  <c r="T97" i="6"/>
  <c r="S97" i="6"/>
  <c r="U96" i="6"/>
  <c r="T96" i="6"/>
  <c r="S96" i="6"/>
  <c r="U95" i="6"/>
  <c r="T95" i="6"/>
  <c r="S95" i="6"/>
  <c r="U94" i="6"/>
  <c r="T94" i="6"/>
  <c r="S94" i="6"/>
  <c r="U93" i="6"/>
  <c r="T93" i="6"/>
  <c r="S93" i="6"/>
  <c r="U92" i="6"/>
  <c r="T92" i="6"/>
  <c r="S92" i="6"/>
  <c r="U91" i="6"/>
  <c r="T91" i="6"/>
  <c r="S91" i="6"/>
  <c r="U90" i="6"/>
  <c r="T90" i="6"/>
  <c r="S90" i="6"/>
  <c r="U89" i="6"/>
  <c r="T89" i="6"/>
  <c r="S89" i="6"/>
  <c r="U88" i="6"/>
  <c r="T88" i="6"/>
  <c r="S88" i="6"/>
  <c r="U87" i="6"/>
  <c r="T87" i="6"/>
  <c r="S87" i="6"/>
  <c r="U86" i="6"/>
  <c r="T86" i="6"/>
  <c r="S86" i="6"/>
  <c r="U85" i="6"/>
  <c r="T85" i="6"/>
  <c r="S85" i="6"/>
  <c r="U84" i="6"/>
  <c r="T84" i="6"/>
  <c r="S84" i="6"/>
  <c r="U83" i="6"/>
  <c r="T83" i="6"/>
  <c r="S83" i="6"/>
  <c r="U82" i="6"/>
  <c r="T82" i="6"/>
  <c r="S82" i="6"/>
  <c r="U81" i="6"/>
  <c r="T81" i="6"/>
  <c r="S81" i="6"/>
  <c r="U80" i="6"/>
  <c r="T80" i="6"/>
  <c r="S80" i="6"/>
  <c r="U79" i="6"/>
  <c r="T79" i="6"/>
  <c r="S79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S144" i="6"/>
  <c r="O145" i="6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M137" i="6"/>
  <c r="O136" i="6"/>
  <c r="R141" i="6" s="1"/>
  <c r="N136" i="6"/>
  <c r="M136" i="6"/>
  <c r="O135" i="6"/>
  <c r="N135" i="6"/>
  <c r="M135" i="6"/>
  <c r="P134" i="6"/>
  <c r="O134" i="6"/>
  <c r="N134" i="6"/>
  <c r="Q134" i="6" s="1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P127" i="6"/>
  <c r="O127" i="6"/>
  <c r="N127" i="6"/>
  <c r="M127" i="6"/>
  <c r="O126" i="6"/>
  <c r="N126" i="6"/>
  <c r="M126" i="6"/>
  <c r="R125" i="6"/>
  <c r="O125" i="6"/>
  <c r="N125" i="6"/>
  <c r="M125" i="6"/>
  <c r="O124" i="6"/>
  <c r="N124" i="6"/>
  <c r="M124" i="6"/>
  <c r="O123" i="6"/>
  <c r="R124" i="6" s="1"/>
  <c r="N123" i="6"/>
  <c r="M123" i="6"/>
  <c r="Q122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P114" i="6" s="1"/>
  <c r="O112" i="6"/>
  <c r="N112" i="6"/>
  <c r="Q113" i="6" s="1"/>
  <c r="M112" i="6"/>
  <c r="O111" i="6"/>
  <c r="N111" i="6"/>
  <c r="M111" i="6"/>
  <c r="Q110" i="6"/>
  <c r="O110" i="6"/>
  <c r="R116" i="6" s="1"/>
  <c r="N110" i="6"/>
  <c r="M110" i="6"/>
  <c r="P110" i="6" s="1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R101" i="6" s="1"/>
  <c r="N100" i="6"/>
  <c r="M100" i="6"/>
  <c r="O99" i="6"/>
  <c r="N99" i="6"/>
  <c r="M99" i="6"/>
  <c r="O98" i="6"/>
  <c r="N98" i="6"/>
  <c r="Q107" i="6" s="1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Q86" i="6"/>
  <c r="O86" i="6"/>
  <c r="R91" i="6" s="1"/>
  <c r="N86" i="6"/>
  <c r="M86" i="6"/>
  <c r="P92" i="6" s="1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R85" i="6" s="1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Q76" i="6" s="1"/>
  <c r="M76" i="6"/>
  <c r="O75" i="6"/>
  <c r="N75" i="6"/>
  <c r="M75" i="6"/>
  <c r="O74" i="6"/>
  <c r="N74" i="6"/>
  <c r="M74" i="6"/>
  <c r="P78" i="6" s="1"/>
  <c r="U73" i="1"/>
  <c r="O73" i="1"/>
  <c r="U72" i="1"/>
  <c r="O72" i="1"/>
  <c r="U71" i="1"/>
  <c r="O71" i="1"/>
  <c r="U70" i="1"/>
  <c r="O70" i="1"/>
  <c r="U69" i="1"/>
  <c r="O69" i="1"/>
  <c r="U68" i="1"/>
  <c r="O68" i="1"/>
  <c r="U67" i="1"/>
  <c r="O67" i="1"/>
  <c r="U66" i="1"/>
  <c r="O66" i="1"/>
  <c r="U65" i="1"/>
  <c r="O65" i="1"/>
  <c r="U64" i="1"/>
  <c r="O64" i="1"/>
  <c r="U63" i="1"/>
  <c r="O63" i="1"/>
  <c r="U62" i="1"/>
  <c r="O62" i="1"/>
  <c r="U61" i="1"/>
  <c r="O61" i="1"/>
  <c r="U60" i="1"/>
  <c r="O60" i="1"/>
  <c r="U59" i="1"/>
  <c r="O59" i="1"/>
  <c r="U58" i="1"/>
  <c r="O58" i="1"/>
  <c r="U57" i="1"/>
  <c r="O57" i="1"/>
  <c r="U56" i="1"/>
  <c r="O56" i="1"/>
  <c r="U55" i="1"/>
  <c r="O55" i="1"/>
  <c r="U54" i="1"/>
  <c r="O54" i="1"/>
  <c r="U53" i="1"/>
  <c r="O53" i="1"/>
  <c r="U52" i="1"/>
  <c r="O52" i="1"/>
  <c r="U51" i="1"/>
  <c r="O51" i="1"/>
  <c r="U50" i="1"/>
  <c r="O50" i="1"/>
  <c r="U49" i="1"/>
  <c r="O49" i="1"/>
  <c r="U48" i="1"/>
  <c r="O48" i="1"/>
  <c r="U47" i="1"/>
  <c r="O47" i="1"/>
  <c r="U46" i="1"/>
  <c r="O46" i="1"/>
  <c r="U45" i="1"/>
  <c r="O45" i="1"/>
  <c r="U44" i="1"/>
  <c r="O44" i="1"/>
  <c r="U43" i="1"/>
  <c r="O43" i="1"/>
  <c r="U42" i="1"/>
  <c r="O42" i="1"/>
  <c r="U41" i="1"/>
  <c r="O41" i="1"/>
  <c r="U40" i="1"/>
  <c r="O40" i="1"/>
  <c r="U39" i="1"/>
  <c r="O39" i="1"/>
  <c r="U38" i="1"/>
  <c r="O38" i="1"/>
  <c r="U37" i="1"/>
  <c r="O37" i="1"/>
  <c r="U36" i="1"/>
  <c r="O36" i="1"/>
  <c r="U35" i="1"/>
  <c r="O35" i="1"/>
  <c r="U34" i="1"/>
  <c r="O34" i="1"/>
  <c r="U33" i="1"/>
  <c r="O33" i="1"/>
  <c r="U32" i="1"/>
  <c r="O32" i="1"/>
  <c r="U31" i="1"/>
  <c r="O31" i="1"/>
  <c r="U30" i="1"/>
  <c r="O30" i="1"/>
  <c r="U29" i="1"/>
  <c r="O29" i="1"/>
  <c r="U28" i="1"/>
  <c r="O28" i="1"/>
  <c r="U27" i="1"/>
  <c r="O27" i="1"/>
  <c r="U26" i="1"/>
  <c r="O26" i="1"/>
  <c r="U25" i="1"/>
  <c r="O25" i="1"/>
  <c r="U24" i="1"/>
  <c r="O24" i="1"/>
  <c r="U23" i="1"/>
  <c r="O23" i="1"/>
  <c r="U22" i="1"/>
  <c r="O22" i="1"/>
  <c r="U21" i="1"/>
  <c r="O21" i="1"/>
  <c r="U20" i="1"/>
  <c r="O20" i="1"/>
  <c r="U19" i="1"/>
  <c r="O19" i="1"/>
  <c r="U18" i="1"/>
  <c r="O18" i="1"/>
  <c r="U17" i="1"/>
  <c r="O17" i="1"/>
  <c r="U16" i="1"/>
  <c r="O16" i="1"/>
  <c r="U15" i="1"/>
  <c r="O15" i="1"/>
  <c r="U14" i="1"/>
  <c r="O14" i="1"/>
  <c r="U13" i="1"/>
  <c r="O13" i="1"/>
  <c r="U12" i="1"/>
  <c r="O12" i="1"/>
  <c r="U11" i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62" i="1"/>
  <c r="N62" i="1"/>
  <c r="T61" i="1"/>
  <c r="N61" i="1"/>
  <c r="T60" i="1"/>
  <c r="N60" i="1"/>
  <c r="T59" i="1"/>
  <c r="N59" i="1"/>
  <c r="T58" i="1"/>
  <c r="N58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N37" i="1"/>
  <c r="T36" i="1"/>
  <c r="N36" i="1"/>
  <c r="T35" i="1"/>
  <c r="N35" i="1"/>
  <c r="T34" i="1"/>
  <c r="N34" i="1"/>
  <c r="T33" i="1"/>
  <c r="N33" i="1"/>
  <c r="T32" i="1"/>
  <c r="N32" i="1"/>
  <c r="T31" i="1"/>
  <c r="N31" i="1"/>
  <c r="T30" i="1"/>
  <c r="N30" i="1"/>
  <c r="T29" i="1"/>
  <c r="N29" i="1"/>
  <c r="T28" i="1"/>
  <c r="N28" i="1"/>
  <c r="T27" i="1"/>
  <c r="N27" i="1"/>
  <c r="T26" i="1"/>
  <c r="N26" i="1"/>
  <c r="T25" i="1"/>
  <c r="N25" i="1"/>
  <c r="T24" i="1"/>
  <c r="N24" i="1"/>
  <c r="T23" i="1"/>
  <c r="N23" i="1"/>
  <c r="T22" i="1"/>
  <c r="N22" i="1"/>
  <c r="T21" i="1"/>
  <c r="N21" i="1"/>
  <c r="T20" i="1"/>
  <c r="N20" i="1"/>
  <c r="T19" i="1"/>
  <c r="N19" i="1"/>
  <c r="T18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N9" i="1"/>
  <c r="T8" i="1"/>
  <c r="N8" i="1"/>
  <c r="T7" i="1"/>
  <c r="N7" i="1"/>
  <c r="T6" i="1"/>
  <c r="N6" i="1"/>
  <c r="T5" i="1"/>
  <c r="N5" i="1"/>
  <c r="T4" i="1"/>
  <c r="N4" i="1"/>
  <c r="T3" i="1"/>
  <c r="N3" i="1"/>
  <c r="T2" i="1"/>
  <c r="N2" i="1"/>
  <c r="S73" i="1"/>
  <c r="M73" i="1"/>
  <c r="S72" i="1"/>
  <c r="M72" i="1"/>
  <c r="S71" i="1"/>
  <c r="M71" i="1"/>
  <c r="S70" i="1"/>
  <c r="M70" i="1"/>
  <c r="S69" i="1"/>
  <c r="M69" i="1"/>
  <c r="S68" i="1"/>
  <c r="M68" i="1"/>
  <c r="S67" i="1"/>
  <c r="M67" i="1"/>
  <c r="S66" i="1"/>
  <c r="M66" i="1"/>
  <c r="S65" i="1"/>
  <c r="M65" i="1"/>
  <c r="S64" i="1"/>
  <c r="M64" i="1"/>
  <c r="S63" i="1"/>
  <c r="M63" i="1"/>
  <c r="S62" i="1"/>
  <c r="M62" i="1"/>
  <c r="S61" i="1"/>
  <c r="M61" i="1"/>
  <c r="S60" i="1"/>
  <c r="M60" i="1"/>
  <c r="S59" i="1"/>
  <c r="M59" i="1"/>
  <c r="S58" i="1"/>
  <c r="M58" i="1"/>
  <c r="S57" i="1"/>
  <c r="M57" i="1"/>
  <c r="S56" i="1"/>
  <c r="M56" i="1"/>
  <c r="S55" i="1"/>
  <c r="M55" i="1"/>
  <c r="S54" i="1"/>
  <c r="M54" i="1"/>
  <c r="S53" i="1"/>
  <c r="M53" i="1"/>
  <c r="S52" i="1"/>
  <c r="M52" i="1"/>
  <c r="S51" i="1"/>
  <c r="M51" i="1"/>
  <c r="S50" i="1"/>
  <c r="M50" i="1"/>
  <c r="S49" i="1"/>
  <c r="M49" i="1"/>
  <c r="S48" i="1"/>
  <c r="M48" i="1"/>
  <c r="S47" i="1"/>
  <c r="M47" i="1"/>
  <c r="S46" i="1"/>
  <c r="M46" i="1"/>
  <c r="S45" i="1"/>
  <c r="M45" i="1"/>
  <c r="S44" i="1"/>
  <c r="M44" i="1"/>
  <c r="S43" i="1"/>
  <c r="M43" i="1"/>
  <c r="S42" i="1"/>
  <c r="M42" i="1"/>
  <c r="S41" i="1"/>
  <c r="M41" i="1"/>
  <c r="S40" i="1"/>
  <c r="M40" i="1"/>
  <c r="S39" i="1"/>
  <c r="M39" i="1"/>
  <c r="S38" i="1"/>
  <c r="M38" i="1"/>
  <c r="S37" i="1"/>
  <c r="M37" i="1"/>
  <c r="S36" i="1"/>
  <c r="M36" i="1"/>
  <c r="S35" i="1"/>
  <c r="M35" i="1"/>
  <c r="S34" i="1"/>
  <c r="M34" i="1"/>
  <c r="S33" i="1"/>
  <c r="M33" i="1"/>
  <c r="S32" i="1"/>
  <c r="M32" i="1"/>
  <c r="S31" i="1"/>
  <c r="M31" i="1"/>
  <c r="S30" i="1"/>
  <c r="M30" i="1"/>
  <c r="S29" i="1"/>
  <c r="M29" i="1"/>
  <c r="S28" i="1"/>
  <c r="M28" i="1"/>
  <c r="S27" i="1"/>
  <c r="M27" i="1"/>
  <c r="S26" i="1"/>
  <c r="M26" i="1"/>
  <c r="S25" i="1"/>
  <c r="M25" i="1"/>
  <c r="S24" i="1"/>
  <c r="M24" i="1"/>
  <c r="S23" i="1"/>
  <c r="M23" i="1"/>
  <c r="S22" i="1"/>
  <c r="M22" i="1"/>
  <c r="S21" i="1"/>
  <c r="M21" i="1"/>
  <c r="S20" i="1"/>
  <c r="M20" i="1"/>
  <c r="S19" i="1"/>
  <c r="M19" i="1"/>
  <c r="S18" i="1"/>
  <c r="M18" i="1"/>
  <c r="S17" i="1"/>
  <c r="M17" i="1"/>
  <c r="S16" i="1"/>
  <c r="M16" i="1"/>
  <c r="S15" i="1"/>
  <c r="M15" i="1"/>
  <c r="S14" i="1"/>
  <c r="M14" i="1"/>
  <c r="S13" i="1"/>
  <c r="M13" i="1"/>
  <c r="S12" i="1"/>
  <c r="M12" i="1"/>
  <c r="S11" i="1"/>
  <c r="M11" i="1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Q4" i="13" l="1"/>
  <c r="Q44" i="13"/>
  <c r="Q54" i="13"/>
  <c r="P22" i="13"/>
  <c r="Q20" i="13"/>
  <c r="R21" i="13"/>
  <c r="R44" i="13"/>
  <c r="Q53" i="13"/>
  <c r="P62" i="13"/>
  <c r="P63" i="13"/>
  <c r="P71" i="13"/>
  <c r="Q21" i="13"/>
  <c r="Q32" i="13"/>
  <c r="P47" i="13"/>
  <c r="P54" i="13"/>
  <c r="Q6" i="13"/>
  <c r="R20" i="13"/>
  <c r="P23" i="13"/>
  <c r="P30" i="13"/>
  <c r="Q28" i="13"/>
  <c r="Q38" i="13"/>
  <c r="Q61" i="13"/>
  <c r="Q8" i="13"/>
  <c r="Q14" i="13"/>
  <c r="Q37" i="13"/>
  <c r="R60" i="13"/>
  <c r="R61" i="13"/>
  <c r="Q70" i="13"/>
  <c r="P6" i="13"/>
  <c r="R36" i="13"/>
  <c r="R37" i="13"/>
  <c r="Q46" i="13"/>
  <c r="Q60" i="13"/>
  <c r="P70" i="13"/>
  <c r="Q13" i="13"/>
  <c r="Q22" i="13"/>
  <c r="Q36" i="13"/>
  <c r="P45" i="13"/>
  <c r="R69" i="13"/>
  <c r="R12" i="13"/>
  <c r="R13" i="13"/>
  <c r="P21" i="13"/>
  <c r="P46" i="13"/>
  <c r="R59" i="13"/>
  <c r="Q67" i="13"/>
  <c r="Q69" i="13"/>
  <c r="R26" i="11"/>
  <c r="P6" i="11"/>
  <c r="R35" i="11"/>
  <c r="R36" i="11"/>
  <c r="Q42" i="11"/>
  <c r="Q50" i="11"/>
  <c r="P70" i="11"/>
  <c r="R65" i="11"/>
  <c r="R12" i="11"/>
  <c r="R13" i="11"/>
  <c r="Q18" i="11"/>
  <c r="Q26" i="11"/>
  <c r="Q27" i="11"/>
  <c r="R37" i="11"/>
  <c r="Q58" i="11"/>
  <c r="Q68" i="11"/>
  <c r="R68" i="11"/>
  <c r="R11" i="11"/>
  <c r="P71" i="11"/>
  <c r="Q2" i="11"/>
  <c r="P22" i="11"/>
  <c r="Q21" i="11"/>
  <c r="P46" i="11"/>
  <c r="R41" i="11"/>
  <c r="Q61" i="11"/>
  <c r="R53" i="11"/>
  <c r="Q62" i="11"/>
  <c r="Q10" i="11"/>
  <c r="Q20" i="11"/>
  <c r="R25" i="11"/>
  <c r="Q34" i="11"/>
  <c r="Q44" i="11"/>
  <c r="R44" i="11"/>
  <c r="R57" i="11"/>
  <c r="Q6" i="11"/>
  <c r="R19" i="11"/>
  <c r="R20" i="11"/>
  <c r="Q30" i="11"/>
  <c r="R43" i="11"/>
  <c r="P39" i="11"/>
  <c r="P47" i="11"/>
  <c r="P54" i="11"/>
  <c r="Q66" i="11"/>
  <c r="Q13" i="11"/>
  <c r="R5" i="11"/>
  <c r="P23" i="11"/>
  <c r="Q37" i="11"/>
  <c r="R29" i="11"/>
  <c r="Q60" i="11"/>
  <c r="R60" i="11"/>
  <c r="R61" i="11"/>
  <c r="R6" i="13"/>
  <c r="Q7" i="13"/>
  <c r="P8" i="13"/>
  <c r="R14" i="13"/>
  <c r="Q15" i="13"/>
  <c r="P16" i="13"/>
  <c r="R22" i="13"/>
  <c r="Q23" i="13"/>
  <c r="P24" i="13"/>
  <c r="R30" i="13"/>
  <c r="Q31" i="13"/>
  <c r="P32" i="13"/>
  <c r="R38" i="13"/>
  <c r="Q39" i="13"/>
  <c r="P40" i="13"/>
  <c r="R46" i="13"/>
  <c r="Q47" i="13"/>
  <c r="P48" i="13"/>
  <c r="R54" i="13"/>
  <c r="Q55" i="13"/>
  <c r="P56" i="13"/>
  <c r="R62" i="13"/>
  <c r="Q63" i="13"/>
  <c r="P64" i="13"/>
  <c r="R70" i="13"/>
  <c r="Q71" i="13"/>
  <c r="P72" i="13"/>
  <c r="P31" i="13"/>
  <c r="R7" i="13"/>
  <c r="P9" i="13"/>
  <c r="R15" i="13"/>
  <c r="Q16" i="13"/>
  <c r="P17" i="13"/>
  <c r="R23" i="13"/>
  <c r="Q24" i="13"/>
  <c r="P25" i="13"/>
  <c r="R31" i="13"/>
  <c r="P33" i="13"/>
  <c r="R39" i="13"/>
  <c r="Q40" i="13"/>
  <c r="P41" i="13"/>
  <c r="R47" i="13"/>
  <c r="Q48" i="13"/>
  <c r="P49" i="13"/>
  <c r="R55" i="13"/>
  <c r="Q56" i="13"/>
  <c r="P57" i="13"/>
  <c r="R63" i="13"/>
  <c r="Q64" i="13"/>
  <c r="P65" i="13"/>
  <c r="R71" i="13"/>
  <c r="Q72" i="13"/>
  <c r="P73" i="13"/>
  <c r="P2" i="13"/>
  <c r="R8" i="13"/>
  <c r="Q9" i="13"/>
  <c r="P10" i="13"/>
  <c r="R16" i="13"/>
  <c r="Q17" i="13"/>
  <c r="P18" i="13"/>
  <c r="R24" i="13"/>
  <c r="Q25" i="13"/>
  <c r="P26" i="13"/>
  <c r="R32" i="13"/>
  <c r="Q33" i="13"/>
  <c r="P34" i="13"/>
  <c r="R40" i="13"/>
  <c r="Q41" i="13"/>
  <c r="P42" i="13"/>
  <c r="R48" i="13"/>
  <c r="Q49" i="13"/>
  <c r="P50" i="13"/>
  <c r="R56" i="13"/>
  <c r="Q57" i="13"/>
  <c r="P58" i="13"/>
  <c r="R64" i="13"/>
  <c r="Q65" i="13"/>
  <c r="P66" i="13"/>
  <c r="R72" i="13"/>
  <c r="Q73" i="13"/>
  <c r="P7" i="13"/>
  <c r="Q2" i="13"/>
  <c r="P3" i="13"/>
  <c r="R9" i="13"/>
  <c r="Q10" i="13"/>
  <c r="P11" i="13"/>
  <c r="R17" i="13"/>
  <c r="Q18" i="13"/>
  <c r="P19" i="13"/>
  <c r="R25" i="13"/>
  <c r="Q26" i="13"/>
  <c r="P27" i="13"/>
  <c r="R33" i="13"/>
  <c r="Q34" i="13"/>
  <c r="P35" i="13"/>
  <c r="R41" i="13"/>
  <c r="Q42" i="13"/>
  <c r="P43" i="13"/>
  <c r="R49" i="13"/>
  <c r="Q50" i="13"/>
  <c r="P51" i="13"/>
  <c r="R57" i="13"/>
  <c r="Q58" i="13"/>
  <c r="P59" i="13"/>
  <c r="R65" i="13"/>
  <c r="Q66" i="13"/>
  <c r="P67" i="13"/>
  <c r="R73" i="13"/>
  <c r="P55" i="13"/>
  <c r="R2" i="13"/>
  <c r="Q3" i="13"/>
  <c r="P4" i="13"/>
  <c r="R10" i="13"/>
  <c r="Q11" i="13"/>
  <c r="P12" i="13"/>
  <c r="R18" i="13"/>
  <c r="Q19" i="13"/>
  <c r="P20" i="13"/>
  <c r="R26" i="13"/>
  <c r="Q27" i="13"/>
  <c r="P28" i="13"/>
  <c r="R34" i="13"/>
  <c r="Q35" i="13"/>
  <c r="P36" i="13"/>
  <c r="R42" i="13"/>
  <c r="Q43" i="13"/>
  <c r="P44" i="13"/>
  <c r="R50" i="13"/>
  <c r="Q51" i="13"/>
  <c r="P52" i="13"/>
  <c r="R58" i="13"/>
  <c r="Q59" i="13"/>
  <c r="P60" i="13"/>
  <c r="R66" i="13"/>
  <c r="P5" i="13"/>
  <c r="P13" i="13"/>
  <c r="R19" i="13"/>
  <c r="P29" i="13"/>
  <c r="P37" i="13"/>
  <c r="R43" i="13"/>
  <c r="P53" i="13"/>
  <c r="P61" i="13"/>
  <c r="R67" i="13"/>
  <c r="Q68" i="13"/>
  <c r="P69" i="13"/>
  <c r="R4" i="13"/>
  <c r="Q5" i="13"/>
  <c r="P14" i="13"/>
  <c r="R28" i="13"/>
  <c r="Q29" i="13"/>
  <c r="R52" i="13"/>
  <c r="P7" i="11"/>
  <c r="Q22" i="11"/>
  <c r="P31" i="11"/>
  <c r="R45" i="11"/>
  <c r="Q46" i="11"/>
  <c r="P55" i="11"/>
  <c r="R69" i="11"/>
  <c r="Q70" i="11"/>
  <c r="R21" i="11"/>
  <c r="R6" i="11"/>
  <c r="Q7" i="11"/>
  <c r="P8" i="11"/>
  <c r="Q15" i="11"/>
  <c r="P16" i="11"/>
  <c r="R22" i="11"/>
  <c r="Q23" i="11"/>
  <c r="P24" i="11"/>
  <c r="R30" i="11"/>
  <c r="Q31" i="11"/>
  <c r="P32" i="11"/>
  <c r="R38" i="11"/>
  <c r="Q39" i="11"/>
  <c r="P40" i="11"/>
  <c r="R46" i="11"/>
  <c r="Q47" i="11"/>
  <c r="P48" i="11"/>
  <c r="R54" i="11"/>
  <c r="Q55" i="11"/>
  <c r="P56" i="11"/>
  <c r="R62" i="11"/>
  <c r="Q63" i="11"/>
  <c r="P64" i="11"/>
  <c r="R70" i="11"/>
  <c r="Q71" i="11"/>
  <c r="P72" i="11"/>
  <c r="R7" i="11"/>
  <c r="Q8" i="11"/>
  <c r="P9" i="11"/>
  <c r="R15" i="11"/>
  <c r="Q16" i="11"/>
  <c r="P17" i="11"/>
  <c r="R23" i="11"/>
  <c r="Q24" i="11"/>
  <c r="P25" i="11"/>
  <c r="R31" i="11"/>
  <c r="Q32" i="11"/>
  <c r="P33" i="11"/>
  <c r="R39" i="11"/>
  <c r="Q40" i="11"/>
  <c r="P41" i="11"/>
  <c r="R47" i="11"/>
  <c r="Q48" i="11"/>
  <c r="P49" i="11"/>
  <c r="R55" i="11"/>
  <c r="Q56" i="11"/>
  <c r="P57" i="11"/>
  <c r="R63" i="11"/>
  <c r="Q64" i="11"/>
  <c r="P65" i="11"/>
  <c r="R71" i="11"/>
  <c r="Q72" i="11"/>
  <c r="P73" i="11"/>
  <c r="P2" i="11"/>
  <c r="R8" i="11"/>
  <c r="Q9" i="11"/>
  <c r="P10" i="11"/>
  <c r="R16" i="11"/>
  <c r="Q17" i="11"/>
  <c r="P18" i="11"/>
  <c r="R24" i="11"/>
  <c r="Q25" i="11"/>
  <c r="P26" i="11"/>
  <c r="R32" i="11"/>
  <c r="Q33" i="11"/>
  <c r="P34" i="11"/>
  <c r="R40" i="11"/>
  <c r="Q41" i="11"/>
  <c r="P42" i="11"/>
  <c r="R48" i="11"/>
  <c r="Q49" i="11"/>
  <c r="P50" i="11"/>
  <c r="R56" i="11"/>
  <c r="Q57" i="11"/>
  <c r="P58" i="11"/>
  <c r="R64" i="11"/>
  <c r="Q65" i="11"/>
  <c r="P66" i="11"/>
  <c r="R72" i="11"/>
  <c r="Q73" i="11"/>
  <c r="P3" i="11"/>
  <c r="P11" i="11"/>
  <c r="R17" i="11"/>
  <c r="P19" i="11"/>
  <c r="P27" i="11"/>
  <c r="P35" i="11"/>
  <c r="P43" i="11"/>
  <c r="R49" i="11"/>
  <c r="P51" i="11"/>
  <c r="P59" i="11"/>
  <c r="P67" i="11"/>
  <c r="R73" i="11"/>
  <c r="R2" i="11"/>
  <c r="Q3" i="11"/>
  <c r="P4" i="11"/>
  <c r="R10" i="11"/>
  <c r="Q11" i="11"/>
  <c r="P12" i="11"/>
  <c r="R18" i="11"/>
  <c r="Q19" i="11"/>
  <c r="P20" i="11"/>
  <c r="P28" i="11"/>
  <c r="R34" i="11"/>
  <c r="Q35" i="11"/>
  <c r="P36" i="11"/>
  <c r="R42" i="11"/>
  <c r="Q43" i="11"/>
  <c r="P44" i="11"/>
  <c r="R50" i="11"/>
  <c r="Q51" i="11"/>
  <c r="P52" i="11"/>
  <c r="R58" i="11"/>
  <c r="Q59" i="11"/>
  <c r="P60" i="11"/>
  <c r="R66" i="11"/>
  <c r="Q67" i="11"/>
  <c r="P68" i="11"/>
  <c r="R3" i="11"/>
  <c r="Q4" i="11"/>
  <c r="P5" i="11"/>
  <c r="P13" i="11"/>
  <c r="P21" i="11"/>
  <c r="R27" i="11"/>
  <c r="Q28" i="11"/>
  <c r="P29" i="11"/>
  <c r="P37" i="11"/>
  <c r="P45" i="11"/>
  <c r="R51" i="11"/>
  <c r="Q52" i="11"/>
  <c r="P53" i="11"/>
  <c r="P61" i="11"/>
  <c r="P69" i="11"/>
  <c r="R4" i="11"/>
  <c r="Q5" i="11"/>
  <c r="P14" i="11"/>
  <c r="R28" i="11"/>
  <c r="Q29" i="11"/>
  <c r="P38" i="11"/>
  <c r="R52" i="11"/>
  <c r="Q53" i="11"/>
  <c r="P62" i="11"/>
  <c r="Q102" i="6"/>
  <c r="P7" i="6"/>
  <c r="R21" i="6"/>
  <c r="Q22" i="6"/>
  <c r="P23" i="6"/>
  <c r="P31" i="6"/>
  <c r="R45" i="6"/>
  <c r="Q46" i="6"/>
  <c r="P47" i="6"/>
  <c r="P55" i="6"/>
  <c r="R69" i="6"/>
  <c r="Q70" i="6"/>
  <c r="P71" i="6"/>
  <c r="Q84" i="6"/>
  <c r="Q91" i="6"/>
  <c r="P93" i="6"/>
  <c r="R108" i="6"/>
  <c r="R117" i="6"/>
  <c r="P138" i="6"/>
  <c r="R6" i="6"/>
  <c r="Q7" i="6"/>
  <c r="P8" i="6"/>
  <c r="R14" i="6"/>
  <c r="Q15" i="6"/>
  <c r="P16" i="6"/>
  <c r="R22" i="6"/>
  <c r="Q23" i="6"/>
  <c r="P24" i="6"/>
  <c r="R30" i="6"/>
  <c r="Q31" i="6"/>
  <c r="P32" i="6"/>
  <c r="R38" i="6"/>
  <c r="Q39" i="6"/>
  <c r="P40" i="6"/>
  <c r="R46" i="6"/>
  <c r="Q47" i="6"/>
  <c r="P48" i="6"/>
  <c r="R54" i="6"/>
  <c r="Q55" i="6"/>
  <c r="P56" i="6"/>
  <c r="R62" i="6"/>
  <c r="R70" i="6"/>
  <c r="Q71" i="6"/>
  <c r="P72" i="6"/>
  <c r="R7" i="6"/>
  <c r="Q8" i="6"/>
  <c r="P9" i="6"/>
  <c r="R15" i="6"/>
  <c r="Q16" i="6"/>
  <c r="P17" i="6"/>
  <c r="R23" i="6"/>
  <c r="Q24" i="6"/>
  <c r="P25" i="6"/>
  <c r="R31" i="6"/>
  <c r="Q32" i="6"/>
  <c r="P33" i="6"/>
  <c r="R39" i="6"/>
  <c r="Q40" i="6"/>
  <c r="P41" i="6"/>
  <c r="R47" i="6"/>
  <c r="Q48" i="6"/>
  <c r="P49" i="6"/>
  <c r="R55" i="6"/>
  <c r="Q56" i="6"/>
  <c r="P57" i="6"/>
  <c r="R63" i="6"/>
  <c r="Q64" i="6"/>
  <c r="P65" i="6"/>
  <c r="R71" i="6"/>
  <c r="Q72" i="6"/>
  <c r="P73" i="6"/>
  <c r="R84" i="6"/>
  <c r="P2" i="6"/>
  <c r="R8" i="6"/>
  <c r="Q9" i="6"/>
  <c r="P10" i="6"/>
  <c r="R16" i="6"/>
  <c r="Q17" i="6"/>
  <c r="P26" i="6"/>
  <c r="R32" i="6"/>
  <c r="Q33" i="6"/>
  <c r="P34" i="6"/>
  <c r="R40" i="6"/>
  <c r="Q41" i="6"/>
  <c r="P50" i="6"/>
  <c r="R56" i="6"/>
  <c r="P58" i="6"/>
  <c r="R64" i="6"/>
  <c r="Q65" i="6"/>
  <c r="P87" i="6"/>
  <c r="Q98" i="6"/>
  <c r="R93" i="6"/>
  <c r="P94" i="6"/>
  <c r="Q109" i="6"/>
  <c r="Q117" i="6"/>
  <c r="R136" i="6"/>
  <c r="P143" i="6"/>
  <c r="Q2" i="6"/>
  <c r="P3" i="6"/>
  <c r="R9" i="6"/>
  <c r="Q10" i="6"/>
  <c r="P11" i="6"/>
  <c r="R17" i="6"/>
  <c r="Q18" i="6"/>
  <c r="P19" i="6"/>
  <c r="R25" i="6"/>
  <c r="Q26" i="6"/>
  <c r="P27" i="6"/>
  <c r="R33" i="6"/>
  <c r="Q34" i="6"/>
  <c r="P35" i="6"/>
  <c r="R41" i="6"/>
  <c r="Q42" i="6"/>
  <c r="P43" i="6"/>
  <c r="R49" i="6"/>
  <c r="Q50" i="6"/>
  <c r="P51" i="6"/>
  <c r="R57" i="6"/>
  <c r="Q58" i="6"/>
  <c r="P59" i="6"/>
  <c r="R65" i="6"/>
  <c r="Q66" i="6"/>
  <c r="P67" i="6"/>
  <c r="R73" i="6"/>
  <c r="Q93" i="6"/>
  <c r="Q94" i="6"/>
  <c r="R100" i="6"/>
  <c r="R112" i="6"/>
  <c r="P119" i="6"/>
  <c r="P126" i="6"/>
  <c r="Q125" i="6"/>
  <c r="R133" i="6"/>
  <c r="P140" i="6"/>
  <c r="P135" i="6"/>
  <c r="R2" i="6"/>
  <c r="Q3" i="6"/>
  <c r="P4" i="6"/>
  <c r="R10" i="6"/>
  <c r="Q11" i="6"/>
  <c r="P12" i="6"/>
  <c r="R18" i="6"/>
  <c r="Q19" i="6"/>
  <c r="P20" i="6"/>
  <c r="Q27" i="6"/>
  <c r="P28" i="6"/>
  <c r="R34" i="6"/>
  <c r="Q35" i="6"/>
  <c r="P36" i="6"/>
  <c r="R42" i="6"/>
  <c r="Q43" i="6"/>
  <c r="P44" i="6"/>
  <c r="Q51" i="6"/>
  <c r="P52" i="6"/>
  <c r="R58" i="6"/>
  <c r="Q59" i="6"/>
  <c r="P60" i="6"/>
  <c r="R66" i="6"/>
  <c r="Q67" i="6"/>
  <c r="P68" i="6"/>
  <c r="Q78" i="6"/>
  <c r="Q133" i="6"/>
  <c r="Q142" i="6"/>
  <c r="P86" i="6"/>
  <c r="Q118" i="6"/>
  <c r="Q141" i="6"/>
  <c r="Q85" i="6"/>
  <c r="R75" i="6"/>
  <c r="R77" i="6"/>
  <c r="Q92" i="6"/>
  <c r="R109" i="6"/>
  <c r="P116" i="6"/>
  <c r="P111" i="6"/>
  <c r="Q131" i="6"/>
  <c r="Q126" i="6"/>
  <c r="Q139" i="6"/>
  <c r="P142" i="6"/>
  <c r="P5" i="6"/>
  <c r="R11" i="6"/>
  <c r="Q12" i="6"/>
  <c r="P13" i="6"/>
  <c r="R19" i="6"/>
  <c r="Q20" i="6"/>
  <c r="P29" i="6"/>
  <c r="R35" i="6"/>
  <c r="Q36" i="6"/>
  <c r="P37" i="6"/>
  <c r="R43" i="6"/>
  <c r="Q44" i="6"/>
  <c r="R51" i="6"/>
  <c r="Q52" i="6"/>
  <c r="P53" i="6"/>
  <c r="R59" i="6"/>
  <c r="Q60" i="6"/>
  <c r="P61" i="6"/>
  <c r="R67" i="6"/>
  <c r="Q68" i="6"/>
  <c r="P69" i="6"/>
  <c r="R92" i="6"/>
  <c r="P95" i="6"/>
  <c r="P102" i="6"/>
  <c r="Q101" i="6"/>
  <c r="Q115" i="6"/>
  <c r="P118" i="6"/>
  <c r="R132" i="6"/>
  <c r="R140" i="6"/>
  <c r="Q137" i="6"/>
  <c r="R4" i="6"/>
  <c r="Q5" i="6"/>
  <c r="R28" i="6"/>
  <c r="Q29" i="6"/>
  <c r="Q53" i="6"/>
  <c r="P6" i="14"/>
  <c r="P16" i="14"/>
  <c r="P30" i="14"/>
  <c r="P39" i="14"/>
  <c r="P54" i="14"/>
  <c r="P71" i="14"/>
  <c r="Q13" i="14"/>
  <c r="Q30" i="14"/>
  <c r="Q39" i="14"/>
  <c r="Q61" i="14"/>
  <c r="R6" i="14"/>
  <c r="R20" i="14"/>
  <c r="R29" i="14"/>
  <c r="R47" i="14"/>
  <c r="R61" i="14"/>
  <c r="R70" i="14"/>
  <c r="Q37" i="14"/>
  <c r="P46" i="14"/>
  <c r="P41" i="14"/>
  <c r="R53" i="14"/>
  <c r="R14" i="14"/>
  <c r="R54" i="14"/>
  <c r="R37" i="14"/>
  <c r="R15" i="14"/>
  <c r="R44" i="14"/>
  <c r="R21" i="14"/>
  <c r="R38" i="14"/>
  <c r="R68" i="14"/>
  <c r="R12" i="14"/>
  <c r="R39" i="14"/>
  <c r="R62" i="14"/>
  <c r="R5" i="14"/>
  <c r="R36" i="14"/>
  <c r="R63" i="14"/>
  <c r="Q45" i="14"/>
  <c r="Q40" i="14"/>
  <c r="Q15" i="14"/>
  <c r="Q47" i="14"/>
  <c r="Q63" i="14"/>
  <c r="Q38" i="14"/>
  <c r="Q6" i="14"/>
  <c r="Q54" i="14"/>
  <c r="Q21" i="14"/>
  <c r="Q16" i="14"/>
  <c r="Q69" i="14"/>
  <c r="Q64" i="14"/>
  <c r="Q23" i="14"/>
  <c r="Q72" i="14"/>
  <c r="P22" i="14"/>
  <c r="P17" i="14"/>
  <c r="P64" i="14"/>
  <c r="P24" i="14"/>
  <c r="P40" i="14"/>
  <c r="P15" i="14"/>
  <c r="P47" i="14"/>
  <c r="P63" i="14"/>
  <c r="P70" i="14"/>
  <c r="P65" i="14"/>
  <c r="Q22" i="14"/>
  <c r="R22" i="14"/>
  <c r="P31" i="14"/>
  <c r="R45" i="14"/>
  <c r="R69" i="14"/>
  <c r="Q55" i="14"/>
  <c r="Q71" i="14"/>
  <c r="Q24" i="14"/>
  <c r="P33" i="14"/>
  <c r="Q56" i="14"/>
  <c r="R71" i="14"/>
  <c r="P2" i="14"/>
  <c r="R8" i="14"/>
  <c r="Q9" i="14"/>
  <c r="P10" i="14"/>
  <c r="R16" i="14"/>
  <c r="Q17" i="14"/>
  <c r="P18" i="14"/>
  <c r="R24" i="14"/>
  <c r="Q25" i="14"/>
  <c r="P26" i="14"/>
  <c r="R32" i="14"/>
  <c r="Q33" i="14"/>
  <c r="P34" i="14"/>
  <c r="R40" i="14"/>
  <c r="Q41" i="14"/>
  <c r="P42" i="14"/>
  <c r="R48" i="14"/>
  <c r="Q49" i="14"/>
  <c r="P50" i="14"/>
  <c r="R56" i="14"/>
  <c r="Q57" i="14"/>
  <c r="P58" i="14"/>
  <c r="R64" i="14"/>
  <c r="Q65" i="14"/>
  <c r="P66" i="14"/>
  <c r="R72" i="14"/>
  <c r="Q73" i="14"/>
  <c r="P23" i="14"/>
  <c r="P8" i="14"/>
  <c r="Q31" i="14"/>
  <c r="R46" i="14"/>
  <c r="P72" i="14"/>
  <c r="R7" i="14"/>
  <c r="P25" i="14"/>
  <c r="R31" i="14"/>
  <c r="R55" i="14"/>
  <c r="P73" i="14"/>
  <c r="Q2" i="14"/>
  <c r="P3" i="14"/>
  <c r="R9" i="14"/>
  <c r="Q10" i="14"/>
  <c r="P11" i="14"/>
  <c r="R17" i="14"/>
  <c r="Q18" i="14"/>
  <c r="P19" i="14"/>
  <c r="R25" i="14"/>
  <c r="Q26" i="14"/>
  <c r="P27" i="14"/>
  <c r="R33" i="14"/>
  <c r="Q34" i="14"/>
  <c r="P35" i="14"/>
  <c r="R41" i="14"/>
  <c r="Q42" i="14"/>
  <c r="P43" i="14"/>
  <c r="R49" i="14"/>
  <c r="Q50" i="14"/>
  <c r="P51" i="14"/>
  <c r="R57" i="14"/>
  <c r="Q58" i="14"/>
  <c r="P59" i="14"/>
  <c r="R65" i="14"/>
  <c r="Q66" i="14"/>
  <c r="P67" i="14"/>
  <c r="R73" i="14"/>
  <c r="Q46" i="14"/>
  <c r="P55" i="14"/>
  <c r="Q70" i="14"/>
  <c r="P32" i="14"/>
  <c r="P48" i="14"/>
  <c r="P56" i="14"/>
  <c r="Q8" i="14"/>
  <c r="R23" i="14"/>
  <c r="Q32" i="14"/>
  <c r="Q48" i="14"/>
  <c r="P49" i="14"/>
  <c r="P57" i="14"/>
  <c r="R2" i="14"/>
  <c r="Q3" i="14"/>
  <c r="P4" i="14"/>
  <c r="R10" i="14"/>
  <c r="Q11" i="14"/>
  <c r="P12" i="14"/>
  <c r="R18" i="14"/>
  <c r="Q19" i="14"/>
  <c r="P20" i="14"/>
  <c r="R26" i="14"/>
  <c r="Q27" i="14"/>
  <c r="P28" i="14"/>
  <c r="R34" i="14"/>
  <c r="Q35" i="14"/>
  <c r="P36" i="14"/>
  <c r="R42" i="14"/>
  <c r="Q43" i="14"/>
  <c r="P44" i="14"/>
  <c r="R50" i="14"/>
  <c r="Q51" i="14"/>
  <c r="P52" i="14"/>
  <c r="R58" i="14"/>
  <c r="Q59" i="14"/>
  <c r="P60" i="14"/>
  <c r="R66" i="14"/>
  <c r="Q67" i="14"/>
  <c r="P68" i="14"/>
  <c r="Q7" i="14"/>
  <c r="R3" i="14"/>
  <c r="Q4" i="14"/>
  <c r="P5" i="14"/>
  <c r="R11" i="14"/>
  <c r="Q12" i="14"/>
  <c r="P13" i="14"/>
  <c r="R19" i="14"/>
  <c r="Q20" i="14"/>
  <c r="P21" i="14"/>
  <c r="R27" i="14"/>
  <c r="Q28" i="14"/>
  <c r="P29" i="14"/>
  <c r="R35" i="14"/>
  <c r="Q36" i="14"/>
  <c r="P37" i="14"/>
  <c r="R43" i="14"/>
  <c r="Q44" i="14"/>
  <c r="P45" i="14"/>
  <c r="R51" i="14"/>
  <c r="Q52" i="14"/>
  <c r="P53" i="14"/>
  <c r="R59" i="14"/>
  <c r="Q60" i="14"/>
  <c r="P61" i="14"/>
  <c r="R67" i="14"/>
  <c r="Q68" i="14"/>
  <c r="P69" i="14"/>
  <c r="P7" i="14"/>
  <c r="P9" i="14"/>
  <c r="R4" i="14"/>
  <c r="Q5" i="14"/>
  <c r="P14" i="14"/>
  <c r="R28" i="14"/>
  <c r="Q29" i="14"/>
  <c r="P38" i="14"/>
  <c r="R52" i="14"/>
  <c r="Q53" i="14"/>
  <c r="P62" i="14"/>
  <c r="R78" i="6"/>
  <c r="Q79" i="6"/>
  <c r="P80" i="6"/>
  <c r="R86" i="6"/>
  <c r="Q87" i="6"/>
  <c r="P88" i="6"/>
  <c r="R94" i="6"/>
  <c r="Q95" i="6"/>
  <c r="P96" i="6"/>
  <c r="R102" i="6"/>
  <c r="Q103" i="6"/>
  <c r="P104" i="6"/>
  <c r="R110" i="6"/>
  <c r="Q111" i="6"/>
  <c r="P112" i="6"/>
  <c r="R118" i="6"/>
  <c r="Q119" i="6"/>
  <c r="P120" i="6"/>
  <c r="R126" i="6"/>
  <c r="Q127" i="6"/>
  <c r="P128" i="6"/>
  <c r="R134" i="6"/>
  <c r="Q135" i="6"/>
  <c r="P136" i="6"/>
  <c r="R142" i="6"/>
  <c r="Q143" i="6"/>
  <c r="P144" i="6"/>
  <c r="R79" i="6"/>
  <c r="Q80" i="6"/>
  <c r="P81" i="6"/>
  <c r="R87" i="6"/>
  <c r="Q88" i="6"/>
  <c r="P89" i="6"/>
  <c r="R95" i="6"/>
  <c r="Q96" i="6"/>
  <c r="P97" i="6"/>
  <c r="R103" i="6"/>
  <c r="Q104" i="6"/>
  <c r="P105" i="6"/>
  <c r="R111" i="6"/>
  <c r="Q112" i="6"/>
  <c r="P113" i="6"/>
  <c r="R119" i="6"/>
  <c r="Q120" i="6"/>
  <c r="P121" i="6"/>
  <c r="R127" i="6"/>
  <c r="Q128" i="6"/>
  <c r="P129" i="6"/>
  <c r="R135" i="6"/>
  <c r="Q136" i="6"/>
  <c r="P137" i="6"/>
  <c r="R143" i="6"/>
  <c r="Q144" i="6"/>
  <c r="P145" i="6"/>
  <c r="P103" i="6"/>
  <c r="P74" i="6"/>
  <c r="R80" i="6"/>
  <c r="Q81" i="6"/>
  <c r="R88" i="6"/>
  <c r="Q89" i="6"/>
  <c r="P90" i="6"/>
  <c r="R96" i="6"/>
  <c r="Q97" i="6"/>
  <c r="P98" i="6"/>
  <c r="R104" i="6"/>
  <c r="Q105" i="6"/>
  <c r="P106" i="6"/>
  <c r="R120" i="6"/>
  <c r="Q121" i="6"/>
  <c r="P122" i="6"/>
  <c r="R128" i="6"/>
  <c r="Q129" i="6"/>
  <c r="P130" i="6"/>
  <c r="R144" i="6"/>
  <c r="Q145" i="6"/>
  <c r="Q74" i="6"/>
  <c r="P75" i="6"/>
  <c r="R81" i="6"/>
  <c r="Q82" i="6"/>
  <c r="P83" i="6"/>
  <c r="R89" i="6"/>
  <c r="Q90" i="6"/>
  <c r="P91" i="6"/>
  <c r="R97" i="6"/>
  <c r="P99" i="6"/>
  <c r="R105" i="6"/>
  <c r="Q106" i="6"/>
  <c r="P107" i="6"/>
  <c r="R113" i="6"/>
  <c r="Q114" i="6"/>
  <c r="P115" i="6"/>
  <c r="R121" i="6"/>
  <c r="P123" i="6"/>
  <c r="R129" i="6"/>
  <c r="Q130" i="6"/>
  <c r="P131" i="6"/>
  <c r="R137" i="6"/>
  <c r="Q138" i="6"/>
  <c r="P139" i="6"/>
  <c r="R145" i="6"/>
  <c r="P79" i="6"/>
  <c r="P82" i="6"/>
  <c r="R74" i="6"/>
  <c r="Q75" i="6"/>
  <c r="P76" i="6"/>
  <c r="R82" i="6"/>
  <c r="Q83" i="6"/>
  <c r="P84" i="6"/>
  <c r="R90" i="6"/>
  <c r="R98" i="6"/>
  <c r="Q99" i="6"/>
  <c r="P100" i="6"/>
  <c r="R106" i="6"/>
  <c r="P108" i="6"/>
  <c r="R114" i="6"/>
  <c r="R122" i="6"/>
  <c r="Q123" i="6"/>
  <c r="P124" i="6"/>
  <c r="R130" i="6"/>
  <c r="P132" i="6"/>
  <c r="R138" i="6"/>
  <c r="P77" i="6"/>
  <c r="R83" i="6"/>
  <c r="P85" i="6"/>
  <c r="R99" i="6"/>
  <c r="Q100" i="6"/>
  <c r="P101" i="6"/>
  <c r="R107" i="6"/>
  <c r="Q108" i="6"/>
  <c r="P109" i="6"/>
  <c r="R115" i="6"/>
  <c r="Q116" i="6"/>
  <c r="P117" i="6"/>
  <c r="R123" i="6"/>
  <c r="Q124" i="6"/>
  <c r="P125" i="6"/>
  <c r="R131" i="6"/>
  <c r="Q132" i="6"/>
  <c r="P133" i="6"/>
  <c r="R139" i="6"/>
  <c r="Q140" i="6"/>
  <c r="P141" i="6"/>
  <c r="R76" i="6"/>
  <c r="Q77" i="6"/>
  <c r="R16" i="9" l="1"/>
  <c r="Q6" i="9"/>
  <c r="R4" i="9"/>
  <c r="Q5" i="9"/>
  <c r="R7" i="9"/>
  <c r="P7" i="9"/>
  <c r="P8" i="9"/>
  <c r="P10" i="9"/>
  <c r="Q12" i="9"/>
  <c r="P20" i="9"/>
  <c r="Q22" i="9"/>
  <c r="R19" i="9"/>
  <c r="P17" i="9"/>
  <c r="P22" i="9"/>
  <c r="R24" i="9"/>
  <c r="P28" i="9"/>
  <c r="Q30" i="9"/>
  <c r="R27" i="9"/>
  <c r="P33" i="9"/>
  <c r="P30" i="9"/>
  <c r="P44" i="9"/>
  <c r="Q46" i="9"/>
  <c r="R43" i="9"/>
  <c r="P41" i="9"/>
  <c r="P46" i="9"/>
  <c r="P52" i="9"/>
  <c r="Q54" i="9"/>
  <c r="R51" i="9"/>
  <c r="P57" i="9"/>
  <c r="P68" i="9"/>
  <c r="Q70" i="9"/>
  <c r="R67" i="9"/>
  <c r="P65" i="9"/>
  <c r="R2" i="9"/>
  <c r="Q2" i="9"/>
  <c r="P2" i="9"/>
  <c r="Q35" i="9" l="1"/>
  <c r="R32" i="9"/>
  <c r="Q27" i="9"/>
  <c r="R48" i="9"/>
  <c r="Q43" i="9"/>
  <c r="R50" i="9"/>
  <c r="R56" i="9"/>
  <c r="Q51" i="9"/>
  <c r="P70" i="9"/>
  <c r="R64" i="9"/>
  <c r="P13" i="9"/>
  <c r="Q8" i="9"/>
  <c r="P5" i="9"/>
  <c r="P3" i="9"/>
  <c r="Q24" i="9"/>
  <c r="R21" i="9"/>
  <c r="P19" i="9"/>
  <c r="Q16" i="9"/>
  <c r="R37" i="9"/>
  <c r="P35" i="9"/>
  <c r="Q32" i="9"/>
  <c r="R29" i="9"/>
  <c r="P27" i="9"/>
  <c r="Q48" i="9"/>
  <c r="R45" i="9"/>
  <c r="P43" i="9"/>
  <c r="Q40" i="9"/>
  <c r="R61" i="9"/>
  <c r="P59" i="9"/>
  <c r="Q56" i="9"/>
  <c r="R53" i="9"/>
  <c r="P51" i="9"/>
  <c r="Q72" i="9"/>
  <c r="R69" i="9"/>
  <c r="P67" i="9"/>
  <c r="Q64" i="9"/>
  <c r="Q19" i="9"/>
  <c r="R26" i="9"/>
  <c r="R40" i="9"/>
  <c r="Q59" i="9"/>
  <c r="P54" i="9"/>
  <c r="R72" i="9"/>
  <c r="Q67" i="9"/>
  <c r="P9" i="9"/>
  <c r="P6" i="9"/>
  <c r="P14" i="9"/>
  <c r="P24" i="9"/>
  <c r="Q21" i="9"/>
  <c r="R18" i="9"/>
  <c r="P16" i="9"/>
  <c r="Q37" i="9"/>
  <c r="R34" i="9"/>
  <c r="P32" i="9"/>
  <c r="Q29" i="9"/>
  <c r="P38" i="9"/>
  <c r="P48" i="9"/>
  <c r="Q45" i="9"/>
  <c r="R42" i="9"/>
  <c r="P40" i="9"/>
  <c r="Q61" i="9"/>
  <c r="R58" i="9"/>
  <c r="P56" i="9"/>
  <c r="Q53" i="9"/>
  <c r="P62" i="9"/>
  <c r="P72" i="9"/>
  <c r="Q69" i="9"/>
  <c r="R66" i="9"/>
  <c r="P64" i="9"/>
  <c r="R23" i="9"/>
  <c r="Q18" i="9"/>
  <c r="P37" i="9"/>
  <c r="R31" i="9"/>
  <c r="Q38" i="9"/>
  <c r="P45" i="9"/>
  <c r="R39" i="9"/>
  <c r="Q58" i="9"/>
  <c r="R55" i="9"/>
  <c r="P53" i="9"/>
  <c r="Q62" i="9"/>
  <c r="R63" i="9"/>
  <c r="P69" i="9"/>
  <c r="R14" i="9"/>
  <c r="Q23" i="9"/>
  <c r="R20" i="9"/>
  <c r="P18" i="9"/>
  <c r="Q15" i="9"/>
  <c r="R36" i="9"/>
  <c r="P34" i="9"/>
  <c r="Q31" i="9"/>
  <c r="R28" i="9"/>
  <c r="R38" i="9"/>
  <c r="Q47" i="9"/>
  <c r="R44" i="9"/>
  <c r="P42" i="9"/>
  <c r="Q39" i="9"/>
  <c r="R60" i="9"/>
  <c r="P58" i="9"/>
  <c r="Q55" i="9"/>
  <c r="R52" i="9"/>
  <c r="R62" i="9"/>
  <c r="Q71" i="9"/>
  <c r="R68" i="9"/>
  <c r="P66" i="9"/>
  <c r="Q63" i="9"/>
  <c r="R71" i="9"/>
  <c r="R13" i="9"/>
  <c r="R12" i="9"/>
  <c r="Q11" i="9"/>
  <c r="R10" i="9"/>
  <c r="Q4" i="9"/>
  <c r="R3" i="9"/>
  <c r="R25" i="9"/>
  <c r="P23" i="9"/>
  <c r="Q20" i="9"/>
  <c r="R17" i="9"/>
  <c r="P15" i="9"/>
  <c r="Q36" i="9"/>
  <c r="R33" i="9"/>
  <c r="P31" i="9"/>
  <c r="Q28" i="9"/>
  <c r="R49" i="9"/>
  <c r="P47" i="9"/>
  <c r="Q44" i="9"/>
  <c r="R41" i="9"/>
  <c r="P39" i="9"/>
  <c r="Q60" i="9"/>
  <c r="R57" i="9"/>
  <c r="P55" i="9"/>
  <c r="Q52" i="9"/>
  <c r="R73" i="9"/>
  <c r="P71" i="9"/>
  <c r="Q68" i="9"/>
  <c r="R65" i="9"/>
  <c r="P63" i="9"/>
  <c r="Q14" i="9"/>
  <c r="P21" i="9"/>
  <c r="R15" i="9"/>
  <c r="Q34" i="9"/>
  <c r="P29" i="9"/>
  <c r="R47" i="9"/>
  <c r="Q42" i="9"/>
  <c r="P61" i="9"/>
  <c r="Q66" i="9"/>
  <c r="Q13" i="9"/>
  <c r="P12" i="9"/>
  <c r="P11" i="9"/>
  <c r="Q10" i="9"/>
  <c r="R9" i="9"/>
  <c r="R8" i="9"/>
  <c r="Q7" i="9"/>
  <c r="R6" i="9"/>
  <c r="R5" i="9"/>
  <c r="P4" i="9"/>
  <c r="Q3" i="9"/>
  <c r="Q25" i="9"/>
  <c r="R22" i="9"/>
  <c r="Q17" i="9"/>
  <c r="P26" i="9"/>
  <c r="P36" i="9"/>
  <c r="Q33" i="9"/>
  <c r="R30" i="9"/>
  <c r="Q49" i="9"/>
  <c r="R46" i="9"/>
  <c r="Q41" i="9"/>
  <c r="P50" i="9"/>
  <c r="P60" i="9"/>
  <c r="Q57" i="9"/>
  <c r="R54" i="9"/>
  <c r="Q73" i="9"/>
  <c r="R70" i="9"/>
  <c r="Q65" i="9"/>
  <c r="R11" i="9"/>
  <c r="Q9" i="9"/>
  <c r="P25" i="9"/>
  <c r="Q26" i="9"/>
  <c r="R35" i="9"/>
  <c r="P49" i="9"/>
  <c r="Q50" i="9"/>
  <c r="R59" i="9"/>
  <c r="P73" i="9"/>
  <c r="R65" i="7"/>
  <c r="P67" i="7"/>
  <c r="R73" i="7"/>
  <c r="R62" i="7"/>
  <c r="Q55" i="7"/>
  <c r="Q54" i="7"/>
  <c r="P63" i="7"/>
  <c r="Q66" i="7"/>
  <c r="R69" i="7"/>
  <c r="Q50" i="7"/>
  <c r="P42" i="7"/>
  <c r="R49" i="7"/>
  <c r="P51" i="7"/>
  <c r="Q51" i="7"/>
  <c r="R53" i="7"/>
  <c r="P38" i="7"/>
  <c r="Q30" i="7"/>
  <c r="P39" i="7"/>
  <c r="Q42" i="7"/>
  <c r="R45" i="7"/>
  <c r="Q26" i="7"/>
  <c r="P31" i="7"/>
  <c r="Q27" i="7"/>
  <c r="R37" i="7"/>
  <c r="Q15" i="7"/>
  <c r="Q16" i="7"/>
  <c r="R17" i="7"/>
  <c r="P19" i="7"/>
  <c r="Q22" i="7"/>
  <c r="R25" i="7"/>
  <c r="R14" i="7"/>
  <c r="R3" i="7"/>
  <c r="R6" i="7"/>
  <c r="Q4" i="7"/>
  <c r="Q6" i="7"/>
  <c r="P15" i="7"/>
  <c r="Q18" i="7"/>
  <c r="R15" i="7"/>
  <c r="R2" i="7"/>
  <c r="Q2" i="7"/>
  <c r="P7" i="7"/>
  <c r="P5" i="7" l="1"/>
  <c r="Q39" i="7"/>
  <c r="P8" i="7"/>
  <c r="Q19" i="7"/>
  <c r="P16" i="7"/>
  <c r="P26" i="7"/>
  <c r="Q34" i="7"/>
  <c r="Q38" i="7"/>
  <c r="P47" i="7"/>
  <c r="P40" i="7"/>
  <c r="R61" i="7"/>
  <c r="P55" i="7"/>
  <c r="Q53" i="7"/>
  <c r="P68" i="7"/>
  <c r="R9" i="7"/>
  <c r="P14" i="7"/>
  <c r="P20" i="7"/>
  <c r="P35" i="7"/>
  <c r="Q28" i="7"/>
  <c r="R27" i="7"/>
  <c r="R38" i="7"/>
  <c r="R41" i="7"/>
  <c r="R40" i="7"/>
  <c r="R42" i="7"/>
  <c r="P56" i="7"/>
  <c r="P62" i="7"/>
  <c r="P66" i="7"/>
  <c r="R33" i="7"/>
  <c r="Q46" i="7"/>
  <c r="Q65" i="7"/>
  <c r="Q10" i="7"/>
  <c r="Q14" i="7"/>
  <c r="R21" i="7"/>
  <c r="R26" i="7"/>
  <c r="R29" i="7"/>
  <c r="P28" i="7"/>
  <c r="Q43" i="7"/>
  <c r="P54" i="7"/>
  <c r="Q62" i="7"/>
  <c r="P11" i="7"/>
  <c r="P27" i="7"/>
  <c r="P43" i="7"/>
  <c r="Q70" i="7"/>
  <c r="Q63" i="7"/>
  <c r="R30" i="7"/>
  <c r="Q41" i="7"/>
  <c r="R57" i="7"/>
  <c r="R5" i="7"/>
  <c r="P4" i="7"/>
  <c r="Q3" i="7"/>
  <c r="P23" i="7"/>
  <c r="Q31" i="7"/>
  <c r="P44" i="7"/>
  <c r="P50" i="7"/>
  <c r="Q58" i="7"/>
  <c r="P71" i="7"/>
  <c r="P64" i="7"/>
  <c r="P52" i="7"/>
  <c r="R66" i="7"/>
  <c r="P3" i="7"/>
  <c r="P29" i="7"/>
  <c r="P59" i="7"/>
  <c r="R64" i="7"/>
  <c r="P2" i="7"/>
  <c r="R13" i="7"/>
  <c r="Q7" i="7"/>
  <c r="P17" i="7"/>
  <c r="R18" i="7"/>
  <c r="P32" i="7"/>
  <c r="R50" i="7"/>
  <c r="R52" i="7"/>
  <c r="R54" i="7"/>
  <c r="Q67" i="7"/>
  <c r="P70" i="7"/>
  <c r="Q69" i="7"/>
  <c r="R68" i="7"/>
  <c r="P73" i="7"/>
  <c r="Q72" i="7"/>
  <c r="R71" i="7"/>
  <c r="P69" i="7"/>
  <c r="Q68" i="7"/>
  <c r="R67" i="7"/>
  <c r="P65" i="7"/>
  <c r="Q64" i="7"/>
  <c r="R63" i="7"/>
  <c r="Q73" i="7"/>
  <c r="R72" i="7"/>
  <c r="P72" i="7"/>
  <c r="Q71" i="7"/>
  <c r="R70" i="7"/>
  <c r="Q61" i="7"/>
  <c r="P61" i="7"/>
  <c r="Q60" i="7"/>
  <c r="R59" i="7"/>
  <c r="P57" i="7"/>
  <c r="Q56" i="7"/>
  <c r="R55" i="7"/>
  <c r="P53" i="7"/>
  <c r="Q52" i="7"/>
  <c r="R51" i="7"/>
  <c r="R60" i="7"/>
  <c r="P58" i="7"/>
  <c r="Q57" i="7"/>
  <c r="R56" i="7"/>
  <c r="P60" i="7"/>
  <c r="Q59" i="7"/>
  <c r="R58" i="7"/>
  <c r="Q49" i="7"/>
  <c r="R48" i="7"/>
  <c r="Q45" i="7"/>
  <c r="R44" i="7"/>
  <c r="P49" i="7"/>
  <c r="Q48" i="7"/>
  <c r="R47" i="7"/>
  <c r="P45" i="7"/>
  <c r="Q44" i="7"/>
  <c r="R43" i="7"/>
  <c r="P41" i="7"/>
  <c r="Q40" i="7"/>
  <c r="R39" i="7"/>
  <c r="P46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Q3" i="3" l="1"/>
  <c r="P17" i="3"/>
  <c r="R15" i="3"/>
  <c r="Q15" i="3"/>
  <c r="Q23" i="3"/>
  <c r="Q27" i="3"/>
  <c r="R27" i="3"/>
  <c r="P41" i="3"/>
  <c r="R39" i="3"/>
  <c r="Q39" i="3"/>
  <c r="Q51" i="3"/>
  <c r="R51" i="3"/>
  <c r="P65" i="3"/>
  <c r="Q63" i="3"/>
  <c r="R63" i="3"/>
  <c r="R2" i="3"/>
  <c r="P10" i="3"/>
  <c r="Q2" i="3"/>
  <c r="Q66" i="1"/>
  <c r="Q72" i="1"/>
  <c r="R62" i="1"/>
  <c r="Q63" i="1"/>
  <c r="Q52" i="1"/>
  <c r="P51" i="1"/>
  <c r="R38" i="1"/>
  <c r="R26" i="1"/>
  <c r="Q26" i="1"/>
  <c r="Q14" i="1"/>
  <c r="P14" i="1"/>
  <c r="P53" i="3" l="1"/>
  <c r="R20" i="3"/>
  <c r="P18" i="3"/>
  <c r="Q11" i="3"/>
  <c r="R14" i="3"/>
  <c r="R40" i="3"/>
  <c r="R16" i="3"/>
  <c r="R50" i="3"/>
  <c r="R52" i="3"/>
  <c r="Q19" i="3"/>
  <c r="R12" i="3"/>
  <c r="P6" i="3"/>
  <c r="R26" i="3"/>
  <c r="R28" i="3"/>
  <c r="R62" i="3"/>
  <c r="P5" i="3"/>
  <c r="Q6" i="3"/>
  <c r="R4" i="3"/>
  <c r="R64" i="3"/>
  <c r="P29" i="3"/>
  <c r="R38" i="3"/>
  <c r="Q70" i="1"/>
  <c r="R64" i="1"/>
  <c r="Q71" i="1"/>
  <c r="Q67" i="1"/>
  <c r="P66" i="3"/>
  <c r="P70" i="3"/>
  <c r="R44" i="3"/>
  <c r="R48" i="3"/>
  <c r="Q43" i="3"/>
  <c r="Q47" i="3"/>
  <c r="P46" i="3"/>
  <c r="P42" i="3"/>
  <c r="R32" i="3"/>
  <c r="R36" i="3"/>
  <c r="Q35" i="3"/>
  <c r="Q31" i="3"/>
  <c r="P30" i="3"/>
  <c r="P34" i="3"/>
  <c r="R8" i="3"/>
  <c r="P22" i="3"/>
  <c r="P64" i="1"/>
  <c r="P62" i="1"/>
  <c r="P67" i="1"/>
  <c r="P71" i="1"/>
  <c r="P73" i="1"/>
  <c r="Q40" i="1"/>
  <c r="Q38" i="1"/>
  <c r="P68" i="1"/>
  <c r="R68" i="3"/>
  <c r="R72" i="3"/>
  <c r="Q55" i="3"/>
  <c r="Q59" i="3"/>
  <c r="R65" i="1"/>
  <c r="R73" i="1"/>
  <c r="P69" i="1"/>
  <c r="Q7" i="3"/>
  <c r="Q71" i="3"/>
  <c r="Q67" i="3"/>
  <c r="R60" i="3"/>
  <c r="R56" i="3"/>
  <c r="P58" i="3"/>
  <c r="P54" i="3"/>
  <c r="Q66" i="3"/>
  <c r="Q54" i="3"/>
  <c r="Q42" i="3"/>
  <c r="Q30" i="3"/>
  <c r="Q18" i="3"/>
  <c r="R24" i="3"/>
  <c r="P15" i="1"/>
  <c r="R72" i="1"/>
  <c r="R70" i="1"/>
  <c r="R68" i="1"/>
  <c r="R66" i="1"/>
  <c r="Q65" i="1"/>
  <c r="R13" i="3"/>
  <c r="Q12" i="3"/>
  <c r="P11" i="3"/>
  <c r="R9" i="3"/>
  <c r="Q8" i="3"/>
  <c r="P7" i="3"/>
  <c r="R5" i="3"/>
  <c r="Q4" i="3"/>
  <c r="P3" i="3"/>
  <c r="R25" i="3"/>
  <c r="Q24" i="3"/>
  <c r="P23" i="3"/>
  <c r="R21" i="3"/>
  <c r="Q20" i="3"/>
  <c r="P19" i="3"/>
  <c r="R17" i="3"/>
  <c r="Q16" i="3"/>
  <c r="P15" i="3"/>
  <c r="R37" i="3"/>
  <c r="Q36" i="3"/>
  <c r="P35" i="3"/>
  <c r="R33" i="3"/>
  <c r="Q32" i="3"/>
  <c r="P31" i="3"/>
  <c r="R29" i="3"/>
  <c r="Q28" i="3"/>
  <c r="P27" i="3"/>
  <c r="R49" i="3"/>
  <c r="Q48" i="3"/>
  <c r="P47" i="3"/>
  <c r="R45" i="3"/>
  <c r="Q44" i="3"/>
  <c r="P43" i="3"/>
  <c r="R41" i="3"/>
  <c r="Q40" i="3"/>
  <c r="P39" i="3"/>
  <c r="R61" i="3"/>
  <c r="Q60" i="3"/>
  <c r="P59" i="3"/>
  <c r="R57" i="3"/>
  <c r="Q56" i="3"/>
  <c r="P55" i="3"/>
  <c r="R53" i="3"/>
  <c r="Q52" i="3"/>
  <c r="P51" i="3"/>
  <c r="R73" i="3"/>
  <c r="Q72" i="3"/>
  <c r="P71" i="3"/>
  <c r="R69" i="3"/>
  <c r="Q68" i="3"/>
  <c r="P67" i="3"/>
  <c r="R65" i="3"/>
  <c r="Q64" i="3"/>
  <c r="P63" i="3"/>
  <c r="Q41" i="1"/>
  <c r="Q69" i="1"/>
  <c r="P65" i="1"/>
  <c r="Q64" i="1"/>
  <c r="R63" i="1"/>
  <c r="P63" i="1"/>
  <c r="Q13" i="3"/>
  <c r="P12" i="3"/>
  <c r="R10" i="3"/>
  <c r="Q9" i="3"/>
  <c r="P8" i="3"/>
  <c r="R6" i="3"/>
  <c r="Q5" i="3"/>
  <c r="P4" i="3"/>
  <c r="P14" i="3"/>
  <c r="Q25" i="3"/>
  <c r="P24" i="3"/>
  <c r="R22" i="3"/>
  <c r="Q21" i="3"/>
  <c r="P20" i="3"/>
  <c r="R18" i="3"/>
  <c r="Q17" i="3"/>
  <c r="P16" i="3"/>
  <c r="P26" i="3"/>
  <c r="Q37" i="3"/>
  <c r="P36" i="3"/>
  <c r="R34" i="3"/>
  <c r="Q33" i="3"/>
  <c r="P32" i="3"/>
  <c r="R30" i="3"/>
  <c r="Q29" i="3"/>
  <c r="P28" i="3"/>
  <c r="P38" i="3"/>
  <c r="Q49" i="3"/>
  <c r="P48" i="3"/>
  <c r="R46" i="3"/>
  <c r="Q45" i="3"/>
  <c r="P44" i="3"/>
  <c r="R42" i="3"/>
  <c r="Q41" i="3"/>
  <c r="P40" i="3"/>
  <c r="P50" i="3"/>
  <c r="Q61" i="3"/>
  <c r="P60" i="3"/>
  <c r="R58" i="3"/>
  <c r="Q57" i="3"/>
  <c r="P56" i="3"/>
  <c r="R54" i="3"/>
  <c r="Q53" i="3"/>
  <c r="P52" i="3"/>
  <c r="P62" i="3"/>
  <c r="Q73" i="3"/>
  <c r="P72" i="3"/>
  <c r="R70" i="3"/>
  <c r="Q69" i="3"/>
  <c r="P68" i="3"/>
  <c r="R66" i="3"/>
  <c r="Q65" i="3"/>
  <c r="P64" i="3"/>
  <c r="R16" i="1"/>
  <c r="P19" i="1"/>
  <c r="P29" i="1"/>
  <c r="Q62" i="1"/>
  <c r="Q73" i="1"/>
  <c r="P72" i="1"/>
  <c r="R71" i="1"/>
  <c r="P70" i="1"/>
  <c r="R69" i="1"/>
  <c r="Q68" i="1"/>
  <c r="R67" i="1"/>
  <c r="P66" i="1"/>
  <c r="P2" i="3"/>
  <c r="P13" i="3"/>
  <c r="R11" i="3"/>
  <c r="Q10" i="3"/>
  <c r="P9" i="3"/>
  <c r="R7" i="3"/>
  <c r="R3" i="3"/>
  <c r="Q14" i="3"/>
  <c r="P25" i="3"/>
  <c r="R23" i="3"/>
  <c r="Q22" i="3"/>
  <c r="P21" i="3"/>
  <c r="R19" i="3"/>
  <c r="Q26" i="3"/>
  <c r="P37" i="3"/>
  <c r="R35" i="3"/>
  <c r="Q34" i="3"/>
  <c r="P33" i="3"/>
  <c r="R31" i="3"/>
  <c r="Q38" i="3"/>
  <c r="P49" i="3"/>
  <c r="R47" i="3"/>
  <c r="Q46" i="3"/>
  <c r="P45" i="3"/>
  <c r="R43" i="3"/>
  <c r="Q50" i="3"/>
  <c r="P61" i="3"/>
  <c r="R59" i="3"/>
  <c r="Q58" i="3"/>
  <c r="P57" i="3"/>
  <c r="R55" i="3"/>
  <c r="Q62" i="3"/>
  <c r="P73" i="3"/>
  <c r="R71" i="3"/>
  <c r="Q70" i="3"/>
  <c r="P69" i="3"/>
  <c r="R67" i="3"/>
  <c r="P21" i="1"/>
  <c r="R19" i="1"/>
  <c r="Q15" i="1"/>
  <c r="Q46" i="1"/>
  <c r="R52" i="1"/>
  <c r="P23" i="1"/>
  <c r="Q27" i="1"/>
  <c r="R17" i="1"/>
  <c r="P25" i="1"/>
  <c r="R23" i="1"/>
  <c r="P17" i="1"/>
  <c r="P16" i="1"/>
  <c r="R15" i="1"/>
  <c r="Q57" i="1"/>
  <c r="R53" i="1"/>
  <c r="Q53" i="1"/>
  <c r="P40" i="1"/>
  <c r="P44" i="1"/>
  <c r="P48" i="1"/>
  <c r="P38" i="1"/>
  <c r="P41" i="1"/>
  <c r="P39" i="1"/>
  <c r="P43" i="1"/>
  <c r="P47" i="1"/>
  <c r="P42" i="1"/>
  <c r="P46" i="1"/>
  <c r="R42" i="1"/>
  <c r="R46" i="1"/>
  <c r="R43" i="1"/>
  <c r="R40" i="1"/>
  <c r="R44" i="1"/>
  <c r="R48" i="1"/>
  <c r="R39" i="1"/>
  <c r="P45" i="1"/>
  <c r="R25" i="1"/>
  <c r="P49" i="1"/>
  <c r="Q42" i="1"/>
  <c r="R27" i="1"/>
  <c r="R35" i="1"/>
  <c r="R28" i="1"/>
  <c r="R30" i="1"/>
  <c r="R32" i="1"/>
  <c r="R36" i="1"/>
  <c r="R33" i="1"/>
  <c r="R37" i="1"/>
  <c r="R41" i="1"/>
  <c r="R47" i="1"/>
  <c r="P28" i="1"/>
  <c r="P36" i="1"/>
  <c r="P27" i="1"/>
  <c r="P34" i="1"/>
  <c r="R21" i="1"/>
  <c r="P35" i="1"/>
  <c r="R34" i="1"/>
  <c r="P50" i="1"/>
  <c r="Q61" i="1"/>
  <c r="P60" i="1"/>
  <c r="P56" i="1"/>
  <c r="R54" i="1"/>
  <c r="P52" i="1"/>
  <c r="P32" i="1"/>
  <c r="P30" i="1"/>
  <c r="Q29" i="1"/>
  <c r="Q47" i="1"/>
  <c r="Q43" i="1"/>
  <c r="Q39" i="1"/>
  <c r="Q50" i="1"/>
  <c r="P61" i="1"/>
  <c r="R59" i="1"/>
  <c r="Q58" i="1"/>
  <c r="P57" i="1"/>
  <c r="R55" i="1"/>
  <c r="Q54" i="1"/>
  <c r="P53" i="1"/>
  <c r="R51" i="1"/>
  <c r="R14" i="1"/>
  <c r="P24" i="1"/>
  <c r="P22" i="1"/>
  <c r="P20" i="1"/>
  <c r="P18" i="1"/>
  <c r="Q17" i="1"/>
  <c r="P26" i="1"/>
  <c r="P37" i="1"/>
  <c r="P33" i="1"/>
  <c r="P31" i="1"/>
  <c r="R49" i="1"/>
  <c r="Q48" i="1"/>
  <c r="R45" i="1"/>
  <c r="Q44" i="1"/>
  <c r="R50" i="1"/>
  <c r="R60" i="1"/>
  <c r="Q59" i="1"/>
  <c r="P58" i="1"/>
  <c r="R56" i="1"/>
  <c r="Q55" i="1"/>
  <c r="P54" i="1"/>
  <c r="Q51" i="1"/>
  <c r="R58" i="1"/>
  <c r="R24" i="1"/>
  <c r="R22" i="1"/>
  <c r="R20" i="1"/>
  <c r="R18" i="1"/>
  <c r="R31" i="1"/>
  <c r="R29" i="1"/>
  <c r="Q49" i="1"/>
  <c r="Q45" i="1"/>
  <c r="R61" i="1"/>
  <c r="Q60" i="1"/>
  <c r="P59" i="1"/>
  <c r="R57" i="1"/>
  <c r="Q56" i="1"/>
  <c r="P55" i="1"/>
  <c r="Q36" i="1"/>
  <c r="Q34" i="1"/>
  <c r="Q32" i="1"/>
  <c r="Q30" i="1"/>
  <c r="Q28" i="1"/>
  <c r="Q37" i="1"/>
  <c r="Q35" i="1"/>
  <c r="Q33" i="1"/>
  <c r="Q31" i="1"/>
  <c r="Q24" i="1"/>
  <c r="Q22" i="1"/>
  <c r="Q20" i="1"/>
  <c r="Q18" i="1"/>
  <c r="Q16" i="1"/>
  <c r="Q25" i="1"/>
  <c r="Q23" i="1"/>
  <c r="Q21" i="1"/>
  <c r="Q19" i="1"/>
  <c r="Q4" i="1" l="1"/>
  <c r="Q8" i="1"/>
  <c r="Q12" i="1"/>
  <c r="Q5" i="1"/>
  <c r="Q9" i="1"/>
  <c r="Q13" i="1"/>
  <c r="Q6" i="1"/>
  <c r="Q10" i="1"/>
  <c r="Q2" i="1"/>
  <c r="Q3" i="1"/>
  <c r="Q7" i="1"/>
  <c r="Q11" i="1"/>
  <c r="P4" i="1"/>
  <c r="P8" i="1"/>
  <c r="P12" i="1"/>
  <c r="P5" i="1"/>
  <c r="P9" i="1"/>
  <c r="P13" i="1"/>
  <c r="P6" i="1"/>
  <c r="P10" i="1"/>
  <c r="P2" i="1"/>
  <c r="P7" i="1"/>
  <c r="P11" i="1"/>
  <c r="P3" i="1"/>
  <c r="R4" i="1"/>
  <c r="R8" i="1"/>
  <c r="R12" i="1"/>
  <c r="R5" i="1"/>
  <c r="R9" i="1"/>
  <c r="R13" i="1"/>
  <c r="R6" i="1"/>
  <c r="R10" i="1"/>
  <c r="R2" i="1"/>
  <c r="R3" i="1"/>
  <c r="R11" i="1"/>
  <c r="R7" i="1"/>
</calcChain>
</file>

<file path=xl/sharedStrings.xml><?xml version="1.0" encoding="utf-8"?>
<sst xmlns="http://schemas.openxmlformats.org/spreadsheetml/2006/main" count="3817" uniqueCount="93">
  <si>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</si>
  <si>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</si>
  <si>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</si>
  <si>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</si>
  <si>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</si>
  <si>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</si>
  <si>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</si>
  <si>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</si>
  <si>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</si>
  <si>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</si>
  <si>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</si>
  <si>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</si>
  <si>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</si>
  <si>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P5</t>
  </si>
  <si>
    <t>P7</t>
  </si>
  <si>
    <t>P6</t>
  </si>
  <si>
    <t>P2</t>
  </si>
  <si>
    <t>P3</t>
  </si>
  <si>
    <t>P4</t>
  </si>
  <si>
    <t>Multi Group Slow - P2, 3, 4</t>
  </si>
  <si>
    <t>Condition</t>
  </si>
  <si>
    <t>Speed</t>
  </si>
  <si>
    <t>Group</t>
  </si>
  <si>
    <t>Slow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</si>
  <si>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</si>
  <si>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</si>
  <si>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</si>
  <si>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</si>
  <si>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</si>
  <si>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</si>
  <si>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</si>
  <si>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</si>
  <si>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</si>
  <si>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</si>
  <si>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</si>
  <si>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</si>
  <si>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</si>
  <si>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</si>
  <si>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</si>
  <si>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</si>
  <si>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</si>
  <si>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</si>
  <si>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</si>
  <si>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</si>
  <si>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</si>
  <si>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</si>
  <si>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</si>
  <si>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</si>
  <si>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</si>
  <si>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</si>
  <si>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</si>
  <si>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</si>
  <si>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</si>
  <si>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</si>
  <si>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P13</t>
  </si>
  <si>
    <t>P11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</si>
  <si>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</si>
  <si>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</si>
  <si>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</si>
  <si>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</si>
  <si>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</si>
  <si>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</si>
  <si>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</si>
  <si>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</si>
  <si>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</si>
  <si>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</si>
  <si>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P14</t>
  </si>
  <si>
    <t>P16</t>
  </si>
  <si>
    <t>P15</t>
  </si>
  <si>
    <t>Paid</t>
  </si>
  <si>
    <t>BlockTotalPaid</t>
  </si>
  <si>
    <t>Step</t>
  </si>
  <si>
    <t>P37</t>
  </si>
  <si>
    <t>P36</t>
  </si>
  <si>
    <t>P35</t>
  </si>
  <si>
    <t>P22</t>
  </si>
  <si>
    <t>P20</t>
  </si>
  <si>
    <t>P21</t>
  </si>
  <si>
    <t>P24</t>
  </si>
  <si>
    <t>P25</t>
  </si>
  <si>
    <t>P23</t>
  </si>
  <si>
    <t>P17</t>
  </si>
  <si>
    <t>P18</t>
  </si>
  <si>
    <t>P19</t>
  </si>
  <si>
    <t>P27</t>
  </si>
  <si>
    <t>P26</t>
  </si>
  <si>
    <t>P28</t>
  </si>
  <si>
    <t>P31</t>
  </si>
  <si>
    <t>P29</t>
  </si>
  <si>
    <t>P30</t>
  </si>
  <si>
    <t>P33</t>
  </si>
  <si>
    <t>P34</t>
  </si>
  <si>
    <t>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</si>
</sst>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topLeftCell="A295" zoomScale="90" zoomScaleNormal="90" workbookViewId="0">
      <selection activeCell="Q308" sqref="Q308"/>
    </sheetView>
  </sheetViews>
  <sheetFormatPr defaultRowHeight="15" x14ac:dyDescent="0.25"/>
  <cols>
    <col min="16" max="16" width="16.28515625" customWidth="1"/>
    <col min="17" max="18" width="16.140625" customWidth="1"/>
    <col min="19" max="19" width="9.7109375" customWidth="1"/>
    <col min="20" max="20" width="10" customWidth="1"/>
    <col min="21" max="21" width="10.140625" customWidth="1"/>
  </cols>
  <sheetData>
    <row r="1" spans="1:2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20</v>
      </c>
      <c r="L1" s="6" t="s">
        <v>21</v>
      </c>
      <c r="M1" s="6" t="s">
        <v>69</v>
      </c>
      <c r="N1" s="6" t="s">
        <v>69</v>
      </c>
      <c r="O1" s="6" t="s">
        <v>69</v>
      </c>
      <c r="P1" s="6" t="s">
        <v>70</v>
      </c>
      <c r="Q1" s="6" t="s">
        <v>70</v>
      </c>
      <c r="R1" s="6" t="s">
        <v>70</v>
      </c>
      <c r="S1" s="6" t="s">
        <v>71</v>
      </c>
      <c r="T1" s="6" t="s">
        <v>71</v>
      </c>
      <c r="U1" s="6" t="s">
        <v>71</v>
      </c>
    </row>
    <row r="2" spans="1:21" x14ac:dyDescent="0.25">
      <c r="A2">
        <v>0</v>
      </c>
      <c r="B2">
        <v>0</v>
      </c>
      <c r="C2">
        <v>0.138333333</v>
      </c>
      <c r="D2">
        <v>83</v>
      </c>
      <c r="E2">
        <v>63.357718400000003</v>
      </c>
      <c r="F2">
        <v>0</v>
      </c>
      <c r="G2">
        <v>0</v>
      </c>
      <c r="H2">
        <v>0</v>
      </c>
      <c r="I2">
        <v>63.357718400000003</v>
      </c>
      <c r="J2" t="s">
        <v>81</v>
      </c>
      <c r="K2" s="2" t="s">
        <v>22</v>
      </c>
      <c r="L2" s="2" t="s">
        <v>23</v>
      </c>
      <c r="M2" s="1">
        <f>IF(J2="P17", I2, 0)</f>
        <v>63.357718400000003</v>
      </c>
      <c r="N2" s="1">
        <f>IF(J2="P18", I2, 0)</f>
        <v>0</v>
      </c>
      <c r="O2" s="1">
        <f>IF(J2="P19", I2, 0)</f>
        <v>0</v>
      </c>
      <c r="P2" s="1">
        <f>SUM($M$2:M2)</f>
        <v>63.357718400000003</v>
      </c>
      <c r="Q2" s="1">
        <f>SUM($N$2:N2)</f>
        <v>0</v>
      </c>
      <c r="R2" s="1">
        <f>SUM($O$2:O2)</f>
        <v>0</v>
      </c>
      <c r="S2" s="2">
        <f>IF(J2="P17", G2, 9999)</f>
        <v>0</v>
      </c>
      <c r="T2" s="2">
        <f>IF(J2="P18", G2, 9999)</f>
        <v>9999</v>
      </c>
      <c r="U2" s="2">
        <f>IF(J2="P19", G2, 9999)</f>
        <v>9999</v>
      </c>
    </row>
    <row r="3" spans="1:21" x14ac:dyDescent="0.25">
      <c r="A3">
        <v>0</v>
      </c>
      <c r="B3">
        <v>1</v>
      </c>
      <c r="C3">
        <v>0.23</v>
      </c>
      <c r="D3">
        <v>138</v>
      </c>
      <c r="E3">
        <v>135.42031879999999</v>
      </c>
      <c r="F3">
        <v>0</v>
      </c>
      <c r="G3">
        <v>3</v>
      </c>
      <c r="H3">
        <v>0</v>
      </c>
      <c r="I3">
        <v>94.794223130000006</v>
      </c>
      <c r="J3" t="s">
        <v>81</v>
      </c>
      <c r="K3" s="2" t="s">
        <v>22</v>
      </c>
      <c r="L3" s="2" t="s">
        <v>23</v>
      </c>
      <c r="M3" s="1">
        <f>IF(J3="P17", I3, 0)</f>
        <v>94.794223130000006</v>
      </c>
      <c r="N3" s="1">
        <f>IF(J3="P18", I3, 0)</f>
        <v>0</v>
      </c>
      <c r="O3" s="1">
        <f>IF(J3="P19", I3, 0)</f>
        <v>0</v>
      </c>
      <c r="P3" s="1">
        <f>SUM($M$2:M3)</f>
        <v>158.15194153000002</v>
      </c>
      <c r="Q3" s="1">
        <f>SUM($N$2:N3)</f>
        <v>0</v>
      </c>
      <c r="R3" s="1">
        <f>SUM($O$2:O3)</f>
        <v>0</v>
      </c>
      <c r="S3" s="2">
        <f>IF(J3="P17", G3, 9999)</f>
        <v>3</v>
      </c>
      <c r="T3" s="2">
        <f>IF(J3="P18", G3, 9999)</f>
        <v>9999</v>
      </c>
      <c r="U3" s="2">
        <f>IF(J3="P19", G3, 9999)</f>
        <v>9999</v>
      </c>
    </row>
    <row r="4" spans="1:21" x14ac:dyDescent="0.25">
      <c r="A4">
        <v>0</v>
      </c>
      <c r="B4">
        <v>2</v>
      </c>
      <c r="C4">
        <v>0.105</v>
      </c>
      <c r="D4">
        <v>63</v>
      </c>
      <c r="E4">
        <v>64.639960630000004</v>
      </c>
      <c r="F4">
        <v>0</v>
      </c>
      <c r="G4">
        <v>4</v>
      </c>
      <c r="H4">
        <v>0</v>
      </c>
      <c r="I4">
        <v>38.783976379999999</v>
      </c>
      <c r="J4" t="s">
        <v>81</v>
      </c>
      <c r="K4" s="2" t="s">
        <v>22</v>
      </c>
      <c r="L4" s="2" t="s">
        <v>23</v>
      </c>
      <c r="M4" s="1">
        <f>IF(J4="P17", I4, 0)</f>
        <v>38.783976379999999</v>
      </c>
      <c r="N4" s="1">
        <f>IF(J4="P18", I4, 0)</f>
        <v>0</v>
      </c>
      <c r="O4" s="1">
        <f>IF(J4="P19", I4, 0)</f>
        <v>0</v>
      </c>
      <c r="P4" s="1">
        <f>SUM($M$2:M4)</f>
        <v>196.93591791</v>
      </c>
      <c r="Q4" s="1">
        <f>SUM($N$2:N4)</f>
        <v>0</v>
      </c>
      <c r="R4" s="1">
        <f>SUM($O$2:O4)</f>
        <v>0</v>
      </c>
      <c r="S4" s="2">
        <f>IF(J4="P17", G4, 9999)</f>
        <v>4</v>
      </c>
      <c r="T4" s="2">
        <f>IF(J4="P18", G4, 9999)</f>
        <v>9999</v>
      </c>
      <c r="U4" s="2">
        <f>IF(J4="P19", G4, 9999)</f>
        <v>9999</v>
      </c>
    </row>
    <row r="5" spans="1:21" x14ac:dyDescent="0.25">
      <c r="A5">
        <v>0</v>
      </c>
      <c r="B5">
        <v>3</v>
      </c>
      <c r="C5">
        <v>0.24333333300000001</v>
      </c>
      <c r="D5">
        <v>146</v>
      </c>
      <c r="E5">
        <v>84.731709480000006</v>
      </c>
      <c r="F5">
        <v>0</v>
      </c>
      <c r="G5">
        <v>0</v>
      </c>
      <c r="H5">
        <v>0</v>
      </c>
      <c r="I5">
        <v>84.731709480000006</v>
      </c>
      <c r="J5" t="s">
        <v>82</v>
      </c>
      <c r="K5" s="2" t="s">
        <v>22</v>
      </c>
      <c r="L5" s="2" t="s">
        <v>23</v>
      </c>
      <c r="M5" s="1">
        <f>IF(J5="P17", I5, 0)</f>
        <v>0</v>
      </c>
      <c r="N5" s="1">
        <f>IF(J5="P18", I5, 0)</f>
        <v>84.731709480000006</v>
      </c>
      <c r="O5" s="1">
        <f>IF(J5="P19", I5, 0)</f>
        <v>0</v>
      </c>
      <c r="P5" s="1">
        <f>SUM($M$2:M5)</f>
        <v>196.93591791</v>
      </c>
      <c r="Q5" s="1">
        <f>SUM($N$2:N5)</f>
        <v>84.731709480000006</v>
      </c>
      <c r="R5" s="1">
        <f>SUM($O$2:O5)</f>
        <v>0</v>
      </c>
      <c r="S5" s="2">
        <f>IF(J5="P17", G5, 9999)</f>
        <v>9999</v>
      </c>
      <c r="T5" s="2">
        <f>IF(J5="P18", G5, 9999)</f>
        <v>0</v>
      </c>
      <c r="U5" s="2">
        <f>IF(J5="P19", G5, 9999)</f>
        <v>9999</v>
      </c>
    </row>
    <row r="6" spans="1:21" x14ac:dyDescent="0.25">
      <c r="A6">
        <v>0</v>
      </c>
      <c r="B6">
        <v>4</v>
      </c>
      <c r="C6">
        <v>0.2</v>
      </c>
      <c r="D6">
        <v>120</v>
      </c>
      <c r="E6">
        <v>117.4462917</v>
      </c>
      <c r="F6">
        <v>0</v>
      </c>
      <c r="G6">
        <v>3</v>
      </c>
      <c r="H6">
        <v>0</v>
      </c>
      <c r="I6">
        <v>82.212404179999993</v>
      </c>
      <c r="J6" t="s">
        <v>82</v>
      </c>
      <c r="K6" s="2" t="s">
        <v>22</v>
      </c>
      <c r="L6" s="2" t="s">
        <v>23</v>
      </c>
      <c r="M6" s="1">
        <f>IF(J6="P17", I6, 0)</f>
        <v>0</v>
      </c>
      <c r="N6" s="1">
        <f>IF(J6="P18", I6, 0)</f>
        <v>82.212404179999993</v>
      </c>
      <c r="O6" s="1">
        <f>IF(J6="P19", I6, 0)</f>
        <v>0</v>
      </c>
      <c r="P6" s="1">
        <f>SUM($M$2:M6)</f>
        <v>196.93591791</v>
      </c>
      <c r="Q6" s="1">
        <f>SUM($N$2:N6)</f>
        <v>166.94411366</v>
      </c>
      <c r="R6" s="1">
        <f>SUM($O$2:O6)</f>
        <v>0</v>
      </c>
      <c r="S6" s="2">
        <f>IF(J6="P17", G6, 9999)</f>
        <v>9999</v>
      </c>
      <c r="T6" s="2">
        <f>IF(J6="P18", G6, 9999)</f>
        <v>3</v>
      </c>
      <c r="U6" s="2">
        <f>IF(J6="P19", G6, 9999)</f>
        <v>9999</v>
      </c>
    </row>
    <row r="7" spans="1:21" x14ac:dyDescent="0.25">
      <c r="A7">
        <v>0</v>
      </c>
      <c r="B7">
        <v>5</v>
      </c>
      <c r="C7">
        <v>0.17499999999999999</v>
      </c>
      <c r="D7">
        <v>105</v>
      </c>
      <c r="E7">
        <v>85.800108089999995</v>
      </c>
      <c r="F7">
        <v>0</v>
      </c>
      <c r="G7">
        <v>2</v>
      </c>
      <c r="H7">
        <v>0</v>
      </c>
      <c r="I7">
        <v>68.640086479999994</v>
      </c>
      <c r="J7" t="s">
        <v>82</v>
      </c>
      <c r="K7" s="2" t="s">
        <v>22</v>
      </c>
      <c r="L7" s="2" t="s">
        <v>23</v>
      </c>
      <c r="M7" s="1">
        <f>IF(J7="P17", I7, 0)</f>
        <v>0</v>
      </c>
      <c r="N7" s="1">
        <f>IF(J7="P18", I7, 0)</f>
        <v>68.640086479999994</v>
      </c>
      <c r="O7" s="1">
        <f>IF(J7="P19", I7, 0)</f>
        <v>0</v>
      </c>
      <c r="P7" s="1">
        <f>SUM($M$2:M7)</f>
        <v>196.93591791</v>
      </c>
      <c r="Q7" s="1">
        <f>SUM($N$2:N7)</f>
        <v>235.58420014000001</v>
      </c>
      <c r="R7" s="1">
        <f>SUM($O$2:O7)</f>
        <v>0</v>
      </c>
      <c r="S7" s="2">
        <f>IF(J7="P17", G7, 9999)</f>
        <v>9999</v>
      </c>
      <c r="T7" s="2">
        <f>IF(J7="P18", G7, 9999)</f>
        <v>2</v>
      </c>
      <c r="U7" s="2">
        <f>IF(J7="P19", G7, 9999)</f>
        <v>9999</v>
      </c>
    </row>
    <row r="8" spans="1:21" x14ac:dyDescent="0.25">
      <c r="A8">
        <v>0</v>
      </c>
      <c r="B8">
        <v>6</v>
      </c>
      <c r="C8">
        <v>0.17</v>
      </c>
      <c r="D8">
        <v>102</v>
      </c>
      <c r="E8">
        <v>127.0239679</v>
      </c>
      <c r="F8">
        <v>0</v>
      </c>
      <c r="G8">
        <v>7</v>
      </c>
      <c r="H8">
        <v>0</v>
      </c>
      <c r="I8">
        <v>38.107190359999997</v>
      </c>
      <c r="J8" t="s">
        <v>81</v>
      </c>
      <c r="K8" s="2" t="s">
        <v>22</v>
      </c>
      <c r="L8" s="2" t="s">
        <v>23</v>
      </c>
      <c r="M8" s="1">
        <f>IF(J8="P17", I8, 0)</f>
        <v>38.107190359999997</v>
      </c>
      <c r="N8" s="1">
        <f>IF(J8="P18", I8, 0)</f>
        <v>0</v>
      </c>
      <c r="O8" s="1">
        <f>IF(J8="P19", I8, 0)</f>
        <v>0</v>
      </c>
      <c r="P8" s="1">
        <f>SUM($M$2:M8)</f>
        <v>235.04310827</v>
      </c>
      <c r="Q8" s="1">
        <f>SUM($N$2:N8)</f>
        <v>235.58420014000001</v>
      </c>
      <c r="R8" s="1">
        <f>SUM($O$2:O8)</f>
        <v>0</v>
      </c>
      <c r="S8" s="2">
        <f>IF(J8="P17", G8, 9999)</f>
        <v>7</v>
      </c>
      <c r="T8" s="2">
        <f>IF(J8="P18", G8, 9999)</f>
        <v>9999</v>
      </c>
      <c r="U8" s="2">
        <f>IF(J8="P19", G8, 9999)</f>
        <v>9999</v>
      </c>
    </row>
    <row r="9" spans="1:21" x14ac:dyDescent="0.25">
      <c r="A9">
        <v>0</v>
      </c>
      <c r="B9">
        <v>7</v>
      </c>
      <c r="C9">
        <v>0.176666667</v>
      </c>
      <c r="D9">
        <v>106</v>
      </c>
      <c r="E9">
        <v>130.47895550000001</v>
      </c>
      <c r="F9">
        <v>0</v>
      </c>
      <c r="G9">
        <v>5</v>
      </c>
      <c r="H9">
        <v>0</v>
      </c>
      <c r="I9">
        <v>65.239477730000004</v>
      </c>
      <c r="J9" t="s">
        <v>83</v>
      </c>
      <c r="K9" s="2" t="s">
        <v>22</v>
      </c>
      <c r="L9" s="2" t="s">
        <v>23</v>
      </c>
      <c r="M9" s="1">
        <f>IF(J9="P17", I9, 0)</f>
        <v>0</v>
      </c>
      <c r="N9" s="1">
        <f>IF(J9="P18", I9, 0)</f>
        <v>0</v>
      </c>
      <c r="O9" s="1">
        <f>IF(J9="P19", I9, 0)</f>
        <v>65.239477730000004</v>
      </c>
      <c r="P9" s="1">
        <f>SUM($M$2:M9)</f>
        <v>235.04310827</v>
      </c>
      <c r="Q9" s="1">
        <f>SUM($N$2:N9)</f>
        <v>235.58420014000001</v>
      </c>
      <c r="R9" s="1">
        <f>SUM($O$2:O9)</f>
        <v>65.239477730000004</v>
      </c>
      <c r="S9" s="2">
        <f>IF(J9="P17", G9, 9999)</f>
        <v>9999</v>
      </c>
      <c r="T9" s="2">
        <f>IF(J9="P18", G9, 9999)</f>
        <v>9999</v>
      </c>
      <c r="U9" s="2">
        <f>IF(J9="P19", G9, 9999)</f>
        <v>5</v>
      </c>
    </row>
    <row r="10" spans="1:21" x14ac:dyDescent="0.25">
      <c r="A10">
        <v>0</v>
      </c>
      <c r="B10">
        <v>8</v>
      </c>
      <c r="C10">
        <v>0.16166666699999999</v>
      </c>
      <c r="D10">
        <v>97</v>
      </c>
      <c r="E10">
        <v>113.33739540000001</v>
      </c>
      <c r="F10">
        <v>0</v>
      </c>
      <c r="G10">
        <v>5</v>
      </c>
      <c r="H10">
        <v>0</v>
      </c>
      <c r="I10">
        <v>56.668697680000001</v>
      </c>
      <c r="J10" t="s">
        <v>83</v>
      </c>
      <c r="K10" s="2" t="s">
        <v>22</v>
      </c>
      <c r="L10" s="2" t="s">
        <v>23</v>
      </c>
      <c r="M10" s="1">
        <f>IF(J10="P17", I10, 0)</f>
        <v>0</v>
      </c>
      <c r="N10" s="1">
        <f>IF(J10="P18", I10, 0)</f>
        <v>0</v>
      </c>
      <c r="O10" s="1">
        <f>IF(J10="P19", I10, 0)</f>
        <v>56.668697680000001</v>
      </c>
      <c r="P10" s="1">
        <f>SUM($M$2:M10)</f>
        <v>235.04310827</v>
      </c>
      <c r="Q10" s="1">
        <f>SUM($N$2:N10)</f>
        <v>235.58420014000001</v>
      </c>
      <c r="R10" s="1">
        <f>SUM($O$2:O10)</f>
        <v>121.90817541000001</v>
      </c>
      <c r="S10" s="2">
        <f>IF(J9999="P17", G9999, 9999)</f>
        <v>9999</v>
      </c>
      <c r="T10" s="2">
        <f>IF(J9999="P18", G9999, 9999)</f>
        <v>9999</v>
      </c>
      <c r="U10" s="2">
        <f>IF(J9999="P19", G9999, 9999)</f>
        <v>9999</v>
      </c>
    </row>
    <row r="11" spans="1:21" x14ac:dyDescent="0.25">
      <c r="A11">
        <v>0</v>
      </c>
      <c r="B11">
        <v>9</v>
      </c>
      <c r="C11">
        <v>0.193333333</v>
      </c>
      <c r="D11">
        <v>116</v>
      </c>
      <c r="E11">
        <v>60.875867460000002</v>
      </c>
      <c r="F11">
        <v>0</v>
      </c>
      <c r="G11">
        <v>0</v>
      </c>
      <c r="H11">
        <v>0</v>
      </c>
      <c r="I11">
        <v>54.788280710000002</v>
      </c>
      <c r="J11" t="s">
        <v>83</v>
      </c>
      <c r="K11" s="2" t="s">
        <v>22</v>
      </c>
      <c r="L11" s="2" t="s">
        <v>23</v>
      </c>
      <c r="M11" s="1">
        <f>IF(J11="P17", I11, 0)</f>
        <v>0</v>
      </c>
      <c r="N11" s="1">
        <f>IF(J11="P18", I11, 0)</f>
        <v>0</v>
      </c>
      <c r="O11" s="1">
        <f>IF(J11="P19", I11, 0)</f>
        <v>54.788280710000002</v>
      </c>
      <c r="P11" s="1">
        <f>SUM($M$2:M11)</f>
        <v>235.04310827</v>
      </c>
      <c r="Q11" s="1">
        <f>SUM($N$2:N11)</f>
        <v>235.58420014000001</v>
      </c>
      <c r="R11" s="1">
        <f>SUM($O$2:O11)</f>
        <v>176.69645612000002</v>
      </c>
      <c r="S11" s="2">
        <f>IF(J11="P17", G11, 9999)</f>
        <v>9999</v>
      </c>
      <c r="T11" s="2">
        <f>IF(J11="P18", G11, 9999)</f>
        <v>9999</v>
      </c>
      <c r="U11" s="2">
        <f>IF(J11="P19", G11, 9999)</f>
        <v>0</v>
      </c>
    </row>
    <row r="12" spans="1:21" x14ac:dyDescent="0.25">
      <c r="A12">
        <v>0</v>
      </c>
      <c r="B12">
        <v>10</v>
      </c>
      <c r="C12">
        <v>0.22666666699999999</v>
      </c>
      <c r="D12">
        <v>136</v>
      </c>
      <c r="E12">
        <v>176.36133319999999</v>
      </c>
      <c r="F12">
        <v>0</v>
      </c>
      <c r="G12">
        <v>6</v>
      </c>
      <c r="H12">
        <v>0</v>
      </c>
      <c r="I12">
        <v>70.544533279999996</v>
      </c>
      <c r="J12" t="s">
        <v>83</v>
      </c>
      <c r="K12" s="2" t="s">
        <v>22</v>
      </c>
      <c r="L12" s="2" t="s">
        <v>23</v>
      </c>
      <c r="M12" s="1">
        <f>IF(J12="P17", I12, 0)</f>
        <v>0</v>
      </c>
      <c r="N12" s="1">
        <f>IF(J12="P18", I12, 0)</f>
        <v>0</v>
      </c>
      <c r="O12" s="1">
        <f>IF(J12="P19", I12, 0)</f>
        <v>70.544533279999996</v>
      </c>
      <c r="P12" s="1">
        <f>SUM($M$2:M12)</f>
        <v>235.04310827</v>
      </c>
      <c r="Q12" s="1">
        <f>SUM($N$2:N12)</f>
        <v>235.58420014000001</v>
      </c>
      <c r="R12" s="1">
        <f>SUM($O$2:O12)</f>
        <v>247.24098940000002</v>
      </c>
      <c r="S12" s="2">
        <f>IF(J12="P17", G12, 9999)</f>
        <v>9999</v>
      </c>
      <c r="T12" s="2">
        <f>IF(J12="P18", G12, 9999)</f>
        <v>9999</v>
      </c>
      <c r="U12" s="2">
        <f>IF(J12="P19", G12, 9999)</f>
        <v>6</v>
      </c>
    </row>
    <row r="13" spans="1:21" x14ac:dyDescent="0.25">
      <c r="A13">
        <v>0</v>
      </c>
      <c r="B13">
        <v>11</v>
      </c>
      <c r="C13">
        <v>0.171666667</v>
      </c>
      <c r="D13">
        <v>103</v>
      </c>
      <c r="E13">
        <v>126.4899843</v>
      </c>
      <c r="F13">
        <v>0</v>
      </c>
      <c r="G13">
        <v>9</v>
      </c>
      <c r="H13">
        <v>0</v>
      </c>
      <c r="I13">
        <v>12.648998430000001</v>
      </c>
      <c r="J13" t="s">
        <v>82</v>
      </c>
      <c r="K13" s="2" t="s">
        <v>22</v>
      </c>
      <c r="L13" s="2" t="s">
        <v>23</v>
      </c>
      <c r="M13" s="1">
        <f>IF(J13="P17", I13, 0)</f>
        <v>0</v>
      </c>
      <c r="N13" s="1">
        <f>IF(J13="P18", I13, 0)</f>
        <v>12.648998430000001</v>
      </c>
      <c r="O13" s="1">
        <f>IF(J13="P19", I13, 0)</f>
        <v>0</v>
      </c>
      <c r="P13" s="1">
        <f>SUM($M$2:M13)</f>
        <v>235.04310827</v>
      </c>
      <c r="Q13" s="1">
        <f>SUM($N$2:N13)</f>
        <v>248.23319857000001</v>
      </c>
      <c r="R13" s="1">
        <f>SUM($O$2:O13)</f>
        <v>247.24098940000002</v>
      </c>
      <c r="S13" s="2">
        <f>IF(J13="P17", G13, 9999)</f>
        <v>9999</v>
      </c>
      <c r="T13" s="2">
        <f>IF(J13="P18", G13, 9999)</f>
        <v>9</v>
      </c>
      <c r="U13" s="2">
        <f>IF(J13="P19", G13, 9999)</f>
        <v>9999</v>
      </c>
    </row>
    <row r="14" spans="1:21" s="3" customFormat="1" x14ac:dyDescent="0.25">
      <c r="A14">
        <v>1</v>
      </c>
      <c r="B14">
        <v>0</v>
      </c>
      <c r="C14">
        <v>0.181666667</v>
      </c>
      <c r="D14">
        <v>109</v>
      </c>
      <c r="E14">
        <v>121.769633</v>
      </c>
      <c r="F14">
        <v>0</v>
      </c>
      <c r="G14">
        <v>3</v>
      </c>
      <c r="H14">
        <v>0</v>
      </c>
      <c r="I14">
        <v>85.238743119999995</v>
      </c>
      <c r="J14" t="s">
        <v>82</v>
      </c>
      <c r="K14" s="3" t="s">
        <v>22</v>
      </c>
      <c r="L14" s="3" t="s">
        <v>23</v>
      </c>
      <c r="M14" s="5">
        <f>IF(J14="P17", I14, 0)</f>
        <v>0</v>
      </c>
      <c r="N14" s="5">
        <f>IF(J14="P18", I14, 0)</f>
        <v>85.238743119999995</v>
      </c>
      <c r="O14" s="5">
        <f>IF(J14="P19", I14, 0)</f>
        <v>0</v>
      </c>
      <c r="P14" s="5">
        <f>SUM($M$14:M14)</f>
        <v>0</v>
      </c>
      <c r="Q14" s="5">
        <f>SUM($N$14:N14)</f>
        <v>85.238743119999995</v>
      </c>
      <c r="R14" s="5">
        <f>SUM($O$14:O14)</f>
        <v>0</v>
      </c>
      <c r="S14" s="3">
        <f>IF(J14="P17", G14, 9999)</f>
        <v>9999</v>
      </c>
      <c r="T14" s="3">
        <f>IF(J14="P18", G14, 9999)</f>
        <v>3</v>
      </c>
      <c r="U14" s="3">
        <f>IF(J14="P19", G14, 9999)</f>
        <v>9999</v>
      </c>
    </row>
    <row r="15" spans="1:21" s="3" customFormat="1" x14ac:dyDescent="0.25">
      <c r="A15">
        <v>1</v>
      </c>
      <c r="B15">
        <v>1</v>
      </c>
      <c r="C15">
        <v>9.3333333000000004E-2</v>
      </c>
      <c r="D15">
        <v>56</v>
      </c>
      <c r="E15">
        <v>31.185082250000001</v>
      </c>
      <c r="F15">
        <v>0</v>
      </c>
      <c r="G15">
        <v>1</v>
      </c>
      <c r="H15">
        <v>0</v>
      </c>
      <c r="I15">
        <v>28.066574020000001</v>
      </c>
      <c r="J15" t="s">
        <v>81</v>
      </c>
      <c r="K15" s="3" t="s">
        <v>22</v>
      </c>
      <c r="L15" s="3" t="s">
        <v>23</v>
      </c>
      <c r="M15" s="5">
        <f>IF(J15="P17", I15, 0)</f>
        <v>28.066574020000001</v>
      </c>
      <c r="N15" s="5">
        <f>IF(J15="P18", I15, 0)</f>
        <v>0</v>
      </c>
      <c r="O15" s="5">
        <f>IF(J15="P19", I15, 0)</f>
        <v>0</v>
      </c>
      <c r="P15" s="5">
        <f>SUM($M$14:M15)</f>
        <v>28.066574020000001</v>
      </c>
      <c r="Q15" s="5">
        <f>SUM($N$14:N15)</f>
        <v>85.238743119999995</v>
      </c>
      <c r="R15" s="5">
        <f>SUM($O$14:O15)</f>
        <v>0</v>
      </c>
      <c r="S15" s="3">
        <f>IF(J15="P17", G15, 9999)</f>
        <v>1</v>
      </c>
      <c r="T15" s="3">
        <f>IF(J15="P18", G15, 9999)</f>
        <v>9999</v>
      </c>
      <c r="U15" s="3">
        <f>IF(J15="P19", G15, 9999)</f>
        <v>9999</v>
      </c>
    </row>
    <row r="16" spans="1:21" s="3" customFormat="1" x14ac:dyDescent="0.25">
      <c r="A16">
        <v>1</v>
      </c>
      <c r="B16">
        <v>2</v>
      </c>
      <c r="C16">
        <v>0.13666666699999999</v>
      </c>
      <c r="D16">
        <v>82</v>
      </c>
      <c r="E16">
        <v>111.519987</v>
      </c>
      <c r="F16">
        <v>0</v>
      </c>
      <c r="G16">
        <v>4</v>
      </c>
      <c r="H16">
        <v>0</v>
      </c>
      <c r="I16">
        <v>66.911992220000002</v>
      </c>
      <c r="J16" t="s">
        <v>83</v>
      </c>
      <c r="K16" s="3" t="s">
        <v>22</v>
      </c>
      <c r="L16" s="3" t="s">
        <v>23</v>
      </c>
      <c r="M16" s="5">
        <f>IF(J16="P17", I16, 0)</f>
        <v>0</v>
      </c>
      <c r="N16" s="5">
        <f>IF(J16="P18", I16, 0)</f>
        <v>0</v>
      </c>
      <c r="O16" s="5">
        <f>IF(J16="P19", I16, 0)</f>
        <v>66.911992220000002</v>
      </c>
      <c r="P16" s="5">
        <f>SUM($M$14:M16)</f>
        <v>28.066574020000001</v>
      </c>
      <c r="Q16" s="5">
        <f>SUM($N$14:N16)</f>
        <v>85.238743119999995</v>
      </c>
      <c r="R16" s="5">
        <f>SUM($O$14:O16)</f>
        <v>66.911992220000002</v>
      </c>
      <c r="S16" s="3">
        <f>IF(J16="P17", G16, 9999)</f>
        <v>9999</v>
      </c>
      <c r="T16" s="3">
        <f>IF(J16="P18", G16, 9999)</f>
        <v>9999</v>
      </c>
      <c r="U16" s="3">
        <f>IF(J16="P19", G16, 9999)</f>
        <v>4</v>
      </c>
    </row>
    <row r="17" spans="1:21" s="3" customFormat="1" x14ac:dyDescent="0.25">
      <c r="A17">
        <v>1</v>
      </c>
      <c r="B17">
        <v>3</v>
      </c>
      <c r="C17">
        <v>0.233333333</v>
      </c>
      <c r="D17">
        <v>140</v>
      </c>
      <c r="E17">
        <v>156.87262329999999</v>
      </c>
      <c r="F17">
        <v>0</v>
      </c>
      <c r="G17">
        <v>3</v>
      </c>
      <c r="H17">
        <v>0</v>
      </c>
      <c r="I17">
        <v>109.81083630000001</v>
      </c>
      <c r="J17" t="s">
        <v>82</v>
      </c>
      <c r="K17" s="3" t="s">
        <v>22</v>
      </c>
      <c r="L17" s="3" t="s">
        <v>23</v>
      </c>
      <c r="M17" s="5">
        <f>IF(J17="P17", I17, 0)</f>
        <v>0</v>
      </c>
      <c r="N17" s="5">
        <f>IF(J17="P18", I17, 0)</f>
        <v>109.81083630000001</v>
      </c>
      <c r="O17" s="5">
        <f>IF(J17="P19", I17, 0)</f>
        <v>0</v>
      </c>
      <c r="P17" s="5">
        <f>SUM($M$14:M17)</f>
        <v>28.066574020000001</v>
      </c>
      <c r="Q17" s="5">
        <f>SUM($N$14:N17)</f>
        <v>195.04957941999999</v>
      </c>
      <c r="R17" s="5">
        <f>SUM($O$14:O17)</f>
        <v>66.911992220000002</v>
      </c>
      <c r="S17" s="3">
        <f>IF(J17="P17", G17, 9999)</f>
        <v>9999</v>
      </c>
      <c r="T17" s="3">
        <f>IF(J17="P18", G17, 9999)</f>
        <v>3</v>
      </c>
      <c r="U17" s="3">
        <f>IF(J17="P19", G17, 9999)</f>
        <v>9999</v>
      </c>
    </row>
    <row r="18" spans="1:21" s="3" customFormat="1" x14ac:dyDescent="0.25">
      <c r="A18">
        <v>1</v>
      </c>
      <c r="B18">
        <v>4</v>
      </c>
      <c r="C18">
        <v>0.241666667</v>
      </c>
      <c r="D18">
        <v>145</v>
      </c>
      <c r="E18">
        <v>114.90661009999999</v>
      </c>
      <c r="F18">
        <v>0</v>
      </c>
      <c r="G18">
        <v>1</v>
      </c>
      <c r="H18">
        <v>0</v>
      </c>
      <c r="I18">
        <v>91.925288039999998</v>
      </c>
      <c r="J18" t="s">
        <v>81</v>
      </c>
      <c r="K18" s="3" t="s">
        <v>22</v>
      </c>
      <c r="L18" s="3" t="s">
        <v>23</v>
      </c>
      <c r="M18" s="5">
        <f>IF(J18="P17", I18, 0)</f>
        <v>91.925288039999998</v>
      </c>
      <c r="N18" s="5">
        <f>IF(J18="P18", I18, 0)</f>
        <v>0</v>
      </c>
      <c r="O18" s="5">
        <f>IF(J18="P19", I18, 0)</f>
        <v>0</v>
      </c>
      <c r="P18" s="5">
        <f>SUM($M$14:M18)</f>
        <v>119.99186206</v>
      </c>
      <c r="Q18" s="5">
        <f>SUM($N$14:N18)</f>
        <v>195.04957941999999</v>
      </c>
      <c r="R18" s="5">
        <f>SUM($O$14:O18)</f>
        <v>66.911992220000002</v>
      </c>
      <c r="S18" s="3">
        <f>IF(J18="P17", G18, 9999)</f>
        <v>1</v>
      </c>
      <c r="T18" s="3">
        <f>IF(J18="P18", G18, 9999)</f>
        <v>9999</v>
      </c>
      <c r="U18" s="3">
        <f>IF(J18="P19", G18, 9999)</f>
        <v>9999</v>
      </c>
    </row>
    <row r="19" spans="1:21" s="3" customFormat="1" x14ac:dyDescent="0.25">
      <c r="A19">
        <v>1</v>
      </c>
      <c r="B19">
        <v>5</v>
      </c>
      <c r="C19">
        <v>0.18</v>
      </c>
      <c r="D19">
        <v>108</v>
      </c>
      <c r="E19">
        <v>78.658392160000005</v>
      </c>
      <c r="F19">
        <v>0</v>
      </c>
      <c r="G19">
        <v>2</v>
      </c>
      <c r="H19">
        <v>0</v>
      </c>
      <c r="I19">
        <v>62.926713720000002</v>
      </c>
      <c r="J19" t="s">
        <v>81</v>
      </c>
      <c r="K19" s="3" t="s">
        <v>22</v>
      </c>
      <c r="L19" s="3" t="s">
        <v>23</v>
      </c>
      <c r="M19" s="5">
        <f>IF(J19="P17", I19, 0)</f>
        <v>62.926713720000002</v>
      </c>
      <c r="N19" s="5">
        <f>IF(J19="P18", I19, 0)</f>
        <v>0</v>
      </c>
      <c r="O19" s="5">
        <f>IF(J19="P19", I19, 0)</f>
        <v>0</v>
      </c>
      <c r="P19" s="5">
        <f>SUM($M$14:M19)</f>
        <v>182.91857578</v>
      </c>
      <c r="Q19" s="5">
        <f>SUM($N$14:N19)</f>
        <v>195.04957941999999</v>
      </c>
      <c r="R19" s="5">
        <f>SUM($O$14:O19)</f>
        <v>66.911992220000002</v>
      </c>
      <c r="S19" s="3">
        <f>IF(J19="P17", G19, 9999)</f>
        <v>2</v>
      </c>
      <c r="T19" s="3">
        <f>IF(J19="P18", G19, 9999)</f>
        <v>9999</v>
      </c>
      <c r="U19" s="3">
        <f>IF(J19="P19", G19, 9999)</f>
        <v>9999</v>
      </c>
    </row>
    <row r="20" spans="1:21" s="3" customFormat="1" x14ac:dyDescent="0.25">
      <c r="A20">
        <v>1</v>
      </c>
      <c r="B20">
        <v>6</v>
      </c>
      <c r="C20">
        <v>0.15666666700000001</v>
      </c>
      <c r="D20">
        <v>94</v>
      </c>
      <c r="E20">
        <v>63.43222239</v>
      </c>
      <c r="F20">
        <v>0</v>
      </c>
      <c r="G20">
        <v>3</v>
      </c>
      <c r="H20">
        <v>0</v>
      </c>
      <c r="I20">
        <v>44.402555679999999</v>
      </c>
      <c r="J20" t="s">
        <v>82</v>
      </c>
      <c r="K20" s="3" t="s">
        <v>22</v>
      </c>
      <c r="L20" s="3" t="s">
        <v>23</v>
      </c>
      <c r="M20" s="5">
        <f>IF(J20="P17", I20, 0)</f>
        <v>0</v>
      </c>
      <c r="N20" s="5">
        <f>IF(J20="P18", I20, 0)</f>
        <v>44.402555679999999</v>
      </c>
      <c r="O20" s="5">
        <f>IF(J20="P19", I20, 0)</f>
        <v>0</v>
      </c>
      <c r="P20" s="5">
        <f>SUM($M$14:M20)</f>
        <v>182.91857578</v>
      </c>
      <c r="Q20" s="5">
        <f>SUM($N$14:N20)</f>
        <v>239.45213509999999</v>
      </c>
      <c r="R20" s="5">
        <f>SUM($O$14:O20)</f>
        <v>66.911992220000002</v>
      </c>
      <c r="S20" s="3">
        <f>IF(J20="P17", G20, 9999)</f>
        <v>9999</v>
      </c>
      <c r="T20" s="3">
        <f>IF(J20="P18", G20, 9999)</f>
        <v>3</v>
      </c>
      <c r="U20" s="3">
        <f>IF(J20="P19", G20, 9999)</f>
        <v>9999</v>
      </c>
    </row>
    <row r="21" spans="1:21" s="3" customFormat="1" x14ac:dyDescent="0.25">
      <c r="A21">
        <v>1</v>
      </c>
      <c r="B21">
        <v>7</v>
      </c>
      <c r="C21">
        <v>0.18833333299999999</v>
      </c>
      <c r="D21">
        <v>113</v>
      </c>
      <c r="E21">
        <v>137.9198634</v>
      </c>
      <c r="F21">
        <v>0</v>
      </c>
      <c r="G21">
        <v>5</v>
      </c>
      <c r="H21">
        <v>0</v>
      </c>
      <c r="I21">
        <v>55.167945349999997</v>
      </c>
      <c r="J21" t="s">
        <v>81</v>
      </c>
      <c r="K21" s="3" t="s">
        <v>22</v>
      </c>
      <c r="L21" s="3" t="s">
        <v>23</v>
      </c>
      <c r="M21" s="5">
        <f>IF(J21="P17", I21, 0)</f>
        <v>55.167945349999997</v>
      </c>
      <c r="N21" s="5">
        <f>IF(J21="P18", I21, 0)</f>
        <v>0</v>
      </c>
      <c r="O21" s="5">
        <f>IF(J21="P19", I21, 0)</f>
        <v>0</v>
      </c>
      <c r="P21" s="5">
        <f>SUM($M$14:M21)</f>
        <v>238.08652112999999</v>
      </c>
      <c r="Q21" s="5">
        <f>SUM($N$14:N21)</f>
        <v>239.45213509999999</v>
      </c>
      <c r="R21" s="5">
        <f>SUM($O$14:O21)</f>
        <v>66.911992220000002</v>
      </c>
      <c r="S21" s="3">
        <f>IF(J21="P17", G21, 9999)</f>
        <v>5</v>
      </c>
      <c r="T21" s="3">
        <f>IF(J21="P18", G21, 9999)</f>
        <v>9999</v>
      </c>
      <c r="U21" s="3">
        <f>IF(J21="P19", G21, 9999)</f>
        <v>9999</v>
      </c>
    </row>
    <row r="22" spans="1:21" s="3" customFormat="1" x14ac:dyDescent="0.25">
      <c r="A22">
        <v>1</v>
      </c>
      <c r="B22">
        <v>8</v>
      </c>
      <c r="C22">
        <v>0.16666666699999999</v>
      </c>
      <c r="D22">
        <v>100</v>
      </c>
      <c r="E22">
        <v>116.21498029999999</v>
      </c>
      <c r="F22">
        <v>0</v>
      </c>
      <c r="G22">
        <v>4</v>
      </c>
      <c r="H22">
        <v>0</v>
      </c>
      <c r="I22">
        <v>58.107490169999998</v>
      </c>
      <c r="J22" t="s">
        <v>83</v>
      </c>
      <c r="K22" s="3" t="s">
        <v>22</v>
      </c>
      <c r="L22" s="3" t="s">
        <v>23</v>
      </c>
      <c r="M22" s="5">
        <f>IF(J22="P17", I22, 0)</f>
        <v>0</v>
      </c>
      <c r="N22" s="5">
        <f>IF(J22="P18", I22, 0)</f>
        <v>0</v>
      </c>
      <c r="O22" s="5">
        <f>IF(J22="P19", I22, 0)</f>
        <v>58.107490169999998</v>
      </c>
      <c r="P22" s="5">
        <f>SUM($M$14:M22)</f>
        <v>238.08652112999999</v>
      </c>
      <c r="Q22" s="5">
        <f>SUM($N$14:N22)</f>
        <v>239.45213509999999</v>
      </c>
      <c r="R22" s="5">
        <f>SUM($O$14:O22)</f>
        <v>125.01948239000001</v>
      </c>
      <c r="S22" s="3">
        <f>IF(J22="P17", G22, 9999)</f>
        <v>9999</v>
      </c>
      <c r="T22" s="3">
        <f>IF(J22="P18", G22, 9999)</f>
        <v>9999</v>
      </c>
      <c r="U22" s="3">
        <f>IF(J22="P19", G22, 9999)</f>
        <v>4</v>
      </c>
    </row>
    <row r="23" spans="1:21" s="3" customFormat="1" x14ac:dyDescent="0.25">
      <c r="A23">
        <v>1</v>
      </c>
      <c r="B23">
        <v>9</v>
      </c>
      <c r="C23">
        <v>0.20499999999999999</v>
      </c>
      <c r="D23">
        <v>123</v>
      </c>
      <c r="E23">
        <v>73.967823670000001</v>
      </c>
      <c r="F23">
        <v>0</v>
      </c>
      <c r="G23">
        <v>6</v>
      </c>
      <c r="H23">
        <v>0</v>
      </c>
      <c r="I23">
        <v>29.587129470000001</v>
      </c>
      <c r="J23" t="s">
        <v>83</v>
      </c>
      <c r="K23" s="3" t="s">
        <v>22</v>
      </c>
      <c r="L23" s="3" t="s">
        <v>23</v>
      </c>
      <c r="M23" s="5">
        <f>IF(J23="P17", I23, 0)</f>
        <v>0</v>
      </c>
      <c r="N23" s="5">
        <f>IF(J23="P18", I23, 0)</f>
        <v>0</v>
      </c>
      <c r="O23" s="5">
        <f>IF(J23="P19", I23, 0)</f>
        <v>29.587129470000001</v>
      </c>
      <c r="P23" s="5">
        <f>SUM($M$14:M23)</f>
        <v>238.08652112999999</v>
      </c>
      <c r="Q23" s="5">
        <f>SUM($N$14:N23)</f>
        <v>239.45213509999999</v>
      </c>
      <c r="R23" s="5">
        <f>SUM($O$14:O23)</f>
        <v>154.60661186000002</v>
      </c>
      <c r="S23" s="3">
        <f>IF(J23="P17", G23, 9999)</f>
        <v>9999</v>
      </c>
      <c r="T23" s="3">
        <f>IF(J23="P18", G23, 9999)</f>
        <v>9999</v>
      </c>
      <c r="U23" s="3">
        <f>IF(J23="P19", G23, 9999)</f>
        <v>6</v>
      </c>
    </row>
    <row r="24" spans="1:21" s="3" customFormat="1" x14ac:dyDescent="0.25">
      <c r="A24">
        <v>1</v>
      </c>
      <c r="B24">
        <v>10</v>
      </c>
      <c r="C24">
        <v>0.118333333</v>
      </c>
      <c r="D24">
        <v>71</v>
      </c>
      <c r="E24">
        <v>51.524391389999998</v>
      </c>
      <c r="F24">
        <v>0</v>
      </c>
      <c r="G24">
        <v>3</v>
      </c>
      <c r="H24">
        <v>0</v>
      </c>
      <c r="I24">
        <v>36.067073980000004</v>
      </c>
      <c r="J24" t="s">
        <v>83</v>
      </c>
      <c r="K24" s="3" t="s">
        <v>22</v>
      </c>
      <c r="L24" s="3" t="s">
        <v>23</v>
      </c>
      <c r="M24" s="5">
        <f>IF(J24="P17", I24, 0)</f>
        <v>0</v>
      </c>
      <c r="N24" s="5">
        <f>IF(J24="P18", I24, 0)</f>
        <v>0</v>
      </c>
      <c r="O24" s="5">
        <f>IF(J24="P19", I24, 0)</f>
        <v>36.067073980000004</v>
      </c>
      <c r="P24" s="5">
        <f>SUM($M$14:M24)</f>
        <v>238.08652112999999</v>
      </c>
      <c r="Q24" s="5">
        <f>SUM($N$14:N24)</f>
        <v>239.45213509999999</v>
      </c>
      <c r="R24" s="5">
        <f>SUM($O$14:O24)</f>
        <v>190.67368584000002</v>
      </c>
      <c r="S24" s="3">
        <f>IF(J24="P17", G24, 9999)</f>
        <v>9999</v>
      </c>
      <c r="T24" s="3">
        <f>IF(J24="P18", G24, 9999)</f>
        <v>9999</v>
      </c>
      <c r="U24" s="3">
        <f>IF(J24="P19", G24, 9999)</f>
        <v>3</v>
      </c>
    </row>
    <row r="25" spans="1:21" s="3" customFormat="1" x14ac:dyDescent="0.25">
      <c r="A25">
        <v>1</v>
      </c>
      <c r="B25">
        <v>11</v>
      </c>
      <c r="C25">
        <v>0.168333333</v>
      </c>
      <c r="D25">
        <v>101</v>
      </c>
      <c r="E25">
        <v>81.837987119999994</v>
      </c>
      <c r="F25">
        <v>0</v>
      </c>
      <c r="G25">
        <v>2</v>
      </c>
      <c r="H25">
        <v>0</v>
      </c>
      <c r="I25">
        <v>57.286590990000001</v>
      </c>
      <c r="J25" t="s">
        <v>83</v>
      </c>
      <c r="K25" s="3" t="s">
        <v>22</v>
      </c>
      <c r="L25" s="3" t="s">
        <v>23</v>
      </c>
      <c r="M25" s="5">
        <f>IF(J25="P17", I25, 0)</f>
        <v>0</v>
      </c>
      <c r="N25" s="5">
        <f>IF(J25="P18", I25, 0)</f>
        <v>0</v>
      </c>
      <c r="O25" s="5">
        <f>IF(J25="P19", I25, 0)</f>
        <v>57.286590990000001</v>
      </c>
      <c r="P25" s="5">
        <f>SUM($M$14:M25)</f>
        <v>238.08652112999999</v>
      </c>
      <c r="Q25" s="5">
        <f>SUM($N$14:N25)</f>
        <v>239.45213509999999</v>
      </c>
      <c r="R25" s="5">
        <f>SUM($O$14:O25)</f>
        <v>247.96027683000003</v>
      </c>
      <c r="S25" s="3">
        <f>IF(J25="P17", G25, 9999)</f>
        <v>9999</v>
      </c>
      <c r="T25" s="3">
        <f>IF(J25="P18", G25, 9999)</f>
        <v>9999</v>
      </c>
      <c r="U25" s="3">
        <f>IF(J25="P19", G25, 9999)</f>
        <v>2</v>
      </c>
    </row>
    <row r="26" spans="1:21" x14ac:dyDescent="0.25">
      <c r="A26">
        <v>2</v>
      </c>
      <c r="B26">
        <v>0</v>
      </c>
      <c r="C26">
        <v>0.15</v>
      </c>
      <c r="D26">
        <v>90</v>
      </c>
      <c r="E26">
        <v>49.534225669999998</v>
      </c>
      <c r="F26">
        <v>0</v>
      </c>
      <c r="G26">
        <v>0</v>
      </c>
      <c r="H26">
        <v>0</v>
      </c>
      <c r="I26">
        <v>49.534225669999998</v>
      </c>
      <c r="J26" t="s">
        <v>83</v>
      </c>
      <c r="K26" s="2" t="s">
        <v>22</v>
      </c>
      <c r="L26" s="2" t="s">
        <v>23</v>
      </c>
      <c r="M26" s="1">
        <f>IF(J26="P17", I26, 0)</f>
        <v>0</v>
      </c>
      <c r="N26" s="1">
        <f>IF(J26="P18", I26, 0)</f>
        <v>0</v>
      </c>
      <c r="O26" s="1">
        <f>IF(J26="P19", I26, 0)</f>
        <v>49.534225669999998</v>
      </c>
      <c r="P26" s="1">
        <f>SUM($M$26:M26)</f>
        <v>0</v>
      </c>
      <c r="Q26" s="1">
        <f>SUM($N$26:N26)</f>
        <v>0</v>
      </c>
      <c r="R26" s="1">
        <f>SUM($O$26:O26)</f>
        <v>49.534225669999998</v>
      </c>
      <c r="S26" s="2">
        <f>IF(J26="P17", G26, 9999)</f>
        <v>9999</v>
      </c>
      <c r="T26" s="2">
        <f>IF(J26="P18", G26, 9999)</f>
        <v>9999</v>
      </c>
      <c r="U26" s="2">
        <f>IF(J26="P19", G26, 9999)</f>
        <v>0</v>
      </c>
    </row>
    <row r="27" spans="1:21" x14ac:dyDescent="0.25">
      <c r="A27">
        <v>2</v>
      </c>
      <c r="B27">
        <v>1</v>
      </c>
      <c r="C27">
        <v>0.22666666699999999</v>
      </c>
      <c r="D27">
        <v>136</v>
      </c>
      <c r="E27">
        <v>130.88872119999999</v>
      </c>
      <c r="F27">
        <v>0</v>
      </c>
      <c r="G27">
        <v>3</v>
      </c>
      <c r="H27">
        <v>0</v>
      </c>
      <c r="I27">
        <v>91.622104870000001</v>
      </c>
      <c r="J27" t="s">
        <v>81</v>
      </c>
      <c r="K27" s="2" t="s">
        <v>22</v>
      </c>
      <c r="L27" s="2" t="s">
        <v>23</v>
      </c>
      <c r="M27" s="1">
        <f>IF(J27="P17", I27, 0)</f>
        <v>91.622104870000001</v>
      </c>
      <c r="N27" s="1">
        <f>IF(J27="P18", I27, 0)</f>
        <v>0</v>
      </c>
      <c r="O27" s="1">
        <f>IF(J27="P19", I27, 0)</f>
        <v>0</v>
      </c>
      <c r="P27" s="1">
        <f>SUM($M$26:M27)</f>
        <v>91.622104870000001</v>
      </c>
      <c r="Q27" s="1">
        <f>SUM($N$26:N27)</f>
        <v>0</v>
      </c>
      <c r="R27" s="1">
        <f>SUM($O$26:O27)</f>
        <v>49.534225669999998</v>
      </c>
      <c r="S27" s="2">
        <f>IF(J27="P17", G27, 9999)</f>
        <v>3</v>
      </c>
      <c r="T27" s="2">
        <f>IF(J27="P18", G27, 9999)</f>
        <v>9999</v>
      </c>
      <c r="U27" s="2">
        <f>IF(J27="P19", G27, 9999)</f>
        <v>9999</v>
      </c>
    </row>
    <row r="28" spans="1:21" x14ac:dyDescent="0.25">
      <c r="A28">
        <v>2</v>
      </c>
      <c r="B28">
        <v>2</v>
      </c>
      <c r="C28">
        <v>0.12833333299999999</v>
      </c>
      <c r="D28">
        <v>77</v>
      </c>
      <c r="E28">
        <v>114.8361405</v>
      </c>
      <c r="F28">
        <v>0</v>
      </c>
      <c r="G28">
        <v>4</v>
      </c>
      <c r="H28">
        <v>0</v>
      </c>
      <c r="I28">
        <v>68.901684329999995</v>
      </c>
      <c r="J28" t="s">
        <v>81</v>
      </c>
      <c r="K28" s="2" t="s">
        <v>22</v>
      </c>
      <c r="L28" s="2" t="s">
        <v>23</v>
      </c>
      <c r="M28" s="1">
        <f>IF(J28="P17", I28, 0)</f>
        <v>68.901684329999995</v>
      </c>
      <c r="N28" s="1">
        <f>IF(J28="P18", I28, 0)</f>
        <v>0</v>
      </c>
      <c r="O28" s="1">
        <f>IF(J28="P19", I28, 0)</f>
        <v>0</v>
      </c>
      <c r="P28" s="1">
        <f>SUM($M$26:M28)</f>
        <v>160.52378920000001</v>
      </c>
      <c r="Q28" s="1">
        <f>SUM($N$26:N28)</f>
        <v>0</v>
      </c>
      <c r="R28" s="1">
        <f>SUM($O$26:O28)</f>
        <v>49.534225669999998</v>
      </c>
      <c r="S28" s="2">
        <f>IF(J28="P17", G28, 9999)</f>
        <v>4</v>
      </c>
      <c r="T28" s="2">
        <f>IF(J28="P18", G28, 9999)</f>
        <v>9999</v>
      </c>
      <c r="U28" s="2">
        <f>IF(J28="P19", G28, 9999)</f>
        <v>9999</v>
      </c>
    </row>
    <row r="29" spans="1:21" x14ac:dyDescent="0.25">
      <c r="A29">
        <v>2</v>
      </c>
      <c r="B29">
        <v>3</v>
      </c>
      <c r="C29">
        <v>0.21333333300000001</v>
      </c>
      <c r="D29">
        <v>128</v>
      </c>
      <c r="E29">
        <v>160.2580786</v>
      </c>
      <c r="F29">
        <v>0</v>
      </c>
      <c r="G29">
        <v>4</v>
      </c>
      <c r="H29">
        <v>0</v>
      </c>
      <c r="I29">
        <v>96.154847160000003</v>
      </c>
      <c r="J29" t="s">
        <v>82</v>
      </c>
      <c r="K29" s="2" t="s">
        <v>22</v>
      </c>
      <c r="L29" s="2" t="s">
        <v>23</v>
      </c>
      <c r="M29" s="1">
        <f>IF(J29="P17", I29, 0)</f>
        <v>0</v>
      </c>
      <c r="N29" s="1">
        <f>IF(J29="P18", I29, 0)</f>
        <v>96.154847160000003</v>
      </c>
      <c r="O29" s="1">
        <f>IF(J29="P19", I29, 0)</f>
        <v>0</v>
      </c>
      <c r="P29" s="1">
        <f>SUM($M$26:M29)</f>
        <v>160.52378920000001</v>
      </c>
      <c r="Q29" s="1">
        <f>SUM($N$26:N29)</f>
        <v>96.154847160000003</v>
      </c>
      <c r="R29" s="1">
        <f>SUM($O$26:O29)</f>
        <v>49.534225669999998</v>
      </c>
      <c r="S29" s="2">
        <f>IF(J29="P17", G29, 9999)</f>
        <v>9999</v>
      </c>
      <c r="T29" s="2">
        <f>IF(J29="P18", G29, 9999)</f>
        <v>4</v>
      </c>
      <c r="U29" s="2">
        <f>IF(J29="P19", G29, 9999)</f>
        <v>9999</v>
      </c>
    </row>
    <row r="30" spans="1:21" x14ac:dyDescent="0.25">
      <c r="A30">
        <v>2</v>
      </c>
      <c r="B30">
        <v>4</v>
      </c>
      <c r="C30">
        <v>0.17833333300000001</v>
      </c>
      <c r="D30">
        <v>107</v>
      </c>
      <c r="E30">
        <v>144.50949159999999</v>
      </c>
      <c r="F30">
        <v>0</v>
      </c>
      <c r="G30">
        <v>4</v>
      </c>
      <c r="H30">
        <v>0</v>
      </c>
      <c r="I30">
        <v>86.705694969999996</v>
      </c>
      <c r="J30" t="s">
        <v>82</v>
      </c>
      <c r="K30" s="2" t="s">
        <v>22</v>
      </c>
      <c r="L30" s="2" t="s">
        <v>23</v>
      </c>
      <c r="M30" s="1">
        <f>IF(J30="P17", I30, 0)</f>
        <v>0</v>
      </c>
      <c r="N30" s="1">
        <f>IF(J30="P18", I30, 0)</f>
        <v>86.705694969999996</v>
      </c>
      <c r="O30" s="1">
        <f>IF(J30="P19", I30, 0)</f>
        <v>0</v>
      </c>
      <c r="P30" s="1">
        <f>SUM($M$26:M30)</f>
        <v>160.52378920000001</v>
      </c>
      <c r="Q30" s="1">
        <f>SUM($N$26:N30)</f>
        <v>182.86054213</v>
      </c>
      <c r="R30" s="1">
        <f>SUM($O$26:O30)</f>
        <v>49.534225669999998</v>
      </c>
      <c r="S30" s="2">
        <f>IF(J30="P17", G30, 9999)</f>
        <v>9999</v>
      </c>
      <c r="T30" s="2">
        <f>IF(J30="P18", G30, 9999)</f>
        <v>4</v>
      </c>
      <c r="U30" s="2">
        <f>IF(J30="P19", G30, 9999)</f>
        <v>9999</v>
      </c>
    </row>
    <row r="31" spans="1:21" x14ac:dyDescent="0.25">
      <c r="A31">
        <v>2</v>
      </c>
      <c r="B31">
        <v>5</v>
      </c>
      <c r="C31">
        <v>0.20833333300000001</v>
      </c>
      <c r="D31">
        <v>125</v>
      </c>
      <c r="E31">
        <v>179.56256809999999</v>
      </c>
      <c r="F31">
        <v>0</v>
      </c>
      <c r="G31">
        <v>7</v>
      </c>
      <c r="H31">
        <v>0</v>
      </c>
      <c r="I31">
        <v>53.868770429999998</v>
      </c>
      <c r="J31" t="s">
        <v>81</v>
      </c>
      <c r="K31" s="2" t="s">
        <v>22</v>
      </c>
      <c r="L31" s="2" t="s">
        <v>23</v>
      </c>
      <c r="M31" s="1">
        <f>IF(J31="P17", I31, 0)</f>
        <v>53.868770429999998</v>
      </c>
      <c r="N31" s="1">
        <f>IF(J31="P18", I31, 0)</f>
        <v>0</v>
      </c>
      <c r="O31" s="1">
        <f>IF(J31="P19", I31, 0)</f>
        <v>0</v>
      </c>
      <c r="P31" s="1">
        <f>SUM($M$26:M31)</f>
        <v>214.39255962999999</v>
      </c>
      <c r="Q31" s="1">
        <f>SUM($N$26:N31)</f>
        <v>182.86054213</v>
      </c>
      <c r="R31" s="1">
        <f>SUM($O$26:O31)</f>
        <v>49.534225669999998</v>
      </c>
      <c r="S31" s="2">
        <f>IF(J31="P17", G31, 9999)</f>
        <v>7</v>
      </c>
      <c r="T31" s="2">
        <f>IF(J31="P18", G31, 9999)</f>
        <v>9999</v>
      </c>
      <c r="U31" s="2">
        <f>IF(J31="P19", G31, 9999)</f>
        <v>9999</v>
      </c>
    </row>
    <row r="32" spans="1:21" x14ac:dyDescent="0.25">
      <c r="A32">
        <v>2</v>
      </c>
      <c r="B32">
        <v>6</v>
      </c>
      <c r="C32">
        <v>0.17833333300000001</v>
      </c>
      <c r="D32">
        <v>107</v>
      </c>
      <c r="E32">
        <v>54.09496103</v>
      </c>
      <c r="F32">
        <v>0</v>
      </c>
      <c r="G32">
        <v>0</v>
      </c>
      <c r="H32">
        <v>0</v>
      </c>
      <c r="I32">
        <v>48.685464930000002</v>
      </c>
      <c r="J32" t="s">
        <v>83</v>
      </c>
      <c r="K32" s="2" t="s">
        <v>22</v>
      </c>
      <c r="L32" s="2" t="s">
        <v>23</v>
      </c>
      <c r="M32" s="1">
        <f>IF(J32="P17", I32, 0)</f>
        <v>0</v>
      </c>
      <c r="N32" s="1">
        <f>IF(J32="P18", I32, 0)</f>
        <v>0</v>
      </c>
      <c r="O32" s="1">
        <f>IF(J32="P19", I32, 0)</f>
        <v>48.685464930000002</v>
      </c>
      <c r="P32" s="1">
        <f>SUM($M$26:M32)</f>
        <v>214.39255962999999</v>
      </c>
      <c r="Q32" s="1">
        <f>SUM($N$26:N32)</f>
        <v>182.86054213</v>
      </c>
      <c r="R32" s="1">
        <f>SUM($O$26:O32)</f>
        <v>98.219690600000007</v>
      </c>
      <c r="S32" s="2">
        <f>IF(J32="P17", G32, 9999)</f>
        <v>9999</v>
      </c>
      <c r="T32" s="2">
        <f>IF(J32="P18", G32, 9999)</f>
        <v>9999</v>
      </c>
      <c r="U32" s="2">
        <f>IF(J32="P19", G32, 9999)</f>
        <v>0</v>
      </c>
    </row>
    <row r="33" spans="1:21" x14ac:dyDescent="0.25">
      <c r="A33">
        <v>2</v>
      </c>
      <c r="B33">
        <v>7</v>
      </c>
      <c r="C33">
        <v>0.19666666699999999</v>
      </c>
      <c r="D33">
        <v>118</v>
      </c>
      <c r="E33">
        <v>72.592668919999994</v>
      </c>
      <c r="F33">
        <v>0</v>
      </c>
      <c r="G33">
        <v>4</v>
      </c>
      <c r="H33">
        <v>0</v>
      </c>
      <c r="I33">
        <v>43.555601350000003</v>
      </c>
      <c r="J33" t="s">
        <v>82</v>
      </c>
      <c r="K33" s="2" t="s">
        <v>22</v>
      </c>
      <c r="L33" s="2" t="s">
        <v>23</v>
      </c>
      <c r="M33" s="1">
        <f>IF(J33="P17", I33, 0)</f>
        <v>0</v>
      </c>
      <c r="N33" s="1">
        <f>IF(J33="P18", I33, 0)</f>
        <v>43.555601350000003</v>
      </c>
      <c r="O33" s="1">
        <f>IF(J33="P19", I33, 0)</f>
        <v>0</v>
      </c>
      <c r="P33" s="1">
        <f>SUM($M$26:M33)</f>
        <v>214.39255962999999</v>
      </c>
      <c r="Q33" s="1">
        <f>SUM($N$26:N33)</f>
        <v>226.41614348000002</v>
      </c>
      <c r="R33" s="1">
        <f>SUM($O$26:O33)</f>
        <v>98.219690600000007</v>
      </c>
      <c r="S33" s="2">
        <f>IF(J33="P17", G33, 9999)</f>
        <v>9999</v>
      </c>
      <c r="T33" s="2">
        <f>IF(J33="P18", G33, 9999)</f>
        <v>4</v>
      </c>
      <c r="U33" s="2">
        <f>IF(J33="P19", G33, 9999)</f>
        <v>9999</v>
      </c>
    </row>
    <row r="34" spans="1:21" x14ac:dyDescent="0.25">
      <c r="A34">
        <v>2</v>
      </c>
      <c r="B34">
        <v>8</v>
      </c>
      <c r="C34">
        <v>0.111666667</v>
      </c>
      <c r="D34">
        <v>67</v>
      </c>
      <c r="E34">
        <v>63.230611740000001</v>
      </c>
      <c r="F34">
        <v>0</v>
      </c>
      <c r="G34">
        <v>4</v>
      </c>
      <c r="H34">
        <v>0</v>
      </c>
      <c r="I34">
        <v>37.938367049999997</v>
      </c>
      <c r="J34" t="s">
        <v>83</v>
      </c>
      <c r="K34" s="2" t="s">
        <v>22</v>
      </c>
      <c r="L34" s="2" t="s">
        <v>23</v>
      </c>
      <c r="M34" s="1">
        <f>IF(J34="P17", I34, 0)</f>
        <v>0</v>
      </c>
      <c r="N34" s="1">
        <f>IF(J34="P18", I34, 0)</f>
        <v>0</v>
      </c>
      <c r="O34" s="1">
        <f>IF(J34="P19", I34, 0)</f>
        <v>37.938367049999997</v>
      </c>
      <c r="P34" s="1">
        <f>SUM($M$26:M34)</f>
        <v>214.39255962999999</v>
      </c>
      <c r="Q34" s="1">
        <f>SUM($N$26:N34)</f>
        <v>226.41614348000002</v>
      </c>
      <c r="R34" s="1">
        <f>SUM($O$26:O34)</f>
        <v>136.15805764999999</v>
      </c>
      <c r="S34" s="2">
        <f>IF(J34="P17", G34, 9999)</f>
        <v>9999</v>
      </c>
      <c r="T34" s="2">
        <f>IF(J34="P18", G34, 9999)</f>
        <v>9999</v>
      </c>
      <c r="U34" s="2">
        <f>IF(J34="P19", G34, 9999)</f>
        <v>4</v>
      </c>
    </row>
    <row r="35" spans="1:21" x14ac:dyDescent="0.25">
      <c r="A35">
        <v>2</v>
      </c>
      <c r="B35">
        <v>9</v>
      </c>
      <c r="C35">
        <v>0.193333333</v>
      </c>
      <c r="D35">
        <v>116</v>
      </c>
      <c r="E35">
        <v>59.853090389999998</v>
      </c>
      <c r="F35">
        <v>0</v>
      </c>
      <c r="G35">
        <v>2</v>
      </c>
      <c r="H35">
        <v>0</v>
      </c>
      <c r="I35">
        <v>41.89716327</v>
      </c>
      <c r="J35" t="s">
        <v>83</v>
      </c>
      <c r="K35" s="2" t="s">
        <v>22</v>
      </c>
      <c r="L35" s="2" t="s">
        <v>23</v>
      </c>
      <c r="M35" s="1">
        <f>IF(J35="P17", I35, 0)</f>
        <v>0</v>
      </c>
      <c r="N35" s="1">
        <f>IF(J35="P18", I35, 0)</f>
        <v>0</v>
      </c>
      <c r="O35" s="1">
        <f>IF(J35="P19", I35, 0)</f>
        <v>41.89716327</v>
      </c>
      <c r="P35" s="1">
        <f>SUM($M$26:M35)</f>
        <v>214.39255962999999</v>
      </c>
      <c r="Q35" s="1">
        <f>SUM($N$26:N35)</f>
        <v>226.41614348000002</v>
      </c>
      <c r="R35" s="1">
        <f>SUM($O$26:O35)</f>
        <v>178.05522091999998</v>
      </c>
      <c r="S35" s="2">
        <f>IF(J35="P17", G35, 9999)</f>
        <v>9999</v>
      </c>
      <c r="T35" s="2">
        <f>IF(J35="P18", G35, 9999)</f>
        <v>9999</v>
      </c>
      <c r="U35" s="2">
        <f>IF(J35="P19", G35, 9999)</f>
        <v>2</v>
      </c>
    </row>
    <row r="36" spans="1:21" x14ac:dyDescent="0.25">
      <c r="A36">
        <v>2</v>
      </c>
      <c r="B36">
        <v>10</v>
      </c>
      <c r="C36">
        <v>0.181666667</v>
      </c>
      <c r="D36">
        <v>109</v>
      </c>
      <c r="E36">
        <v>57.537478829999998</v>
      </c>
      <c r="F36">
        <v>0</v>
      </c>
      <c r="G36">
        <v>5</v>
      </c>
      <c r="H36">
        <v>0</v>
      </c>
      <c r="I36">
        <v>28.768739419999999</v>
      </c>
      <c r="J36" t="s">
        <v>81</v>
      </c>
      <c r="K36" s="2" t="s">
        <v>22</v>
      </c>
      <c r="L36" s="2" t="s">
        <v>23</v>
      </c>
      <c r="M36" s="1">
        <f>IF(J36="P17", I36, 0)</f>
        <v>28.768739419999999</v>
      </c>
      <c r="N36" s="1">
        <f>IF(J36="P18", I36, 0)</f>
        <v>0</v>
      </c>
      <c r="O36" s="1">
        <f>IF(J36="P19", I36, 0)</f>
        <v>0</v>
      </c>
      <c r="P36" s="1">
        <f>SUM($M$26:M36)</f>
        <v>243.16129905</v>
      </c>
      <c r="Q36" s="1">
        <f>SUM($N$26:N36)</f>
        <v>226.41614348000002</v>
      </c>
      <c r="R36" s="1">
        <f>SUM($O$26:O36)</f>
        <v>178.05522091999998</v>
      </c>
      <c r="S36" s="2">
        <f>IF(J36="P17", G36, 9999)</f>
        <v>5</v>
      </c>
      <c r="T36" s="2">
        <f>IF(J36="P18", G36, 9999)</f>
        <v>9999</v>
      </c>
      <c r="U36" s="2">
        <f>IF(J36="P19", G36, 9999)</f>
        <v>9999</v>
      </c>
    </row>
    <row r="37" spans="1:21" x14ac:dyDescent="0.25">
      <c r="A37">
        <v>2</v>
      </c>
      <c r="B37">
        <v>11</v>
      </c>
      <c r="C37">
        <v>0.19</v>
      </c>
      <c r="D37">
        <v>114</v>
      </c>
      <c r="E37">
        <v>124.05289380000001</v>
      </c>
      <c r="F37">
        <v>0</v>
      </c>
      <c r="G37">
        <v>5</v>
      </c>
      <c r="H37">
        <v>0</v>
      </c>
      <c r="I37">
        <v>62.026446900000003</v>
      </c>
      <c r="J37" t="s">
        <v>83</v>
      </c>
      <c r="K37" s="2" t="s">
        <v>22</v>
      </c>
      <c r="L37" s="2" t="s">
        <v>23</v>
      </c>
      <c r="M37" s="1">
        <f>IF(J37="P17", I37, 0)</f>
        <v>0</v>
      </c>
      <c r="N37" s="1">
        <f>IF(J37="P18", I37, 0)</f>
        <v>0</v>
      </c>
      <c r="O37" s="1">
        <f>IF(J37="P19", I37, 0)</f>
        <v>62.026446900000003</v>
      </c>
      <c r="P37" s="1">
        <f>SUM($M$26:M37)</f>
        <v>243.16129905</v>
      </c>
      <c r="Q37" s="1">
        <f>SUM($N$26:N37)</f>
        <v>226.41614348000002</v>
      </c>
      <c r="R37" s="1">
        <f>SUM($O$26:O37)</f>
        <v>240.08166781999998</v>
      </c>
      <c r="S37" s="2">
        <f>IF(J37="P17", G37, 9999)</f>
        <v>9999</v>
      </c>
      <c r="T37" s="2">
        <f>IF(J37="P18", G37, 9999)</f>
        <v>9999</v>
      </c>
      <c r="U37" s="2">
        <f>IF(J37="P19", G37, 9999)</f>
        <v>5</v>
      </c>
    </row>
    <row r="38" spans="1:21" s="3" customFormat="1" x14ac:dyDescent="0.25">
      <c r="A38">
        <v>3</v>
      </c>
      <c r="B38">
        <v>0</v>
      </c>
      <c r="C38">
        <v>0.19</v>
      </c>
      <c r="D38">
        <v>114</v>
      </c>
      <c r="E38">
        <v>73.744066919999995</v>
      </c>
      <c r="F38">
        <v>0</v>
      </c>
      <c r="G38">
        <v>1</v>
      </c>
      <c r="H38">
        <v>0</v>
      </c>
      <c r="I38">
        <v>66.369660229999994</v>
      </c>
      <c r="J38" t="s">
        <v>81</v>
      </c>
      <c r="K38" s="3" t="s">
        <v>22</v>
      </c>
      <c r="L38" s="3" t="s">
        <v>23</v>
      </c>
      <c r="M38" s="5">
        <f>IF(J38="P17", I38, 0)</f>
        <v>66.369660229999994</v>
      </c>
      <c r="N38" s="5">
        <f>IF(J38="P18", I38, 0)</f>
        <v>0</v>
      </c>
      <c r="O38" s="5">
        <f>IF(J38="P19", I38, 0)</f>
        <v>0</v>
      </c>
      <c r="P38" s="5">
        <f>SUM($M$38:M38)</f>
        <v>66.369660229999994</v>
      </c>
      <c r="Q38" s="5">
        <f>SUM($N$38:N38)</f>
        <v>0</v>
      </c>
      <c r="R38" s="5">
        <f>SUM($O$38:O38)</f>
        <v>0</v>
      </c>
      <c r="S38" s="3">
        <f>IF(J38="P17", G38, 9999)</f>
        <v>1</v>
      </c>
      <c r="T38" s="3">
        <f>IF(J38="P18", G38, 9999)</f>
        <v>9999</v>
      </c>
      <c r="U38" s="3">
        <f>IF(J38="P19", G38, 9999)</f>
        <v>9999</v>
      </c>
    </row>
    <row r="39" spans="1:21" s="3" customFormat="1" x14ac:dyDescent="0.25">
      <c r="A39">
        <v>3</v>
      </c>
      <c r="B39">
        <v>1</v>
      </c>
      <c r="C39">
        <v>0.14499999999999999</v>
      </c>
      <c r="D39">
        <v>87</v>
      </c>
      <c r="E39">
        <v>127.1382844</v>
      </c>
      <c r="F39">
        <v>0</v>
      </c>
      <c r="G39">
        <v>5</v>
      </c>
      <c r="H39">
        <v>0</v>
      </c>
      <c r="I39">
        <v>63.569142210000003</v>
      </c>
      <c r="J39" t="s">
        <v>82</v>
      </c>
      <c r="K39" s="3" t="s">
        <v>22</v>
      </c>
      <c r="L39" s="3" t="s">
        <v>23</v>
      </c>
      <c r="M39" s="5">
        <f>IF(J39="P17", I39, 0)</f>
        <v>0</v>
      </c>
      <c r="N39" s="5">
        <f>IF(J39="P18", I39, 0)</f>
        <v>63.569142210000003</v>
      </c>
      <c r="O39" s="5">
        <f>IF(J39="P19", I39, 0)</f>
        <v>0</v>
      </c>
      <c r="P39" s="5">
        <f>SUM($M$38:M39)</f>
        <v>66.369660229999994</v>
      </c>
      <c r="Q39" s="5">
        <f>SUM($N$38:N39)</f>
        <v>63.569142210000003</v>
      </c>
      <c r="R39" s="5">
        <f>SUM($O$38:O39)</f>
        <v>0</v>
      </c>
      <c r="S39" s="3">
        <f>IF(J39="P17", G39, 9999)</f>
        <v>9999</v>
      </c>
      <c r="T39" s="3">
        <f>IF(J39="P18", G39, 9999)</f>
        <v>5</v>
      </c>
      <c r="U39" s="3">
        <f>IF(J39="P19", G39, 9999)</f>
        <v>9999</v>
      </c>
    </row>
    <row r="40" spans="1:21" s="3" customFormat="1" x14ac:dyDescent="0.25">
      <c r="A40">
        <v>3</v>
      </c>
      <c r="B40">
        <v>2</v>
      </c>
      <c r="C40">
        <v>0.15666666700000001</v>
      </c>
      <c r="D40">
        <v>94</v>
      </c>
      <c r="E40">
        <v>118.8348733</v>
      </c>
      <c r="F40">
        <v>0</v>
      </c>
      <c r="G40">
        <v>5</v>
      </c>
      <c r="H40">
        <v>0</v>
      </c>
      <c r="I40">
        <v>59.417436649999999</v>
      </c>
      <c r="J40" t="s">
        <v>82</v>
      </c>
      <c r="K40" s="3" t="s">
        <v>22</v>
      </c>
      <c r="L40" s="3" t="s">
        <v>23</v>
      </c>
      <c r="M40" s="5">
        <f>IF(J40="P17", I40, 0)</f>
        <v>0</v>
      </c>
      <c r="N40" s="5">
        <f>IF(J40="P18", I40, 0)</f>
        <v>59.417436649999999</v>
      </c>
      <c r="O40" s="5">
        <f>IF(J40="P19", I40, 0)</f>
        <v>0</v>
      </c>
      <c r="P40" s="5">
        <f>SUM($M$38:M40)</f>
        <v>66.369660229999994</v>
      </c>
      <c r="Q40" s="5">
        <f>SUM($N$38:N40)</f>
        <v>122.98657886000001</v>
      </c>
      <c r="R40" s="5">
        <f>SUM($O$38:O40)</f>
        <v>0</v>
      </c>
      <c r="S40" s="3">
        <f>IF(J40="P17", G40, 9999)</f>
        <v>9999</v>
      </c>
      <c r="T40" s="3">
        <f>IF(J40="P18", G40, 9999)</f>
        <v>5</v>
      </c>
      <c r="U40" s="3">
        <f>IF(J40="P19", G40, 9999)</f>
        <v>9999</v>
      </c>
    </row>
    <row r="41" spans="1:21" s="3" customFormat="1" x14ac:dyDescent="0.25">
      <c r="A41">
        <v>3</v>
      </c>
      <c r="B41">
        <v>3</v>
      </c>
      <c r="C41">
        <v>0.141666667</v>
      </c>
      <c r="D41">
        <v>85</v>
      </c>
      <c r="E41">
        <v>78.916441259999999</v>
      </c>
      <c r="F41">
        <v>0</v>
      </c>
      <c r="G41">
        <v>1</v>
      </c>
      <c r="H41">
        <v>0</v>
      </c>
      <c r="I41">
        <v>63.133153010000001</v>
      </c>
      <c r="J41" t="s">
        <v>81</v>
      </c>
      <c r="K41" s="3" t="s">
        <v>22</v>
      </c>
      <c r="L41" s="3" t="s">
        <v>23</v>
      </c>
      <c r="M41" s="5">
        <f>IF(J41="P17", I41, 0)</f>
        <v>63.133153010000001</v>
      </c>
      <c r="N41" s="5">
        <f>IF(J41="P18", I41, 0)</f>
        <v>0</v>
      </c>
      <c r="O41" s="5">
        <f>IF(J41="P19", I41, 0)</f>
        <v>0</v>
      </c>
      <c r="P41" s="5">
        <f>SUM($M$38:M41)</f>
        <v>129.50281323999999</v>
      </c>
      <c r="Q41" s="5">
        <f>SUM($N$38:N41)</f>
        <v>122.98657886000001</v>
      </c>
      <c r="R41" s="5">
        <f>SUM($O$38:O41)</f>
        <v>0</v>
      </c>
      <c r="S41" s="3">
        <f>IF(J41="P17", G41, 9999)</f>
        <v>1</v>
      </c>
      <c r="T41" s="3">
        <f>IF(J41="P18", G41, 9999)</f>
        <v>9999</v>
      </c>
      <c r="U41" s="3">
        <f>IF(J41="P19", G41, 9999)</f>
        <v>9999</v>
      </c>
    </row>
    <row r="42" spans="1:21" s="3" customFormat="1" x14ac:dyDescent="0.25">
      <c r="A42">
        <v>3</v>
      </c>
      <c r="B42">
        <v>4</v>
      </c>
      <c r="C42">
        <v>0.21333333300000001</v>
      </c>
      <c r="D42">
        <v>128</v>
      </c>
      <c r="E42">
        <v>155.30656730000001</v>
      </c>
      <c r="F42">
        <v>0</v>
      </c>
      <c r="G42">
        <v>5</v>
      </c>
      <c r="H42">
        <v>0</v>
      </c>
      <c r="I42">
        <v>77.653283630000004</v>
      </c>
      <c r="J42" t="s">
        <v>81</v>
      </c>
      <c r="K42" s="3" t="s">
        <v>22</v>
      </c>
      <c r="L42" s="3" t="s">
        <v>23</v>
      </c>
      <c r="M42" s="5">
        <f>IF(J42="P17", I42, 0)</f>
        <v>77.653283630000004</v>
      </c>
      <c r="N42" s="5">
        <f>IF(J42="P18", I42, 0)</f>
        <v>0</v>
      </c>
      <c r="O42" s="5">
        <f>IF(J42="P19", I42, 0)</f>
        <v>0</v>
      </c>
      <c r="P42" s="5">
        <f>SUM($M$38:M42)</f>
        <v>207.15609687</v>
      </c>
      <c r="Q42" s="5">
        <f>SUM($N$38:N42)</f>
        <v>122.98657886000001</v>
      </c>
      <c r="R42" s="5">
        <f>SUM($O$38:O42)</f>
        <v>0</v>
      </c>
      <c r="S42" s="3">
        <f>IF(J42="P17", G42, 9999)</f>
        <v>5</v>
      </c>
      <c r="T42" s="3">
        <f>IF(J42="P18", G42, 9999)</f>
        <v>9999</v>
      </c>
      <c r="U42" s="3">
        <f>IF(J42="P19", G42, 9999)</f>
        <v>9999</v>
      </c>
    </row>
    <row r="43" spans="1:21" s="3" customFormat="1" x14ac:dyDescent="0.25">
      <c r="A43">
        <v>3</v>
      </c>
      <c r="B43">
        <v>5</v>
      </c>
      <c r="C43">
        <v>0.215</v>
      </c>
      <c r="D43">
        <v>129</v>
      </c>
      <c r="E43">
        <v>89.61641367</v>
      </c>
      <c r="F43">
        <v>0</v>
      </c>
      <c r="G43">
        <v>4</v>
      </c>
      <c r="H43">
        <v>0</v>
      </c>
      <c r="I43">
        <v>53.769848199999998</v>
      </c>
      <c r="J43" t="s">
        <v>83</v>
      </c>
      <c r="K43" s="3" t="s">
        <v>22</v>
      </c>
      <c r="L43" s="3" t="s">
        <v>23</v>
      </c>
      <c r="M43" s="5">
        <f>IF(J43="P17", I43, 0)</f>
        <v>0</v>
      </c>
      <c r="N43" s="5">
        <f>IF(J43="P18", I43, 0)</f>
        <v>0</v>
      </c>
      <c r="O43" s="5">
        <f>IF(J43="P19", I43, 0)</f>
        <v>53.769848199999998</v>
      </c>
      <c r="P43" s="5">
        <f>SUM($M$38:M43)</f>
        <v>207.15609687</v>
      </c>
      <c r="Q43" s="5">
        <f>SUM($N$38:N43)</f>
        <v>122.98657886000001</v>
      </c>
      <c r="R43" s="5">
        <f>SUM($O$38:O43)</f>
        <v>53.769848199999998</v>
      </c>
      <c r="S43" s="3">
        <f>IF(J43="P17", G43, 9999)</f>
        <v>9999</v>
      </c>
      <c r="T43" s="3">
        <f>IF(J43="P18", G43, 9999)</f>
        <v>9999</v>
      </c>
      <c r="U43" s="3">
        <f>IF(J43="P19", G43, 9999)</f>
        <v>4</v>
      </c>
    </row>
    <row r="44" spans="1:21" s="3" customFormat="1" x14ac:dyDescent="0.25">
      <c r="A44">
        <v>3</v>
      </c>
      <c r="B44">
        <v>6</v>
      </c>
      <c r="C44">
        <v>0.11</v>
      </c>
      <c r="D44">
        <v>66</v>
      </c>
      <c r="E44">
        <v>92.403788359999993</v>
      </c>
      <c r="F44">
        <v>0</v>
      </c>
      <c r="G44">
        <v>4</v>
      </c>
      <c r="H44">
        <v>0</v>
      </c>
      <c r="I44">
        <v>55.442273010000001</v>
      </c>
      <c r="J44" t="s">
        <v>82</v>
      </c>
      <c r="K44" s="3" t="s">
        <v>22</v>
      </c>
      <c r="L44" s="3" t="s">
        <v>23</v>
      </c>
      <c r="M44" s="5">
        <f>IF(J44="P17", I44, 0)</f>
        <v>0</v>
      </c>
      <c r="N44" s="5">
        <f>IF(J44="P18", I44, 0)</f>
        <v>55.442273010000001</v>
      </c>
      <c r="O44" s="5">
        <f>IF(J44="P19", I44, 0)</f>
        <v>0</v>
      </c>
      <c r="P44" s="5">
        <f>SUM($M$38:M44)</f>
        <v>207.15609687</v>
      </c>
      <c r="Q44" s="5">
        <f>SUM($N$38:N44)</f>
        <v>178.42885187000002</v>
      </c>
      <c r="R44" s="5">
        <f>SUM($O$38:O44)</f>
        <v>53.769848199999998</v>
      </c>
      <c r="S44" s="3">
        <f>IF(J44="P17", G44, 9999)</f>
        <v>9999</v>
      </c>
      <c r="T44" s="3">
        <f>IF(J44="P18", G44, 9999)</f>
        <v>4</v>
      </c>
      <c r="U44" s="3">
        <f>IF(J44="P19", G44, 9999)</f>
        <v>9999</v>
      </c>
    </row>
    <row r="45" spans="1:21" s="3" customFormat="1" x14ac:dyDescent="0.25">
      <c r="A45">
        <v>3</v>
      </c>
      <c r="B45">
        <v>7</v>
      </c>
      <c r="C45">
        <v>0.233333333</v>
      </c>
      <c r="D45">
        <v>140</v>
      </c>
      <c r="E45">
        <v>181.6320431</v>
      </c>
      <c r="F45">
        <v>0</v>
      </c>
      <c r="G45">
        <v>7</v>
      </c>
      <c r="H45">
        <v>0</v>
      </c>
      <c r="I45">
        <v>54.489612940000001</v>
      </c>
      <c r="J45" t="s">
        <v>82</v>
      </c>
      <c r="K45" s="3" t="s">
        <v>22</v>
      </c>
      <c r="L45" s="3" t="s">
        <v>23</v>
      </c>
      <c r="M45" s="5">
        <f>IF(J45="P17", I45, 0)</f>
        <v>0</v>
      </c>
      <c r="N45" s="5">
        <f>IF(J45="P18", I45, 0)</f>
        <v>54.489612940000001</v>
      </c>
      <c r="O45" s="5">
        <f>IF(J45="P19", I45, 0)</f>
        <v>0</v>
      </c>
      <c r="P45" s="5">
        <f>SUM($M$38:M45)</f>
        <v>207.15609687</v>
      </c>
      <c r="Q45" s="5">
        <f>SUM($N$38:N45)</f>
        <v>232.91846481000002</v>
      </c>
      <c r="R45" s="5">
        <f>SUM($O$38:O45)</f>
        <v>53.769848199999998</v>
      </c>
      <c r="S45" s="3">
        <f>IF(J45="P17", G45, 9999)</f>
        <v>9999</v>
      </c>
      <c r="T45" s="3">
        <f>IF(J45="P18", G45, 9999)</f>
        <v>7</v>
      </c>
      <c r="U45" s="3">
        <f>IF(J45="P19", G45, 9999)</f>
        <v>9999</v>
      </c>
    </row>
    <row r="46" spans="1:21" s="3" customFormat="1" x14ac:dyDescent="0.25">
      <c r="A46">
        <v>3</v>
      </c>
      <c r="B46">
        <v>8</v>
      </c>
      <c r="C46">
        <v>0.20833333300000001</v>
      </c>
      <c r="D46">
        <v>125</v>
      </c>
      <c r="E46">
        <v>145.80501169999999</v>
      </c>
      <c r="F46">
        <v>0</v>
      </c>
      <c r="G46">
        <v>6</v>
      </c>
      <c r="H46">
        <v>0</v>
      </c>
      <c r="I46">
        <v>58.322004659999998</v>
      </c>
      <c r="J46" t="s">
        <v>83</v>
      </c>
      <c r="K46" s="3" t="s">
        <v>22</v>
      </c>
      <c r="L46" s="3" t="s">
        <v>23</v>
      </c>
      <c r="M46" s="5">
        <f>IF(J46="P17", I46, 0)</f>
        <v>0</v>
      </c>
      <c r="N46" s="5">
        <f>IF(J46="P18", I46, 0)</f>
        <v>0</v>
      </c>
      <c r="O46" s="5">
        <f>IF(J46="P19", I46, 0)</f>
        <v>58.322004659999998</v>
      </c>
      <c r="P46" s="5">
        <f>SUM($M$38:M46)</f>
        <v>207.15609687</v>
      </c>
      <c r="Q46" s="5">
        <f>SUM($N$38:N46)</f>
        <v>232.91846481000002</v>
      </c>
      <c r="R46" s="5">
        <f>SUM($O$38:O46)</f>
        <v>112.09185285999999</v>
      </c>
      <c r="S46" s="3">
        <f>IF(J46="P17", G46, 9999)</f>
        <v>9999</v>
      </c>
      <c r="T46" s="3">
        <f>IF(J46="P18", G46, 9999)</f>
        <v>9999</v>
      </c>
      <c r="U46" s="3">
        <f>IF(J46="P19", G46, 9999)</f>
        <v>6</v>
      </c>
    </row>
    <row r="47" spans="1:21" s="3" customFormat="1" x14ac:dyDescent="0.25">
      <c r="A47">
        <v>3</v>
      </c>
      <c r="B47">
        <v>9</v>
      </c>
      <c r="C47">
        <v>0.141666667</v>
      </c>
      <c r="D47">
        <v>85</v>
      </c>
      <c r="E47">
        <v>61.664871290000001</v>
      </c>
      <c r="F47">
        <v>0</v>
      </c>
      <c r="G47">
        <v>5</v>
      </c>
      <c r="H47">
        <v>0</v>
      </c>
      <c r="I47">
        <v>30.83243564</v>
      </c>
      <c r="J47" t="s">
        <v>83</v>
      </c>
      <c r="K47" s="3" t="s">
        <v>22</v>
      </c>
      <c r="L47" s="3" t="s">
        <v>23</v>
      </c>
      <c r="M47" s="5">
        <f>IF(J47="P17", I47, 0)</f>
        <v>0</v>
      </c>
      <c r="N47" s="5">
        <f>IF(J47="P18", I47, 0)</f>
        <v>0</v>
      </c>
      <c r="O47" s="5">
        <f>IF(J47="P19", I47, 0)</f>
        <v>30.83243564</v>
      </c>
      <c r="P47" s="5">
        <f>SUM($M$38:M47)</f>
        <v>207.15609687</v>
      </c>
      <c r="Q47" s="5">
        <f>SUM($N$38:N47)</f>
        <v>232.91846481000002</v>
      </c>
      <c r="R47" s="5">
        <f>SUM($O$38:O47)</f>
        <v>142.92428849999999</v>
      </c>
      <c r="S47" s="3">
        <f>IF(J47="P17", G47, 9999)</f>
        <v>9999</v>
      </c>
      <c r="T47" s="3">
        <f>IF(J47="P18", G47, 9999)</f>
        <v>9999</v>
      </c>
      <c r="U47" s="3">
        <f>IF(J47="P19", G47, 9999)</f>
        <v>5</v>
      </c>
    </row>
    <row r="48" spans="1:21" s="3" customFormat="1" x14ac:dyDescent="0.25">
      <c r="A48">
        <v>3</v>
      </c>
      <c r="B48">
        <v>10</v>
      </c>
      <c r="C48">
        <v>8.3333332999999996E-2</v>
      </c>
      <c r="D48">
        <v>50</v>
      </c>
      <c r="E48">
        <v>37.110761070000002</v>
      </c>
      <c r="F48">
        <v>0</v>
      </c>
      <c r="G48">
        <v>0</v>
      </c>
      <c r="H48">
        <v>0</v>
      </c>
      <c r="I48">
        <v>37.110761070000002</v>
      </c>
      <c r="J48" t="s">
        <v>83</v>
      </c>
      <c r="K48" s="3" t="s">
        <v>22</v>
      </c>
      <c r="L48" s="3" t="s">
        <v>23</v>
      </c>
      <c r="M48" s="5">
        <f>IF(J48="P17", I48, 0)</f>
        <v>0</v>
      </c>
      <c r="N48" s="5">
        <f>IF(J48="P18", I48, 0)</f>
        <v>0</v>
      </c>
      <c r="O48" s="5">
        <f>IF(J48="P19", I48, 0)</f>
        <v>37.110761070000002</v>
      </c>
      <c r="P48" s="5">
        <f>SUM($M$38:M48)</f>
        <v>207.15609687</v>
      </c>
      <c r="Q48" s="5">
        <f>SUM($N$38:N48)</f>
        <v>232.91846481000002</v>
      </c>
      <c r="R48" s="5">
        <f>SUM($O$38:O48)</f>
        <v>180.03504956999998</v>
      </c>
      <c r="S48" s="3">
        <f>IF(J48="P17", G48, 9999)</f>
        <v>9999</v>
      </c>
      <c r="T48" s="3">
        <f>IF(J48="P18", G48, 9999)</f>
        <v>9999</v>
      </c>
      <c r="U48" s="3">
        <f>IF(J48="P19", G48, 9999)</f>
        <v>0</v>
      </c>
    </row>
    <row r="49" spans="1:21" s="3" customFormat="1" x14ac:dyDescent="0.25">
      <c r="A49">
        <v>3</v>
      </c>
      <c r="B49">
        <v>11</v>
      </c>
      <c r="C49">
        <v>0.118333333</v>
      </c>
      <c r="D49">
        <v>71</v>
      </c>
      <c r="E49">
        <v>105.4049965</v>
      </c>
      <c r="F49">
        <v>0</v>
      </c>
      <c r="G49">
        <v>4</v>
      </c>
      <c r="H49">
        <v>0</v>
      </c>
      <c r="I49">
        <v>63.242997889999998</v>
      </c>
      <c r="J49" t="s">
        <v>83</v>
      </c>
      <c r="K49" s="3" t="s">
        <v>22</v>
      </c>
      <c r="L49" s="3" t="s">
        <v>23</v>
      </c>
      <c r="M49" s="5">
        <f>IF(J49="P17", I49, 0)</f>
        <v>0</v>
      </c>
      <c r="N49" s="5">
        <f>IF(J49="P18", I49, 0)</f>
        <v>0</v>
      </c>
      <c r="O49" s="5">
        <f>IF(J49="P19", I49, 0)</f>
        <v>63.242997889999998</v>
      </c>
      <c r="P49" s="5">
        <f>SUM($M$38:M49)</f>
        <v>207.15609687</v>
      </c>
      <c r="Q49" s="5">
        <f>SUM($N$38:N49)</f>
        <v>232.91846481000002</v>
      </c>
      <c r="R49" s="5">
        <f>SUM($O$38:O49)</f>
        <v>243.27804745999998</v>
      </c>
      <c r="S49" s="3">
        <f>IF(J49="P17", G49, 9999)</f>
        <v>9999</v>
      </c>
      <c r="T49" s="3">
        <f>IF(J49="P18", G49, 9999)</f>
        <v>9999</v>
      </c>
      <c r="U49" s="3">
        <f>IF(J49="P19", G49, 9999)</f>
        <v>4</v>
      </c>
    </row>
    <row r="50" spans="1:21" x14ac:dyDescent="0.25">
      <c r="A50">
        <v>4</v>
      </c>
      <c r="B50">
        <v>0</v>
      </c>
      <c r="C50">
        <v>0.15166666700000001</v>
      </c>
      <c r="D50">
        <v>91</v>
      </c>
      <c r="E50">
        <v>124.7536341</v>
      </c>
      <c r="F50">
        <v>0</v>
      </c>
      <c r="G50">
        <v>2</v>
      </c>
      <c r="H50">
        <v>0</v>
      </c>
      <c r="I50">
        <v>87.327543890000001</v>
      </c>
      <c r="J50" t="s">
        <v>81</v>
      </c>
      <c r="K50" s="2" t="s">
        <v>22</v>
      </c>
      <c r="L50" s="2" t="s">
        <v>23</v>
      </c>
      <c r="M50" s="1">
        <f>IF(J50="P17", I50, 0)</f>
        <v>87.327543890000001</v>
      </c>
      <c r="N50" s="1">
        <f>IF(J50="P18", I50, 0)</f>
        <v>0</v>
      </c>
      <c r="O50" s="1">
        <f>IF(J50="P19", I50, 0)</f>
        <v>0</v>
      </c>
      <c r="P50" s="1">
        <f>SUM($M$50:M50)</f>
        <v>87.327543890000001</v>
      </c>
      <c r="Q50" s="1">
        <f>SUM($N$50:N50)</f>
        <v>0</v>
      </c>
      <c r="R50" s="1">
        <f>SUM($O$50:O50)</f>
        <v>0</v>
      </c>
      <c r="S50" s="2">
        <f>IF(J50="P17", G50, 9999)</f>
        <v>2</v>
      </c>
      <c r="T50" s="2">
        <f>IF(J50="P18", G50, 9999)</f>
        <v>9999</v>
      </c>
      <c r="U50" s="2">
        <f>IF(J50="P19", G50, 9999)</f>
        <v>9999</v>
      </c>
    </row>
    <row r="51" spans="1:21" x14ac:dyDescent="0.25">
      <c r="A51">
        <v>4</v>
      </c>
      <c r="B51">
        <v>1</v>
      </c>
      <c r="C51">
        <v>0.193333333</v>
      </c>
      <c r="D51">
        <v>116</v>
      </c>
      <c r="E51">
        <v>113.48880490000001</v>
      </c>
      <c r="F51">
        <v>0</v>
      </c>
      <c r="G51">
        <v>0</v>
      </c>
      <c r="H51">
        <v>0</v>
      </c>
      <c r="I51">
        <v>113.48880490000001</v>
      </c>
      <c r="J51" t="s">
        <v>83</v>
      </c>
      <c r="K51" s="2" t="s">
        <v>22</v>
      </c>
      <c r="L51" s="2" t="s">
        <v>23</v>
      </c>
      <c r="M51" s="1">
        <f>IF(J51="P17", I51, 0)</f>
        <v>0</v>
      </c>
      <c r="N51" s="1">
        <f>IF(J51="P18", I51, 0)</f>
        <v>0</v>
      </c>
      <c r="O51" s="1">
        <f>IF(J51="P19", I51, 0)</f>
        <v>113.48880490000001</v>
      </c>
      <c r="P51" s="1">
        <f>SUM($M$50:M51)</f>
        <v>87.327543890000001</v>
      </c>
      <c r="Q51" s="1">
        <f>SUM($N$50:N51)</f>
        <v>0</v>
      </c>
      <c r="R51" s="1">
        <f>SUM($O$50:O51)</f>
        <v>113.48880490000001</v>
      </c>
      <c r="S51" s="2">
        <f>IF(J51="P17", G51, 9999)</f>
        <v>9999</v>
      </c>
      <c r="T51" s="2">
        <f>IF(J51="P18", G51, 9999)</f>
        <v>9999</v>
      </c>
      <c r="U51" s="2">
        <f>IF(J51="P19", G51, 9999)</f>
        <v>0</v>
      </c>
    </row>
    <row r="52" spans="1:21" x14ac:dyDescent="0.25">
      <c r="A52">
        <v>4</v>
      </c>
      <c r="B52">
        <v>2</v>
      </c>
      <c r="C52">
        <v>0.171666667</v>
      </c>
      <c r="D52">
        <v>103</v>
      </c>
      <c r="E52">
        <v>84.894074290000006</v>
      </c>
      <c r="F52">
        <v>0</v>
      </c>
      <c r="G52">
        <v>1</v>
      </c>
      <c r="H52">
        <v>0</v>
      </c>
      <c r="I52">
        <v>76.404666860000006</v>
      </c>
      <c r="J52" t="s">
        <v>82</v>
      </c>
      <c r="K52" s="2" t="s">
        <v>22</v>
      </c>
      <c r="L52" s="2" t="s">
        <v>23</v>
      </c>
      <c r="M52" s="1">
        <f>IF(J52="P17", I52, 0)</f>
        <v>0</v>
      </c>
      <c r="N52" s="1">
        <f>IF(J52="P18", I52, 0)</f>
        <v>76.404666860000006</v>
      </c>
      <c r="O52" s="1">
        <f>IF(J52="P19", I52, 0)</f>
        <v>0</v>
      </c>
      <c r="P52" s="1">
        <f>SUM($M$50:M52)</f>
        <v>87.327543890000001</v>
      </c>
      <c r="Q52" s="1">
        <f>SUM($N$50:N52)</f>
        <v>76.404666860000006</v>
      </c>
      <c r="R52" s="1">
        <f>SUM($O$50:O52)</f>
        <v>113.48880490000001</v>
      </c>
      <c r="S52" s="2">
        <f>IF(J52="P17", G52, 9999)</f>
        <v>9999</v>
      </c>
      <c r="T52" s="2">
        <f>IF(J52="P18", G52, 9999)</f>
        <v>1</v>
      </c>
      <c r="U52" s="2">
        <f>IF(J52="P19", G52, 9999)</f>
        <v>9999</v>
      </c>
    </row>
    <row r="53" spans="1:21" x14ac:dyDescent="0.25">
      <c r="A53">
        <v>4</v>
      </c>
      <c r="B53">
        <v>3</v>
      </c>
      <c r="C53">
        <v>0.236666667</v>
      </c>
      <c r="D53">
        <v>142</v>
      </c>
      <c r="E53">
        <v>135.1816302</v>
      </c>
      <c r="F53">
        <v>0</v>
      </c>
      <c r="G53">
        <v>3</v>
      </c>
      <c r="H53">
        <v>0</v>
      </c>
      <c r="I53">
        <v>94.627141170000002</v>
      </c>
      <c r="J53" t="s">
        <v>81</v>
      </c>
      <c r="K53" s="2" t="s">
        <v>22</v>
      </c>
      <c r="L53" s="2" t="s">
        <v>23</v>
      </c>
      <c r="M53" s="1">
        <f>IF(J53="P17", I53, 0)</f>
        <v>94.627141170000002</v>
      </c>
      <c r="N53" s="1">
        <f>IF(J53="P18", I53, 0)</f>
        <v>0</v>
      </c>
      <c r="O53" s="1">
        <f>IF(J53="P19", I53, 0)</f>
        <v>0</v>
      </c>
      <c r="P53" s="1">
        <f>SUM($M$50:M53)</f>
        <v>181.95468506</v>
      </c>
      <c r="Q53" s="1">
        <f>SUM($N$50:N53)</f>
        <v>76.404666860000006</v>
      </c>
      <c r="R53" s="1">
        <f>SUM($O$50:O53)</f>
        <v>113.48880490000001</v>
      </c>
      <c r="S53" s="2">
        <f>IF(J53="P17", G53, 9999)</f>
        <v>3</v>
      </c>
      <c r="T53" s="2">
        <f>IF(J53="P18", G53, 9999)</f>
        <v>9999</v>
      </c>
      <c r="U53" s="2">
        <f>IF(J53="P19", G53, 9999)</f>
        <v>9999</v>
      </c>
    </row>
    <row r="54" spans="1:21" x14ac:dyDescent="0.25">
      <c r="A54">
        <v>4</v>
      </c>
      <c r="B54">
        <v>4</v>
      </c>
      <c r="C54">
        <v>0.21666666700000001</v>
      </c>
      <c r="D54">
        <v>130</v>
      </c>
      <c r="E54">
        <v>162.91642340000001</v>
      </c>
      <c r="F54">
        <v>0</v>
      </c>
      <c r="G54">
        <v>5</v>
      </c>
      <c r="H54">
        <v>0</v>
      </c>
      <c r="I54">
        <v>81.458211680000005</v>
      </c>
      <c r="J54" t="s">
        <v>82</v>
      </c>
      <c r="K54" s="2" t="s">
        <v>22</v>
      </c>
      <c r="L54" s="2" t="s">
        <v>23</v>
      </c>
      <c r="M54" s="1">
        <f>IF(J54="P17", I54, 0)</f>
        <v>0</v>
      </c>
      <c r="N54" s="1">
        <f>IF(J54="P18", I54, 0)</f>
        <v>81.458211680000005</v>
      </c>
      <c r="O54" s="1">
        <f>IF(J54="P19", I54, 0)</f>
        <v>0</v>
      </c>
      <c r="P54" s="1">
        <f>SUM($M$50:M54)</f>
        <v>181.95468506</v>
      </c>
      <c r="Q54" s="1">
        <f>SUM($N$50:N54)</f>
        <v>157.86287854</v>
      </c>
      <c r="R54" s="1">
        <f>SUM($O$50:O54)</f>
        <v>113.48880490000001</v>
      </c>
      <c r="S54" s="2">
        <f>IF(J54="P17", G54, 9999)</f>
        <v>9999</v>
      </c>
      <c r="T54" s="2">
        <f>IF(J54="P18", G54, 9999)</f>
        <v>5</v>
      </c>
      <c r="U54" s="2">
        <f>IF(J54="P19", G54, 9999)</f>
        <v>9999</v>
      </c>
    </row>
    <row r="55" spans="1:21" x14ac:dyDescent="0.25">
      <c r="A55">
        <v>4</v>
      </c>
      <c r="B55">
        <v>5</v>
      </c>
      <c r="C55">
        <v>0.21333333300000001</v>
      </c>
      <c r="D55">
        <v>128</v>
      </c>
      <c r="E55">
        <v>122.04141920000001</v>
      </c>
      <c r="F55">
        <v>0</v>
      </c>
      <c r="G55">
        <v>6</v>
      </c>
      <c r="H55">
        <v>0</v>
      </c>
      <c r="I55">
        <v>48.8165677</v>
      </c>
      <c r="J55" t="s">
        <v>82</v>
      </c>
      <c r="K55" s="2" t="s">
        <v>22</v>
      </c>
      <c r="L55" s="2" t="s">
        <v>23</v>
      </c>
      <c r="M55" s="1">
        <f>IF(J55="P17", I55, 0)</f>
        <v>0</v>
      </c>
      <c r="N55" s="1">
        <f>IF(J55="P18", I55, 0)</f>
        <v>48.8165677</v>
      </c>
      <c r="O55" s="1">
        <f>IF(J55="P19", I55, 0)</f>
        <v>0</v>
      </c>
      <c r="P55" s="1">
        <f>SUM($M$50:M55)</f>
        <v>181.95468506</v>
      </c>
      <c r="Q55" s="1">
        <f>SUM($N$50:N55)</f>
        <v>206.67944624</v>
      </c>
      <c r="R55" s="1">
        <f>SUM($O$50:O55)</f>
        <v>113.48880490000001</v>
      </c>
      <c r="S55" s="2">
        <f>IF(J55="P17", G55, 9999)</f>
        <v>9999</v>
      </c>
      <c r="T55" s="2">
        <f>IF(J55="P18", G55, 9999)</f>
        <v>6</v>
      </c>
      <c r="U55" s="2">
        <f>IF(J55="P19", G55, 9999)</f>
        <v>9999</v>
      </c>
    </row>
    <row r="56" spans="1:21" x14ac:dyDescent="0.25">
      <c r="A56">
        <v>4</v>
      </c>
      <c r="B56">
        <v>6</v>
      </c>
      <c r="C56">
        <v>0.22166666700000001</v>
      </c>
      <c r="D56">
        <v>133</v>
      </c>
      <c r="E56">
        <v>161.35311239999999</v>
      </c>
      <c r="F56">
        <v>0</v>
      </c>
      <c r="G56">
        <v>7</v>
      </c>
      <c r="H56">
        <v>0</v>
      </c>
      <c r="I56">
        <v>48.405933709999999</v>
      </c>
      <c r="J56" t="s">
        <v>83</v>
      </c>
      <c r="K56" s="2" t="s">
        <v>22</v>
      </c>
      <c r="L56" s="2" t="s">
        <v>23</v>
      </c>
      <c r="M56" s="1">
        <f>IF(J56="P17", I56, 0)</f>
        <v>0</v>
      </c>
      <c r="N56" s="1">
        <f>IF(J56="P18", I56, 0)</f>
        <v>0</v>
      </c>
      <c r="O56" s="1">
        <f>IF(J56="P19", I56, 0)</f>
        <v>48.405933709999999</v>
      </c>
      <c r="P56" s="1">
        <f>SUM($M$50:M56)</f>
        <v>181.95468506</v>
      </c>
      <c r="Q56" s="1">
        <f>SUM($N$50:N56)</f>
        <v>206.67944624</v>
      </c>
      <c r="R56" s="1">
        <f>SUM($O$50:O56)</f>
        <v>161.89473860999999</v>
      </c>
      <c r="S56" s="2">
        <f>IF(J56="P17", G56, 9999)</f>
        <v>9999</v>
      </c>
      <c r="T56" s="2">
        <f>IF(J56="P18", G56, 9999)</f>
        <v>9999</v>
      </c>
      <c r="U56" s="2">
        <f>IF(J56="P19", G56, 9999)</f>
        <v>7</v>
      </c>
    </row>
    <row r="57" spans="1:21" x14ac:dyDescent="0.25">
      <c r="A57">
        <v>4</v>
      </c>
      <c r="B57">
        <v>7</v>
      </c>
      <c r="C57">
        <v>0.21666666700000001</v>
      </c>
      <c r="D57">
        <v>130</v>
      </c>
      <c r="E57">
        <v>172.11662569999999</v>
      </c>
      <c r="F57">
        <v>0</v>
      </c>
      <c r="G57">
        <v>7</v>
      </c>
      <c r="H57">
        <v>0</v>
      </c>
      <c r="I57">
        <v>51.634987700000003</v>
      </c>
      <c r="J57" t="s">
        <v>81</v>
      </c>
      <c r="K57" s="2" t="s">
        <v>22</v>
      </c>
      <c r="L57" s="2" t="s">
        <v>23</v>
      </c>
      <c r="M57" s="1">
        <f>IF(J57="P17", I57, 0)</f>
        <v>51.634987700000003</v>
      </c>
      <c r="N57" s="1">
        <f>IF(J57="P18", I57, 0)</f>
        <v>0</v>
      </c>
      <c r="O57" s="1">
        <f>IF(J57="P19", I57, 0)</f>
        <v>0</v>
      </c>
      <c r="P57" s="1">
        <f>SUM($M$50:M57)</f>
        <v>233.58967276000001</v>
      </c>
      <c r="Q57" s="1">
        <f>SUM($N$50:N57)</f>
        <v>206.67944624</v>
      </c>
      <c r="R57" s="1">
        <f>SUM($O$50:O57)</f>
        <v>161.89473860999999</v>
      </c>
      <c r="S57" s="2">
        <f>IF(J57="P17", G57, 9999)</f>
        <v>7</v>
      </c>
      <c r="T57" s="2">
        <f>IF(J57="P18", G57, 9999)</f>
        <v>9999</v>
      </c>
      <c r="U57" s="2">
        <f>IF(J57="P19", G57, 9999)</f>
        <v>9999</v>
      </c>
    </row>
    <row r="58" spans="1:21" x14ac:dyDescent="0.25">
      <c r="A58">
        <v>4</v>
      </c>
      <c r="B58">
        <v>8</v>
      </c>
      <c r="C58">
        <v>0.16166666699999999</v>
      </c>
      <c r="D58">
        <v>97</v>
      </c>
      <c r="E58">
        <v>142.0279185</v>
      </c>
      <c r="F58">
        <v>0</v>
      </c>
      <c r="G58">
        <v>7</v>
      </c>
      <c r="H58">
        <v>0</v>
      </c>
      <c r="I58">
        <v>42.608375559999999</v>
      </c>
      <c r="J58" t="s">
        <v>82</v>
      </c>
      <c r="K58" s="2" t="s">
        <v>22</v>
      </c>
      <c r="L58" s="2" t="s">
        <v>23</v>
      </c>
      <c r="M58" s="1">
        <f>IF(J58="P17", I58, 0)</f>
        <v>0</v>
      </c>
      <c r="N58" s="1">
        <f>IF(J58="P18", I58, 0)</f>
        <v>42.608375559999999</v>
      </c>
      <c r="O58" s="1">
        <f>IF(J58="P19", I58, 0)</f>
        <v>0</v>
      </c>
      <c r="P58" s="1">
        <f>SUM($M$50:M58)</f>
        <v>233.58967276000001</v>
      </c>
      <c r="Q58" s="1">
        <f>SUM($N$50:N58)</f>
        <v>249.28782180000002</v>
      </c>
      <c r="R58" s="1">
        <f>SUM($O$50:O58)</f>
        <v>161.89473860999999</v>
      </c>
      <c r="S58" s="2">
        <f>IF(J58="P17", G58, 9999)</f>
        <v>9999</v>
      </c>
      <c r="T58" s="2">
        <f>IF(J58="P18", G58, 9999)</f>
        <v>7</v>
      </c>
      <c r="U58" s="2">
        <f>IF(J58="P19", G58, 9999)</f>
        <v>9999</v>
      </c>
    </row>
    <row r="59" spans="1:21" x14ac:dyDescent="0.25">
      <c r="A59">
        <v>4</v>
      </c>
      <c r="B59">
        <v>9</v>
      </c>
      <c r="C59">
        <v>0.125</v>
      </c>
      <c r="D59">
        <v>75</v>
      </c>
      <c r="E59">
        <v>45.91152056</v>
      </c>
      <c r="F59">
        <v>0</v>
      </c>
      <c r="G59">
        <v>6</v>
      </c>
      <c r="H59">
        <v>0</v>
      </c>
      <c r="I59">
        <v>18.364608230000002</v>
      </c>
      <c r="J59" t="s">
        <v>83</v>
      </c>
      <c r="K59" s="2" t="s">
        <v>22</v>
      </c>
      <c r="L59" s="2" t="s">
        <v>23</v>
      </c>
      <c r="M59" s="1">
        <f>IF(J59="P17", I59, 0)</f>
        <v>0</v>
      </c>
      <c r="N59" s="1">
        <f>IF(J59="P18", I59, 0)</f>
        <v>0</v>
      </c>
      <c r="O59" s="1">
        <f>IF(J59="P19", I59, 0)</f>
        <v>18.364608230000002</v>
      </c>
      <c r="P59" s="1">
        <f>SUM($M$50:M59)</f>
        <v>233.58967276000001</v>
      </c>
      <c r="Q59" s="1">
        <f>SUM($N$50:N59)</f>
        <v>249.28782180000002</v>
      </c>
      <c r="R59" s="1">
        <f>SUM($O$50:O59)</f>
        <v>180.25934683999998</v>
      </c>
      <c r="S59" s="2">
        <f>IF(J59="P17", G59, 9999)</f>
        <v>9999</v>
      </c>
      <c r="T59" s="2">
        <f>IF(J59="P18", G59, 9999)</f>
        <v>9999</v>
      </c>
      <c r="U59" s="2">
        <f>IF(J59="P19", G59, 9999)</f>
        <v>6</v>
      </c>
    </row>
    <row r="60" spans="1:21" x14ac:dyDescent="0.25">
      <c r="A60">
        <v>4</v>
      </c>
      <c r="B60">
        <v>10</v>
      </c>
      <c r="C60">
        <v>0.146666667</v>
      </c>
      <c r="D60">
        <v>88</v>
      </c>
      <c r="E60">
        <v>45.185000090000003</v>
      </c>
      <c r="F60">
        <v>0</v>
      </c>
      <c r="G60">
        <v>4</v>
      </c>
      <c r="H60">
        <v>0</v>
      </c>
      <c r="I60">
        <v>27.111000059999999</v>
      </c>
      <c r="J60" t="s">
        <v>83</v>
      </c>
      <c r="K60" s="2" t="s">
        <v>22</v>
      </c>
      <c r="L60" s="2" t="s">
        <v>23</v>
      </c>
      <c r="M60" s="1">
        <f>IF(J60="P17", I60, 0)</f>
        <v>0</v>
      </c>
      <c r="N60" s="1">
        <f>IF(J60="P18", I60, 0)</f>
        <v>0</v>
      </c>
      <c r="O60" s="1">
        <f>IF(J60="P19", I60, 0)</f>
        <v>27.111000059999999</v>
      </c>
      <c r="P60" s="1">
        <f>SUM($M$50:M60)</f>
        <v>233.58967276000001</v>
      </c>
      <c r="Q60" s="1">
        <f>SUM($N$50:N60)</f>
        <v>249.28782180000002</v>
      </c>
      <c r="R60" s="1">
        <f>SUM($O$50:O60)</f>
        <v>207.37034689999999</v>
      </c>
      <c r="S60" s="2">
        <f>IF(J60="P17", G60, 9999)</f>
        <v>9999</v>
      </c>
      <c r="T60" s="2">
        <f>IF(J60="P18", G60, 9999)</f>
        <v>9999</v>
      </c>
      <c r="U60" s="2">
        <f>IF(J60="P19", G60, 9999)</f>
        <v>4</v>
      </c>
    </row>
    <row r="61" spans="1:21" x14ac:dyDescent="0.25">
      <c r="A61">
        <v>4</v>
      </c>
      <c r="B61">
        <v>11</v>
      </c>
      <c r="C61">
        <v>0.181666667</v>
      </c>
      <c r="D61">
        <v>109</v>
      </c>
      <c r="E61">
        <v>56.257160560000003</v>
      </c>
      <c r="F61">
        <v>0</v>
      </c>
      <c r="G61">
        <v>3</v>
      </c>
      <c r="H61">
        <v>0</v>
      </c>
      <c r="I61">
        <v>39.380012389999997</v>
      </c>
      <c r="J61" t="s">
        <v>83</v>
      </c>
      <c r="K61" s="2" t="s">
        <v>22</v>
      </c>
      <c r="L61" s="2" t="s">
        <v>23</v>
      </c>
      <c r="M61" s="1">
        <f>IF(J61="P17", I61, 0)</f>
        <v>0</v>
      </c>
      <c r="N61" s="1">
        <f>IF(J61="P18", I61, 0)</f>
        <v>0</v>
      </c>
      <c r="O61" s="1">
        <f>IF(J61="P19", I61, 0)</f>
        <v>39.380012389999997</v>
      </c>
      <c r="P61" s="1">
        <f>SUM($M$50:M61)</f>
        <v>233.58967276000001</v>
      </c>
      <c r="Q61" s="1">
        <f>SUM($N$50:N61)</f>
        <v>249.28782180000002</v>
      </c>
      <c r="R61" s="1">
        <f>SUM($O$50:O61)</f>
        <v>246.75035928999998</v>
      </c>
      <c r="S61" s="2">
        <f>IF(J61="P17", G61, 9999)</f>
        <v>9999</v>
      </c>
      <c r="T61" s="2">
        <f>IF(J61="P18", G61, 9999)</f>
        <v>9999</v>
      </c>
      <c r="U61" s="2">
        <f>IF(J61="P19", G61, 9999)</f>
        <v>3</v>
      </c>
    </row>
    <row r="62" spans="1:21" s="3" customFormat="1" x14ac:dyDescent="0.25">
      <c r="A62">
        <v>5</v>
      </c>
      <c r="B62">
        <v>0</v>
      </c>
      <c r="C62">
        <v>0.16</v>
      </c>
      <c r="D62">
        <v>96</v>
      </c>
      <c r="E62">
        <v>67.789698720000004</v>
      </c>
      <c r="F62">
        <v>0</v>
      </c>
      <c r="G62">
        <v>0</v>
      </c>
      <c r="H62">
        <v>0</v>
      </c>
      <c r="I62">
        <v>67.789698720000004</v>
      </c>
      <c r="J62" t="s">
        <v>81</v>
      </c>
      <c r="K62" s="3" t="s">
        <v>22</v>
      </c>
      <c r="L62" s="3" t="s">
        <v>23</v>
      </c>
      <c r="M62" s="5">
        <f>IF(J62="P17", I62, 0)</f>
        <v>67.789698720000004</v>
      </c>
      <c r="N62" s="5">
        <f>IF(J62="P18", I62, 0)</f>
        <v>0</v>
      </c>
      <c r="O62" s="5">
        <f>IF(J62="P19", I62, 0)</f>
        <v>0</v>
      </c>
      <c r="P62" s="5">
        <f>SUM($M$62:M62)</f>
        <v>67.789698720000004</v>
      </c>
      <c r="Q62" s="5">
        <f>SUM($N$62:N62)</f>
        <v>0</v>
      </c>
      <c r="R62" s="5">
        <f>SUM($O$62:O62)</f>
        <v>0</v>
      </c>
      <c r="S62" s="3">
        <f>IF(J62="P17", G62, 9999)</f>
        <v>0</v>
      </c>
      <c r="T62" s="3">
        <f>IF(J62="P18", G62, 9999)</f>
        <v>9999</v>
      </c>
      <c r="U62" s="3">
        <f>IF(J62="P19", G62, 9999)</f>
        <v>9999</v>
      </c>
    </row>
    <row r="63" spans="1:21" s="3" customFormat="1" x14ac:dyDescent="0.25">
      <c r="A63">
        <v>5</v>
      </c>
      <c r="B63">
        <v>1</v>
      </c>
      <c r="C63">
        <v>0.22</v>
      </c>
      <c r="D63">
        <v>132</v>
      </c>
      <c r="E63">
        <v>195.8419279</v>
      </c>
      <c r="F63">
        <v>0</v>
      </c>
      <c r="G63">
        <v>6</v>
      </c>
      <c r="H63">
        <v>0</v>
      </c>
      <c r="I63">
        <v>78.336771159999998</v>
      </c>
      <c r="J63" t="s">
        <v>81</v>
      </c>
      <c r="K63" s="3" t="s">
        <v>22</v>
      </c>
      <c r="L63" s="3" t="s">
        <v>23</v>
      </c>
      <c r="M63" s="5">
        <f>IF(J63="P17", I63, 0)</f>
        <v>78.336771159999998</v>
      </c>
      <c r="N63" s="5">
        <f>IF(J63="P18", I63, 0)</f>
        <v>0</v>
      </c>
      <c r="O63" s="5">
        <f>IF(J63="P19", I63, 0)</f>
        <v>0</v>
      </c>
      <c r="P63" s="5">
        <f>SUM($M$62:M63)</f>
        <v>146.12646988</v>
      </c>
      <c r="Q63" s="5">
        <f>SUM($N$62:N63)</f>
        <v>0</v>
      </c>
      <c r="R63" s="5">
        <f>SUM($O$62:O63)</f>
        <v>0</v>
      </c>
      <c r="S63" s="3">
        <f>IF(J63="P17", G63, 9999)</f>
        <v>6</v>
      </c>
      <c r="T63" s="3">
        <f>IF(J63="P18", G63, 9999)</f>
        <v>9999</v>
      </c>
      <c r="U63" s="3">
        <f>IF(J63="P19", G63, 9999)</f>
        <v>9999</v>
      </c>
    </row>
    <row r="64" spans="1:21" s="3" customFormat="1" x14ac:dyDescent="0.25">
      <c r="A64">
        <v>5</v>
      </c>
      <c r="B64">
        <v>2</v>
      </c>
      <c r="C64">
        <v>0.155</v>
      </c>
      <c r="D64">
        <v>93</v>
      </c>
      <c r="E64">
        <v>91.889437459999996</v>
      </c>
      <c r="F64">
        <v>0</v>
      </c>
      <c r="G64">
        <v>4</v>
      </c>
      <c r="H64">
        <v>0</v>
      </c>
      <c r="I64">
        <v>55.133662479999998</v>
      </c>
      <c r="J64" t="s">
        <v>81</v>
      </c>
      <c r="K64" s="3" t="s">
        <v>22</v>
      </c>
      <c r="L64" s="3" t="s">
        <v>23</v>
      </c>
      <c r="M64" s="5">
        <f>IF(J64="P17", I64, 0)</f>
        <v>55.133662479999998</v>
      </c>
      <c r="N64" s="5">
        <f>IF(J64="P18", I64, 0)</f>
        <v>0</v>
      </c>
      <c r="O64" s="5">
        <f>IF(J64="P19", I64, 0)</f>
        <v>0</v>
      </c>
      <c r="P64" s="5">
        <f>SUM($M$62:M64)</f>
        <v>201.26013236</v>
      </c>
      <c r="Q64" s="5">
        <f>SUM($N$62:N64)</f>
        <v>0</v>
      </c>
      <c r="R64" s="5">
        <f>SUM($O$62:O64)</f>
        <v>0</v>
      </c>
      <c r="S64" s="3">
        <f>IF(J64="P17", G64, 9999)</f>
        <v>4</v>
      </c>
      <c r="T64" s="3">
        <f>IF(J64="P18", G64, 9999)</f>
        <v>9999</v>
      </c>
      <c r="U64" s="3">
        <f>IF(J64="P19", G64, 9999)</f>
        <v>9999</v>
      </c>
    </row>
    <row r="65" spans="1:21" s="3" customFormat="1" x14ac:dyDescent="0.25">
      <c r="A65">
        <v>5</v>
      </c>
      <c r="B65">
        <v>3</v>
      </c>
      <c r="C65">
        <v>0.15666666700000001</v>
      </c>
      <c r="D65">
        <v>94</v>
      </c>
      <c r="E65">
        <v>57.017433680000003</v>
      </c>
      <c r="F65">
        <v>0</v>
      </c>
      <c r="G65">
        <v>3</v>
      </c>
      <c r="H65">
        <v>0</v>
      </c>
      <c r="I65">
        <v>34.210460210000001</v>
      </c>
      <c r="J65" t="s">
        <v>82</v>
      </c>
      <c r="K65" s="3" t="s">
        <v>22</v>
      </c>
      <c r="L65" s="3" t="s">
        <v>23</v>
      </c>
      <c r="M65" s="5">
        <f>IF(J65="P17", I65, 0)</f>
        <v>0</v>
      </c>
      <c r="N65" s="5">
        <f>IF(J65="P18", I65, 0)</f>
        <v>34.210460210000001</v>
      </c>
      <c r="O65" s="5">
        <f>IF(J65="P19", I65, 0)</f>
        <v>0</v>
      </c>
      <c r="P65" s="5">
        <f>SUM($M$62:M65)</f>
        <v>201.26013236</v>
      </c>
      <c r="Q65" s="5">
        <f>SUM($N$62:N65)</f>
        <v>34.210460210000001</v>
      </c>
      <c r="R65" s="5">
        <f>SUM($O$62:O65)</f>
        <v>0</v>
      </c>
      <c r="S65" s="3">
        <f>IF(J65="P17", G65, 9999)</f>
        <v>9999</v>
      </c>
      <c r="T65" s="3">
        <f>IF(J65="P18", G65, 9999)</f>
        <v>3</v>
      </c>
      <c r="U65" s="3">
        <f>IF(J65="P19", G65, 9999)</f>
        <v>9999</v>
      </c>
    </row>
    <row r="66" spans="1:21" s="3" customFormat="1" x14ac:dyDescent="0.25">
      <c r="A66">
        <v>5</v>
      </c>
      <c r="B66">
        <v>4</v>
      </c>
      <c r="C66">
        <v>0.1</v>
      </c>
      <c r="D66">
        <v>60</v>
      </c>
      <c r="E66">
        <v>84.148693679999994</v>
      </c>
      <c r="F66">
        <v>0</v>
      </c>
      <c r="G66">
        <v>4</v>
      </c>
      <c r="H66">
        <v>0</v>
      </c>
      <c r="I66">
        <v>50.489216210000002</v>
      </c>
      <c r="J66" t="s">
        <v>82</v>
      </c>
      <c r="K66" s="3" t="s">
        <v>22</v>
      </c>
      <c r="L66" s="3" t="s">
        <v>23</v>
      </c>
      <c r="M66" s="5">
        <f>IF(J66="P17", I66, 0)</f>
        <v>0</v>
      </c>
      <c r="N66" s="5">
        <f>IF(J66="P18", I66, 0)</f>
        <v>50.489216210000002</v>
      </c>
      <c r="O66" s="5">
        <f>IF(J66="P19", I66, 0)</f>
        <v>0</v>
      </c>
      <c r="P66" s="5">
        <f>SUM($M$62:M66)</f>
        <v>201.26013236</v>
      </c>
      <c r="Q66" s="5">
        <f>SUM($N$62:N66)</f>
        <v>84.699676420000003</v>
      </c>
      <c r="R66" s="5">
        <f>SUM($O$62:O66)</f>
        <v>0</v>
      </c>
      <c r="S66" s="3">
        <f>IF(J66="P17", G66, 9999)</f>
        <v>9999</v>
      </c>
      <c r="T66" s="3">
        <f>IF(J66="P18", G66, 9999)</f>
        <v>4</v>
      </c>
      <c r="U66" s="3">
        <f>IF(J66="P19", G66, 9999)</f>
        <v>9999</v>
      </c>
    </row>
    <row r="67" spans="1:21" s="3" customFormat="1" x14ac:dyDescent="0.25">
      <c r="A67">
        <v>5</v>
      </c>
      <c r="B67">
        <v>5</v>
      </c>
      <c r="C67">
        <v>0.233333333</v>
      </c>
      <c r="D67">
        <v>140</v>
      </c>
      <c r="E67">
        <v>186.69726489999999</v>
      </c>
      <c r="F67">
        <v>0</v>
      </c>
      <c r="G67">
        <v>6</v>
      </c>
      <c r="H67">
        <v>0</v>
      </c>
      <c r="I67">
        <v>74.678905970000002</v>
      </c>
      <c r="J67" t="s">
        <v>82</v>
      </c>
      <c r="K67" s="3" t="s">
        <v>22</v>
      </c>
      <c r="L67" s="3" t="s">
        <v>23</v>
      </c>
      <c r="M67" s="5">
        <f>IF(J67="P17", I67, 0)</f>
        <v>0</v>
      </c>
      <c r="N67" s="5">
        <f>IF(J67="P18", I67, 0)</f>
        <v>74.678905970000002</v>
      </c>
      <c r="O67" s="5">
        <f>IF(J67="P19", I67, 0)</f>
        <v>0</v>
      </c>
      <c r="P67" s="5">
        <f>SUM($M$62:M67)</f>
        <v>201.26013236</v>
      </c>
      <c r="Q67" s="5">
        <f>SUM($N$62:N67)</f>
        <v>159.37858239000002</v>
      </c>
      <c r="R67" s="5">
        <f>SUM($O$62:O67)</f>
        <v>0</v>
      </c>
      <c r="S67" s="3">
        <f>IF(J67="P17", G67, 9999)</f>
        <v>9999</v>
      </c>
      <c r="T67" s="3">
        <f>IF(J67="P18", G67, 9999)</f>
        <v>6</v>
      </c>
      <c r="U67" s="3">
        <f>IF(J67="P19", G67, 9999)</f>
        <v>9999</v>
      </c>
    </row>
    <row r="68" spans="1:21" s="3" customFormat="1" x14ac:dyDescent="0.25">
      <c r="A68">
        <v>5</v>
      </c>
      <c r="B68">
        <v>6</v>
      </c>
      <c r="C68">
        <v>0.185</v>
      </c>
      <c r="D68">
        <v>111</v>
      </c>
      <c r="E68">
        <v>155.8873025</v>
      </c>
      <c r="F68">
        <v>0</v>
      </c>
      <c r="G68">
        <v>6</v>
      </c>
      <c r="H68">
        <v>0</v>
      </c>
      <c r="I68">
        <v>46.766190760000001</v>
      </c>
      <c r="J68" t="s">
        <v>83</v>
      </c>
      <c r="K68" s="3" t="s">
        <v>22</v>
      </c>
      <c r="L68" s="3" t="s">
        <v>23</v>
      </c>
      <c r="M68" s="5">
        <f>IF(J68="P17", I68, 0)</f>
        <v>0</v>
      </c>
      <c r="N68" s="5">
        <f>IF(J68="P18", I68, 0)</f>
        <v>0</v>
      </c>
      <c r="O68" s="5">
        <f>IF(J68="P19", I68, 0)</f>
        <v>46.766190760000001</v>
      </c>
      <c r="P68" s="5">
        <f>SUM($M$62:M68)</f>
        <v>201.26013236</v>
      </c>
      <c r="Q68" s="5">
        <f>SUM($N$62:N68)</f>
        <v>159.37858239000002</v>
      </c>
      <c r="R68" s="5">
        <f>SUM($O$62:O68)</f>
        <v>46.766190760000001</v>
      </c>
      <c r="S68" s="3">
        <f>IF(J68="P17", G68, 9999)</f>
        <v>9999</v>
      </c>
      <c r="T68" s="3">
        <f>IF(J68="P18", G68, 9999)</f>
        <v>9999</v>
      </c>
      <c r="U68" s="3">
        <f>IF(J68="P19", G68, 9999)</f>
        <v>6</v>
      </c>
    </row>
    <row r="69" spans="1:21" s="3" customFormat="1" x14ac:dyDescent="0.25">
      <c r="A69">
        <v>5</v>
      </c>
      <c r="B69">
        <v>7</v>
      </c>
      <c r="C69">
        <v>0.22</v>
      </c>
      <c r="D69">
        <v>132</v>
      </c>
      <c r="E69">
        <v>138.6033036</v>
      </c>
      <c r="F69">
        <v>0</v>
      </c>
      <c r="G69">
        <v>5</v>
      </c>
      <c r="H69">
        <v>0</v>
      </c>
      <c r="I69">
        <v>69.301651809999996</v>
      </c>
      <c r="J69" t="s">
        <v>82</v>
      </c>
      <c r="K69" s="3" t="s">
        <v>22</v>
      </c>
      <c r="L69" s="3" t="s">
        <v>23</v>
      </c>
      <c r="M69" s="5">
        <f>IF(J69="P17", I69, 0)</f>
        <v>0</v>
      </c>
      <c r="N69" s="5">
        <f>IF(J69="P18", I69, 0)</f>
        <v>69.301651809999996</v>
      </c>
      <c r="O69" s="5">
        <f>IF(J69="P19", I69, 0)</f>
        <v>0</v>
      </c>
      <c r="P69" s="5">
        <f>SUM($M$62:M69)</f>
        <v>201.26013236</v>
      </c>
      <c r="Q69" s="5">
        <f>SUM($N$62:N69)</f>
        <v>228.68023420000003</v>
      </c>
      <c r="R69" s="5">
        <f>SUM($O$62:O69)</f>
        <v>46.766190760000001</v>
      </c>
      <c r="S69" s="3">
        <f>IF(J69="P17", G69, 9999)</f>
        <v>9999</v>
      </c>
      <c r="T69" s="3">
        <f>IF(J69="P18", G69, 9999)</f>
        <v>5</v>
      </c>
      <c r="U69" s="3">
        <f>IF(J69="P19", G69, 9999)</f>
        <v>9999</v>
      </c>
    </row>
    <row r="70" spans="1:21" s="3" customFormat="1" x14ac:dyDescent="0.25">
      <c r="A70">
        <v>5</v>
      </c>
      <c r="B70">
        <v>8</v>
      </c>
      <c r="C70">
        <v>0.14000000000000001</v>
      </c>
      <c r="D70">
        <v>84</v>
      </c>
      <c r="E70">
        <v>72.322357220000001</v>
      </c>
      <c r="F70">
        <v>0</v>
      </c>
      <c r="G70">
        <v>3</v>
      </c>
      <c r="H70">
        <v>0</v>
      </c>
      <c r="I70">
        <v>50.625650049999997</v>
      </c>
      <c r="J70" t="s">
        <v>83</v>
      </c>
      <c r="K70" s="3" t="s">
        <v>22</v>
      </c>
      <c r="L70" s="3" t="s">
        <v>23</v>
      </c>
      <c r="M70" s="5">
        <f>IF(J70="P17", I70, 0)</f>
        <v>0</v>
      </c>
      <c r="N70" s="5">
        <f>IF(J70="P18", I70, 0)</f>
        <v>0</v>
      </c>
      <c r="O70" s="5">
        <f>IF(J70="P19", I70, 0)</f>
        <v>50.625650049999997</v>
      </c>
      <c r="P70" s="5">
        <f>SUM($M$62:M70)</f>
        <v>201.26013236</v>
      </c>
      <c r="Q70" s="5">
        <f>SUM($N$62:N70)</f>
        <v>228.68023420000003</v>
      </c>
      <c r="R70" s="5">
        <f>SUM($O$62:O70)</f>
        <v>97.391840809999991</v>
      </c>
      <c r="S70" s="3">
        <f>IF(J70="P17", G70, 9999)</f>
        <v>9999</v>
      </c>
      <c r="T70" s="3">
        <f>IF(J70="P18", G70, 9999)</f>
        <v>9999</v>
      </c>
      <c r="U70" s="3">
        <f>IF(J70="P19", G70, 9999)</f>
        <v>3</v>
      </c>
    </row>
    <row r="71" spans="1:21" s="3" customFormat="1" x14ac:dyDescent="0.25">
      <c r="A71">
        <v>5</v>
      </c>
      <c r="B71">
        <v>9</v>
      </c>
      <c r="C71">
        <v>0.138333333</v>
      </c>
      <c r="D71">
        <v>83</v>
      </c>
      <c r="E71">
        <v>120.4552504</v>
      </c>
      <c r="F71">
        <v>0</v>
      </c>
      <c r="G71">
        <v>5</v>
      </c>
      <c r="H71">
        <v>0</v>
      </c>
      <c r="I71">
        <v>60.22762522</v>
      </c>
      <c r="J71" t="s">
        <v>83</v>
      </c>
      <c r="K71" s="3" t="s">
        <v>22</v>
      </c>
      <c r="L71" s="3" t="s">
        <v>23</v>
      </c>
      <c r="M71" s="5">
        <f>IF(J71="P17", I71, 0)</f>
        <v>0</v>
      </c>
      <c r="N71" s="5">
        <f>IF(J71="P18", I71, 0)</f>
        <v>0</v>
      </c>
      <c r="O71" s="5">
        <f>IF(J71="P19", I71, 0)</f>
        <v>60.22762522</v>
      </c>
      <c r="P71" s="5">
        <f>SUM($M$62:M71)</f>
        <v>201.26013236</v>
      </c>
      <c r="Q71" s="5">
        <f>SUM($N$62:N71)</f>
        <v>228.68023420000003</v>
      </c>
      <c r="R71" s="5">
        <f>SUM($O$62:O71)</f>
        <v>157.61946602999998</v>
      </c>
      <c r="S71" s="3">
        <f>IF(J71="P17", G71, 9999)</f>
        <v>9999</v>
      </c>
      <c r="T71" s="3">
        <f>IF(J71="P18", G71, 9999)</f>
        <v>9999</v>
      </c>
      <c r="U71" s="3">
        <f>IF(J71="P19", G71, 9999)</f>
        <v>5</v>
      </c>
    </row>
    <row r="72" spans="1:21" s="3" customFormat="1" x14ac:dyDescent="0.25">
      <c r="A72">
        <v>5</v>
      </c>
      <c r="B72">
        <v>10</v>
      </c>
      <c r="C72">
        <v>0.228333333</v>
      </c>
      <c r="D72">
        <v>137</v>
      </c>
      <c r="E72">
        <v>94.415975509999996</v>
      </c>
      <c r="F72">
        <v>0</v>
      </c>
      <c r="G72">
        <v>4</v>
      </c>
      <c r="H72">
        <v>0</v>
      </c>
      <c r="I72">
        <v>47.207987760000002</v>
      </c>
      <c r="J72" t="s">
        <v>83</v>
      </c>
      <c r="K72" s="3" t="s">
        <v>22</v>
      </c>
      <c r="L72" s="3" t="s">
        <v>23</v>
      </c>
      <c r="M72" s="5">
        <f>IF(J72="P17", I72, 0)</f>
        <v>0</v>
      </c>
      <c r="N72" s="5">
        <f>IF(J72="P18", I72, 0)</f>
        <v>0</v>
      </c>
      <c r="O72" s="5">
        <f>IF(J72="P19", I72, 0)</f>
        <v>47.207987760000002</v>
      </c>
      <c r="P72" s="5">
        <f>SUM($M$62:M72)</f>
        <v>201.26013236</v>
      </c>
      <c r="Q72" s="5">
        <f>SUM($N$62:N72)</f>
        <v>228.68023420000003</v>
      </c>
      <c r="R72" s="5">
        <f>SUM($O$62:O72)</f>
        <v>204.82745378999999</v>
      </c>
      <c r="S72" s="3">
        <f>IF(J72="P17", G72, 9999)</f>
        <v>9999</v>
      </c>
      <c r="T72" s="3">
        <f>IF(J72="P18", G72, 9999)</f>
        <v>9999</v>
      </c>
      <c r="U72" s="3">
        <f>IF(J72="P19", G72, 9999)</f>
        <v>4</v>
      </c>
    </row>
    <row r="73" spans="1:21" s="3" customFormat="1" x14ac:dyDescent="0.25">
      <c r="A73">
        <v>5</v>
      </c>
      <c r="B73">
        <v>11</v>
      </c>
      <c r="C73">
        <v>0.22500000000000001</v>
      </c>
      <c r="D73">
        <v>135</v>
      </c>
      <c r="E73">
        <v>80.149707250000006</v>
      </c>
      <c r="F73">
        <v>0</v>
      </c>
      <c r="G73">
        <v>5</v>
      </c>
      <c r="H73">
        <v>0</v>
      </c>
      <c r="I73">
        <v>40.07485363</v>
      </c>
      <c r="J73" t="s">
        <v>81</v>
      </c>
      <c r="K73" s="3" t="s">
        <v>22</v>
      </c>
      <c r="L73" s="3" t="s">
        <v>23</v>
      </c>
      <c r="M73" s="5">
        <f>IF(J73="P17", I73, 0)</f>
        <v>40.07485363</v>
      </c>
      <c r="N73" s="5">
        <f>IF(J73="P18", I73, 0)</f>
        <v>0</v>
      </c>
      <c r="O73" s="5">
        <f>IF(J73="P19", I73, 0)</f>
        <v>0</v>
      </c>
      <c r="P73" s="5">
        <f>SUM($M$62:M73)</f>
        <v>241.33498599000001</v>
      </c>
      <c r="Q73" s="5">
        <f>SUM($N$62:N73)</f>
        <v>228.68023420000003</v>
      </c>
      <c r="R73" s="5">
        <f>SUM($O$62:O73)</f>
        <v>204.82745378999999</v>
      </c>
      <c r="S73" s="3">
        <f>IF(J73="P17", G73, 9999)</f>
        <v>5</v>
      </c>
      <c r="T73" s="3">
        <f>IF(J73="P18", G73, 9999)</f>
        <v>9999</v>
      </c>
      <c r="U73" s="3">
        <f>IF(J73="P19", G73, 9999)</f>
        <v>9999</v>
      </c>
    </row>
    <row r="74" spans="1:21" s="7" customFormat="1" x14ac:dyDescent="0.25">
      <c r="A74">
        <v>0</v>
      </c>
      <c r="B74">
        <v>0</v>
      </c>
      <c r="C74">
        <v>0.21833333299999999</v>
      </c>
      <c r="D74">
        <v>131</v>
      </c>
      <c r="E74">
        <v>127.6426878</v>
      </c>
      <c r="F74">
        <v>0</v>
      </c>
      <c r="G74">
        <v>4</v>
      </c>
      <c r="H74">
        <v>0</v>
      </c>
      <c r="I74">
        <v>76.585612699999999</v>
      </c>
      <c r="J74" t="s">
        <v>75</v>
      </c>
      <c r="K74" s="2" t="s">
        <v>22</v>
      </c>
      <c r="L74" s="2" t="s">
        <v>23</v>
      </c>
      <c r="M74" s="1">
        <f>IF(J74="P20", I74, 0)</f>
        <v>0</v>
      </c>
      <c r="N74" s="1">
        <f>IF(J74="P21", I74, 0)</f>
        <v>0</v>
      </c>
      <c r="O74" s="1">
        <f>IF(J74="P22", I74, 0)</f>
        <v>76.585612699999999</v>
      </c>
      <c r="P74" s="1">
        <f>SUM($M$74:M74)</f>
        <v>0</v>
      </c>
      <c r="Q74" s="1">
        <f>SUM($N$74:N74)</f>
        <v>0</v>
      </c>
      <c r="R74" s="1">
        <f>SUM($O$74:O74)</f>
        <v>76.585612699999999</v>
      </c>
      <c r="S74" s="2">
        <f>IF(J74="P20", G74, 9999)</f>
        <v>9999</v>
      </c>
      <c r="T74" s="2">
        <f>IF(J74="P21", G74, 9999)</f>
        <v>9999</v>
      </c>
      <c r="U74" s="2">
        <f>IF(J74="P22", G74, 9999)</f>
        <v>4</v>
      </c>
    </row>
    <row r="75" spans="1:21" s="7" customFormat="1" x14ac:dyDescent="0.25">
      <c r="A75">
        <v>0</v>
      </c>
      <c r="B75">
        <v>1</v>
      </c>
      <c r="C75">
        <v>0.24333333300000001</v>
      </c>
      <c r="D75">
        <v>146</v>
      </c>
      <c r="E75">
        <v>148.2459527</v>
      </c>
      <c r="F75">
        <v>0</v>
      </c>
      <c r="G75">
        <v>5</v>
      </c>
      <c r="H75">
        <v>0</v>
      </c>
      <c r="I75">
        <v>74.122976350000002</v>
      </c>
      <c r="J75" t="s">
        <v>76</v>
      </c>
      <c r="K75" s="2" t="s">
        <v>22</v>
      </c>
      <c r="L75" s="2" t="s">
        <v>23</v>
      </c>
      <c r="M75" s="1">
        <f>IF(J75="P20", I75, 0)</f>
        <v>74.122976350000002</v>
      </c>
      <c r="N75" s="1">
        <f>IF(J75="P21", I75, 0)</f>
        <v>0</v>
      </c>
      <c r="O75" s="1">
        <f>IF(J75="P22", I75, 0)</f>
        <v>0</v>
      </c>
      <c r="P75" s="1">
        <f>SUM($M$74:M75)</f>
        <v>74.122976350000002</v>
      </c>
      <c r="Q75" s="1">
        <f>SUM($N$74:N75)</f>
        <v>0</v>
      </c>
      <c r="R75" s="1">
        <f>SUM($O$74:O75)</f>
        <v>76.585612699999999</v>
      </c>
      <c r="S75" s="2">
        <f>IF(J75="P20", G75, 9999)</f>
        <v>5</v>
      </c>
      <c r="T75" s="2">
        <f>IF(J75="P21", G75, 9999)</f>
        <v>9999</v>
      </c>
      <c r="U75" s="2">
        <f>IF(J75="P22", G75, 9999)</f>
        <v>9999</v>
      </c>
    </row>
    <row r="76" spans="1:21" s="7" customFormat="1" x14ac:dyDescent="0.25">
      <c r="A76">
        <v>0</v>
      </c>
      <c r="B76">
        <v>2</v>
      </c>
      <c r="C76">
        <v>0.146666667</v>
      </c>
      <c r="D76">
        <v>88</v>
      </c>
      <c r="E76">
        <v>44.008981050000003</v>
      </c>
      <c r="F76">
        <v>0</v>
      </c>
      <c r="G76">
        <v>1</v>
      </c>
      <c r="H76">
        <v>0</v>
      </c>
      <c r="I76">
        <v>35.207184839999996</v>
      </c>
      <c r="J76" t="s">
        <v>77</v>
      </c>
      <c r="K76" s="2" t="s">
        <v>22</v>
      </c>
      <c r="L76" s="2" t="s">
        <v>23</v>
      </c>
      <c r="M76" s="1">
        <f>IF(J76="P20", I76, 0)</f>
        <v>0</v>
      </c>
      <c r="N76" s="1">
        <f>IF(J76="P21", I76, 0)</f>
        <v>35.207184839999996</v>
      </c>
      <c r="O76" s="1">
        <f>IF(J76="P22", I76, 0)</f>
        <v>0</v>
      </c>
      <c r="P76" s="1">
        <f>SUM($M$74:M76)</f>
        <v>74.122976350000002</v>
      </c>
      <c r="Q76" s="1">
        <f>SUM($N$74:N76)</f>
        <v>35.207184839999996</v>
      </c>
      <c r="R76" s="1">
        <f>SUM($O$74:O76)</f>
        <v>76.585612699999999</v>
      </c>
      <c r="S76" s="2">
        <f>IF(J76="P20", G76, 9999)</f>
        <v>9999</v>
      </c>
      <c r="T76" s="2">
        <f>IF(J76="P21", G76, 9999)</f>
        <v>1</v>
      </c>
      <c r="U76" s="2">
        <f>IF(J76="P22", G76, 9999)</f>
        <v>9999</v>
      </c>
    </row>
    <row r="77" spans="1:21" s="7" customFormat="1" x14ac:dyDescent="0.25">
      <c r="A77">
        <v>0</v>
      </c>
      <c r="B77">
        <v>3</v>
      </c>
      <c r="C77">
        <v>0.13166666699999999</v>
      </c>
      <c r="D77">
        <v>79</v>
      </c>
      <c r="E77">
        <v>42.131822130000003</v>
      </c>
      <c r="F77">
        <v>0</v>
      </c>
      <c r="G77">
        <v>2</v>
      </c>
      <c r="H77">
        <v>0</v>
      </c>
      <c r="I77">
        <v>33.705457699999997</v>
      </c>
      <c r="J77" t="s">
        <v>76</v>
      </c>
      <c r="K77" s="2" t="s">
        <v>22</v>
      </c>
      <c r="L77" s="2" t="s">
        <v>23</v>
      </c>
      <c r="M77" s="1">
        <f>IF(J77="P20", I77, 0)</f>
        <v>33.705457699999997</v>
      </c>
      <c r="N77" s="1">
        <f>IF(J77="P21", I77, 0)</f>
        <v>0</v>
      </c>
      <c r="O77" s="1">
        <f>IF(J77="P22", I77, 0)</f>
        <v>0</v>
      </c>
      <c r="P77" s="1">
        <f>SUM($M$74:M77)</f>
        <v>107.82843405</v>
      </c>
      <c r="Q77" s="1">
        <f>SUM($N$74:N77)</f>
        <v>35.207184839999996</v>
      </c>
      <c r="R77" s="1">
        <f>SUM($O$74:O77)</f>
        <v>76.585612699999999</v>
      </c>
      <c r="S77" s="2">
        <f>IF(J77="P20", G77, 9999)</f>
        <v>2</v>
      </c>
      <c r="T77" s="2">
        <f>IF(J77="P21", G77, 9999)</f>
        <v>9999</v>
      </c>
      <c r="U77" s="2">
        <f>IF(J77="P22", G77, 9999)</f>
        <v>9999</v>
      </c>
    </row>
    <row r="78" spans="1:21" s="7" customFormat="1" x14ac:dyDescent="0.25">
      <c r="A78">
        <v>0</v>
      </c>
      <c r="B78">
        <v>4</v>
      </c>
      <c r="C78">
        <v>0.233333333</v>
      </c>
      <c r="D78">
        <v>140</v>
      </c>
      <c r="E78">
        <v>115.573514</v>
      </c>
      <c r="F78">
        <v>0</v>
      </c>
      <c r="G78">
        <v>3</v>
      </c>
      <c r="H78">
        <v>0</v>
      </c>
      <c r="I78">
        <v>80.901459819999999</v>
      </c>
      <c r="J78" t="s">
        <v>75</v>
      </c>
      <c r="K78" s="2" t="s">
        <v>22</v>
      </c>
      <c r="L78" s="2" t="s">
        <v>23</v>
      </c>
      <c r="M78" s="1">
        <f>IF(J78="P20", I78, 0)</f>
        <v>0</v>
      </c>
      <c r="N78" s="1">
        <f>IF(J78="P21", I78, 0)</f>
        <v>0</v>
      </c>
      <c r="O78" s="1">
        <f>IF(J78="P22", I78, 0)</f>
        <v>80.901459819999999</v>
      </c>
      <c r="P78" s="1">
        <f>SUM($M$74:M78)</f>
        <v>107.82843405</v>
      </c>
      <c r="Q78" s="1">
        <f>SUM($N$74:N78)</f>
        <v>35.207184839999996</v>
      </c>
      <c r="R78" s="1">
        <f>SUM($O$74:O78)</f>
        <v>157.48707252</v>
      </c>
      <c r="S78" s="2">
        <f>IF(J78="P20", G78, 9999)</f>
        <v>9999</v>
      </c>
      <c r="T78" s="2">
        <f>IF(J78="P21", G78, 9999)</f>
        <v>9999</v>
      </c>
      <c r="U78" s="2">
        <f>IF(J78="P22", G78, 9999)</f>
        <v>3</v>
      </c>
    </row>
    <row r="79" spans="1:21" s="7" customFormat="1" x14ac:dyDescent="0.25">
      <c r="A79">
        <v>0</v>
      </c>
      <c r="B79">
        <v>5</v>
      </c>
      <c r="C79">
        <v>0.22666666699999999</v>
      </c>
      <c r="D79">
        <v>136</v>
      </c>
      <c r="E79">
        <v>96.747333069999996</v>
      </c>
      <c r="F79">
        <v>0</v>
      </c>
      <c r="G79">
        <v>1</v>
      </c>
      <c r="H79">
        <v>0</v>
      </c>
      <c r="I79">
        <v>87.072599769999997</v>
      </c>
      <c r="J79" t="s">
        <v>76</v>
      </c>
      <c r="K79" s="2" t="s">
        <v>22</v>
      </c>
      <c r="L79" s="2" t="s">
        <v>23</v>
      </c>
      <c r="M79" s="1">
        <f>IF(J79="P20", I79, 0)</f>
        <v>87.072599769999997</v>
      </c>
      <c r="N79" s="1">
        <f>IF(J79="P21", I79, 0)</f>
        <v>0</v>
      </c>
      <c r="O79" s="1">
        <f>IF(J79="P22", I79, 0)</f>
        <v>0</v>
      </c>
      <c r="P79" s="1">
        <f>SUM($M$74:M79)</f>
        <v>194.90103382000001</v>
      </c>
      <c r="Q79" s="1">
        <f>SUM($N$74:N79)</f>
        <v>35.207184839999996</v>
      </c>
      <c r="R79" s="1">
        <f>SUM($O$74:O79)</f>
        <v>157.48707252</v>
      </c>
      <c r="S79" s="2">
        <f>IF(J79="P20", G79, 9999)</f>
        <v>1</v>
      </c>
      <c r="T79" s="2">
        <f>IF(J79="P21", G79, 9999)</f>
        <v>9999</v>
      </c>
      <c r="U79" s="2">
        <f>IF(J79="P22", G79, 9999)</f>
        <v>9999</v>
      </c>
    </row>
    <row r="80" spans="1:21" s="7" customFormat="1" x14ac:dyDescent="0.25">
      <c r="A80">
        <v>0</v>
      </c>
      <c r="B80">
        <v>6</v>
      </c>
      <c r="C80">
        <v>0.22</v>
      </c>
      <c r="D80">
        <v>132</v>
      </c>
      <c r="E80">
        <v>96.020354960000006</v>
      </c>
      <c r="F80">
        <v>0</v>
      </c>
      <c r="G80">
        <v>2</v>
      </c>
      <c r="H80">
        <v>0</v>
      </c>
      <c r="I80">
        <v>76.816283970000001</v>
      </c>
      <c r="J80" t="s">
        <v>77</v>
      </c>
      <c r="K80" s="2" t="s">
        <v>22</v>
      </c>
      <c r="L80" s="2" t="s">
        <v>23</v>
      </c>
      <c r="M80" s="1">
        <f>IF(J80="P20", I80, 0)</f>
        <v>0</v>
      </c>
      <c r="N80" s="1">
        <f>IF(J80="P21", I80, 0)</f>
        <v>76.816283970000001</v>
      </c>
      <c r="O80" s="1">
        <f>IF(J80="P22", I80, 0)</f>
        <v>0</v>
      </c>
      <c r="P80" s="1">
        <f>SUM($M$74:M80)</f>
        <v>194.90103382000001</v>
      </c>
      <c r="Q80" s="1">
        <f>SUM($N$74:N80)</f>
        <v>112.02346881</v>
      </c>
      <c r="R80" s="1">
        <f>SUM($O$74:O80)</f>
        <v>157.48707252</v>
      </c>
      <c r="S80" s="2">
        <f>IF(J80="P20", G80, 9999)</f>
        <v>9999</v>
      </c>
      <c r="T80" s="2">
        <f>IF(J80="P21", G80, 9999)</f>
        <v>2</v>
      </c>
      <c r="U80" s="2">
        <f>IF(J80="P22", G80, 9999)</f>
        <v>9999</v>
      </c>
    </row>
    <row r="81" spans="1:21" s="7" customFormat="1" x14ac:dyDescent="0.25">
      <c r="A81">
        <v>0</v>
      </c>
      <c r="B81">
        <v>7</v>
      </c>
      <c r="C81">
        <v>0.12666666700000001</v>
      </c>
      <c r="D81">
        <v>76</v>
      </c>
      <c r="E81">
        <v>53.158864029999997</v>
      </c>
      <c r="F81">
        <v>0</v>
      </c>
      <c r="G81">
        <v>2</v>
      </c>
      <c r="H81">
        <v>0</v>
      </c>
      <c r="I81">
        <v>42.527091220000003</v>
      </c>
      <c r="J81" t="s">
        <v>77</v>
      </c>
      <c r="K81" s="2" t="s">
        <v>22</v>
      </c>
      <c r="L81" s="2" t="s">
        <v>23</v>
      </c>
      <c r="M81" s="1">
        <f>IF(J81="P20", I81, 0)</f>
        <v>0</v>
      </c>
      <c r="N81" s="1">
        <f>IF(J81="P21", I81, 0)</f>
        <v>42.527091220000003</v>
      </c>
      <c r="O81" s="1">
        <f>IF(J81="P22", I81, 0)</f>
        <v>0</v>
      </c>
      <c r="P81" s="1">
        <f>SUM($M$74:M81)</f>
        <v>194.90103382000001</v>
      </c>
      <c r="Q81" s="1">
        <f>SUM($N$74:N81)</f>
        <v>154.55056002999999</v>
      </c>
      <c r="R81" s="1">
        <f>SUM($O$74:O81)</f>
        <v>157.48707252</v>
      </c>
      <c r="S81" s="2">
        <f>IF(J81="P20", G81, 9999)</f>
        <v>9999</v>
      </c>
      <c r="T81" s="2">
        <f>IF(J81="P21", G81, 9999)</f>
        <v>2</v>
      </c>
      <c r="U81" s="2">
        <f>IF(J81="P22", G81, 9999)</f>
        <v>9999</v>
      </c>
    </row>
    <row r="82" spans="1:21" s="7" customFormat="1" x14ac:dyDescent="0.25">
      <c r="A82">
        <v>0</v>
      </c>
      <c r="B82">
        <v>8</v>
      </c>
      <c r="C82">
        <v>8.3333332999999996E-2</v>
      </c>
      <c r="D82">
        <v>50</v>
      </c>
      <c r="E82">
        <v>71.760039809999995</v>
      </c>
      <c r="F82">
        <v>0</v>
      </c>
      <c r="G82">
        <v>5</v>
      </c>
      <c r="H82">
        <v>0</v>
      </c>
      <c r="I82">
        <v>35.880019910000001</v>
      </c>
      <c r="J82" t="s">
        <v>76</v>
      </c>
      <c r="K82" s="2" t="s">
        <v>22</v>
      </c>
      <c r="L82" s="2" t="s">
        <v>23</v>
      </c>
      <c r="M82" s="1">
        <f>IF(J82="P20", I82, 0)</f>
        <v>35.880019910000001</v>
      </c>
      <c r="N82" s="1">
        <f>IF(J82="P21", I82, 0)</f>
        <v>0</v>
      </c>
      <c r="O82" s="1">
        <f>IF(J82="P22", I82, 0)</f>
        <v>0</v>
      </c>
      <c r="P82" s="1">
        <f>SUM($M$74:M82)</f>
        <v>230.78105373</v>
      </c>
      <c r="Q82" s="1">
        <f>SUM($N$74:N82)</f>
        <v>154.55056002999999</v>
      </c>
      <c r="R82" s="1">
        <f>SUM($O$74:O82)</f>
        <v>157.48707252</v>
      </c>
      <c r="S82" s="2">
        <f>IF(J10071="P20", G10071, 9999)</f>
        <v>9999</v>
      </c>
      <c r="T82" s="2">
        <f>IF(J10071="P21", G10071, 9999)</f>
        <v>9999</v>
      </c>
      <c r="U82" s="2">
        <f>IF(J10071="P22", G10071, 9999)</f>
        <v>9999</v>
      </c>
    </row>
    <row r="83" spans="1:21" s="7" customFormat="1" x14ac:dyDescent="0.25">
      <c r="A83">
        <v>0</v>
      </c>
      <c r="B83">
        <v>9</v>
      </c>
      <c r="C83">
        <v>0.13</v>
      </c>
      <c r="D83">
        <v>78</v>
      </c>
      <c r="E83">
        <v>110.50984800000001</v>
      </c>
      <c r="F83">
        <v>0</v>
      </c>
      <c r="G83">
        <v>7</v>
      </c>
      <c r="H83">
        <v>0</v>
      </c>
      <c r="I83">
        <v>33.152954389999998</v>
      </c>
      <c r="J83" t="s">
        <v>77</v>
      </c>
      <c r="K83" s="2" t="s">
        <v>22</v>
      </c>
      <c r="L83" s="2" t="s">
        <v>23</v>
      </c>
      <c r="M83" s="1">
        <f>IF(J83="P20", I83, 0)</f>
        <v>0</v>
      </c>
      <c r="N83" s="1">
        <f>IF(J83="P21", I83, 0)</f>
        <v>33.152954389999998</v>
      </c>
      <c r="O83" s="1">
        <f>IF(J83="P22", I83, 0)</f>
        <v>0</v>
      </c>
      <c r="P83" s="1">
        <f>SUM($M$74:M83)</f>
        <v>230.78105373</v>
      </c>
      <c r="Q83" s="1">
        <f>SUM($N$74:N83)</f>
        <v>187.70351441999998</v>
      </c>
      <c r="R83" s="1">
        <f>SUM($O$74:O83)</f>
        <v>157.48707252</v>
      </c>
      <c r="S83" s="2">
        <f>IF(J83="P20", G83, 9999)</f>
        <v>9999</v>
      </c>
      <c r="T83" s="2">
        <f>IF(J83="P21", G83, 9999)</f>
        <v>7</v>
      </c>
      <c r="U83" s="2">
        <f>IF(J83="P22", G83, 9999)</f>
        <v>9999</v>
      </c>
    </row>
    <row r="84" spans="1:21" s="7" customFormat="1" x14ac:dyDescent="0.25">
      <c r="A84">
        <v>0</v>
      </c>
      <c r="B84">
        <v>10</v>
      </c>
      <c r="C84">
        <v>0.236666667</v>
      </c>
      <c r="D84">
        <v>142</v>
      </c>
      <c r="E84">
        <v>102.9635905</v>
      </c>
      <c r="F84">
        <v>0</v>
      </c>
      <c r="G84">
        <v>4</v>
      </c>
      <c r="H84">
        <v>0</v>
      </c>
      <c r="I84">
        <v>61.778154290000003</v>
      </c>
      <c r="J84" t="s">
        <v>77</v>
      </c>
      <c r="K84" s="2" t="s">
        <v>22</v>
      </c>
      <c r="L84" s="2" t="s">
        <v>23</v>
      </c>
      <c r="M84" s="1">
        <f>IF(J84="P20", I84, 0)</f>
        <v>0</v>
      </c>
      <c r="N84" s="1">
        <f>IF(J84="P21", I84, 0)</f>
        <v>61.778154290000003</v>
      </c>
      <c r="O84" s="1">
        <f>IF(J84="P22", I84, 0)</f>
        <v>0</v>
      </c>
      <c r="P84" s="1">
        <f>SUM($M$74:M84)</f>
        <v>230.78105373</v>
      </c>
      <c r="Q84" s="1">
        <f>SUM($N$74:N84)</f>
        <v>249.48166870999998</v>
      </c>
      <c r="R84" s="1">
        <f>SUM($O$74:O84)</f>
        <v>157.48707252</v>
      </c>
      <c r="S84" s="2">
        <f>IF(J84="P20", G84, 9999)</f>
        <v>9999</v>
      </c>
      <c r="T84" s="2">
        <f>IF(J84="P21", G84, 9999)</f>
        <v>4</v>
      </c>
      <c r="U84" s="2">
        <f>IF(J84="P22", G84, 9999)</f>
        <v>9999</v>
      </c>
    </row>
    <row r="85" spans="1:21" s="7" customFormat="1" x14ac:dyDescent="0.25">
      <c r="A85">
        <v>0</v>
      </c>
      <c r="B85">
        <v>11</v>
      </c>
      <c r="C85">
        <v>0.21833333299999999</v>
      </c>
      <c r="D85">
        <v>131</v>
      </c>
      <c r="E85">
        <v>118.00859029999999</v>
      </c>
      <c r="F85">
        <v>0</v>
      </c>
      <c r="G85">
        <v>3</v>
      </c>
      <c r="H85">
        <v>0</v>
      </c>
      <c r="I85">
        <v>82.606013200000007</v>
      </c>
      <c r="J85" t="s">
        <v>75</v>
      </c>
      <c r="K85" s="2" t="s">
        <v>22</v>
      </c>
      <c r="L85" s="2" t="s">
        <v>23</v>
      </c>
      <c r="M85" s="1">
        <f>IF(J85="P20", I85, 0)</f>
        <v>0</v>
      </c>
      <c r="N85" s="1">
        <f>IF(J85="P21", I85, 0)</f>
        <v>0</v>
      </c>
      <c r="O85" s="1">
        <f>IF(J85="P22", I85, 0)</f>
        <v>82.606013200000007</v>
      </c>
      <c r="P85" s="1">
        <f>SUM($M$74:M85)</f>
        <v>230.78105373</v>
      </c>
      <c r="Q85" s="1">
        <f>SUM($N$74:N85)</f>
        <v>249.48166870999998</v>
      </c>
      <c r="R85" s="1">
        <f>SUM($O$74:O85)</f>
        <v>240.09308572</v>
      </c>
      <c r="S85" s="2">
        <f>IF(J85="P20", G85, 9999)</f>
        <v>9999</v>
      </c>
      <c r="T85" s="2">
        <f>IF(J85="P21", G85, 9999)</f>
        <v>9999</v>
      </c>
      <c r="U85" s="2">
        <f>IF(J85="P22", G85, 9999)</f>
        <v>3</v>
      </c>
    </row>
    <row r="86" spans="1:21" s="8" customFormat="1" x14ac:dyDescent="0.25">
      <c r="A86">
        <v>1</v>
      </c>
      <c r="B86">
        <v>0</v>
      </c>
      <c r="C86">
        <v>0.176666667</v>
      </c>
      <c r="D86">
        <v>106</v>
      </c>
      <c r="E86">
        <v>56.099060469999998</v>
      </c>
      <c r="F86">
        <v>0</v>
      </c>
      <c r="G86">
        <v>0</v>
      </c>
      <c r="H86">
        <v>0</v>
      </c>
      <c r="I86">
        <v>56.099060469999998</v>
      </c>
      <c r="J86" t="s">
        <v>77</v>
      </c>
      <c r="K86" s="3" t="s">
        <v>22</v>
      </c>
      <c r="L86" s="3" t="s">
        <v>23</v>
      </c>
      <c r="M86" s="5">
        <f>IF(J86="P20", I86, 0)</f>
        <v>0</v>
      </c>
      <c r="N86" s="5">
        <f>IF(J86="P21", I86, 0)</f>
        <v>56.099060469999998</v>
      </c>
      <c r="O86" s="5">
        <f>IF(J86="P22", I86, 0)</f>
        <v>0</v>
      </c>
      <c r="P86" s="5">
        <f>SUM($M$86:M86)</f>
        <v>0</v>
      </c>
      <c r="Q86" s="5">
        <f>SUM($N$86:N86)</f>
        <v>56.099060469999998</v>
      </c>
      <c r="R86" s="5">
        <f>SUM($O$86:O86)</f>
        <v>0</v>
      </c>
      <c r="S86" s="3">
        <f>IF(J86="P20", G86, 9999)</f>
        <v>9999</v>
      </c>
      <c r="T86" s="3">
        <f>IF(J86="P21", G86, 9999)</f>
        <v>0</v>
      </c>
      <c r="U86" s="3">
        <f>IF(J86="P22", G86, 9999)</f>
        <v>9999</v>
      </c>
    </row>
    <row r="87" spans="1:21" s="8" customFormat="1" x14ac:dyDescent="0.25">
      <c r="A87">
        <v>1</v>
      </c>
      <c r="B87">
        <v>1</v>
      </c>
      <c r="C87">
        <v>0.193333333</v>
      </c>
      <c r="D87">
        <v>116</v>
      </c>
      <c r="E87">
        <v>119.55610590000001</v>
      </c>
      <c r="F87">
        <v>0</v>
      </c>
      <c r="G87">
        <v>5</v>
      </c>
      <c r="H87">
        <v>0</v>
      </c>
      <c r="I87">
        <v>47.822442359999997</v>
      </c>
      <c r="J87" t="s">
        <v>75</v>
      </c>
      <c r="K87" s="3" t="s">
        <v>22</v>
      </c>
      <c r="L87" s="3" t="s">
        <v>23</v>
      </c>
      <c r="M87" s="5">
        <f>IF(J87="P20", I87, 0)</f>
        <v>0</v>
      </c>
      <c r="N87" s="5">
        <f>IF(J87="P21", I87, 0)</f>
        <v>0</v>
      </c>
      <c r="O87" s="5">
        <f>IF(J87="P22", I87, 0)</f>
        <v>47.822442359999997</v>
      </c>
      <c r="P87" s="5">
        <f>SUM($M$86:M87)</f>
        <v>0</v>
      </c>
      <c r="Q87" s="5">
        <f>SUM($N$86:N87)</f>
        <v>56.099060469999998</v>
      </c>
      <c r="R87" s="5">
        <f>SUM($O$86:O87)</f>
        <v>47.822442359999997</v>
      </c>
      <c r="S87" s="3">
        <f>IF(J87="P20", G87, 9999)</f>
        <v>9999</v>
      </c>
      <c r="T87" s="3">
        <f>IF(J87="P21", G87, 9999)</f>
        <v>9999</v>
      </c>
      <c r="U87" s="3">
        <f>IF(J87="P22", G87, 9999)</f>
        <v>5</v>
      </c>
    </row>
    <row r="88" spans="1:21" s="8" customFormat="1" x14ac:dyDescent="0.25">
      <c r="A88">
        <v>1</v>
      </c>
      <c r="B88">
        <v>2</v>
      </c>
      <c r="C88">
        <v>0.24666666700000001</v>
      </c>
      <c r="D88">
        <v>148</v>
      </c>
      <c r="E88">
        <v>192.5676823</v>
      </c>
      <c r="F88">
        <v>0</v>
      </c>
      <c r="G88">
        <v>6</v>
      </c>
      <c r="H88">
        <v>0</v>
      </c>
      <c r="I88">
        <v>77.027072919999995</v>
      </c>
      <c r="J88" t="s">
        <v>75</v>
      </c>
      <c r="K88" s="3" t="s">
        <v>22</v>
      </c>
      <c r="L88" s="3" t="s">
        <v>23</v>
      </c>
      <c r="M88" s="5">
        <f>IF(J88="P20", I88, 0)</f>
        <v>0</v>
      </c>
      <c r="N88" s="5">
        <f>IF(J88="P21", I88, 0)</f>
        <v>0</v>
      </c>
      <c r="O88" s="5">
        <f>IF(J88="P22", I88, 0)</f>
        <v>77.027072919999995</v>
      </c>
      <c r="P88" s="5">
        <f>SUM($M$86:M88)</f>
        <v>0</v>
      </c>
      <c r="Q88" s="5">
        <f>SUM($N$86:N88)</f>
        <v>56.099060469999998</v>
      </c>
      <c r="R88" s="5">
        <f>SUM($O$86:O88)</f>
        <v>124.84951527999999</v>
      </c>
      <c r="S88" s="3">
        <f>IF(J88="P20", G88, 9999)</f>
        <v>9999</v>
      </c>
      <c r="T88" s="3">
        <f>IF(J88="P21", G88, 9999)</f>
        <v>9999</v>
      </c>
      <c r="U88" s="3">
        <f>IF(J88="P22", G88, 9999)</f>
        <v>6</v>
      </c>
    </row>
    <row r="89" spans="1:21" s="8" customFormat="1" x14ac:dyDescent="0.25">
      <c r="A89">
        <v>1</v>
      </c>
      <c r="B89">
        <v>3</v>
      </c>
      <c r="C89">
        <v>0.236666667</v>
      </c>
      <c r="D89">
        <v>142</v>
      </c>
      <c r="E89">
        <v>141.90167740000001</v>
      </c>
      <c r="F89">
        <v>0</v>
      </c>
      <c r="G89">
        <v>5</v>
      </c>
      <c r="H89">
        <v>0</v>
      </c>
      <c r="I89">
        <v>70.950838680000004</v>
      </c>
      <c r="J89" t="s">
        <v>75</v>
      </c>
      <c r="K89" s="3" t="s">
        <v>22</v>
      </c>
      <c r="L89" s="3" t="s">
        <v>23</v>
      </c>
      <c r="M89" s="5">
        <f>IF(J89="P20", I89, 0)</f>
        <v>0</v>
      </c>
      <c r="N89" s="5">
        <f>IF(J89="P21", I89, 0)</f>
        <v>0</v>
      </c>
      <c r="O89" s="5">
        <f>IF(J89="P22", I89, 0)</f>
        <v>70.950838680000004</v>
      </c>
      <c r="P89" s="5">
        <f>SUM($M$86:M89)</f>
        <v>0</v>
      </c>
      <c r="Q89" s="5">
        <f>SUM($N$86:N89)</f>
        <v>56.099060469999998</v>
      </c>
      <c r="R89" s="5">
        <f>SUM($O$86:O89)</f>
        <v>195.80035396</v>
      </c>
      <c r="S89" s="3">
        <f>IF(J89="P20", G89, 9999)</f>
        <v>9999</v>
      </c>
      <c r="T89" s="3">
        <f>IF(J89="P21", G89, 9999)</f>
        <v>9999</v>
      </c>
      <c r="U89" s="3">
        <f>IF(J89="P22", G89, 9999)</f>
        <v>5</v>
      </c>
    </row>
    <row r="90" spans="1:21" s="8" customFormat="1" x14ac:dyDescent="0.25">
      <c r="A90">
        <v>1</v>
      </c>
      <c r="B90">
        <v>4</v>
      </c>
      <c r="C90">
        <v>0.17499999999999999</v>
      </c>
      <c r="D90">
        <v>105</v>
      </c>
      <c r="E90">
        <v>109.35657740000001</v>
      </c>
      <c r="F90">
        <v>0</v>
      </c>
      <c r="G90">
        <v>6</v>
      </c>
      <c r="H90">
        <v>0</v>
      </c>
      <c r="I90">
        <v>43.74263097</v>
      </c>
      <c r="J90" t="s">
        <v>75</v>
      </c>
      <c r="K90" s="3" t="s">
        <v>22</v>
      </c>
      <c r="L90" s="3" t="s">
        <v>23</v>
      </c>
      <c r="M90" s="5">
        <f>IF(J90="P20", I90, 0)</f>
        <v>0</v>
      </c>
      <c r="N90" s="5">
        <f>IF(J90="P21", I90, 0)</f>
        <v>0</v>
      </c>
      <c r="O90" s="5">
        <f>IF(J90="P22", I90, 0)</f>
        <v>43.74263097</v>
      </c>
      <c r="P90" s="5">
        <f>SUM($M$86:M90)</f>
        <v>0</v>
      </c>
      <c r="Q90" s="5">
        <f>SUM($N$86:N90)</f>
        <v>56.099060469999998</v>
      </c>
      <c r="R90" s="5">
        <f>SUM($O$86:O90)</f>
        <v>239.54298492999999</v>
      </c>
      <c r="S90" s="3">
        <f>IF(J90="P20", G90, 9999)</f>
        <v>9999</v>
      </c>
      <c r="T90" s="3">
        <f>IF(J90="P21", G90, 9999)</f>
        <v>9999</v>
      </c>
      <c r="U90" s="3">
        <f>IF(J90="P22", G90, 9999)</f>
        <v>6</v>
      </c>
    </row>
    <row r="91" spans="1:21" s="8" customFormat="1" x14ac:dyDescent="0.25">
      <c r="A91">
        <v>1</v>
      </c>
      <c r="B91">
        <v>5</v>
      </c>
      <c r="C91">
        <v>0.203333333</v>
      </c>
      <c r="D91">
        <v>122</v>
      </c>
      <c r="E91">
        <v>97.828653389999999</v>
      </c>
      <c r="F91">
        <v>0</v>
      </c>
      <c r="G91">
        <v>2</v>
      </c>
      <c r="H91">
        <v>0</v>
      </c>
      <c r="I91">
        <v>68.480057369999997</v>
      </c>
      <c r="J91" t="s">
        <v>76</v>
      </c>
      <c r="K91" s="3" t="s">
        <v>22</v>
      </c>
      <c r="L91" s="3" t="s">
        <v>23</v>
      </c>
      <c r="M91" s="5">
        <f>IF(J91="P20", I91, 0)</f>
        <v>68.480057369999997</v>
      </c>
      <c r="N91" s="5">
        <f>IF(J91="P21", I91, 0)</f>
        <v>0</v>
      </c>
      <c r="O91" s="5">
        <f>IF(J91="P22", I91, 0)</f>
        <v>0</v>
      </c>
      <c r="P91" s="5">
        <f>SUM($M$86:M91)</f>
        <v>68.480057369999997</v>
      </c>
      <c r="Q91" s="5">
        <f>SUM($N$86:N91)</f>
        <v>56.099060469999998</v>
      </c>
      <c r="R91" s="5">
        <f>SUM($O$86:O91)</f>
        <v>239.54298492999999</v>
      </c>
      <c r="S91" s="3">
        <f>IF(J91="P20", G91, 9999)</f>
        <v>2</v>
      </c>
      <c r="T91" s="3">
        <f>IF(J91="P21", G91, 9999)</f>
        <v>9999</v>
      </c>
      <c r="U91" s="3">
        <f>IF(J91="P22", G91, 9999)</f>
        <v>9999</v>
      </c>
    </row>
    <row r="92" spans="1:21" s="8" customFormat="1" x14ac:dyDescent="0.25">
      <c r="A92">
        <v>1</v>
      </c>
      <c r="B92">
        <v>6</v>
      </c>
      <c r="C92">
        <v>0.193333333</v>
      </c>
      <c r="D92">
        <v>116</v>
      </c>
      <c r="E92">
        <v>168.48482530000001</v>
      </c>
      <c r="F92">
        <v>0</v>
      </c>
      <c r="G92">
        <v>6</v>
      </c>
      <c r="H92">
        <v>0</v>
      </c>
      <c r="I92">
        <v>67.393930100000006</v>
      </c>
      <c r="J92" t="s">
        <v>77</v>
      </c>
      <c r="K92" s="3" t="s">
        <v>22</v>
      </c>
      <c r="L92" s="3" t="s">
        <v>23</v>
      </c>
      <c r="M92" s="5">
        <f>IF(J92="P20", I92, 0)</f>
        <v>0</v>
      </c>
      <c r="N92" s="5">
        <f>IF(J92="P21", I92, 0)</f>
        <v>67.393930100000006</v>
      </c>
      <c r="O92" s="5">
        <f>IF(J92="P22", I92, 0)</f>
        <v>0</v>
      </c>
      <c r="P92" s="5">
        <f>SUM($M$86:M92)</f>
        <v>68.480057369999997</v>
      </c>
      <c r="Q92" s="5">
        <f>SUM($N$86:N92)</f>
        <v>123.49299057</v>
      </c>
      <c r="R92" s="5">
        <f>SUM($O$86:O92)</f>
        <v>239.54298492999999</v>
      </c>
      <c r="S92" s="3">
        <f>IF(J92="P20", G92, 9999)</f>
        <v>9999</v>
      </c>
      <c r="T92" s="3">
        <f>IF(J92="P21", G92, 9999)</f>
        <v>6</v>
      </c>
      <c r="U92" s="3">
        <f>IF(J92="P22", G92, 9999)</f>
        <v>9999</v>
      </c>
    </row>
    <row r="93" spans="1:21" s="8" customFormat="1" x14ac:dyDescent="0.25">
      <c r="A93">
        <v>1</v>
      </c>
      <c r="B93">
        <v>7</v>
      </c>
      <c r="C93">
        <v>0.19666666699999999</v>
      </c>
      <c r="D93">
        <v>118</v>
      </c>
      <c r="E93">
        <v>76.04576127</v>
      </c>
      <c r="F93">
        <v>0</v>
      </c>
      <c r="G93">
        <v>2</v>
      </c>
      <c r="H93">
        <v>0</v>
      </c>
      <c r="I93">
        <v>60.836609009999997</v>
      </c>
      <c r="J93" t="s">
        <v>77</v>
      </c>
      <c r="K93" s="3" t="s">
        <v>22</v>
      </c>
      <c r="L93" s="3" t="s">
        <v>23</v>
      </c>
      <c r="M93" s="5">
        <f>IF(J93="P20", I93, 0)</f>
        <v>0</v>
      </c>
      <c r="N93" s="5">
        <f>IF(J93="P21", I93, 0)</f>
        <v>60.836609009999997</v>
      </c>
      <c r="O93" s="5">
        <f>IF(J93="P22", I93, 0)</f>
        <v>0</v>
      </c>
      <c r="P93" s="5">
        <f>SUM($M$86:M93)</f>
        <v>68.480057369999997</v>
      </c>
      <c r="Q93" s="5">
        <f>SUM($N$86:N93)</f>
        <v>184.32959958000001</v>
      </c>
      <c r="R93" s="5">
        <f>SUM($O$86:O93)</f>
        <v>239.54298492999999</v>
      </c>
      <c r="S93" s="3">
        <f>IF(J93="P20", G93, 9999)</f>
        <v>9999</v>
      </c>
      <c r="T93" s="3">
        <f>IF(J93="P21", G93, 9999)</f>
        <v>2</v>
      </c>
      <c r="U93" s="3">
        <f>IF(J93="P22", G93, 9999)</f>
        <v>9999</v>
      </c>
    </row>
    <row r="94" spans="1:21" s="8" customFormat="1" x14ac:dyDescent="0.25">
      <c r="A94">
        <v>1</v>
      </c>
      <c r="B94">
        <v>8</v>
      </c>
      <c r="C94">
        <v>0.15833333299999999</v>
      </c>
      <c r="D94">
        <v>95</v>
      </c>
      <c r="E94">
        <v>132.40082760000001</v>
      </c>
      <c r="F94">
        <v>0</v>
      </c>
      <c r="G94">
        <v>5</v>
      </c>
      <c r="H94">
        <v>0</v>
      </c>
      <c r="I94">
        <v>66.200413800000007</v>
      </c>
      <c r="J94" t="s">
        <v>76</v>
      </c>
      <c r="K94" s="3" t="s">
        <v>22</v>
      </c>
      <c r="L94" s="3" t="s">
        <v>23</v>
      </c>
      <c r="M94" s="5">
        <f>IF(J94="P20", I94, 0)</f>
        <v>66.200413800000007</v>
      </c>
      <c r="N94" s="5">
        <f>IF(J94="P21", I94, 0)</f>
        <v>0</v>
      </c>
      <c r="O94" s="5">
        <f>IF(J94="P22", I94, 0)</f>
        <v>0</v>
      </c>
      <c r="P94" s="5">
        <f>SUM($M$86:M94)</f>
        <v>134.68047117</v>
      </c>
      <c r="Q94" s="5">
        <f>SUM($N$86:N94)</f>
        <v>184.32959958000001</v>
      </c>
      <c r="R94" s="5">
        <f>SUM($O$86:O94)</f>
        <v>239.54298492999999</v>
      </c>
      <c r="S94" s="3">
        <f>IF(J94="P20", G94, 9999)</f>
        <v>5</v>
      </c>
      <c r="T94" s="3">
        <f>IF(J94="P21", G94, 9999)</f>
        <v>9999</v>
      </c>
      <c r="U94" s="3">
        <f>IF(J94="P22", G94, 9999)</f>
        <v>9999</v>
      </c>
    </row>
    <row r="95" spans="1:21" s="8" customFormat="1" x14ac:dyDescent="0.25">
      <c r="A95">
        <v>1</v>
      </c>
      <c r="B95">
        <v>9</v>
      </c>
      <c r="C95">
        <v>8.6666667000000003E-2</v>
      </c>
      <c r="D95">
        <v>52</v>
      </c>
      <c r="E95">
        <v>39.932330020000002</v>
      </c>
      <c r="F95">
        <v>0</v>
      </c>
      <c r="G95">
        <v>3</v>
      </c>
      <c r="H95">
        <v>0</v>
      </c>
      <c r="I95">
        <v>23.959398010000001</v>
      </c>
      <c r="J95" t="s">
        <v>77</v>
      </c>
      <c r="K95" s="3" t="s">
        <v>22</v>
      </c>
      <c r="L95" s="3" t="s">
        <v>23</v>
      </c>
      <c r="M95" s="5">
        <f>IF(J95="P20", I95, 0)</f>
        <v>0</v>
      </c>
      <c r="N95" s="5">
        <f>IF(J95="P21", I95, 0)</f>
        <v>23.959398010000001</v>
      </c>
      <c r="O95" s="5">
        <f>IF(J95="P22", I95, 0)</f>
        <v>0</v>
      </c>
      <c r="P95" s="5">
        <f>SUM($M$86:M95)</f>
        <v>134.68047117</v>
      </c>
      <c r="Q95" s="5">
        <f>SUM($N$86:N95)</f>
        <v>208.28899759000001</v>
      </c>
      <c r="R95" s="5">
        <f>SUM($O$86:O95)</f>
        <v>239.54298492999999</v>
      </c>
      <c r="S95" s="3">
        <f>IF(J95="P20", G95, 9999)</f>
        <v>9999</v>
      </c>
      <c r="T95" s="3">
        <f>IF(J95="P21", G95, 9999)</f>
        <v>3</v>
      </c>
      <c r="U95" s="3">
        <f>IF(J95="P22", G95, 9999)</f>
        <v>9999</v>
      </c>
    </row>
    <row r="96" spans="1:21" s="8" customFormat="1" x14ac:dyDescent="0.25">
      <c r="A96">
        <v>1</v>
      </c>
      <c r="B96">
        <v>10</v>
      </c>
      <c r="C96">
        <v>0.171666667</v>
      </c>
      <c r="D96">
        <v>103</v>
      </c>
      <c r="E96">
        <v>136.53488060000001</v>
      </c>
      <c r="F96">
        <v>0</v>
      </c>
      <c r="G96">
        <v>7</v>
      </c>
      <c r="H96">
        <v>0</v>
      </c>
      <c r="I96">
        <v>40.960464180000002</v>
      </c>
      <c r="J96" t="s">
        <v>76</v>
      </c>
      <c r="K96" s="3" t="s">
        <v>22</v>
      </c>
      <c r="L96" s="3" t="s">
        <v>23</v>
      </c>
      <c r="M96" s="5">
        <f>IF(J96="P20", I96, 0)</f>
        <v>40.960464180000002</v>
      </c>
      <c r="N96" s="5">
        <f>IF(J96="P21", I96, 0)</f>
        <v>0</v>
      </c>
      <c r="O96" s="5">
        <f>IF(J96="P22", I96, 0)</f>
        <v>0</v>
      </c>
      <c r="P96" s="5">
        <f>SUM($M$86:M96)</f>
        <v>175.64093535000001</v>
      </c>
      <c r="Q96" s="5">
        <f>SUM($N$86:N96)</f>
        <v>208.28899759000001</v>
      </c>
      <c r="R96" s="5">
        <f>SUM($O$86:O96)</f>
        <v>239.54298492999999</v>
      </c>
      <c r="S96" s="3">
        <f>IF(J96="P20", G96, 9999)</f>
        <v>7</v>
      </c>
      <c r="T96" s="3">
        <f>IF(J96="P21", G96, 9999)</f>
        <v>9999</v>
      </c>
      <c r="U96" s="3">
        <f>IF(J96="P22", G96, 9999)</f>
        <v>9999</v>
      </c>
    </row>
    <row r="97" spans="1:21" s="8" customFormat="1" x14ac:dyDescent="0.25">
      <c r="A97">
        <v>1</v>
      </c>
      <c r="B97">
        <v>11</v>
      </c>
      <c r="C97">
        <v>0.24833333299999999</v>
      </c>
      <c r="D97">
        <v>149</v>
      </c>
      <c r="E97">
        <v>177.8206088</v>
      </c>
      <c r="F97">
        <v>0</v>
      </c>
      <c r="G97">
        <v>7</v>
      </c>
      <c r="H97">
        <v>0</v>
      </c>
      <c r="I97">
        <v>53.346182650000003</v>
      </c>
      <c r="J97" t="s">
        <v>76</v>
      </c>
      <c r="K97" s="3" t="s">
        <v>22</v>
      </c>
      <c r="L97" s="3" t="s">
        <v>23</v>
      </c>
      <c r="M97" s="5">
        <f>IF(J97="P20", I97, 0)</f>
        <v>53.346182650000003</v>
      </c>
      <c r="N97" s="5">
        <f>IF(J97="P21", I97, 0)</f>
        <v>0</v>
      </c>
      <c r="O97" s="5">
        <f>IF(J97="P22", I97, 0)</f>
        <v>0</v>
      </c>
      <c r="P97" s="5">
        <f>SUM($M$86:M97)</f>
        <v>228.98711800000001</v>
      </c>
      <c r="Q97" s="5">
        <f>SUM($N$86:N97)</f>
        <v>208.28899759000001</v>
      </c>
      <c r="R97" s="5">
        <f>SUM($O$86:O97)</f>
        <v>239.54298492999999</v>
      </c>
      <c r="S97" s="3">
        <f>IF(J97="P20", G97, 9999)</f>
        <v>7</v>
      </c>
      <c r="T97" s="3">
        <f>IF(J97="P21", G97, 9999)</f>
        <v>9999</v>
      </c>
      <c r="U97" s="3">
        <f>IF(J97="P22", G97, 9999)</f>
        <v>9999</v>
      </c>
    </row>
    <row r="98" spans="1:21" s="7" customFormat="1" x14ac:dyDescent="0.25">
      <c r="A98">
        <v>2</v>
      </c>
      <c r="B98">
        <v>0</v>
      </c>
      <c r="C98">
        <v>0.14000000000000001</v>
      </c>
      <c r="D98">
        <v>84</v>
      </c>
      <c r="E98">
        <v>67.993919489999996</v>
      </c>
      <c r="F98">
        <v>0</v>
      </c>
      <c r="G98">
        <v>0</v>
      </c>
      <c r="H98">
        <v>0</v>
      </c>
      <c r="I98">
        <v>67.993919489999996</v>
      </c>
      <c r="J98" t="s">
        <v>77</v>
      </c>
      <c r="K98" s="2" t="s">
        <v>22</v>
      </c>
      <c r="L98" s="2" t="s">
        <v>23</v>
      </c>
      <c r="M98" s="1">
        <f>IF(J98="P20", I98, 0)</f>
        <v>0</v>
      </c>
      <c r="N98" s="1">
        <f>IF(J98="P21", I98, 0)</f>
        <v>67.993919489999996</v>
      </c>
      <c r="O98" s="1">
        <f>IF(J98="P22", I98, 0)</f>
        <v>0</v>
      </c>
      <c r="P98" s="1">
        <f>SUM($M$98:M98)</f>
        <v>0</v>
      </c>
      <c r="Q98" s="1">
        <f>SUM($N$98:N98)</f>
        <v>67.993919489999996</v>
      </c>
      <c r="R98" s="1">
        <f>SUM($O$98:O98)</f>
        <v>0</v>
      </c>
      <c r="S98" s="2">
        <f>IF(J98="P20", G98, 9999)</f>
        <v>9999</v>
      </c>
      <c r="T98" s="2">
        <f>IF(J98="P21", G98, 9999)</f>
        <v>0</v>
      </c>
      <c r="U98" s="2">
        <f>IF(J98="P22", G98, 9999)</f>
        <v>9999</v>
      </c>
    </row>
    <row r="99" spans="1:21" s="7" customFormat="1" x14ac:dyDescent="0.25">
      <c r="A99">
        <v>2</v>
      </c>
      <c r="B99">
        <v>1</v>
      </c>
      <c r="C99">
        <v>0.13666666699999999</v>
      </c>
      <c r="D99">
        <v>82</v>
      </c>
      <c r="E99">
        <v>120.5516253</v>
      </c>
      <c r="F99">
        <v>0</v>
      </c>
      <c r="G99">
        <v>5</v>
      </c>
      <c r="H99">
        <v>0</v>
      </c>
      <c r="I99">
        <v>60.275812670000001</v>
      </c>
      <c r="J99" t="s">
        <v>76</v>
      </c>
      <c r="K99" s="2" t="s">
        <v>22</v>
      </c>
      <c r="L99" s="2" t="s">
        <v>23</v>
      </c>
      <c r="M99" s="1">
        <f>IF(J99="P20", I99, 0)</f>
        <v>60.275812670000001</v>
      </c>
      <c r="N99" s="1">
        <f>IF(J99="P21", I99, 0)</f>
        <v>0</v>
      </c>
      <c r="O99" s="1">
        <f>IF(J99="P22", I99, 0)</f>
        <v>0</v>
      </c>
      <c r="P99" s="1">
        <f>SUM($M$98:M99)</f>
        <v>60.275812670000001</v>
      </c>
      <c r="Q99" s="1">
        <f>SUM($N$98:N99)</f>
        <v>67.993919489999996</v>
      </c>
      <c r="R99" s="1">
        <f>SUM($O$98:O99)</f>
        <v>0</v>
      </c>
      <c r="S99" s="2">
        <f>IF(J99="P20", G99, 9999)</f>
        <v>5</v>
      </c>
      <c r="T99" s="2">
        <f>IF(J99="P21", G99, 9999)</f>
        <v>9999</v>
      </c>
      <c r="U99" s="2">
        <f>IF(J99="P22", G99, 9999)</f>
        <v>9999</v>
      </c>
    </row>
    <row r="100" spans="1:21" s="7" customFormat="1" x14ac:dyDescent="0.25">
      <c r="A100">
        <v>2</v>
      </c>
      <c r="B100">
        <v>2</v>
      </c>
      <c r="C100">
        <v>0.22166666700000001</v>
      </c>
      <c r="D100">
        <v>133</v>
      </c>
      <c r="E100">
        <v>191.78643510000001</v>
      </c>
      <c r="F100">
        <v>0</v>
      </c>
      <c r="G100">
        <v>5</v>
      </c>
      <c r="H100">
        <v>0</v>
      </c>
      <c r="I100">
        <v>76.714574020000001</v>
      </c>
      <c r="J100" t="s">
        <v>75</v>
      </c>
      <c r="K100" s="2" t="s">
        <v>22</v>
      </c>
      <c r="L100" s="2" t="s">
        <v>23</v>
      </c>
      <c r="M100" s="1">
        <f>IF(J100="P20", I100, 0)</f>
        <v>0</v>
      </c>
      <c r="N100" s="1">
        <f>IF(J100="P21", I100, 0)</f>
        <v>0</v>
      </c>
      <c r="O100" s="1">
        <f>IF(J100="P22", I100, 0)</f>
        <v>76.714574020000001</v>
      </c>
      <c r="P100" s="1">
        <f>SUM($M$98:M100)</f>
        <v>60.275812670000001</v>
      </c>
      <c r="Q100" s="1">
        <f>SUM($N$98:N100)</f>
        <v>67.993919489999996</v>
      </c>
      <c r="R100" s="1">
        <f>SUM($O$98:O100)</f>
        <v>76.714574020000001</v>
      </c>
      <c r="S100" s="2">
        <f>IF(J100="P20", G100, 9999)</f>
        <v>9999</v>
      </c>
      <c r="T100" s="2">
        <f>IF(J100="P21", G100, 9999)</f>
        <v>9999</v>
      </c>
      <c r="U100" s="2">
        <f>IF(J100="P22", G100, 9999)</f>
        <v>5</v>
      </c>
    </row>
    <row r="101" spans="1:21" s="7" customFormat="1" x14ac:dyDescent="0.25">
      <c r="A101">
        <v>2</v>
      </c>
      <c r="B101">
        <v>3</v>
      </c>
      <c r="C101">
        <v>0.16666666699999999</v>
      </c>
      <c r="D101">
        <v>100</v>
      </c>
      <c r="E101">
        <v>51.862186680000001</v>
      </c>
      <c r="F101">
        <v>0</v>
      </c>
      <c r="G101">
        <v>0</v>
      </c>
      <c r="H101">
        <v>0</v>
      </c>
      <c r="I101">
        <v>46.675968009999998</v>
      </c>
      <c r="J101" t="s">
        <v>77</v>
      </c>
      <c r="K101" s="2" t="s">
        <v>22</v>
      </c>
      <c r="L101" s="2" t="s">
        <v>23</v>
      </c>
      <c r="M101" s="1">
        <f>IF(J101="P20", I101, 0)</f>
        <v>0</v>
      </c>
      <c r="N101" s="1">
        <f>IF(J101="P21", I101, 0)</f>
        <v>46.675968009999998</v>
      </c>
      <c r="O101" s="1">
        <f>IF(J101="P22", I101, 0)</f>
        <v>0</v>
      </c>
      <c r="P101" s="1">
        <f>SUM($M$98:M101)</f>
        <v>60.275812670000001</v>
      </c>
      <c r="Q101" s="1">
        <f>SUM($N$98:N101)</f>
        <v>114.66988749999999</v>
      </c>
      <c r="R101" s="1">
        <f>SUM($O$98:O101)</f>
        <v>76.714574020000001</v>
      </c>
      <c r="S101" s="2">
        <f>IF(J101="P20", G101, 9999)</f>
        <v>9999</v>
      </c>
      <c r="T101" s="2">
        <f>IF(J101="P21", G101, 9999)</f>
        <v>0</v>
      </c>
      <c r="U101" s="2">
        <f>IF(J101="P22", G101, 9999)</f>
        <v>9999</v>
      </c>
    </row>
    <row r="102" spans="1:21" s="7" customFormat="1" x14ac:dyDescent="0.25">
      <c r="A102">
        <v>2</v>
      </c>
      <c r="B102">
        <v>4</v>
      </c>
      <c r="C102">
        <v>0.18</v>
      </c>
      <c r="D102">
        <v>108</v>
      </c>
      <c r="E102">
        <v>152.71757070000001</v>
      </c>
      <c r="F102">
        <v>0</v>
      </c>
      <c r="G102">
        <v>5</v>
      </c>
      <c r="H102">
        <v>0</v>
      </c>
      <c r="I102">
        <v>61.087028259999997</v>
      </c>
      <c r="J102" t="s">
        <v>75</v>
      </c>
      <c r="K102" s="2" t="s">
        <v>22</v>
      </c>
      <c r="L102" s="2" t="s">
        <v>23</v>
      </c>
      <c r="M102" s="1">
        <f>IF(J102="P20", I102, 0)</f>
        <v>0</v>
      </c>
      <c r="N102" s="1">
        <f>IF(J102="P21", I102, 0)</f>
        <v>0</v>
      </c>
      <c r="O102" s="1">
        <f>IF(J102="P22", I102, 0)</f>
        <v>61.087028259999997</v>
      </c>
      <c r="P102" s="1">
        <f>SUM($M$98:M102)</f>
        <v>60.275812670000001</v>
      </c>
      <c r="Q102" s="1">
        <f>SUM($N$98:N102)</f>
        <v>114.66988749999999</v>
      </c>
      <c r="R102" s="1">
        <f>SUM($O$98:O102)</f>
        <v>137.80160228</v>
      </c>
      <c r="S102" s="2">
        <f>IF(J102="P20", G102, 9999)</f>
        <v>9999</v>
      </c>
      <c r="T102" s="2">
        <f>IF(J102="P21", G102, 9999)</f>
        <v>9999</v>
      </c>
      <c r="U102" s="2">
        <f>IF(J102="P22", G102, 9999)</f>
        <v>5</v>
      </c>
    </row>
    <row r="103" spans="1:21" s="7" customFormat="1" x14ac:dyDescent="0.25">
      <c r="A103">
        <v>2</v>
      </c>
      <c r="B103">
        <v>5</v>
      </c>
      <c r="C103">
        <v>0.21</v>
      </c>
      <c r="D103">
        <v>126</v>
      </c>
      <c r="E103">
        <v>105.6038913</v>
      </c>
      <c r="F103">
        <v>0</v>
      </c>
      <c r="G103">
        <v>4</v>
      </c>
      <c r="H103">
        <v>0</v>
      </c>
      <c r="I103">
        <v>63.362334779999998</v>
      </c>
      <c r="J103" t="s">
        <v>75</v>
      </c>
      <c r="K103" s="2" t="s">
        <v>22</v>
      </c>
      <c r="L103" s="2" t="s">
        <v>23</v>
      </c>
      <c r="M103" s="1">
        <f>IF(J103="P20", I103, 0)</f>
        <v>0</v>
      </c>
      <c r="N103" s="1">
        <f>IF(J103="P21", I103, 0)</f>
        <v>0</v>
      </c>
      <c r="O103" s="1">
        <f>IF(J103="P22", I103, 0)</f>
        <v>63.362334779999998</v>
      </c>
      <c r="P103" s="1">
        <f>SUM($M$98:M103)</f>
        <v>60.275812670000001</v>
      </c>
      <c r="Q103" s="1">
        <f>SUM($N$98:N103)</f>
        <v>114.66988749999999</v>
      </c>
      <c r="R103" s="1">
        <f>SUM($O$98:O103)</f>
        <v>201.16393705999999</v>
      </c>
      <c r="S103" s="2">
        <f>IF(J103="P20", G103, 9999)</f>
        <v>9999</v>
      </c>
      <c r="T103" s="2">
        <f>IF(J103="P21", G103, 9999)</f>
        <v>9999</v>
      </c>
      <c r="U103" s="2">
        <f>IF(J103="P22", G103, 9999)</f>
        <v>4</v>
      </c>
    </row>
    <row r="104" spans="1:21" s="7" customFormat="1" x14ac:dyDescent="0.25">
      <c r="A104">
        <v>2</v>
      </c>
      <c r="B104">
        <v>6</v>
      </c>
      <c r="C104">
        <v>0.12666666700000001</v>
      </c>
      <c r="D104">
        <v>76</v>
      </c>
      <c r="E104">
        <v>49.596740959999998</v>
      </c>
      <c r="F104">
        <v>0</v>
      </c>
      <c r="G104">
        <v>2</v>
      </c>
      <c r="H104">
        <v>0</v>
      </c>
      <c r="I104">
        <v>39.677392769999997</v>
      </c>
      <c r="J104" t="s">
        <v>76</v>
      </c>
      <c r="K104" s="2" t="s">
        <v>22</v>
      </c>
      <c r="L104" s="2" t="s">
        <v>23</v>
      </c>
      <c r="M104" s="1">
        <f>IF(J104="P20", I104, 0)</f>
        <v>39.677392769999997</v>
      </c>
      <c r="N104" s="1">
        <f>IF(J104="P21", I104, 0)</f>
        <v>0</v>
      </c>
      <c r="O104" s="1">
        <f>IF(J104="P22", I104, 0)</f>
        <v>0</v>
      </c>
      <c r="P104" s="1">
        <f>SUM($M$98:M104)</f>
        <v>99.953205440000005</v>
      </c>
      <c r="Q104" s="1">
        <f>SUM($N$98:N104)</f>
        <v>114.66988749999999</v>
      </c>
      <c r="R104" s="1">
        <f>SUM($O$98:O104)</f>
        <v>201.16393705999999</v>
      </c>
      <c r="S104" s="2">
        <f>IF(J104="P20", G104, 9999)</f>
        <v>2</v>
      </c>
      <c r="T104" s="2">
        <f>IF(J104="P21", G104, 9999)</f>
        <v>9999</v>
      </c>
      <c r="U104" s="2">
        <f>IF(J104="P22", G104, 9999)</f>
        <v>9999</v>
      </c>
    </row>
    <row r="105" spans="1:21" s="7" customFormat="1" x14ac:dyDescent="0.25">
      <c r="A105">
        <v>2</v>
      </c>
      <c r="B105">
        <v>7</v>
      </c>
      <c r="C105">
        <v>0.203333333</v>
      </c>
      <c r="D105">
        <v>122</v>
      </c>
      <c r="E105">
        <v>111.0006547</v>
      </c>
      <c r="F105">
        <v>0</v>
      </c>
      <c r="G105">
        <v>4</v>
      </c>
      <c r="H105">
        <v>0</v>
      </c>
      <c r="I105">
        <v>66.600392810000002</v>
      </c>
      <c r="J105" t="s">
        <v>76</v>
      </c>
      <c r="K105" s="2" t="s">
        <v>22</v>
      </c>
      <c r="L105" s="2" t="s">
        <v>23</v>
      </c>
      <c r="M105" s="1">
        <f>IF(J105="P20", I105, 0)</f>
        <v>66.600392810000002</v>
      </c>
      <c r="N105" s="1">
        <f>IF(J105="P21", I105, 0)</f>
        <v>0</v>
      </c>
      <c r="O105" s="1">
        <f>IF(J105="P22", I105, 0)</f>
        <v>0</v>
      </c>
      <c r="P105" s="1">
        <f>SUM($M$98:M105)</f>
        <v>166.55359824999999</v>
      </c>
      <c r="Q105" s="1">
        <f>SUM($N$98:N105)</f>
        <v>114.66988749999999</v>
      </c>
      <c r="R105" s="1">
        <f>SUM($O$98:O105)</f>
        <v>201.16393705999999</v>
      </c>
      <c r="S105" s="2">
        <f>IF(J105="P20", G105, 9999)</f>
        <v>4</v>
      </c>
      <c r="T105" s="2">
        <f>IF(J105="P21", G105, 9999)</f>
        <v>9999</v>
      </c>
      <c r="U105" s="2">
        <f>IF(J105="P22", G105, 9999)</f>
        <v>9999</v>
      </c>
    </row>
    <row r="106" spans="1:21" s="7" customFormat="1" x14ac:dyDescent="0.25">
      <c r="A106">
        <v>2</v>
      </c>
      <c r="B106">
        <v>8</v>
      </c>
      <c r="C106">
        <v>0.14000000000000001</v>
      </c>
      <c r="D106">
        <v>84</v>
      </c>
      <c r="E106">
        <v>100.67192780000001</v>
      </c>
      <c r="F106">
        <v>0</v>
      </c>
      <c r="G106">
        <v>5</v>
      </c>
      <c r="H106">
        <v>0</v>
      </c>
      <c r="I106">
        <v>50.335963890000002</v>
      </c>
      <c r="J106" t="s">
        <v>77</v>
      </c>
      <c r="K106" s="2" t="s">
        <v>22</v>
      </c>
      <c r="L106" s="2" t="s">
        <v>23</v>
      </c>
      <c r="M106" s="1">
        <f>IF(J106="P20", I106, 0)</f>
        <v>0</v>
      </c>
      <c r="N106" s="1">
        <f>IF(J106="P21", I106, 0)</f>
        <v>50.335963890000002</v>
      </c>
      <c r="O106" s="1">
        <f>IF(J106="P22", I106, 0)</f>
        <v>0</v>
      </c>
      <c r="P106" s="1">
        <f>SUM($M$98:M106)</f>
        <v>166.55359824999999</v>
      </c>
      <c r="Q106" s="1">
        <f>SUM($N$98:N106)</f>
        <v>165.00585138999998</v>
      </c>
      <c r="R106" s="1">
        <f>SUM($O$98:O106)</f>
        <v>201.16393705999999</v>
      </c>
      <c r="S106" s="2">
        <f>IF(J106="P20", G106, 9999)</f>
        <v>9999</v>
      </c>
      <c r="T106" s="2">
        <f>IF(J106="P21", G106, 9999)</f>
        <v>5</v>
      </c>
      <c r="U106" s="2">
        <f>IF(J106="P22", G106, 9999)</f>
        <v>9999</v>
      </c>
    </row>
    <row r="107" spans="1:21" s="7" customFormat="1" x14ac:dyDescent="0.25">
      <c r="A107">
        <v>2</v>
      </c>
      <c r="B107">
        <v>9</v>
      </c>
      <c r="C107">
        <v>0.14000000000000001</v>
      </c>
      <c r="D107">
        <v>84</v>
      </c>
      <c r="E107">
        <v>96.320198540000007</v>
      </c>
      <c r="F107">
        <v>0</v>
      </c>
      <c r="G107">
        <v>2</v>
      </c>
      <c r="H107">
        <v>0</v>
      </c>
      <c r="I107">
        <v>77.056158830000001</v>
      </c>
      <c r="J107" t="s">
        <v>76</v>
      </c>
      <c r="K107" s="2" t="s">
        <v>22</v>
      </c>
      <c r="L107" s="2" t="s">
        <v>23</v>
      </c>
      <c r="M107" s="1">
        <f>IF(J107="P20", I107, 0)</f>
        <v>77.056158830000001</v>
      </c>
      <c r="N107" s="1">
        <f>IF(J107="P21", I107, 0)</f>
        <v>0</v>
      </c>
      <c r="O107" s="1">
        <f>IF(J107="P22", I107, 0)</f>
        <v>0</v>
      </c>
      <c r="P107" s="1">
        <f>SUM($M$98:M107)</f>
        <v>243.60975708000001</v>
      </c>
      <c r="Q107" s="1">
        <f>SUM($N$98:N107)</f>
        <v>165.00585138999998</v>
      </c>
      <c r="R107" s="1">
        <f>SUM($O$98:O107)</f>
        <v>201.16393705999999</v>
      </c>
      <c r="S107" s="2">
        <f>IF(J107="P20", G107, 9999)</f>
        <v>2</v>
      </c>
      <c r="T107" s="2">
        <f>IF(J107="P21", G107, 9999)</f>
        <v>9999</v>
      </c>
      <c r="U107" s="2">
        <f>IF(J107="P22", G107, 9999)</f>
        <v>9999</v>
      </c>
    </row>
    <row r="108" spans="1:21" s="7" customFormat="1" x14ac:dyDescent="0.25">
      <c r="A108">
        <v>2</v>
      </c>
      <c r="B108">
        <v>10</v>
      </c>
      <c r="C108">
        <v>9.6666666999999998E-2</v>
      </c>
      <c r="D108">
        <v>58</v>
      </c>
      <c r="E108">
        <v>57.47685688</v>
      </c>
      <c r="F108">
        <v>0</v>
      </c>
      <c r="G108">
        <v>5</v>
      </c>
      <c r="H108">
        <v>0</v>
      </c>
      <c r="I108">
        <v>22.990742749999999</v>
      </c>
      <c r="J108" t="s">
        <v>77</v>
      </c>
      <c r="K108" s="2" t="s">
        <v>22</v>
      </c>
      <c r="L108" s="2" t="s">
        <v>23</v>
      </c>
      <c r="M108" s="1">
        <f>IF(J108="P20", I108, 0)</f>
        <v>0</v>
      </c>
      <c r="N108" s="1">
        <f>IF(J108="P21", I108, 0)</f>
        <v>22.990742749999999</v>
      </c>
      <c r="O108" s="1">
        <f>IF(J108="P22", I108, 0)</f>
        <v>0</v>
      </c>
      <c r="P108" s="1">
        <f>SUM($M$98:M108)</f>
        <v>243.60975708000001</v>
      </c>
      <c r="Q108" s="1">
        <f>SUM($N$98:N108)</f>
        <v>187.99659413999998</v>
      </c>
      <c r="R108" s="1">
        <f>SUM($O$98:O108)</f>
        <v>201.16393705999999</v>
      </c>
      <c r="S108" s="2">
        <f>IF(J108="P20", G108, 9999)</f>
        <v>9999</v>
      </c>
      <c r="T108" s="2">
        <f>IF(J108="P21", G108, 9999)</f>
        <v>5</v>
      </c>
      <c r="U108" s="2">
        <f>IF(J108="P22", G108, 9999)</f>
        <v>9999</v>
      </c>
    </row>
    <row r="109" spans="1:21" s="7" customFormat="1" x14ac:dyDescent="0.25">
      <c r="A109">
        <v>2</v>
      </c>
      <c r="B109">
        <v>11</v>
      </c>
      <c r="C109">
        <v>0.12833333299999999</v>
      </c>
      <c r="D109">
        <v>77</v>
      </c>
      <c r="E109">
        <v>72.873838789999994</v>
      </c>
      <c r="F109">
        <v>0</v>
      </c>
      <c r="G109">
        <v>4</v>
      </c>
      <c r="H109">
        <v>0</v>
      </c>
      <c r="I109">
        <v>43.724303280000001</v>
      </c>
      <c r="J109" t="s">
        <v>75</v>
      </c>
      <c r="K109" s="2" t="s">
        <v>22</v>
      </c>
      <c r="L109" s="2" t="s">
        <v>23</v>
      </c>
      <c r="M109" s="1">
        <f>IF(J109="P20", I109, 0)</f>
        <v>0</v>
      </c>
      <c r="N109" s="1">
        <f>IF(J109="P21", I109, 0)</f>
        <v>0</v>
      </c>
      <c r="O109" s="1">
        <f>IF(J109="P22", I109, 0)</f>
        <v>43.724303280000001</v>
      </c>
      <c r="P109" s="1">
        <f>SUM($M$98:M109)</f>
        <v>243.60975708000001</v>
      </c>
      <c r="Q109" s="1">
        <f>SUM($N$98:N109)</f>
        <v>187.99659413999998</v>
      </c>
      <c r="R109" s="1">
        <f>SUM($O$98:O109)</f>
        <v>244.88824033999998</v>
      </c>
      <c r="S109" s="2">
        <f>IF(J109="P20", G109, 9999)</f>
        <v>9999</v>
      </c>
      <c r="T109" s="2">
        <f>IF(J109="P21", G109, 9999)</f>
        <v>9999</v>
      </c>
      <c r="U109" s="2">
        <f>IF(J109="P22", G109, 9999)</f>
        <v>4</v>
      </c>
    </row>
    <row r="110" spans="1:21" s="8" customFormat="1" x14ac:dyDescent="0.25">
      <c r="A110">
        <v>3</v>
      </c>
      <c r="B110">
        <v>0</v>
      </c>
      <c r="C110">
        <v>0.24666666700000001</v>
      </c>
      <c r="D110">
        <v>148</v>
      </c>
      <c r="E110">
        <v>199.3682565</v>
      </c>
      <c r="F110">
        <v>0</v>
      </c>
      <c r="G110">
        <v>6</v>
      </c>
      <c r="H110">
        <v>0</v>
      </c>
      <c r="I110">
        <v>79.747302590000004</v>
      </c>
      <c r="J110" t="s">
        <v>75</v>
      </c>
      <c r="K110" s="3" t="s">
        <v>22</v>
      </c>
      <c r="L110" s="3" t="s">
        <v>23</v>
      </c>
      <c r="M110" s="5">
        <f>IF(J110="P20", I110, 0)</f>
        <v>0</v>
      </c>
      <c r="N110" s="5">
        <f>IF(J110="P21", I110, 0)</f>
        <v>0</v>
      </c>
      <c r="O110" s="5">
        <f>IF(J110="P22", I110, 0)</f>
        <v>79.747302590000004</v>
      </c>
      <c r="P110" s="5">
        <f>SUM($M$110:M110)</f>
        <v>0</v>
      </c>
      <c r="Q110" s="5">
        <f>SUM($N$110:N110)</f>
        <v>0</v>
      </c>
      <c r="R110" s="5">
        <f>SUM($O$110:O110)</f>
        <v>79.747302590000004</v>
      </c>
      <c r="S110" s="3">
        <f>IF(J110="P20", G110, 9999)</f>
        <v>9999</v>
      </c>
      <c r="T110" s="3">
        <f>IF(J110="P21", G110, 9999)</f>
        <v>9999</v>
      </c>
      <c r="U110" s="3">
        <f>IF(J110="P22", G110, 9999)</f>
        <v>6</v>
      </c>
    </row>
    <row r="111" spans="1:21" s="8" customFormat="1" x14ac:dyDescent="0.25">
      <c r="A111">
        <v>3</v>
      </c>
      <c r="B111">
        <v>1</v>
      </c>
      <c r="C111">
        <v>0.23</v>
      </c>
      <c r="D111">
        <v>138</v>
      </c>
      <c r="E111">
        <v>118.7007188</v>
      </c>
      <c r="F111">
        <v>0</v>
      </c>
      <c r="G111">
        <v>2</v>
      </c>
      <c r="H111">
        <v>0</v>
      </c>
      <c r="I111">
        <v>83.090503179999999</v>
      </c>
      <c r="J111" t="s">
        <v>75</v>
      </c>
      <c r="K111" s="3" t="s">
        <v>22</v>
      </c>
      <c r="L111" s="3" t="s">
        <v>23</v>
      </c>
      <c r="M111" s="5">
        <f>IF(J111="P20", I111, 0)</f>
        <v>0</v>
      </c>
      <c r="N111" s="5">
        <f>IF(J111="P21", I111, 0)</f>
        <v>0</v>
      </c>
      <c r="O111" s="5">
        <f>IF(J111="P22", I111, 0)</f>
        <v>83.090503179999999</v>
      </c>
      <c r="P111" s="5">
        <f>SUM($M$110:M111)</f>
        <v>0</v>
      </c>
      <c r="Q111" s="5">
        <f>SUM($N$110:N111)</f>
        <v>0</v>
      </c>
      <c r="R111" s="5">
        <f>SUM($O$110:O111)</f>
        <v>162.83780576999999</v>
      </c>
      <c r="S111" s="3">
        <f>IF(J111="P20", G111, 9999)</f>
        <v>9999</v>
      </c>
      <c r="T111" s="3">
        <f>IF(J111="P21", G111, 9999)</f>
        <v>9999</v>
      </c>
      <c r="U111" s="3">
        <f>IF(J111="P22", G111, 9999)</f>
        <v>2</v>
      </c>
    </row>
    <row r="112" spans="1:21" s="8" customFormat="1" x14ac:dyDescent="0.25">
      <c r="A112">
        <v>3</v>
      </c>
      <c r="B112">
        <v>2</v>
      </c>
      <c r="C112">
        <v>0.24333333300000001</v>
      </c>
      <c r="D112">
        <v>146</v>
      </c>
      <c r="E112">
        <v>137.65063610000001</v>
      </c>
      <c r="F112">
        <v>0</v>
      </c>
      <c r="G112">
        <v>5</v>
      </c>
      <c r="H112">
        <v>0</v>
      </c>
      <c r="I112">
        <v>68.825318030000005</v>
      </c>
      <c r="J112" t="s">
        <v>77</v>
      </c>
      <c r="K112" s="3" t="s">
        <v>22</v>
      </c>
      <c r="L112" s="3" t="s">
        <v>23</v>
      </c>
      <c r="M112" s="5">
        <f>IF(J112="P20", I112, 0)</f>
        <v>0</v>
      </c>
      <c r="N112" s="5">
        <f>IF(J112="P21", I112, 0)</f>
        <v>68.825318030000005</v>
      </c>
      <c r="O112" s="5">
        <f>IF(J112="P22", I112, 0)</f>
        <v>0</v>
      </c>
      <c r="P112" s="5">
        <f>SUM($M$110:M112)</f>
        <v>0</v>
      </c>
      <c r="Q112" s="5">
        <f>SUM($N$110:N112)</f>
        <v>68.825318030000005</v>
      </c>
      <c r="R112" s="5">
        <f>SUM($O$110:O112)</f>
        <v>162.83780576999999</v>
      </c>
      <c r="S112" s="3">
        <f>IF(J112="P20", G112, 9999)</f>
        <v>9999</v>
      </c>
      <c r="T112" s="3">
        <f>IF(J112="P21", G112, 9999)</f>
        <v>5</v>
      </c>
      <c r="U112" s="3">
        <f>IF(J112="P22", G112, 9999)</f>
        <v>9999</v>
      </c>
    </row>
    <row r="113" spans="1:21" s="8" customFormat="1" x14ac:dyDescent="0.25">
      <c r="A113">
        <v>3</v>
      </c>
      <c r="B113">
        <v>3</v>
      </c>
      <c r="C113">
        <v>0.14333333300000001</v>
      </c>
      <c r="D113">
        <v>86</v>
      </c>
      <c r="E113">
        <v>119.7843349</v>
      </c>
      <c r="F113">
        <v>0</v>
      </c>
      <c r="G113">
        <v>5</v>
      </c>
      <c r="H113">
        <v>0</v>
      </c>
      <c r="I113">
        <v>59.892167430000001</v>
      </c>
      <c r="J113" t="s">
        <v>77</v>
      </c>
      <c r="K113" s="3" t="s">
        <v>22</v>
      </c>
      <c r="L113" s="3" t="s">
        <v>23</v>
      </c>
      <c r="M113" s="5">
        <f>IF(J113="P20", I113, 0)</f>
        <v>0</v>
      </c>
      <c r="N113" s="5">
        <f>IF(J113="P21", I113, 0)</f>
        <v>59.892167430000001</v>
      </c>
      <c r="O113" s="5">
        <f>IF(J113="P22", I113, 0)</f>
        <v>0</v>
      </c>
      <c r="P113" s="5">
        <f>SUM($M$110:M113)</f>
        <v>0</v>
      </c>
      <c r="Q113" s="5">
        <f>SUM($N$110:N113)</f>
        <v>128.71748546000001</v>
      </c>
      <c r="R113" s="5">
        <f>SUM($O$110:O113)</f>
        <v>162.83780576999999</v>
      </c>
      <c r="S113" s="3">
        <f>IF(J113="P20", G113, 9999)</f>
        <v>9999</v>
      </c>
      <c r="T113" s="3">
        <f>IF(J113="P21", G113, 9999)</f>
        <v>5</v>
      </c>
      <c r="U113" s="3">
        <f>IF(J113="P22", G113, 9999)</f>
        <v>9999</v>
      </c>
    </row>
    <row r="114" spans="1:21" s="8" customFormat="1" x14ac:dyDescent="0.25">
      <c r="A114">
        <v>3</v>
      </c>
      <c r="B114">
        <v>4</v>
      </c>
      <c r="C114">
        <v>0.12</v>
      </c>
      <c r="D114">
        <v>72</v>
      </c>
      <c r="E114">
        <v>42.771824670000001</v>
      </c>
      <c r="F114">
        <v>0</v>
      </c>
      <c r="G114">
        <v>3</v>
      </c>
      <c r="H114">
        <v>0</v>
      </c>
      <c r="I114">
        <v>29.940277269999999</v>
      </c>
      <c r="J114" t="s">
        <v>77</v>
      </c>
      <c r="K114" s="3" t="s">
        <v>22</v>
      </c>
      <c r="L114" s="3" t="s">
        <v>23</v>
      </c>
      <c r="M114" s="5">
        <f>IF(J114="P20", I114, 0)</f>
        <v>0</v>
      </c>
      <c r="N114" s="5">
        <f>IF(J114="P21", I114, 0)</f>
        <v>29.940277269999999</v>
      </c>
      <c r="O114" s="5">
        <f>IF(J114="P22", I114, 0)</f>
        <v>0</v>
      </c>
      <c r="P114" s="5">
        <f>SUM($M$110:M114)</f>
        <v>0</v>
      </c>
      <c r="Q114" s="5">
        <f>SUM($N$110:N114)</f>
        <v>158.65776273</v>
      </c>
      <c r="R114" s="5">
        <f>SUM($O$110:O114)</f>
        <v>162.83780576999999</v>
      </c>
      <c r="S114" s="3">
        <f>IF(J114="P20", G114, 9999)</f>
        <v>9999</v>
      </c>
      <c r="T114" s="3">
        <f>IF(J114="P21", G114, 9999)</f>
        <v>3</v>
      </c>
      <c r="U114" s="3">
        <f>IF(J114="P22", G114, 9999)</f>
        <v>9999</v>
      </c>
    </row>
    <row r="115" spans="1:21" s="8" customFormat="1" x14ac:dyDescent="0.25">
      <c r="A115">
        <v>3</v>
      </c>
      <c r="B115">
        <v>5</v>
      </c>
      <c r="C115">
        <v>0.12166666700000001</v>
      </c>
      <c r="D115">
        <v>73</v>
      </c>
      <c r="E115">
        <v>79.366461240000007</v>
      </c>
      <c r="F115">
        <v>0</v>
      </c>
      <c r="G115">
        <v>4</v>
      </c>
      <c r="H115">
        <v>0</v>
      </c>
      <c r="I115">
        <v>47.619876750000003</v>
      </c>
      <c r="J115" t="s">
        <v>76</v>
      </c>
      <c r="K115" s="3" t="s">
        <v>22</v>
      </c>
      <c r="L115" s="3" t="s">
        <v>23</v>
      </c>
      <c r="M115" s="5">
        <f>IF(J115="P20", I115, 0)</f>
        <v>47.619876750000003</v>
      </c>
      <c r="N115" s="5">
        <f>IF(J115="P21", I115, 0)</f>
        <v>0</v>
      </c>
      <c r="O115" s="5">
        <f>IF(J115="P22", I115, 0)</f>
        <v>0</v>
      </c>
      <c r="P115" s="5">
        <f>SUM($M$110:M115)</f>
        <v>47.619876750000003</v>
      </c>
      <c r="Q115" s="5">
        <f>SUM($N$110:N115)</f>
        <v>158.65776273</v>
      </c>
      <c r="R115" s="5">
        <f>SUM($O$110:O115)</f>
        <v>162.83780576999999</v>
      </c>
      <c r="S115" s="3">
        <f>IF(J115="P20", G115, 9999)</f>
        <v>4</v>
      </c>
      <c r="T115" s="3">
        <f>IF(J115="P21", G115, 9999)</f>
        <v>9999</v>
      </c>
      <c r="U115" s="3">
        <f>IF(J115="P22", G115, 9999)</f>
        <v>9999</v>
      </c>
    </row>
    <row r="116" spans="1:21" s="8" customFormat="1" x14ac:dyDescent="0.25">
      <c r="A116">
        <v>3</v>
      </c>
      <c r="B116">
        <v>6</v>
      </c>
      <c r="C116">
        <v>0.198333333</v>
      </c>
      <c r="D116">
        <v>119</v>
      </c>
      <c r="E116">
        <v>144.33657199999999</v>
      </c>
      <c r="F116">
        <v>0</v>
      </c>
      <c r="G116">
        <v>3</v>
      </c>
      <c r="H116">
        <v>0</v>
      </c>
      <c r="I116">
        <v>86.601943210000002</v>
      </c>
      <c r="J116" t="s">
        <v>76</v>
      </c>
      <c r="K116" s="3" t="s">
        <v>22</v>
      </c>
      <c r="L116" s="3" t="s">
        <v>23</v>
      </c>
      <c r="M116" s="5">
        <f>IF(J116="P20", I116, 0)</f>
        <v>86.601943210000002</v>
      </c>
      <c r="N116" s="5">
        <f>IF(J116="P21", I116, 0)</f>
        <v>0</v>
      </c>
      <c r="O116" s="5">
        <f>IF(J116="P22", I116, 0)</f>
        <v>0</v>
      </c>
      <c r="P116" s="5">
        <f>SUM($M$110:M116)</f>
        <v>134.22181996</v>
      </c>
      <c r="Q116" s="5">
        <f>SUM($N$110:N116)</f>
        <v>158.65776273</v>
      </c>
      <c r="R116" s="5">
        <f>SUM($O$110:O116)</f>
        <v>162.83780576999999</v>
      </c>
      <c r="S116" s="3">
        <f>IF(J116="P20", G116, 9999)</f>
        <v>3</v>
      </c>
      <c r="T116" s="3">
        <f>IF(J116="P21", G116, 9999)</f>
        <v>9999</v>
      </c>
      <c r="U116" s="3">
        <f>IF(J116="P22", G116, 9999)</f>
        <v>9999</v>
      </c>
    </row>
    <row r="117" spans="1:21" s="8" customFormat="1" x14ac:dyDescent="0.25">
      <c r="A117">
        <v>3</v>
      </c>
      <c r="B117">
        <v>7</v>
      </c>
      <c r="C117">
        <v>0.168333333</v>
      </c>
      <c r="D117">
        <v>101</v>
      </c>
      <c r="E117">
        <v>121.4720535</v>
      </c>
      <c r="F117">
        <v>0</v>
      </c>
      <c r="G117">
        <v>5</v>
      </c>
      <c r="H117">
        <v>0</v>
      </c>
      <c r="I117">
        <v>60.736026750000001</v>
      </c>
      <c r="J117" t="s">
        <v>77</v>
      </c>
      <c r="K117" s="3" t="s">
        <v>22</v>
      </c>
      <c r="L117" s="3" t="s">
        <v>23</v>
      </c>
      <c r="M117" s="5">
        <f>IF(J117="P20", I117, 0)</f>
        <v>0</v>
      </c>
      <c r="N117" s="5">
        <f>IF(J117="P21", I117, 0)</f>
        <v>60.736026750000001</v>
      </c>
      <c r="O117" s="5">
        <f>IF(J117="P22", I117, 0)</f>
        <v>0</v>
      </c>
      <c r="P117" s="5">
        <f>SUM($M$110:M117)</f>
        <v>134.22181996</v>
      </c>
      <c r="Q117" s="5">
        <f>SUM($N$110:N117)</f>
        <v>219.39378948000001</v>
      </c>
      <c r="R117" s="5">
        <f>SUM($O$110:O117)</f>
        <v>162.83780576999999</v>
      </c>
      <c r="S117" s="3">
        <f>IF(J117="P20", G117, 9999)</f>
        <v>9999</v>
      </c>
      <c r="T117" s="3">
        <f>IF(J117="P21", G117, 9999)</f>
        <v>5</v>
      </c>
      <c r="U117" s="3">
        <f>IF(J117="P22", G117, 9999)</f>
        <v>9999</v>
      </c>
    </row>
    <row r="118" spans="1:21" s="8" customFormat="1" x14ac:dyDescent="0.25">
      <c r="A118">
        <v>3</v>
      </c>
      <c r="B118">
        <v>8</v>
      </c>
      <c r="C118">
        <v>8.8333333E-2</v>
      </c>
      <c r="D118">
        <v>53</v>
      </c>
      <c r="E118">
        <v>77.446805549999993</v>
      </c>
      <c r="F118">
        <v>0</v>
      </c>
      <c r="G118">
        <v>5</v>
      </c>
      <c r="H118">
        <v>0</v>
      </c>
      <c r="I118">
        <v>30.978722220000002</v>
      </c>
      <c r="J118" t="s">
        <v>76</v>
      </c>
      <c r="K118" s="3" t="s">
        <v>22</v>
      </c>
      <c r="L118" s="3" t="s">
        <v>23</v>
      </c>
      <c r="M118" s="5">
        <f>IF(J118="P20", I118, 0)</f>
        <v>30.978722220000002</v>
      </c>
      <c r="N118" s="5">
        <f>IF(J118="P21", I118, 0)</f>
        <v>0</v>
      </c>
      <c r="O118" s="5">
        <f>IF(J118="P22", I118, 0)</f>
        <v>0</v>
      </c>
      <c r="P118" s="5">
        <f>SUM($M$110:M118)</f>
        <v>165.20054218000001</v>
      </c>
      <c r="Q118" s="5">
        <f>SUM($N$110:N118)</f>
        <v>219.39378948000001</v>
      </c>
      <c r="R118" s="5">
        <f>SUM($O$110:O118)</f>
        <v>162.83780576999999</v>
      </c>
      <c r="S118" s="3">
        <f>IF(J118="P20", G118, 9999)</f>
        <v>5</v>
      </c>
      <c r="T118" s="3">
        <f>IF(J118="P21", G118, 9999)</f>
        <v>9999</v>
      </c>
      <c r="U118" s="3">
        <f>IF(J118="P22", G118, 9999)</f>
        <v>9999</v>
      </c>
    </row>
    <row r="119" spans="1:21" s="8" customFormat="1" x14ac:dyDescent="0.25">
      <c r="A119">
        <v>3</v>
      </c>
      <c r="B119">
        <v>9</v>
      </c>
      <c r="C119">
        <v>0.16</v>
      </c>
      <c r="D119">
        <v>96</v>
      </c>
      <c r="E119">
        <v>72.548907569999997</v>
      </c>
      <c r="F119">
        <v>0</v>
      </c>
      <c r="G119">
        <v>5</v>
      </c>
      <c r="H119">
        <v>0</v>
      </c>
      <c r="I119">
        <v>36.274453790000003</v>
      </c>
      <c r="J119" t="s">
        <v>76</v>
      </c>
      <c r="K119" s="3" t="s">
        <v>22</v>
      </c>
      <c r="L119" s="3" t="s">
        <v>23</v>
      </c>
      <c r="M119" s="5">
        <f>IF(J119="P20", I119, 0)</f>
        <v>36.274453790000003</v>
      </c>
      <c r="N119" s="5">
        <f>IF(J119="P21", I119, 0)</f>
        <v>0</v>
      </c>
      <c r="O119" s="5">
        <f>IF(J119="P22", I119, 0)</f>
        <v>0</v>
      </c>
      <c r="P119" s="5">
        <f>SUM($M$110:M119)</f>
        <v>201.47499597000001</v>
      </c>
      <c r="Q119" s="5">
        <f>SUM($N$110:N119)</f>
        <v>219.39378948000001</v>
      </c>
      <c r="R119" s="5">
        <f>SUM($O$110:O119)</f>
        <v>162.83780576999999</v>
      </c>
      <c r="S119" s="3">
        <f>IF(J119="P20", G119, 9999)</f>
        <v>5</v>
      </c>
      <c r="T119" s="3">
        <f>IF(J119="P21", G119, 9999)</f>
        <v>9999</v>
      </c>
      <c r="U119" s="3">
        <f>IF(J119="P22", G119, 9999)</f>
        <v>9999</v>
      </c>
    </row>
    <row r="120" spans="1:21" s="8" customFormat="1" x14ac:dyDescent="0.25">
      <c r="A120">
        <v>3</v>
      </c>
      <c r="B120">
        <v>10</v>
      </c>
      <c r="C120">
        <v>0.123333333</v>
      </c>
      <c r="D120">
        <v>74</v>
      </c>
      <c r="E120">
        <v>62.195563120000003</v>
      </c>
      <c r="F120">
        <v>0</v>
      </c>
      <c r="G120">
        <v>4</v>
      </c>
      <c r="H120">
        <v>0</v>
      </c>
      <c r="I120">
        <v>37.317337870000003</v>
      </c>
      <c r="J120" t="s">
        <v>76</v>
      </c>
      <c r="K120" s="3" t="s">
        <v>22</v>
      </c>
      <c r="L120" s="3" t="s">
        <v>23</v>
      </c>
      <c r="M120" s="5">
        <f>IF(J120="P20", I120, 0)</f>
        <v>37.317337870000003</v>
      </c>
      <c r="N120" s="5">
        <f>IF(J120="P21", I120, 0)</f>
        <v>0</v>
      </c>
      <c r="O120" s="5">
        <f>IF(J120="P22", I120, 0)</f>
        <v>0</v>
      </c>
      <c r="P120" s="5">
        <f>SUM($M$110:M120)</f>
        <v>238.79233384000003</v>
      </c>
      <c r="Q120" s="5">
        <f>SUM($N$110:N120)</f>
        <v>219.39378948000001</v>
      </c>
      <c r="R120" s="5">
        <f>SUM($O$110:O120)</f>
        <v>162.83780576999999</v>
      </c>
      <c r="S120" s="3">
        <f>IF(J120="P20", G120, 9999)</f>
        <v>4</v>
      </c>
      <c r="T120" s="3">
        <f>IF(J120="P21", G120, 9999)</f>
        <v>9999</v>
      </c>
      <c r="U120" s="3">
        <f>IF(J120="P22", G120, 9999)</f>
        <v>9999</v>
      </c>
    </row>
    <row r="121" spans="1:21" s="8" customFormat="1" x14ac:dyDescent="0.25">
      <c r="A121">
        <v>3</v>
      </c>
      <c r="B121">
        <v>11</v>
      </c>
      <c r="C121">
        <v>0.198333333</v>
      </c>
      <c r="D121">
        <v>119</v>
      </c>
      <c r="E121">
        <v>132.95016910000001</v>
      </c>
      <c r="F121">
        <v>0</v>
      </c>
      <c r="G121">
        <v>4</v>
      </c>
      <c r="H121">
        <v>0</v>
      </c>
      <c r="I121">
        <v>79.770101449999999</v>
      </c>
      <c r="J121" t="s">
        <v>75</v>
      </c>
      <c r="K121" s="3" t="s">
        <v>22</v>
      </c>
      <c r="L121" s="3" t="s">
        <v>23</v>
      </c>
      <c r="M121" s="5">
        <f>IF(J121="P20", I121, 0)</f>
        <v>0</v>
      </c>
      <c r="N121" s="5">
        <f>IF(J121="P21", I121, 0)</f>
        <v>0</v>
      </c>
      <c r="O121" s="5">
        <f>IF(J121="P22", I121, 0)</f>
        <v>79.770101449999999</v>
      </c>
      <c r="P121" s="5">
        <f>SUM($M$110:M121)</f>
        <v>238.79233384000003</v>
      </c>
      <c r="Q121" s="5">
        <f>SUM($N$110:N121)</f>
        <v>219.39378948000001</v>
      </c>
      <c r="R121" s="5">
        <f>SUM($O$110:O121)</f>
        <v>242.60790721999999</v>
      </c>
      <c r="S121" s="3">
        <f>IF(J121="P20", G121, 9999)</f>
        <v>9999</v>
      </c>
      <c r="T121" s="3">
        <f>IF(J121="P21", G121, 9999)</f>
        <v>9999</v>
      </c>
      <c r="U121" s="3">
        <f>IF(J121="P22", G121, 9999)</f>
        <v>4</v>
      </c>
    </row>
    <row r="122" spans="1:21" s="7" customFormat="1" x14ac:dyDescent="0.25">
      <c r="A122">
        <v>4</v>
      </c>
      <c r="B122">
        <v>0</v>
      </c>
      <c r="C122">
        <v>0.168333333</v>
      </c>
      <c r="D122">
        <v>101</v>
      </c>
      <c r="E122">
        <v>141.72459979999999</v>
      </c>
      <c r="F122">
        <v>0</v>
      </c>
      <c r="G122">
        <v>7</v>
      </c>
      <c r="H122">
        <v>0</v>
      </c>
      <c r="I122">
        <v>42.517379949999999</v>
      </c>
      <c r="J122" t="s">
        <v>75</v>
      </c>
      <c r="K122" s="2" t="s">
        <v>22</v>
      </c>
      <c r="L122" s="2" t="s">
        <v>23</v>
      </c>
      <c r="M122" s="1">
        <f>IF(J122="P20", I122, 0)</f>
        <v>0</v>
      </c>
      <c r="N122" s="1">
        <f>IF(J122="P21", I122, 0)</f>
        <v>0</v>
      </c>
      <c r="O122" s="1">
        <f>IF(J122="P22", I122, 0)</f>
        <v>42.517379949999999</v>
      </c>
      <c r="P122" s="1">
        <f>SUM($M$122:M122)</f>
        <v>0</v>
      </c>
      <c r="Q122" s="1">
        <f>SUM($N$122:N122)</f>
        <v>0</v>
      </c>
      <c r="R122" s="1">
        <f>SUM($O$122:O122)</f>
        <v>42.517379949999999</v>
      </c>
      <c r="S122" s="2">
        <f>IF(J122="P20", G122, 9999)</f>
        <v>9999</v>
      </c>
      <c r="T122" s="2">
        <f>IF(J122="P21", G122, 9999)</f>
        <v>9999</v>
      </c>
      <c r="U122" s="2">
        <f>IF(J122="P22", G122, 9999)</f>
        <v>7</v>
      </c>
    </row>
    <row r="123" spans="1:21" s="7" customFormat="1" x14ac:dyDescent="0.25">
      <c r="A123">
        <v>4</v>
      </c>
      <c r="B123">
        <v>1</v>
      </c>
      <c r="C123">
        <v>0.12833333299999999</v>
      </c>
      <c r="D123">
        <v>77</v>
      </c>
      <c r="E123">
        <v>110.9779506</v>
      </c>
      <c r="F123">
        <v>0</v>
      </c>
      <c r="G123">
        <v>6</v>
      </c>
      <c r="H123">
        <v>0</v>
      </c>
      <c r="I123">
        <v>44.391180230000003</v>
      </c>
      <c r="J123" t="s">
        <v>76</v>
      </c>
      <c r="K123" s="2" t="s">
        <v>22</v>
      </c>
      <c r="L123" s="2" t="s">
        <v>23</v>
      </c>
      <c r="M123" s="1">
        <f>IF(J123="P20", I123, 0)</f>
        <v>44.391180230000003</v>
      </c>
      <c r="N123" s="1">
        <f>IF(J123="P21", I123, 0)</f>
        <v>0</v>
      </c>
      <c r="O123" s="1">
        <f>IF(J123="P22", I123, 0)</f>
        <v>0</v>
      </c>
      <c r="P123" s="1">
        <f>SUM($M$122:M123)</f>
        <v>44.391180230000003</v>
      </c>
      <c r="Q123" s="1">
        <f>SUM($N$122:N123)</f>
        <v>0</v>
      </c>
      <c r="R123" s="1">
        <f>SUM($O$122:O123)</f>
        <v>42.517379949999999</v>
      </c>
      <c r="S123" s="2">
        <f>IF(J123="P20", G123, 9999)</f>
        <v>6</v>
      </c>
      <c r="T123" s="2">
        <f>IF(J123="P21", G123, 9999)</f>
        <v>9999</v>
      </c>
      <c r="U123" s="2">
        <f>IF(J123="P22", G123, 9999)</f>
        <v>9999</v>
      </c>
    </row>
    <row r="124" spans="1:21" s="7" customFormat="1" x14ac:dyDescent="0.25">
      <c r="A124">
        <v>4</v>
      </c>
      <c r="B124">
        <v>2</v>
      </c>
      <c r="C124">
        <v>0.13500000000000001</v>
      </c>
      <c r="D124">
        <v>81</v>
      </c>
      <c r="E124">
        <v>98.597361649999996</v>
      </c>
      <c r="F124">
        <v>0</v>
      </c>
      <c r="G124">
        <v>5</v>
      </c>
      <c r="H124">
        <v>0</v>
      </c>
      <c r="I124">
        <v>39.438944659999997</v>
      </c>
      <c r="J124" t="s">
        <v>76</v>
      </c>
      <c r="K124" s="2" t="s">
        <v>22</v>
      </c>
      <c r="L124" s="2" t="s">
        <v>23</v>
      </c>
      <c r="M124" s="1">
        <f>IF(J124="P20", I124, 0)</f>
        <v>39.438944659999997</v>
      </c>
      <c r="N124" s="1">
        <f>IF(J124="P21", I124, 0)</f>
        <v>0</v>
      </c>
      <c r="O124" s="1">
        <f>IF(J124="P22", I124, 0)</f>
        <v>0</v>
      </c>
      <c r="P124" s="1">
        <f>SUM($M$122:M124)</f>
        <v>83.830124890000008</v>
      </c>
      <c r="Q124" s="1">
        <f>SUM($N$122:N124)</f>
        <v>0</v>
      </c>
      <c r="R124" s="1">
        <f>SUM($O$122:O124)</f>
        <v>42.517379949999999</v>
      </c>
      <c r="S124" s="2">
        <f>IF(J124="P20", G124, 9999)</f>
        <v>5</v>
      </c>
      <c r="T124" s="2">
        <f>IF(J124="P21", G124, 9999)</f>
        <v>9999</v>
      </c>
      <c r="U124" s="2">
        <f>IF(J124="P22", G124, 9999)</f>
        <v>9999</v>
      </c>
    </row>
    <row r="125" spans="1:21" s="7" customFormat="1" x14ac:dyDescent="0.25">
      <c r="A125">
        <v>4</v>
      </c>
      <c r="B125">
        <v>3</v>
      </c>
      <c r="C125">
        <v>0.171666667</v>
      </c>
      <c r="D125">
        <v>103</v>
      </c>
      <c r="E125">
        <v>112.14812360000001</v>
      </c>
      <c r="F125">
        <v>0</v>
      </c>
      <c r="G125">
        <v>6</v>
      </c>
      <c r="H125">
        <v>0</v>
      </c>
      <c r="I125">
        <v>44.859249429999998</v>
      </c>
      <c r="J125" t="s">
        <v>76</v>
      </c>
      <c r="K125" s="2" t="s">
        <v>22</v>
      </c>
      <c r="L125" s="2" t="s">
        <v>23</v>
      </c>
      <c r="M125" s="1">
        <f>IF(J125="P20", I125, 0)</f>
        <v>44.859249429999998</v>
      </c>
      <c r="N125" s="1">
        <f>IF(J125="P21", I125, 0)</f>
        <v>0</v>
      </c>
      <c r="O125" s="1">
        <f>IF(J125="P22", I125, 0)</f>
        <v>0</v>
      </c>
      <c r="P125" s="1">
        <f>SUM($M$122:M125)</f>
        <v>128.68937432000001</v>
      </c>
      <c r="Q125" s="1">
        <f>SUM($N$122:N125)</f>
        <v>0</v>
      </c>
      <c r="R125" s="1">
        <f>SUM($O$122:O125)</f>
        <v>42.517379949999999</v>
      </c>
      <c r="S125" s="2">
        <f>IF(J125="P20", G125, 9999)</f>
        <v>6</v>
      </c>
      <c r="T125" s="2">
        <f>IF(J125="P21", G125, 9999)</f>
        <v>9999</v>
      </c>
      <c r="U125" s="2">
        <f>IF(J125="P22", G125, 9999)</f>
        <v>9999</v>
      </c>
    </row>
    <row r="126" spans="1:21" s="7" customFormat="1" x14ac:dyDescent="0.25">
      <c r="A126">
        <v>4</v>
      </c>
      <c r="B126">
        <v>4</v>
      </c>
      <c r="C126">
        <v>8.5000000000000006E-2</v>
      </c>
      <c r="D126">
        <v>51</v>
      </c>
      <c r="E126">
        <v>28.129667869999999</v>
      </c>
      <c r="F126">
        <v>0</v>
      </c>
      <c r="G126">
        <v>0</v>
      </c>
      <c r="H126">
        <v>0</v>
      </c>
      <c r="I126">
        <v>25.316701080000001</v>
      </c>
      <c r="J126" t="s">
        <v>77</v>
      </c>
      <c r="K126" s="2" t="s">
        <v>22</v>
      </c>
      <c r="L126" s="2" t="s">
        <v>23</v>
      </c>
      <c r="M126" s="1">
        <f>IF(J126="P20", I126, 0)</f>
        <v>0</v>
      </c>
      <c r="N126" s="1">
        <f>IF(J126="P21", I126, 0)</f>
        <v>25.316701080000001</v>
      </c>
      <c r="O126" s="1">
        <f>IF(J126="P22", I126, 0)</f>
        <v>0</v>
      </c>
      <c r="P126" s="1">
        <f>SUM($M$122:M126)</f>
        <v>128.68937432000001</v>
      </c>
      <c r="Q126" s="1">
        <f>SUM($N$122:N126)</f>
        <v>25.316701080000001</v>
      </c>
      <c r="R126" s="1">
        <f>SUM($O$122:O126)</f>
        <v>42.517379949999999</v>
      </c>
      <c r="S126" s="2">
        <f>IF(J126="P20", G126, 9999)</f>
        <v>9999</v>
      </c>
      <c r="T126" s="2">
        <f>IF(J126="P21", G126, 9999)</f>
        <v>0</v>
      </c>
      <c r="U126" s="2">
        <f>IF(J126="P22", G126, 9999)</f>
        <v>9999</v>
      </c>
    </row>
    <row r="127" spans="1:21" s="7" customFormat="1" x14ac:dyDescent="0.25">
      <c r="A127">
        <v>4</v>
      </c>
      <c r="B127">
        <v>5</v>
      </c>
      <c r="C127">
        <v>0.103333333</v>
      </c>
      <c r="D127">
        <v>62</v>
      </c>
      <c r="E127">
        <v>36.11400828</v>
      </c>
      <c r="F127">
        <v>0</v>
      </c>
      <c r="G127">
        <v>3</v>
      </c>
      <c r="H127">
        <v>0</v>
      </c>
      <c r="I127">
        <v>25.279805790000001</v>
      </c>
      <c r="J127" t="s">
        <v>75</v>
      </c>
      <c r="K127" s="2" t="s">
        <v>22</v>
      </c>
      <c r="L127" s="2" t="s">
        <v>23</v>
      </c>
      <c r="M127" s="1">
        <f>IF(J127="P20", I127, 0)</f>
        <v>0</v>
      </c>
      <c r="N127" s="1">
        <f>IF(J127="P21", I127, 0)</f>
        <v>0</v>
      </c>
      <c r="O127" s="1">
        <f>IF(J127="P22", I127, 0)</f>
        <v>25.279805790000001</v>
      </c>
      <c r="P127" s="1">
        <f>SUM($M$122:M127)</f>
        <v>128.68937432000001</v>
      </c>
      <c r="Q127" s="1">
        <f>SUM($N$122:N127)</f>
        <v>25.316701080000001</v>
      </c>
      <c r="R127" s="1">
        <f>SUM($O$122:O127)</f>
        <v>67.797185740000003</v>
      </c>
      <c r="S127" s="2">
        <f>IF(J127="P20", G127, 9999)</f>
        <v>9999</v>
      </c>
      <c r="T127" s="2">
        <f>IF(J127="P21", G127, 9999)</f>
        <v>9999</v>
      </c>
      <c r="U127" s="2">
        <f>IF(J127="P22", G127, 9999)</f>
        <v>3</v>
      </c>
    </row>
    <row r="128" spans="1:21" s="7" customFormat="1" x14ac:dyDescent="0.25">
      <c r="A128">
        <v>4</v>
      </c>
      <c r="B128">
        <v>6</v>
      </c>
      <c r="C128">
        <v>0.17333333300000001</v>
      </c>
      <c r="D128">
        <v>104</v>
      </c>
      <c r="E128">
        <v>95.022926650000002</v>
      </c>
      <c r="F128">
        <v>0</v>
      </c>
      <c r="G128">
        <v>4</v>
      </c>
      <c r="H128">
        <v>0</v>
      </c>
      <c r="I128">
        <v>57.01375599</v>
      </c>
      <c r="J128" t="s">
        <v>77</v>
      </c>
      <c r="K128" s="2" t="s">
        <v>22</v>
      </c>
      <c r="L128" s="2" t="s">
        <v>23</v>
      </c>
      <c r="M128" s="1">
        <f>IF(J128="P20", I128, 0)</f>
        <v>0</v>
      </c>
      <c r="N128" s="1">
        <f>IF(J128="P21", I128, 0)</f>
        <v>57.01375599</v>
      </c>
      <c r="O128" s="1">
        <f>IF(J128="P22", I128, 0)</f>
        <v>0</v>
      </c>
      <c r="P128" s="1">
        <f>SUM($M$122:M128)</f>
        <v>128.68937432000001</v>
      </c>
      <c r="Q128" s="1">
        <f>SUM($N$122:N128)</f>
        <v>82.330457069999994</v>
      </c>
      <c r="R128" s="1">
        <f>SUM($O$122:O128)</f>
        <v>67.797185740000003</v>
      </c>
      <c r="S128" s="2">
        <f>IF(J128="P20", G128, 9999)</f>
        <v>9999</v>
      </c>
      <c r="T128" s="2">
        <f>IF(J128="P21", G128, 9999)</f>
        <v>4</v>
      </c>
      <c r="U128" s="2">
        <f>IF(J128="P22", G128, 9999)</f>
        <v>9999</v>
      </c>
    </row>
    <row r="129" spans="1:21" s="7" customFormat="1" x14ac:dyDescent="0.25">
      <c r="A129">
        <v>4</v>
      </c>
      <c r="B129">
        <v>7</v>
      </c>
      <c r="C129">
        <v>0.203333333</v>
      </c>
      <c r="D129">
        <v>122</v>
      </c>
      <c r="E129">
        <v>107.3344168</v>
      </c>
      <c r="F129">
        <v>0</v>
      </c>
      <c r="G129">
        <v>4</v>
      </c>
      <c r="H129">
        <v>0</v>
      </c>
      <c r="I129">
        <v>64.400650080000005</v>
      </c>
      <c r="J129" t="s">
        <v>75</v>
      </c>
      <c r="K129" s="2" t="s">
        <v>22</v>
      </c>
      <c r="L129" s="2" t="s">
        <v>23</v>
      </c>
      <c r="M129" s="1">
        <f>IF(J129="P20", I129, 0)</f>
        <v>0</v>
      </c>
      <c r="N129" s="1">
        <f>IF(J129="P21", I129, 0)</f>
        <v>0</v>
      </c>
      <c r="O129" s="1">
        <f>IF(J129="P22", I129, 0)</f>
        <v>64.400650080000005</v>
      </c>
      <c r="P129" s="1">
        <f>SUM($M$122:M129)</f>
        <v>128.68937432000001</v>
      </c>
      <c r="Q129" s="1">
        <f>SUM($N$122:N129)</f>
        <v>82.330457069999994</v>
      </c>
      <c r="R129" s="1">
        <f>SUM($O$122:O129)</f>
        <v>132.19783582000002</v>
      </c>
      <c r="S129" s="2">
        <f>IF(J129="P20", G129, 9999)</f>
        <v>9999</v>
      </c>
      <c r="T129" s="2">
        <f>IF(J129="P21", G129, 9999)</f>
        <v>9999</v>
      </c>
      <c r="U129" s="2">
        <f>IF(J129="P22", G129, 9999)</f>
        <v>4</v>
      </c>
    </row>
    <row r="130" spans="1:21" s="7" customFormat="1" x14ac:dyDescent="0.25">
      <c r="A130">
        <v>4</v>
      </c>
      <c r="B130">
        <v>8</v>
      </c>
      <c r="C130">
        <v>0.22333333299999999</v>
      </c>
      <c r="D130">
        <v>134</v>
      </c>
      <c r="E130">
        <v>118.8300069</v>
      </c>
      <c r="F130">
        <v>0</v>
      </c>
      <c r="G130">
        <v>2</v>
      </c>
      <c r="H130">
        <v>0</v>
      </c>
      <c r="I130">
        <v>83.181004830000006</v>
      </c>
      <c r="J130" t="s">
        <v>75</v>
      </c>
      <c r="K130" s="2" t="s">
        <v>22</v>
      </c>
      <c r="L130" s="2" t="s">
        <v>23</v>
      </c>
      <c r="M130" s="1">
        <f>IF(J130="P20", I130, 0)</f>
        <v>0</v>
      </c>
      <c r="N130" s="1">
        <f>IF(J130="P21", I130, 0)</f>
        <v>0</v>
      </c>
      <c r="O130" s="1">
        <f>IF(J130="P22", I130, 0)</f>
        <v>83.181004830000006</v>
      </c>
      <c r="P130" s="1">
        <f>SUM($M$122:M130)</f>
        <v>128.68937432000001</v>
      </c>
      <c r="Q130" s="1">
        <f>SUM($N$122:N130)</f>
        <v>82.330457069999994</v>
      </c>
      <c r="R130" s="1">
        <f>SUM($O$122:O130)</f>
        <v>215.37884065000003</v>
      </c>
      <c r="S130" s="2">
        <f>IF(J130="P20", G130, 9999)</f>
        <v>9999</v>
      </c>
      <c r="T130" s="2">
        <f>IF(J130="P21", G130, 9999)</f>
        <v>9999</v>
      </c>
      <c r="U130" s="2">
        <f>IF(J130="P22", G130, 9999)</f>
        <v>2</v>
      </c>
    </row>
    <row r="131" spans="1:21" s="7" customFormat="1" x14ac:dyDescent="0.25">
      <c r="A131">
        <v>4</v>
      </c>
      <c r="B131">
        <v>9</v>
      </c>
      <c r="C131">
        <v>8.5000000000000006E-2</v>
      </c>
      <c r="D131">
        <v>51</v>
      </c>
      <c r="E131">
        <v>27.591838899999999</v>
      </c>
      <c r="F131">
        <v>0</v>
      </c>
      <c r="G131">
        <v>0</v>
      </c>
      <c r="H131">
        <v>0</v>
      </c>
      <c r="I131">
        <v>27.591838899999999</v>
      </c>
      <c r="J131" t="s">
        <v>75</v>
      </c>
      <c r="K131" s="2" t="s">
        <v>22</v>
      </c>
      <c r="L131" s="2" t="s">
        <v>23</v>
      </c>
      <c r="M131" s="1">
        <f>IF(J131="P20", I131, 0)</f>
        <v>0</v>
      </c>
      <c r="N131" s="1">
        <f>IF(J131="P21", I131, 0)</f>
        <v>0</v>
      </c>
      <c r="O131" s="1">
        <f>IF(J131="P22", I131, 0)</f>
        <v>27.591838899999999</v>
      </c>
      <c r="P131" s="1">
        <f>SUM($M$122:M131)</f>
        <v>128.68937432000001</v>
      </c>
      <c r="Q131" s="1">
        <f>SUM($N$122:N131)</f>
        <v>82.330457069999994</v>
      </c>
      <c r="R131" s="1">
        <f>SUM($O$122:O131)</f>
        <v>242.97067955000003</v>
      </c>
      <c r="S131" s="2">
        <f>IF(J131="P20", G131, 9999)</f>
        <v>9999</v>
      </c>
      <c r="T131" s="2">
        <f>IF(J131="P21", G131, 9999)</f>
        <v>9999</v>
      </c>
      <c r="U131" s="2">
        <f>IF(J131="P22", G131, 9999)</f>
        <v>0</v>
      </c>
    </row>
    <row r="132" spans="1:21" s="7" customFormat="1" x14ac:dyDescent="0.25">
      <c r="A132">
        <v>4</v>
      </c>
      <c r="B132">
        <v>10</v>
      </c>
      <c r="C132">
        <v>0.23</v>
      </c>
      <c r="D132">
        <v>138</v>
      </c>
      <c r="E132">
        <v>114.0140961</v>
      </c>
      <c r="F132">
        <v>0</v>
      </c>
      <c r="G132">
        <v>2</v>
      </c>
      <c r="H132">
        <v>0</v>
      </c>
      <c r="I132">
        <v>91.211276839999996</v>
      </c>
      <c r="J132" t="s">
        <v>76</v>
      </c>
      <c r="K132" s="2" t="s">
        <v>22</v>
      </c>
      <c r="L132" s="2" t="s">
        <v>23</v>
      </c>
      <c r="M132" s="1">
        <f>IF(J132="P20", I132, 0)</f>
        <v>91.211276839999996</v>
      </c>
      <c r="N132" s="1">
        <f>IF(J132="P21", I132, 0)</f>
        <v>0</v>
      </c>
      <c r="O132" s="1">
        <f>IF(J132="P22", I132, 0)</f>
        <v>0</v>
      </c>
      <c r="P132" s="1">
        <f>SUM($M$122:M132)</f>
        <v>219.90065116</v>
      </c>
      <c r="Q132" s="1">
        <f>SUM($N$122:N132)</f>
        <v>82.330457069999994</v>
      </c>
      <c r="R132" s="1">
        <f>SUM($O$122:O132)</f>
        <v>242.97067955000003</v>
      </c>
      <c r="S132" s="2">
        <f>IF(J132="P20", G132, 9999)</f>
        <v>2</v>
      </c>
      <c r="T132" s="2">
        <f>IF(J132="P21", G132, 9999)</f>
        <v>9999</v>
      </c>
      <c r="U132" s="2">
        <f>IF(J132="P22", G132, 9999)</f>
        <v>9999</v>
      </c>
    </row>
    <row r="133" spans="1:21" s="7" customFormat="1" x14ac:dyDescent="0.25">
      <c r="A133">
        <v>4</v>
      </c>
      <c r="B133">
        <v>11</v>
      </c>
      <c r="C133">
        <v>0.24666666700000001</v>
      </c>
      <c r="D133">
        <v>148</v>
      </c>
      <c r="E133">
        <v>101.7939578</v>
      </c>
      <c r="F133">
        <v>0</v>
      </c>
      <c r="G133">
        <v>1</v>
      </c>
      <c r="H133">
        <v>0</v>
      </c>
      <c r="I133">
        <v>91.61456201</v>
      </c>
      <c r="J133" t="s">
        <v>77</v>
      </c>
      <c r="K133" s="2" t="s">
        <v>22</v>
      </c>
      <c r="L133" s="2" t="s">
        <v>23</v>
      </c>
      <c r="M133" s="1">
        <f>IF(J133="P20", I133, 0)</f>
        <v>0</v>
      </c>
      <c r="N133" s="1">
        <f>IF(J133="P21", I133, 0)</f>
        <v>91.61456201</v>
      </c>
      <c r="O133" s="1">
        <f>IF(J133="P22", I133, 0)</f>
        <v>0</v>
      </c>
      <c r="P133" s="1">
        <f>SUM($M$122:M133)</f>
        <v>219.90065116</v>
      </c>
      <c r="Q133" s="1">
        <f>SUM($N$122:N133)</f>
        <v>173.94501908000001</v>
      </c>
      <c r="R133" s="1">
        <f>SUM($O$122:O133)</f>
        <v>242.97067955000003</v>
      </c>
      <c r="S133" s="2">
        <f>IF(J133="P20", G133, 9999)</f>
        <v>9999</v>
      </c>
      <c r="T133" s="2">
        <f>IF(J133="P21", G133, 9999)</f>
        <v>1</v>
      </c>
      <c r="U133" s="2">
        <f>IF(J133="P22", G133, 9999)</f>
        <v>9999</v>
      </c>
    </row>
    <row r="134" spans="1:21" s="8" customFormat="1" x14ac:dyDescent="0.25">
      <c r="A134">
        <v>5</v>
      </c>
      <c r="B134">
        <v>0</v>
      </c>
      <c r="C134">
        <v>0.19666666699999999</v>
      </c>
      <c r="D134">
        <v>118</v>
      </c>
      <c r="E134">
        <v>164.1997762</v>
      </c>
      <c r="F134">
        <v>0</v>
      </c>
      <c r="G134">
        <v>6</v>
      </c>
      <c r="H134">
        <v>0</v>
      </c>
      <c r="I134">
        <v>65.679910460000002</v>
      </c>
      <c r="J134" t="s">
        <v>76</v>
      </c>
      <c r="K134" s="3" t="s">
        <v>22</v>
      </c>
      <c r="L134" s="3" t="s">
        <v>23</v>
      </c>
      <c r="M134" s="5">
        <f>IF(J134="P20", I134, 0)</f>
        <v>65.679910460000002</v>
      </c>
      <c r="N134" s="5">
        <f>IF(J134="P21", I134, 0)</f>
        <v>0</v>
      </c>
      <c r="O134" s="5">
        <f>IF(J134="P22", I134, 0)</f>
        <v>0</v>
      </c>
      <c r="P134" s="5">
        <f>SUM($M$134:M134)</f>
        <v>65.679910460000002</v>
      </c>
      <c r="Q134" s="5">
        <f>SUM($N$134:N134)</f>
        <v>0</v>
      </c>
      <c r="R134" s="5">
        <f>SUM($O$134:O134)</f>
        <v>0</v>
      </c>
      <c r="S134" s="3">
        <f>IF(J134="P20", G134, 9999)</f>
        <v>6</v>
      </c>
      <c r="T134" s="3">
        <f>IF(J134="P21", G134, 9999)</f>
        <v>9999</v>
      </c>
      <c r="U134" s="3">
        <f>IF(J134="P22", G134, 9999)</f>
        <v>9999</v>
      </c>
    </row>
    <row r="135" spans="1:21" s="8" customFormat="1" x14ac:dyDescent="0.25">
      <c r="A135">
        <v>5</v>
      </c>
      <c r="B135">
        <v>1</v>
      </c>
      <c r="C135">
        <v>0.19</v>
      </c>
      <c r="D135">
        <v>114</v>
      </c>
      <c r="E135">
        <v>89.621118089999996</v>
      </c>
      <c r="F135">
        <v>0</v>
      </c>
      <c r="G135">
        <v>3</v>
      </c>
      <c r="H135">
        <v>0</v>
      </c>
      <c r="I135">
        <v>62.73478266</v>
      </c>
      <c r="J135" t="s">
        <v>75</v>
      </c>
      <c r="K135" s="3" t="s">
        <v>22</v>
      </c>
      <c r="L135" s="3" t="s">
        <v>23</v>
      </c>
      <c r="M135" s="5">
        <f>IF(J135="P20", I135, 0)</f>
        <v>0</v>
      </c>
      <c r="N135" s="5">
        <f>IF(J135="P21", I135, 0)</f>
        <v>0</v>
      </c>
      <c r="O135" s="5">
        <f>IF(J135="P22", I135, 0)</f>
        <v>62.73478266</v>
      </c>
      <c r="P135" s="5">
        <f>SUM($M$134:M135)</f>
        <v>65.679910460000002</v>
      </c>
      <c r="Q135" s="5">
        <f>SUM($N$134:N135)</f>
        <v>0</v>
      </c>
      <c r="R135" s="5">
        <f>SUM($O$134:O135)</f>
        <v>62.73478266</v>
      </c>
      <c r="S135" s="3">
        <f>IF(J135="P20", G135, 9999)</f>
        <v>9999</v>
      </c>
      <c r="T135" s="3">
        <f>IF(J135="P21", G135, 9999)</f>
        <v>9999</v>
      </c>
      <c r="U135" s="3">
        <f>IF(J135="P22", G135, 9999)</f>
        <v>3</v>
      </c>
    </row>
    <row r="136" spans="1:21" s="8" customFormat="1" x14ac:dyDescent="0.25">
      <c r="A136">
        <v>5</v>
      </c>
      <c r="B136">
        <v>2</v>
      </c>
      <c r="C136">
        <v>0.19</v>
      </c>
      <c r="D136">
        <v>114</v>
      </c>
      <c r="E136">
        <v>73.161540779999996</v>
      </c>
      <c r="F136">
        <v>0</v>
      </c>
      <c r="G136">
        <v>0</v>
      </c>
      <c r="H136">
        <v>0</v>
      </c>
      <c r="I136">
        <v>65.845386700000006</v>
      </c>
      <c r="J136" t="s">
        <v>77</v>
      </c>
      <c r="K136" s="3" t="s">
        <v>22</v>
      </c>
      <c r="L136" s="3" t="s">
        <v>23</v>
      </c>
      <c r="M136" s="5">
        <f>IF(J136="P20", I136, 0)</f>
        <v>0</v>
      </c>
      <c r="N136" s="5">
        <f>IF(J136="P21", I136, 0)</f>
        <v>65.845386700000006</v>
      </c>
      <c r="O136" s="5">
        <f>IF(J136="P22", I136, 0)</f>
        <v>0</v>
      </c>
      <c r="P136" s="5">
        <f>SUM($M$134:M136)</f>
        <v>65.679910460000002</v>
      </c>
      <c r="Q136" s="5">
        <f>SUM($N$134:N136)</f>
        <v>65.845386700000006</v>
      </c>
      <c r="R136" s="5">
        <f>SUM($O$134:O136)</f>
        <v>62.73478266</v>
      </c>
      <c r="S136" s="3">
        <f>IF(J136="P20", G136, 9999)</f>
        <v>9999</v>
      </c>
      <c r="T136" s="3">
        <f>IF(J136="P21", G136, 9999)</f>
        <v>0</v>
      </c>
      <c r="U136" s="3">
        <f>IF(J136="P22", G136, 9999)</f>
        <v>9999</v>
      </c>
    </row>
    <row r="137" spans="1:21" s="8" customFormat="1" x14ac:dyDescent="0.25">
      <c r="A137">
        <v>5</v>
      </c>
      <c r="B137">
        <v>3</v>
      </c>
      <c r="C137">
        <v>0.105</v>
      </c>
      <c r="D137">
        <v>63</v>
      </c>
      <c r="E137">
        <v>85.872606300000001</v>
      </c>
      <c r="F137">
        <v>0</v>
      </c>
      <c r="G137">
        <v>1</v>
      </c>
      <c r="H137">
        <v>0</v>
      </c>
      <c r="I137">
        <v>68.698085039999995</v>
      </c>
      <c r="J137" t="s">
        <v>77</v>
      </c>
      <c r="K137" s="3" t="s">
        <v>22</v>
      </c>
      <c r="L137" s="3" t="s">
        <v>23</v>
      </c>
      <c r="M137" s="5">
        <f>IF(J137="P20", I137, 0)</f>
        <v>0</v>
      </c>
      <c r="N137" s="5">
        <f>IF(J137="P21", I137, 0)</f>
        <v>68.698085039999995</v>
      </c>
      <c r="O137" s="5">
        <f>IF(J137="P22", I137, 0)</f>
        <v>0</v>
      </c>
      <c r="P137" s="5">
        <f>SUM($M$134:M137)</f>
        <v>65.679910460000002</v>
      </c>
      <c r="Q137" s="5">
        <f>SUM($N$134:N137)</f>
        <v>134.54347174</v>
      </c>
      <c r="R137" s="5">
        <f>SUM($O$134:O137)</f>
        <v>62.73478266</v>
      </c>
      <c r="S137" s="3">
        <f>IF(J137="P20", G137, 9999)</f>
        <v>9999</v>
      </c>
      <c r="T137" s="3">
        <f>IF(J137="P21", G137, 9999)</f>
        <v>1</v>
      </c>
      <c r="U137" s="3">
        <f>IF(J137="P22", G137, 9999)</f>
        <v>9999</v>
      </c>
    </row>
    <row r="138" spans="1:21" s="8" customFormat="1" x14ac:dyDescent="0.25">
      <c r="A138">
        <v>5</v>
      </c>
      <c r="B138">
        <v>4</v>
      </c>
      <c r="C138">
        <v>0.15833333299999999</v>
      </c>
      <c r="D138">
        <v>95</v>
      </c>
      <c r="E138">
        <v>123.7447459</v>
      </c>
      <c r="F138">
        <v>0</v>
      </c>
      <c r="G138">
        <v>5</v>
      </c>
      <c r="H138">
        <v>0</v>
      </c>
      <c r="I138">
        <v>61.872372939999998</v>
      </c>
      <c r="J138" t="s">
        <v>77</v>
      </c>
      <c r="K138" s="3" t="s">
        <v>22</v>
      </c>
      <c r="L138" s="3" t="s">
        <v>23</v>
      </c>
      <c r="M138" s="5">
        <f>IF(J138="P20", I138, 0)</f>
        <v>0</v>
      </c>
      <c r="N138" s="5">
        <f>IF(J138="P21", I138, 0)</f>
        <v>61.872372939999998</v>
      </c>
      <c r="O138" s="5">
        <f>IF(J138="P22", I138, 0)</f>
        <v>0</v>
      </c>
      <c r="P138" s="5">
        <f>SUM($M$134:M138)</f>
        <v>65.679910460000002</v>
      </c>
      <c r="Q138" s="5">
        <f>SUM($N$134:N138)</f>
        <v>196.41584467999999</v>
      </c>
      <c r="R138" s="5">
        <f>SUM($O$134:O138)</f>
        <v>62.73478266</v>
      </c>
      <c r="S138" s="3">
        <f>IF(J138="P20", G138, 9999)</f>
        <v>9999</v>
      </c>
      <c r="T138" s="3">
        <f>IF(J138="P21", G138, 9999)</f>
        <v>5</v>
      </c>
      <c r="U138" s="3">
        <f>IF(J138="P22", G138, 9999)</f>
        <v>9999</v>
      </c>
    </row>
    <row r="139" spans="1:21" s="8" customFormat="1" x14ac:dyDescent="0.25">
      <c r="A139">
        <v>5</v>
      </c>
      <c r="B139">
        <v>5</v>
      </c>
      <c r="C139">
        <v>0.19666666699999999</v>
      </c>
      <c r="D139">
        <v>118</v>
      </c>
      <c r="E139">
        <v>114.2684892</v>
      </c>
      <c r="F139">
        <v>0</v>
      </c>
      <c r="G139">
        <v>4</v>
      </c>
      <c r="H139">
        <v>0</v>
      </c>
      <c r="I139">
        <v>68.56109352</v>
      </c>
      <c r="J139" t="s">
        <v>75</v>
      </c>
      <c r="K139" s="3" t="s">
        <v>22</v>
      </c>
      <c r="L139" s="3" t="s">
        <v>23</v>
      </c>
      <c r="M139" s="5">
        <f>IF(J139="P20", I139, 0)</f>
        <v>0</v>
      </c>
      <c r="N139" s="5">
        <f>IF(J139="P21", I139, 0)</f>
        <v>0</v>
      </c>
      <c r="O139" s="5">
        <f>IF(J139="P22", I139, 0)</f>
        <v>68.56109352</v>
      </c>
      <c r="P139" s="5">
        <f>SUM($M$134:M139)</f>
        <v>65.679910460000002</v>
      </c>
      <c r="Q139" s="5">
        <f>SUM($N$134:N139)</f>
        <v>196.41584467999999</v>
      </c>
      <c r="R139" s="5">
        <f>SUM($O$134:O139)</f>
        <v>131.29587617999999</v>
      </c>
      <c r="S139" s="3">
        <f>IF(J139="P20", G139, 9999)</f>
        <v>9999</v>
      </c>
      <c r="T139" s="3">
        <f>IF(J139="P21", G139, 9999)</f>
        <v>9999</v>
      </c>
      <c r="U139" s="3">
        <f>IF(J139="P22", G139, 9999)</f>
        <v>4</v>
      </c>
    </row>
    <row r="140" spans="1:21" s="8" customFormat="1" x14ac:dyDescent="0.25">
      <c r="A140">
        <v>5</v>
      </c>
      <c r="B140">
        <v>6</v>
      </c>
      <c r="C140">
        <v>0.23166666699999999</v>
      </c>
      <c r="D140">
        <v>139</v>
      </c>
      <c r="E140">
        <v>107.9535638</v>
      </c>
      <c r="F140">
        <v>0</v>
      </c>
      <c r="G140">
        <v>3</v>
      </c>
      <c r="H140">
        <v>0</v>
      </c>
      <c r="I140">
        <v>75.567494670000002</v>
      </c>
      <c r="J140" t="s">
        <v>76</v>
      </c>
      <c r="K140" s="3" t="s">
        <v>22</v>
      </c>
      <c r="L140" s="3" t="s">
        <v>23</v>
      </c>
      <c r="M140" s="5">
        <f>IF(J140="P20", I140, 0)</f>
        <v>75.567494670000002</v>
      </c>
      <c r="N140" s="5">
        <f>IF(J140="P21", I140, 0)</f>
        <v>0</v>
      </c>
      <c r="O140" s="5">
        <f>IF(J140="P22", I140, 0)</f>
        <v>0</v>
      </c>
      <c r="P140" s="5">
        <f>SUM($M$134:M140)</f>
        <v>141.24740513</v>
      </c>
      <c r="Q140" s="5">
        <f>SUM($N$134:N140)</f>
        <v>196.41584467999999</v>
      </c>
      <c r="R140" s="5">
        <f>SUM($O$134:O140)</f>
        <v>131.29587617999999</v>
      </c>
      <c r="S140" s="3">
        <f>IF(J140="P20", G140, 9999)</f>
        <v>3</v>
      </c>
      <c r="T140" s="3">
        <f>IF(J140="P21", G140, 9999)</f>
        <v>9999</v>
      </c>
      <c r="U140" s="3">
        <f>IF(J140="P22", G140, 9999)</f>
        <v>9999</v>
      </c>
    </row>
    <row r="141" spans="1:21" s="8" customFormat="1" x14ac:dyDescent="0.25">
      <c r="A141">
        <v>5</v>
      </c>
      <c r="B141">
        <v>7</v>
      </c>
      <c r="C141">
        <v>0.23166666699999999</v>
      </c>
      <c r="D141">
        <v>139</v>
      </c>
      <c r="E141">
        <v>98.745008420000005</v>
      </c>
      <c r="F141">
        <v>0</v>
      </c>
      <c r="G141">
        <v>1</v>
      </c>
      <c r="H141">
        <v>0</v>
      </c>
      <c r="I141">
        <v>78.996006739999999</v>
      </c>
      <c r="J141" t="s">
        <v>76</v>
      </c>
      <c r="K141" s="3" t="s">
        <v>22</v>
      </c>
      <c r="L141" s="3" t="s">
        <v>23</v>
      </c>
      <c r="M141" s="5">
        <f>IF(J141="P20", I141, 0)</f>
        <v>78.996006739999999</v>
      </c>
      <c r="N141" s="5">
        <f>IF(J141="P21", I141, 0)</f>
        <v>0</v>
      </c>
      <c r="O141" s="5">
        <f>IF(J141="P22", I141, 0)</f>
        <v>0</v>
      </c>
      <c r="P141" s="5">
        <f>SUM($M$134:M141)</f>
        <v>220.24341186999999</v>
      </c>
      <c r="Q141" s="5">
        <f>SUM($N$134:N141)</f>
        <v>196.41584467999999</v>
      </c>
      <c r="R141" s="5">
        <f>SUM($O$134:O141)</f>
        <v>131.29587617999999</v>
      </c>
      <c r="S141" s="3">
        <f>IF(J141="P20", G141, 9999)</f>
        <v>1</v>
      </c>
      <c r="T141" s="3">
        <f>IF(J141="P21", G141, 9999)</f>
        <v>9999</v>
      </c>
      <c r="U141" s="3">
        <f>IF(J141="P22", G141, 9999)</f>
        <v>9999</v>
      </c>
    </row>
    <row r="142" spans="1:21" s="8" customFormat="1" x14ac:dyDescent="0.25">
      <c r="A142">
        <v>5</v>
      </c>
      <c r="B142">
        <v>8</v>
      </c>
      <c r="C142">
        <v>0.22500000000000001</v>
      </c>
      <c r="D142">
        <v>135</v>
      </c>
      <c r="E142">
        <v>153.332549</v>
      </c>
      <c r="F142">
        <v>0</v>
      </c>
      <c r="G142">
        <v>5</v>
      </c>
      <c r="H142">
        <v>0</v>
      </c>
      <c r="I142">
        <v>76.666274479999998</v>
      </c>
      <c r="J142" t="s">
        <v>75</v>
      </c>
      <c r="K142" s="3" t="s">
        <v>22</v>
      </c>
      <c r="L142" s="3" t="s">
        <v>23</v>
      </c>
      <c r="M142" s="5">
        <f>IF(J142="P20", I142, 0)</f>
        <v>0</v>
      </c>
      <c r="N142" s="5">
        <f>IF(J142="P21", I142, 0)</f>
        <v>0</v>
      </c>
      <c r="O142" s="5">
        <f>IF(J142="P22", I142, 0)</f>
        <v>76.666274479999998</v>
      </c>
      <c r="P142" s="5">
        <f>SUM($M$134:M142)</f>
        <v>220.24341186999999</v>
      </c>
      <c r="Q142" s="5">
        <f>SUM($N$134:N142)</f>
        <v>196.41584467999999</v>
      </c>
      <c r="R142" s="5">
        <f>SUM($O$134:O142)</f>
        <v>207.96215065999999</v>
      </c>
      <c r="S142" s="3">
        <f>IF(J142="P20", G142, 9999)</f>
        <v>9999</v>
      </c>
      <c r="T142" s="3">
        <f>IF(J142="P21", G142, 9999)</f>
        <v>9999</v>
      </c>
      <c r="U142" s="3">
        <f>IF(J142="P22", G142, 9999)</f>
        <v>5</v>
      </c>
    </row>
    <row r="143" spans="1:21" s="8" customFormat="1" x14ac:dyDescent="0.25">
      <c r="A143">
        <v>5</v>
      </c>
      <c r="B143">
        <v>9</v>
      </c>
      <c r="C143">
        <v>0.115</v>
      </c>
      <c r="D143">
        <v>69</v>
      </c>
      <c r="E143">
        <v>76.633884219999999</v>
      </c>
      <c r="F143">
        <v>0</v>
      </c>
      <c r="G143">
        <v>7</v>
      </c>
      <c r="H143">
        <v>0</v>
      </c>
      <c r="I143">
        <v>22.990165269999999</v>
      </c>
      <c r="J143" t="s">
        <v>76</v>
      </c>
      <c r="K143" s="3" t="s">
        <v>22</v>
      </c>
      <c r="L143" s="3" t="s">
        <v>23</v>
      </c>
      <c r="M143" s="5">
        <f>IF(J143="P20", I143, 0)</f>
        <v>22.990165269999999</v>
      </c>
      <c r="N143" s="5">
        <f>IF(J143="P21", I143, 0)</f>
        <v>0</v>
      </c>
      <c r="O143" s="5">
        <f>IF(J143="P22", I143, 0)</f>
        <v>0</v>
      </c>
      <c r="P143" s="5">
        <f>SUM($M$134:M143)</f>
        <v>243.23357713999999</v>
      </c>
      <c r="Q143" s="5">
        <f>SUM($N$134:N143)</f>
        <v>196.41584467999999</v>
      </c>
      <c r="R143" s="5">
        <f>SUM($O$134:O143)</f>
        <v>207.96215065999999</v>
      </c>
      <c r="S143" s="3">
        <f>IF(J143="P20", G143, 9999)</f>
        <v>7</v>
      </c>
      <c r="T143" s="3">
        <f>IF(J143="P21", G143, 9999)</f>
        <v>9999</v>
      </c>
      <c r="U143" s="3">
        <f>IF(J143="P22", G143, 9999)</f>
        <v>9999</v>
      </c>
    </row>
    <row r="144" spans="1:21" s="8" customFormat="1" x14ac:dyDescent="0.25">
      <c r="A144">
        <v>5</v>
      </c>
      <c r="B144">
        <v>10</v>
      </c>
      <c r="C144">
        <v>0.1</v>
      </c>
      <c r="D144">
        <v>60</v>
      </c>
      <c r="E144">
        <v>52.269343319999997</v>
      </c>
      <c r="F144">
        <v>0</v>
      </c>
      <c r="G144">
        <v>5</v>
      </c>
      <c r="H144">
        <v>0</v>
      </c>
      <c r="I144">
        <v>26.134671659999999</v>
      </c>
      <c r="J144" t="s">
        <v>77</v>
      </c>
      <c r="K144" s="3" t="s">
        <v>22</v>
      </c>
      <c r="L144" s="3" t="s">
        <v>23</v>
      </c>
      <c r="M144" s="5">
        <f>IF(J144="P20", I144, 0)</f>
        <v>0</v>
      </c>
      <c r="N144" s="5">
        <f>IF(J144="P21", I144, 0)</f>
        <v>26.134671659999999</v>
      </c>
      <c r="O144" s="5">
        <f>IF(J144="P22", I144, 0)</f>
        <v>0</v>
      </c>
      <c r="P144" s="5">
        <f>SUM($M$134:M144)</f>
        <v>243.23357713999999</v>
      </c>
      <c r="Q144" s="5">
        <f>SUM($N$134:N144)</f>
        <v>222.55051634</v>
      </c>
      <c r="R144" s="5">
        <f>SUM($O$134:O144)</f>
        <v>207.96215065999999</v>
      </c>
      <c r="S144" s="3">
        <f>IF(J144="P20", G144,9999)</f>
        <v>9999</v>
      </c>
      <c r="T144" s="3">
        <f>IF(J144="P21", G144, 9999)</f>
        <v>5</v>
      </c>
      <c r="U144" s="3">
        <f>IF(J144="P22", G144, 9999)</f>
        <v>9999</v>
      </c>
    </row>
    <row r="145" spans="1:21" s="8" customFormat="1" x14ac:dyDescent="0.25">
      <c r="A145">
        <v>5</v>
      </c>
      <c r="B145">
        <v>11</v>
      </c>
      <c r="C145">
        <v>0.11</v>
      </c>
      <c r="D145">
        <v>66</v>
      </c>
      <c r="E145">
        <v>93.105718429999996</v>
      </c>
      <c r="F145">
        <v>0</v>
      </c>
      <c r="G145">
        <v>6</v>
      </c>
      <c r="H145">
        <v>0</v>
      </c>
      <c r="I145">
        <v>37.24228737</v>
      </c>
      <c r="J145" t="s">
        <v>75</v>
      </c>
      <c r="K145" s="3" t="s">
        <v>22</v>
      </c>
      <c r="L145" s="3" t="s">
        <v>23</v>
      </c>
      <c r="M145" s="5">
        <f>IF(J145="P20", I145, 0)</f>
        <v>0</v>
      </c>
      <c r="N145" s="5">
        <f>IF(J145="P21", I145, 0)</f>
        <v>0</v>
      </c>
      <c r="O145" s="5">
        <f>IF(J145="P22", I145, 0)</f>
        <v>37.24228737</v>
      </c>
      <c r="P145" s="5">
        <f>SUM($M$134:M145)</f>
        <v>243.23357713999999</v>
      </c>
      <c r="Q145" s="5">
        <f>SUM($N$134:N145)</f>
        <v>222.55051634</v>
      </c>
      <c r="R145" s="5">
        <f>SUM($O$134:O145)</f>
        <v>245.20443803000001</v>
      </c>
      <c r="S145" s="3">
        <f>IF(J145="P20", G145, 9999)</f>
        <v>9999</v>
      </c>
      <c r="T145" s="3">
        <f>IF(J145="P21", G145, 9999)</f>
        <v>9999</v>
      </c>
      <c r="U145" s="3">
        <f>IF(J145="P22", G145, 9999)</f>
        <v>6</v>
      </c>
    </row>
    <row r="146" spans="1:21" x14ac:dyDescent="0.25">
      <c r="A146">
        <v>0</v>
      </c>
      <c r="B146">
        <v>0</v>
      </c>
      <c r="C146">
        <v>0.19166666700000001</v>
      </c>
      <c r="D146">
        <v>115</v>
      </c>
      <c r="E146">
        <v>75.197832770000005</v>
      </c>
      <c r="F146">
        <v>0</v>
      </c>
      <c r="G146">
        <v>5</v>
      </c>
      <c r="H146">
        <v>0</v>
      </c>
      <c r="I146">
        <v>37.598916389999999</v>
      </c>
      <c r="J146" t="s">
        <v>78</v>
      </c>
      <c r="K146" s="2" t="s">
        <v>22</v>
      </c>
      <c r="L146" s="2" t="s">
        <v>23</v>
      </c>
      <c r="M146" s="1">
        <f>IF(J146="P23", I146, 0)</f>
        <v>0</v>
      </c>
      <c r="N146" s="1">
        <f>IF(J146="P24", I146, 0)</f>
        <v>37.598916389999999</v>
      </c>
      <c r="O146" s="1">
        <f>IF(J146="P25", I146, 0)</f>
        <v>0</v>
      </c>
      <c r="P146" s="1">
        <f>SUM($M$146:M146)</f>
        <v>0</v>
      </c>
      <c r="Q146" s="1">
        <f>SUM($N$146:N146)</f>
        <v>37.598916389999999</v>
      </c>
      <c r="R146" s="1">
        <f>SUM($O$146:O146)</f>
        <v>0</v>
      </c>
      <c r="S146" s="2">
        <f>IF(J146="P23", G146, 9999)</f>
        <v>9999</v>
      </c>
      <c r="T146" s="2">
        <f>IF(J146="P24", G146, 9999)</f>
        <v>5</v>
      </c>
      <c r="U146" s="2">
        <f>IF(J146="P25", G146, 9999)</f>
        <v>9999</v>
      </c>
    </row>
    <row r="147" spans="1:21" x14ac:dyDescent="0.25">
      <c r="A147">
        <v>0</v>
      </c>
      <c r="B147">
        <v>1</v>
      </c>
      <c r="C147">
        <v>0.24</v>
      </c>
      <c r="D147">
        <v>144</v>
      </c>
      <c r="E147">
        <v>72.894749059999995</v>
      </c>
      <c r="F147">
        <v>0</v>
      </c>
      <c r="G147">
        <v>1</v>
      </c>
      <c r="H147">
        <v>0</v>
      </c>
      <c r="I147">
        <v>65.60527415</v>
      </c>
      <c r="J147" t="s">
        <v>79</v>
      </c>
      <c r="K147" s="2" t="s">
        <v>22</v>
      </c>
      <c r="L147" s="2" t="s">
        <v>23</v>
      </c>
      <c r="M147" s="1">
        <f>IF(J147="P23", I147, 0)</f>
        <v>0</v>
      </c>
      <c r="N147" s="1">
        <f>IF(J147="P24", I147, 0)</f>
        <v>0</v>
      </c>
      <c r="O147" s="1">
        <f>IF(J147="P25", I147, 0)</f>
        <v>65.60527415</v>
      </c>
      <c r="P147" s="1">
        <f>SUM($M$146:M147)</f>
        <v>0</v>
      </c>
      <c r="Q147" s="1">
        <f>SUM($N$146:N147)</f>
        <v>37.598916389999999</v>
      </c>
      <c r="R147" s="1">
        <f>SUM($O$146:O147)</f>
        <v>65.60527415</v>
      </c>
      <c r="S147" s="2">
        <f>IF(J147="P23", G147, 9999)</f>
        <v>9999</v>
      </c>
      <c r="T147" s="2">
        <f>IF(J147="P24", G147, 9999)</f>
        <v>9999</v>
      </c>
      <c r="U147" s="2">
        <f>IF(J147="P25", G147, 9999)</f>
        <v>1</v>
      </c>
    </row>
    <row r="148" spans="1:21" x14ac:dyDescent="0.25">
      <c r="A148">
        <v>0</v>
      </c>
      <c r="B148">
        <v>2</v>
      </c>
      <c r="C148">
        <v>0.15833333299999999</v>
      </c>
      <c r="D148">
        <v>95</v>
      </c>
      <c r="E148">
        <v>117.6319945</v>
      </c>
      <c r="F148">
        <v>0</v>
      </c>
      <c r="G148">
        <v>3</v>
      </c>
      <c r="H148">
        <v>0</v>
      </c>
      <c r="I148">
        <v>70.579196710000005</v>
      </c>
      <c r="J148" t="s">
        <v>78</v>
      </c>
      <c r="K148" s="2" t="s">
        <v>22</v>
      </c>
      <c r="L148" s="2" t="s">
        <v>23</v>
      </c>
      <c r="M148" s="1">
        <f>IF(J148="P23", I148, 0)</f>
        <v>0</v>
      </c>
      <c r="N148" s="1">
        <f>IF(J148="P24", I148, 0)</f>
        <v>70.579196710000005</v>
      </c>
      <c r="O148" s="1">
        <f>IF(J148="P25", I148, 0)</f>
        <v>0</v>
      </c>
      <c r="P148" s="1">
        <f>SUM($M$146:M148)</f>
        <v>0</v>
      </c>
      <c r="Q148" s="1">
        <f>SUM($N$146:N148)</f>
        <v>108.1781131</v>
      </c>
      <c r="R148" s="1">
        <f>SUM($O$146:O148)</f>
        <v>65.60527415</v>
      </c>
      <c r="S148" s="2">
        <f>IF(J148="P23", G148, 9999)</f>
        <v>9999</v>
      </c>
      <c r="T148" s="2">
        <f>IF(J148="P24", G148, 9999)</f>
        <v>3</v>
      </c>
      <c r="U148" s="2">
        <f>IF(J148="P25", G148, 9999)</f>
        <v>9999</v>
      </c>
    </row>
    <row r="149" spans="1:21" x14ac:dyDescent="0.25">
      <c r="A149">
        <v>0</v>
      </c>
      <c r="B149">
        <v>3</v>
      </c>
      <c r="C149">
        <v>0.116666667</v>
      </c>
      <c r="D149">
        <v>70</v>
      </c>
      <c r="E149">
        <v>35.796752220000002</v>
      </c>
      <c r="F149">
        <v>0</v>
      </c>
      <c r="G149">
        <v>1</v>
      </c>
      <c r="H149">
        <v>0</v>
      </c>
      <c r="I149">
        <v>32.217077000000003</v>
      </c>
      <c r="J149" t="s">
        <v>78</v>
      </c>
      <c r="K149" s="2" t="s">
        <v>22</v>
      </c>
      <c r="L149" s="2" t="s">
        <v>23</v>
      </c>
      <c r="M149" s="1">
        <f>IF(J149="P23", I149, 0)</f>
        <v>0</v>
      </c>
      <c r="N149" s="1">
        <f>IF(J149="P24", I149, 0)</f>
        <v>32.217077000000003</v>
      </c>
      <c r="O149" s="1">
        <f>IF(J149="P25", I149, 0)</f>
        <v>0</v>
      </c>
      <c r="P149" s="1">
        <f>SUM($M$146:M149)</f>
        <v>0</v>
      </c>
      <c r="Q149" s="1">
        <f>SUM($N$146:N149)</f>
        <v>140.39519010000001</v>
      </c>
      <c r="R149" s="1">
        <f>SUM($O$146:O149)</f>
        <v>65.60527415</v>
      </c>
      <c r="S149" s="2">
        <f>IF(J149="P23", G149, 9999)</f>
        <v>9999</v>
      </c>
      <c r="T149" s="2">
        <f>IF(J149="P24", G149, 9999)</f>
        <v>1</v>
      </c>
      <c r="U149" s="2">
        <f>IF(J149="P25", G149, 9999)</f>
        <v>9999</v>
      </c>
    </row>
    <row r="150" spans="1:21" x14ac:dyDescent="0.25">
      <c r="A150">
        <v>0</v>
      </c>
      <c r="B150">
        <v>4</v>
      </c>
      <c r="C150">
        <v>0.123333333</v>
      </c>
      <c r="D150">
        <v>74</v>
      </c>
      <c r="E150">
        <v>53.56790891</v>
      </c>
      <c r="F150">
        <v>0</v>
      </c>
      <c r="G150">
        <v>2</v>
      </c>
      <c r="H150">
        <v>0</v>
      </c>
      <c r="I150">
        <v>37.497536240000002</v>
      </c>
      <c r="J150" t="s">
        <v>78</v>
      </c>
      <c r="K150" s="2" t="s">
        <v>22</v>
      </c>
      <c r="L150" s="2" t="s">
        <v>23</v>
      </c>
      <c r="M150" s="1">
        <f>IF(J150="P23", I150, 0)</f>
        <v>0</v>
      </c>
      <c r="N150" s="1">
        <f>IF(J150="P24", I150, 0)</f>
        <v>37.497536240000002</v>
      </c>
      <c r="O150" s="1">
        <f>IF(J150="P25", I150, 0)</f>
        <v>0</v>
      </c>
      <c r="P150" s="1">
        <f>SUM($M$146:M150)</f>
        <v>0</v>
      </c>
      <c r="Q150" s="1">
        <f>SUM($N$146:N150)</f>
        <v>177.89272634000002</v>
      </c>
      <c r="R150" s="1">
        <f>SUM($O$146:O150)</f>
        <v>65.60527415</v>
      </c>
      <c r="S150" s="2">
        <f>IF(J150="P23", G150, 9999)</f>
        <v>9999</v>
      </c>
      <c r="T150" s="2">
        <f>IF(J150="P24", G150, 9999)</f>
        <v>2</v>
      </c>
      <c r="U150" s="2">
        <f>IF(J150="P25", G150, 9999)</f>
        <v>9999</v>
      </c>
    </row>
    <row r="151" spans="1:21" x14ac:dyDescent="0.25">
      <c r="A151">
        <v>0</v>
      </c>
      <c r="B151">
        <v>5</v>
      </c>
      <c r="C151">
        <v>0.2</v>
      </c>
      <c r="D151">
        <v>120</v>
      </c>
      <c r="E151">
        <v>78.096997009999995</v>
      </c>
      <c r="F151">
        <v>0</v>
      </c>
      <c r="G151">
        <v>2</v>
      </c>
      <c r="H151">
        <v>0</v>
      </c>
      <c r="I151">
        <v>62.477597609999997</v>
      </c>
      <c r="J151" t="s">
        <v>80</v>
      </c>
      <c r="K151" s="2" t="s">
        <v>22</v>
      </c>
      <c r="L151" s="2" t="s">
        <v>23</v>
      </c>
      <c r="M151" s="1">
        <f>IF(J151="P23", I151, 0)</f>
        <v>62.477597609999997</v>
      </c>
      <c r="N151" s="1">
        <f>IF(J151="P24", I151, 0)</f>
        <v>0</v>
      </c>
      <c r="O151" s="1">
        <f>IF(J151="P25", I151, 0)</f>
        <v>0</v>
      </c>
      <c r="P151" s="1">
        <f>SUM($M$146:M151)</f>
        <v>62.477597609999997</v>
      </c>
      <c r="Q151" s="1">
        <f>SUM($N$146:N151)</f>
        <v>177.89272634000002</v>
      </c>
      <c r="R151" s="1">
        <f>SUM($O$146:O151)</f>
        <v>65.60527415</v>
      </c>
      <c r="S151" s="2">
        <f>IF(J151="P23", G151, 9999)</f>
        <v>2</v>
      </c>
      <c r="T151" s="2">
        <f>IF(J151="P24", G151, 9999)</f>
        <v>9999</v>
      </c>
      <c r="U151" s="2">
        <f>IF(J151="P25", G151, 9999)</f>
        <v>9999</v>
      </c>
    </row>
    <row r="152" spans="1:21" x14ac:dyDescent="0.25">
      <c r="A152">
        <v>0</v>
      </c>
      <c r="B152">
        <v>6</v>
      </c>
      <c r="C152">
        <v>9.3333333000000004E-2</v>
      </c>
      <c r="D152">
        <v>56</v>
      </c>
      <c r="E152">
        <v>31.37446778</v>
      </c>
      <c r="F152">
        <v>0</v>
      </c>
      <c r="G152">
        <v>0</v>
      </c>
      <c r="H152">
        <v>0</v>
      </c>
      <c r="I152">
        <v>31.37446778</v>
      </c>
      <c r="J152" t="s">
        <v>78</v>
      </c>
      <c r="K152" s="2" t="s">
        <v>22</v>
      </c>
      <c r="L152" s="2" t="s">
        <v>23</v>
      </c>
      <c r="M152" s="1">
        <f>IF(J152="P23", I152, 0)</f>
        <v>0</v>
      </c>
      <c r="N152" s="1">
        <f>IF(J152="P24", I152, 0)</f>
        <v>31.37446778</v>
      </c>
      <c r="O152" s="1">
        <f>IF(J152="P25", I152, 0)</f>
        <v>0</v>
      </c>
      <c r="P152" s="1">
        <f>SUM($M$146:M152)</f>
        <v>62.477597609999997</v>
      </c>
      <c r="Q152" s="1">
        <f>SUM($N$146:N152)</f>
        <v>209.26719412000003</v>
      </c>
      <c r="R152" s="1">
        <f>SUM($O$146:O152)</f>
        <v>65.60527415</v>
      </c>
      <c r="S152" s="2">
        <f>IF(J152="P23", G152, 9999)</f>
        <v>9999</v>
      </c>
      <c r="T152" s="2">
        <f>IF(J152="P24", G152, 9999)</f>
        <v>0</v>
      </c>
      <c r="U152" s="2">
        <f>IF(J152="P25", G152, 9999)</f>
        <v>9999</v>
      </c>
    </row>
    <row r="153" spans="1:21" x14ac:dyDescent="0.25">
      <c r="A153">
        <v>0</v>
      </c>
      <c r="B153">
        <v>7</v>
      </c>
      <c r="C153">
        <v>0.176666667</v>
      </c>
      <c r="D153">
        <v>106</v>
      </c>
      <c r="E153">
        <v>147.67744619999999</v>
      </c>
      <c r="F153">
        <v>0</v>
      </c>
      <c r="G153">
        <v>5</v>
      </c>
      <c r="H153">
        <v>0</v>
      </c>
      <c r="I153">
        <v>73.838723079999994</v>
      </c>
      <c r="J153" t="s">
        <v>79</v>
      </c>
      <c r="K153" s="2" t="s">
        <v>22</v>
      </c>
      <c r="L153" s="2" t="s">
        <v>23</v>
      </c>
      <c r="M153" s="1">
        <f>IF(J153="P23", I153, 0)</f>
        <v>0</v>
      </c>
      <c r="N153" s="1">
        <f>IF(J153="P24", I153, 0)</f>
        <v>0</v>
      </c>
      <c r="O153" s="1">
        <f>IF(J153="P25", I153, 0)</f>
        <v>73.838723079999994</v>
      </c>
      <c r="P153" s="1">
        <f>SUM($M$146:M153)</f>
        <v>62.477597609999997</v>
      </c>
      <c r="Q153" s="1">
        <f>SUM($N$146:N153)</f>
        <v>209.26719412000003</v>
      </c>
      <c r="R153" s="1">
        <f>SUM($O$146:O153)</f>
        <v>139.44399722999998</v>
      </c>
      <c r="S153" s="2">
        <f>IF(J153="P23", G153, 9999)</f>
        <v>9999</v>
      </c>
      <c r="T153" s="2">
        <f>IF(J153="P24", G153, 9999)</f>
        <v>9999</v>
      </c>
      <c r="U153" s="2">
        <f>IF(J153="P25", G153, 9999)</f>
        <v>5</v>
      </c>
    </row>
    <row r="154" spans="1:21" x14ac:dyDescent="0.25">
      <c r="A154">
        <v>0</v>
      </c>
      <c r="B154">
        <v>8</v>
      </c>
      <c r="C154">
        <v>0.198333333</v>
      </c>
      <c r="D154">
        <v>119</v>
      </c>
      <c r="E154">
        <v>118.3821212</v>
      </c>
      <c r="F154">
        <v>0</v>
      </c>
      <c r="G154">
        <v>4</v>
      </c>
      <c r="H154">
        <v>0</v>
      </c>
      <c r="I154">
        <v>71.029272719999994</v>
      </c>
      <c r="J154" t="s">
        <v>79</v>
      </c>
      <c r="K154" s="2" t="s">
        <v>22</v>
      </c>
      <c r="L154" s="2" t="s">
        <v>23</v>
      </c>
      <c r="M154" s="1">
        <f>IF(J154="P23", I154, 0)</f>
        <v>0</v>
      </c>
      <c r="N154" s="1">
        <f>IF(J154="P24", I154, 0)</f>
        <v>0</v>
      </c>
      <c r="O154" s="1">
        <f>IF(J154="P25", I154, 0)</f>
        <v>71.029272719999994</v>
      </c>
      <c r="P154" s="1">
        <f>SUM($M$146:M154)</f>
        <v>62.477597609999997</v>
      </c>
      <c r="Q154" s="1">
        <f>SUM($N$146:N154)</f>
        <v>209.26719412000003</v>
      </c>
      <c r="R154" s="1">
        <f>SUM($O$146:O154)</f>
        <v>210.47326994999997</v>
      </c>
      <c r="S154" s="2">
        <f>IF(J10143="P23", G10143, 9999)</f>
        <v>9999</v>
      </c>
      <c r="T154" s="2">
        <f>IF(J10143="P24", G10143, 9999)</f>
        <v>9999</v>
      </c>
      <c r="U154" s="2">
        <f>IF(J10143="P25", G10143, 9999)</f>
        <v>9999</v>
      </c>
    </row>
    <row r="155" spans="1:21" x14ac:dyDescent="0.25">
      <c r="A155">
        <v>0</v>
      </c>
      <c r="B155">
        <v>9</v>
      </c>
      <c r="C155">
        <v>9.1666666999999993E-2</v>
      </c>
      <c r="D155">
        <v>55</v>
      </c>
      <c r="E155">
        <v>65.76720143</v>
      </c>
      <c r="F155">
        <v>0</v>
      </c>
      <c r="G155">
        <v>4</v>
      </c>
      <c r="H155">
        <v>0</v>
      </c>
      <c r="I155">
        <v>39.460320860000003</v>
      </c>
      <c r="J155" t="s">
        <v>78</v>
      </c>
      <c r="K155" s="2" t="s">
        <v>22</v>
      </c>
      <c r="L155" s="2" t="s">
        <v>23</v>
      </c>
      <c r="M155" s="1">
        <f>IF(J155="P23", I155, 0)</f>
        <v>0</v>
      </c>
      <c r="N155" s="1">
        <f>IF(J155="P24", I155, 0)</f>
        <v>39.460320860000003</v>
      </c>
      <c r="O155" s="1">
        <f>IF(J155="P25", I155, 0)</f>
        <v>0</v>
      </c>
      <c r="P155" s="1">
        <f>SUM($M$146:M155)</f>
        <v>62.477597609999997</v>
      </c>
      <c r="Q155" s="1">
        <f>SUM($N$146:N155)</f>
        <v>248.72751498000002</v>
      </c>
      <c r="R155" s="1">
        <f>SUM($O$146:O155)</f>
        <v>210.47326994999997</v>
      </c>
      <c r="S155" s="2">
        <f>IF(J155="P23", G155, 9999)</f>
        <v>9999</v>
      </c>
      <c r="T155" s="2">
        <f>IF(J155="P24", G155, 9999)</f>
        <v>4</v>
      </c>
      <c r="U155" s="2">
        <f>IF(J155="P25", G155, 9999)</f>
        <v>9999</v>
      </c>
    </row>
    <row r="156" spans="1:21" x14ac:dyDescent="0.25">
      <c r="A156">
        <v>0</v>
      </c>
      <c r="B156">
        <v>10</v>
      </c>
      <c r="C156">
        <v>0.15333333299999999</v>
      </c>
      <c r="D156">
        <v>92</v>
      </c>
      <c r="E156">
        <v>112.8301177</v>
      </c>
      <c r="F156">
        <v>0</v>
      </c>
      <c r="G156">
        <v>3</v>
      </c>
      <c r="H156">
        <v>0</v>
      </c>
      <c r="I156">
        <v>78.981082420000007</v>
      </c>
      <c r="J156" t="s">
        <v>80</v>
      </c>
      <c r="K156" s="2" t="s">
        <v>22</v>
      </c>
      <c r="L156" s="2" t="s">
        <v>23</v>
      </c>
      <c r="M156" s="1">
        <f>IF(J156="P23", I156, 0)</f>
        <v>78.981082420000007</v>
      </c>
      <c r="N156" s="1">
        <f>IF(J156="P24", I156, 0)</f>
        <v>0</v>
      </c>
      <c r="O156" s="1">
        <f>IF(J156="P25", I156, 0)</f>
        <v>0</v>
      </c>
      <c r="P156" s="1">
        <f>SUM($M$146:M156)</f>
        <v>141.45868003000001</v>
      </c>
      <c r="Q156" s="1">
        <f>SUM($N$146:N156)</f>
        <v>248.72751498000002</v>
      </c>
      <c r="R156" s="1">
        <f>SUM($O$146:O156)</f>
        <v>210.47326994999997</v>
      </c>
      <c r="S156" s="2">
        <f>IF(J156="P23", G156, 9999)</f>
        <v>3</v>
      </c>
      <c r="T156" s="2">
        <f>IF(J156="P24", G156, 9999)</f>
        <v>9999</v>
      </c>
      <c r="U156" s="2">
        <f>IF(J156="P25", G156, 9999)</f>
        <v>9999</v>
      </c>
    </row>
    <row r="157" spans="1:21" x14ac:dyDescent="0.25">
      <c r="A157">
        <v>0</v>
      </c>
      <c r="B157">
        <v>11</v>
      </c>
      <c r="C157">
        <v>0.123333333</v>
      </c>
      <c r="D157">
        <v>74</v>
      </c>
      <c r="E157">
        <v>93.569042929999995</v>
      </c>
      <c r="F157">
        <v>0</v>
      </c>
      <c r="G157">
        <v>0</v>
      </c>
      <c r="H157">
        <v>0</v>
      </c>
      <c r="I157">
        <v>93.569042929999995</v>
      </c>
      <c r="J157" t="s">
        <v>80</v>
      </c>
      <c r="K157" s="2" t="s">
        <v>22</v>
      </c>
      <c r="L157" s="2" t="s">
        <v>23</v>
      </c>
      <c r="M157" s="1">
        <f>IF(J157="P23", I157, 0)</f>
        <v>93.569042929999995</v>
      </c>
      <c r="N157" s="1">
        <f>IF(J157="P24", I157, 0)</f>
        <v>0</v>
      </c>
      <c r="O157" s="1">
        <f>IF(J157="P25", I157, 0)</f>
        <v>0</v>
      </c>
      <c r="P157" s="1">
        <f>SUM($M$146:M157)</f>
        <v>235.02772296000001</v>
      </c>
      <c r="Q157" s="1">
        <f>SUM($N$146:N157)</f>
        <v>248.72751498000002</v>
      </c>
      <c r="R157" s="1">
        <f>SUM($O$146:O157)</f>
        <v>210.47326994999997</v>
      </c>
      <c r="S157" s="2">
        <f>IF(J157="P23", G157, 9999)</f>
        <v>0</v>
      </c>
      <c r="T157" s="2">
        <f>IF(J157="P24", G157, 9999)</f>
        <v>9999</v>
      </c>
      <c r="U157" s="2">
        <f>IF(J157="P25", G157, 9999)</f>
        <v>9999</v>
      </c>
    </row>
    <row r="158" spans="1:21" x14ac:dyDescent="0.25">
      <c r="A158">
        <v>1</v>
      </c>
      <c r="B158">
        <v>0</v>
      </c>
      <c r="C158">
        <v>0.198333333</v>
      </c>
      <c r="D158">
        <v>119</v>
      </c>
      <c r="E158">
        <v>89.765945650000006</v>
      </c>
      <c r="F158">
        <v>0</v>
      </c>
      <c r="G158">
        <v>1</v>
      </c>
      <c r="H158">
        <v>0</v>
      </c>
      <c r="I158">
        <v>80.789351089999997</v>
      </c>
      <c r="J158" t="s">
        <v>80</v>
      </c>
      <c r="K158" s="3" t="s">
        <v>22</v>
      </c>
      <c r="L158" s="3" t="s">
        <v>23</v>
      </c>
      <c r="M158" s="5">
        <f>IF(J158="P23", I158, 0)</f>
        <v>80.789351089999997</v>
      </c>
      <c r="N158" s="5">
        <f>IF(J158="P24", I158, 0)</f>
        <v>0</v>
      </c>
      <c r="O158" s="5">
        <f>IF(J158="P25", I158, 0)</f>
        <v>0</v>
      </c>
      <c r="P158" s="5">
        <f>SUM($M$158:M158)</f>
        <v>80.789351089999997</v>
      </c>
      <c r="Q158" s="5">
        <f>SUM($N$158:N158)</f>
        <v>0</v>
      </c>
      <c r="R158" s="5">
        <f>SUM($O$158:O158)</f>
        <v>0</v>
      </c>
      <c r="S158" s="3">
        <f>IF(J158="P23", G158, 9999)</f>
        <v>1</v>
      </c>
      <c r="T158" s="3">
        <f>IF(J158="P24", G158, 9999)</f>
        <v>9999</v>
      </c>
      <c r="U158" s="3">
        <f>IF(J158="P25", G158, 9999)</f>
        <v>9999</v>
      </c>
    </row>
    <row r="159" spans="1:21" x14ac:dyDescent="0.25">
      <c r="A159">
        <v>1</v>
      </c>
      <c r="B159">
        <v>1</v>
      </c>
      <c r="C159">
        <v>0.11</v>
      </c>
      <c r="D159">
        <v>66</v>
      </c>
      <c r="E159">
        <v>79.218766549999998</v>
      </c>
      <c r="F159">
        <v>0</v>
      </c>
      <c r="G159">
        <v>4</v>
      </c>
      <c r="H159">
        <v>0</v>
      </c>
      <c r="I159">
        <v>47.531259929999997</v>
      </c>
      <c r="J159" t="s">
        <v>79</v>
      </c>
      <c r="K159" s="3" t="s">
        <v>22</v>
      </c>
      <c r="L159" s="3" t="s">
        <v>23</v>
      </c>
      <c r="M159" s="5">
        <f>IF(J159="P23", I159, 0)</f>
        <v>0</v>
      </c>
      <c r="N159" s="5">
        <f>IF(J159="P24", I159, 0)</f>
        <v>0</v>
      </c>
      <c r="O159" s="5">
        <f>IF(J159="P25", I159, 0)</f>
        <v>47.531259929999997</v>
      </c>
      <c r="P159" s="5">
        <f>SUM($M$158:M159)</f>
        <v>80.789351089999997</v>
      </c>
      <c r="Q159" s="5">
        <f>SUM($N$158:N159)</f>
        <v>0</v>
      </c>
      <c r="R159" s="5">
        <f>SUM($O$158:O159)</f>
        <v>47.531259929999997</v>
      </c>
      <c r="S159" s="3">
        <f>IF(J159="P23", G159, 9999)</f>
        <v>9999</v>
      </c>
      <c r="T159" s="3">
        <f>IF(J159="P24", G159, 9999)</f>
        <v>9999</v>
      </c>
      <c r="U159" s="3">
        <f>IF(J159="P25", G159, 9999)</f>
        <v>4</v>
      </c>
    </row>
    <row r="160" spans="1:21" x14ac:dyDescent="0.25">
      <c r="A160">
        <v>1</v>
      </c>
      <c r="B160">
        <v>2</v>
      </c>
      <c r="C160">
        <v>0.15833333299999999</v>
      </c>
      <c r="D160">
        <v>95</v>
      </c>
      <c r="E160">
        <v>76.265897249999995</v>
      </c>
      <c r="F160">
        <v>0</v>
      </c>
      <c r="G160">
        <v>2</v>
      </c>
      <c r="H160">
        <v>0</v>
      </c>
      <c r="I160">
        <v>61.012717799999997</v>
      </c>
      <c r="J160" t="s">
        <v>80</v>
      </c>
      <c r="K160" s="3" t="s">
        <v>22</v>
      </c>
      <c r="L160" s="3" t="s">
        <v>23</v>
      </c>
      <c r="M160" s="5">
        <f>IF(J160="P23", I160, 0)</f>
        <v>61.012717799999997</v>
      </c>
      <c r="N160" s="5">
        <f>IF(J160="P24", I160, 0)</f>
        <v>0</v>
      </c>
      <c r="O160" s="5">
        <f>IF(J160="P25", I160, 0)</f>
        <v>0</v>
      </c>
      <c r="P160" s="5">
        <f>SUM($M$158:M160)</f>
        <v>141.80206888999999</v>
      </c>
      <c r="Q160" s="5">
        <f>SUM($N$158:N160)</f>
        <v>0</v>
      </c>
      <c r="R160" s="5">
        <f>SUM($O$158:O160)</f>
        <v>47.531259929999997</v>
      </c>
      <c r="S160" s="3">
        <f>IF(J160="P23", G160, 9999)</f>
        <v>2</v>
      </c>
      <c r="T160" s="3">
        <f>IF(J160="P24", G160, 9999)</f>
        <v>9999</v>
      </c>
      <c r="U160" s="3">
        <f>IF(J160="P25", G160, 9999)</f>
        <v>9999</v>
      </c>
    </row>
    <row r="161" spans="1:21" x14ac:dyDescent="0.25">
      <c r="A161">
        <v>1</v>
      </c>
      <c r="B161">
        <v>3</v>
      </c>
      <c r="C161">
        <v>0.09</v>
      </c>
      <c r="D161">
        <v>54</v>
      </c>
      <c r="E161">
        <v>79.759601140000001</v>
      </c>
      <c r="F161">
        <v>0</v>
      </c>
      <c r="G161">
        <v>1</v>
      </c>
      <c r="H161">
        <v>0</v>
      </c>
      <c r="I161">
        <v>63.807680910000002</v>
      </c>
      <c r="J161" t="s">
        <v>78</v>
      </c>
      <c r="K161" s="3" t="s">
        <v>22</v>
      </c>
      <c r="L161" s="3" t="s">
        <v>23</v>
      </c>
      <c r="M161" s="5">
        <f>IF(J161="P23", I161, 0)</f>
        <v>0</v>
      </c>
      <c r="N161" s="5">
        <f>IF(J161="P24", I161, 0)</f>
        <v>63.807680910000002</v>
      </c>
      <c r="O161" s="5">
        <f>IF(J161="P25", I161, 0)</f>
        <v>0</v>
      </c>
      <c r="P161" s="5">
        <f>SUM($M$158:M161)</f>
        <v>141.80206888999999</v>
      </c>
      <c r="Q161" s="5">
        <f>SUM($N$158:N161)</f>
        <v>63.807680910000002</v>
      </c>
      <c r="R161" s="5">
        <f>SUM($O$158:O161)</f>
        <v>47.531259929999997</v>
      </c>
      <c r="S161" s="3">
        <f>IF(J161="P23", G161, 9999)</f>
        <v>9999</v>
      </c>
      <c r="T161" s="3">
        <f>IF(J161="P24", G161, 9999)</f>
        <v>1</v>
      </c>
      <c r="U161" s="3">
        <f>IF(J161="P25", G161, 9999)</f>
        <v>9999</v>
      </c>
    </row>
    <row r="162" spans="1:21" x14ac:dyDescent="0.25">
      <c r="A162">
        <v>1</v>
      </c>
      <c r="B162">
        <v>4</v>
      </c>
      <c r="C162">
        <v>0.12666666700000001</v>
      </c>
      <c r="D162">
        <v>76</v>
      </c>
      <c r="E162">
        <v>44.018366690000001</v>
      </c>
      <c r="F162">
        <v>0</v>
      </c>
      <c r="G162">
        <v>0</v>
      </c>
      <c r="H162">
        <v>0</v>
      </c>
      <c r="I162">
        <v>39.616530019999999</v>
      </c>
      <c r="J162" t="s">
        <v>79</v>
      </c>
      <c r="K162" s="3" t="s">
        <v>22</v>
      </c>
      <c r="L162" s="3" t="s">
        <v>23</v>
      </c>
      <c r="M162" s="5">
        <f>IF(J162="P23", I162, 0)</f>
        <v>0</v>
      </c>
      <c r="N162" s="5">
        <f>IF(J162="P24", I162, 0)</f>
        <v>0</v>
      </c>
      <c r="O162" s="5">
        <f>IF(J162="P25", I162, 0)</f>
        <v>39.616530019999999</v>
      </c>
      <c r="P162" s="5">
        <f>SUM($M$158:M162)</f>
        <v>141.80206888999999</v>
      </c>
      <c r="Q162" s="5">
        <f>SUM($N$158:N162)</f>
        <v>63.807680910000002</v>
      </c>
      <c r="R162" s="5">
        <f>SUM($O$158:O162)</f>
        <v>87.147789950000004</v>
      </c>
      <c r="S162" s="3">
        <f>IF(J162="P23", G162, 9999)</f>
        <v>9999</v>
      </c>
      <c r="T162" s="3">
        <f>IF(J162="P24", G162, 9999)</f>
        <v>9999</v>
      </c>
      <c r="U162" s="3">
        <f>IF(J162="P25", G162, 9999)</f>
        <v>0</v>
      </c>
    </row>
    <row r="163" spans="1:21" x14ac:dyDescent="0.25">
      <c r="A163">
        <v>1</v>
      </c>
      <c r="B163">
        <v>5</v>
      </c>
      <c r="C163">
        <v>0.198333333</v>
      </c>
      <c r="D163">
        <v>119</v>
      </c>
      <c r="E163">
        <v>147.46071219999999</v>
      </c>
      <c r="F163">
        <v>0</v>
      </c>
      <c r="G163">
        <v>5</v>
      </c>
      <c r="H163">
        <v>0</v>
      </c>
      <c r="I163">
        <v>73.730356080000007</v>
      </c>
      <c r="J163" t="s">
        <v>80</v>
      </c>
      <c r="K163" s="3" t="s">
        <v>22</v>
      </c>
      <c r="L163" s="3" t="s">
        <v>23</v>
      </c>
      <c r="M163" s="5">
        <f>IF(J163="P23", I163, 0)</f>
        <v>73.730356080000007</v>
      </c>
      <c r="N163" s="5">
        <f>IF(J163="P24", I163, 0)</f>
        <v>0</v>
      </c>
      <c r="O163" s="5">
        <f>IF(J163="P25", I163, 0)</f>
        <v>0</v>
      </c>
      <c r="P163" s="5">
        <f>SUM($M$158:M163)</f>
        <v>215.53242496999999</v>
      </c>
      <c r="Q163" s="5">
        <f>SUM($N$158:N163)</f>
        <v>63.807680910000002</v>
      </c>
      <c r="R163" s="5">
        <f>SUM($O$158:O163)</f>
        <v>87.147789950000004</v>
      </c>
      <c r="S163" s="3">
        <f>IF(J163="P23", G163, 9999)</f>
        <v>5</v>
      </c>
      <c r="T163" s="3">
        <f>IF(J163="P24", G163, 9999)</f>
        <v>9999</v>
      </c>
      <c r="U163" s="3">
        <f>IF(J163="P25", G163, 9999)</f>
        <v>9999</v>
      </c>
    </row>
    <row r="164" spans="1:21" x14ac:dyDescent="0.25">
      <c r="A164">
        <v>1</v>
      </c>
      <c r="B164">
        <v>6</v>
      </c>
      <c r="C164">
        <v>0.1</v>
      </c>
      <c r="D164">
        <v>60</v>
      </c>
      <c r="E164">
        <v>59.270372100000003</v>
      </c>
      <c r="F164">
        <v>0</v>
      </c>
      <c r="G164">
        <v>2</v>
      </c>
      <c r="H164">
        <v>0</v>
      </c>
      <c r="I164">
        <v>41.489260469999998</v>
      </c>
      <c r="J164" t="s">
        <v>78</v>
      </c>
      <c r="K164" s="3" t="s">
        <v>22</v>
      </c>
      <c r="L164" s="3" t="s">
        <v>23</v>
      </c>
      <c r="M164" s="5">
        <f>IF(J164="P23", I164, 0)</f>
        <v>0</v>
      </c>
      <c r="N164" s="5">
        <f>IF(J164="P24", I164, 0)</f>
        <v>41.489260469999998</v>
      </c>
      <c r="O164" s="5">
        <f>IF(J164="P25", I164, 0)</f>
        <v>0</v>
      </c>
      <c r="P164" s="5">
        <f>SUM($M$158:M164)</f>
        <v>215.53242496999999</v>
      </c>
      <c r="Q164" s="5">
        <f>SUM($N$158:N164)</f>
        <v>105.29694137999999</v>
      </c>
      <c r="R164" s="5">
        <f>SUM($O$158:O164)</f>
        <v>87.147789950000004</v>
      </c>
      <c r="S164" s="3">
        <f>IF(J164="P23", G164, 9999)</f>
        <v>9999</v>
      </c>
      <c r="T164" s="3">
        <f>IF(J164="P24", G164, 9999)</f>
        <v>2</v>
      </c>
      <c r="U164" s="3">
        <f>IF(J164="P25", G164, 9999)</f>
        <v>9999</v>
      </c>
    </row>
    <row r="165" spans="1:21" x14ac:dyDescent="0.25">
      <c r="A165">
        <v>1</v>
      </c>
      <c r="B165">
        <v>7</v>
      </c>
      <c r="C165">
        <v>0.21666666700000001</v>
      </c>
      <c r="D165">
        <v>130</v>
      </c>
      <c r="E165">
        <v>178.30373130000001</v>
      </c>
      <c r="F165">
        <v>0</v>
      </c>
      <c r="G165">
        <v>5</v>
      </c>
      <c r="H165">
        <v>0</v>
      </c>
      <c r="I165">
        <v>89.151865659999999</v>
      </c>
      <c r="J165" t="s">
        <v>79</v>
      </c>
      <c r="K165" s="3" t="s">
        <v>22</v>
      </c>
      <c r="L165" s="3" t="s">
        <v>23</v>
      </c>
      <c r="M165" s="5">
        <f>IF(J165="P23", I165, 0)</f>
        <v>0</v>
      </c>
      <c r="N165" s="5">
        <f>IF(J165="P24", I165, 0)</f>
        <v>0</v>
      </c>
      <c r="O165" s="5">
        <f>IF(J165="P25", I165, 0)</f>
        <v>89.151865659999999</v>
      </c>
      <c r="P165" s="5">
        <f>SUM($M$158:M165)</f>
        <v>215.53242496999999</v>
      </c>
      <c r="Q165" s="5">
        <f>SUM($N$158:N165)</f>
        <v>105.29694137999999</v>
      </c>
      <c r="R165" s="5">
        <f>SUM($O$158:O165)</f>
        <v>176.29965561</v>
      </c>
      <c r="S165" s="3">
        <f>IF(J165="P23", G165, 9999)</f>
        <v>9999</v>
      </c>
      <c r="T165" s="3">
        <f>IF(J165="P24", G165, 9999)</f>
        <v>9999</v>
      </c>
      <c r="U165" s="3">
        <f>IF(J165="P25", G165, 9999)</f>
        <v>5</v>
      </c>
    </row>
    <row r="166" spans="1:21" x14ac:dyDescent="0.25">
      <c r="A166">
        <v>1</v>
      </c>
      <c r="B166">
        <v>8</v>
      </c>
      <c r="C166">
        <v>9.6666666999999998E-2</v>
      </c>
      <c r="D166">
        <v>58</v>
      </c>
      <c r="E166">
        <v>80.654574800000006</v>
      </c>
      <c r="F166">
        <v>0</v>
      </c>
      <c r="G166">
        <v>5</v>
      </c>
      <c r="H166">
        <v>0</v>
      </c>
      <c r="I166">
        <v>40.327287400000003</v>
      </c>
      <c r="J166" t="s">
        <v>78</v>
      </c>
      <c r="K166" s="3" t="s">
        <v>22</v>
      </c>
      <c r="L166" s="3" t="s">
        <v>23</v>
      </c>
      <c r="M166" s="5">
        <f>IF(J166="P23", I166, 0)</f>
        <v>0</v>
      </c>
      <c r="N166" s="5">
        <f>IF(J166="P24", I166, 0)</f>
        <v>40.327287400000003</v>
      </c>
      <c r="O166" s="5">
        <f>IF(J166="P25", I166, 0)</f>
        <v>0</v>
      </c>
      <c r="P166" s="5">
        <f>SUM($M$158:M166)</f>
        <v>215.53242496999999</v>
      </c>
      <c r="Q166" s="5">
        <f>SUM($N$158:N166)</f>
        <v>145.62422878000001</v>
      </c>
      <c r="R166" s="5">
        <f>SUM($O$158:O166)</f>
        <v>176.29965561</v>
      </c>
      <c r="S166" s="3">
        <f>IF(J166="P23", G166, 9999)</f>
        <v>9999</v>
      </c>
      <c r="T166" s="3">
        <f>IF(J166="P24", G166, 9999)</f>
        <v>5</v>
      </c>
      <c r="U166" s="3">
        <f>IF(J166="P25", G166, 9999)</f>
        <v>9999</v>
      </c>
    </row>
    <row r="167" spans="1:21" x14ac:dyDescent="0.25">
      <c r="A167">
        <v>1</v>
      </c>
      <c r="B167">
        <v>9</v>
      </c>
      <c r="C167">
        <v>0.11333333299999999</v>
      </c>
      <c r="D167">
        <v>68</v>
      </c>
      <c r="E167">
        <v>76.010844289999994</v>
      </c>
      <c r="F167">
        <v>0</v>
      </c>
      <c r="G167">
        <v>5</v>
      </c>
      <c r="H167">
        <v>0</v>
      </c>
      <c r="I167">
        <v>38.00542214</v>
      </c>
      <c r="J167" t="s">
        <v>79</v>
      </c>
      <c r="K167" s="3" t="s">
        <v>22</v>
      </c>
      <c r="L167" s="3" t="s">
        <v>23</v>
      </c>
      <c r="M167" s="5">
        <f>IF(J167="P23", I167, 0)</f>
        <v>0</v>
      </c>
      <c r="N167" s="5">
        <f>IF(J167="P24", I167, 0)</f>
        <v>0</v>
      </c>
      <c r="O167" s="5">
        <f>IF(J167="P25", I167, 0)</f>
        <v>38.00542214</v>
      </c>
      <c r="P167" s="5">
        <f>SUM($M$158:M167)</f>
        <v>215.53242496999999</v>
      </c>
      <c r="Q167" s="5">
        <f>SUM($N$158:N167)</f>
        <v>145.62422878000001</v>
      </c>
      <c r="R167" s="5">
        <f>SUM($O$158:O167)</f>
        <v>214.30507775000001</v>
      </c>
      <c r="S167" s="3">
        <f>IF(J167="P23", G167, 9999)</f>
        <v>9999</v>
      </c>
      <c r="T167" s="3">
        <f>IF(J167="P24", G167, 9999)</f>
        <v>9999</v>
      </c>
      <c r="U167" s="3">
        <f>IF(J167="P25", G167, 9999)</f>
        <v>5</v>
      </c>
    </row>
    <row r="168" spans="1:21" x14ac:dyDescent="0.25">
      <c r="A168">
        <v>1</v>
      </c>
      <c r="B168">
        <v>10</v>
      </c>
      <c r="C168">
        <v>0.2</v>
      </c>
      <c r="D168">
        <v>120</v>
      </c>
      <c r="E168">
        <v>65.344270690000002</v>
      </c>
      <c r="F168">
        <v>0</v>
      </c>
      <c r="G168">
        <v>1</v>
      </c>
      <c r="H168">
        <v>0</v>
      </c>
      <c r="I168">
        <v>58.809843620000002</v>
      </c>
      <c r="J168" t="s">
        <v>78</v>
      </c>
      <c r="K168" s="3" t="s">
        <v>22</v>
      </c>
      <c r="L168" s="3" t="s">
        <v>23</v>
      </c>
      <c r="M168" s="5">
        <f>IF(J168="P23", I168, 0)</f>
        <v>0</v>
      </c>
      <c r="N168" s="5">
        <f>IF(J168="P24", I168, 0)</f>
        <v>58.809843620000002</v>
      </c>
      <c r="O168" s="5">
        <f>IF(J168="P25", I168, 0)</f>
        <v>0</v>
      </c>
      <c r="P168" s="5">
        <f>SUM($M$158:M168)</f>
        <v>215.53242496999999</v>
      </c>
      <c r="Q168" s="5">
        <f>SUM($N$158:N168)</f>
        <v>204.43407240000002</v>
      </c>
      <c r="R168" s="5">
        <f>SUM($O$158:O168)</f>
        <v>214.30507775000001</v>
      </c>
      <c r="S168" s="3">
        <f>IF(J168="P23", G168, 9999)</f>
        <v>9999</v>
      </c>
      <c r="T168" s="3">
        <f>IF(J168="P24", G168, 9999)</f>
        <v>1</v>
      </c>
      <c r="U168" s="3">
        <f>IF(J168="P25", G168, 9999)</f>
        <v>9999</v>
      </c>
    </row>
    <row r="169" spans="1:21" x14ac:dyDescent="0.25">
      <c r="A169">
        <v>1</v>
      </c>
      <c r="B169">
        <v>11</v>
      </c>
      <c r="C169">
        <v>0.15833333299999999</v>
      </c>
      <c r="D169">
        <v>95</v>
      </c>
      <c r="E169">
        <v>131.89956430000001</v>
      </c>
      <c r="F169">
        <v>0</v>
      </c>
      <c r="G169">
        <v>6</v>
      </c>
      <c r="H169">
        <v>0</v>
      </c>
      <c r="I169">
        <v>39.569869279999999</v>
      </c>
      <c r="J169" t="s">
        <v>78</v>
      </c>
      <c r="K169" s="3" t="s">
        <v>22</v>
      </c>
      <c r="L169" s="3" t="s">
        <v>23</v>
      </c>
      <c r="M169" s="5">
        <f>IF(J169="P23", I169, 0)</f>
        <v>0</v>
      </c>
      <c r="N169" s="5">
        <f>IF(J169="P24", I169, 0)</f>
        <v>39.569869279999999</v>
      </c>
      <c r="O169" s="5">
        <f>IF(J169="P25", I169, 0)</f>
        <v>0</v>
      </c>
      <c r="P169" s="5">
        <f>SUM($M$158:M169)</f>
        <v>215.53242496999999</v>
      </c>
      <c r="Q169" s="5">
        <f>SUM($N$158:N169)</f>
        <v>244.00394168000003</v>
      </c>
      <c r="R169" s="5">
        <f>SUM($O$158:O169)</f>
        <v>214.30507775000001</v>
      </c>
      <c r="S169" s="3">
        <f>IF(J169="P23", G169, 9999)</f>
        <v>9999</v>
      </c>
      <c r="T169" s="3">
        <f>IF(J169="P24", G169, 9999)</f>
        <v>6</v>
      </c>
      <c r="U169" s="3">
        <f>IF(J169="P25", G169, 9999)</f>
        <v>9999</v>
      </c>
    </row>
    <row r="170" spans="1:21" x14ac:dyDescent="0.25">
      <c r="A170">
        <v>2</v>
      </c>
      <c r="B170">
        <v>0</v>
      </c>
      <c r="C170">
        <v>0.14833333300000001</v>
      </c>
      <c r="D170">
        <v>89</v>
      </c>
      <c r="E170">
        <v>84.402719660000002</v>
      </c>
      <c r="F170">
        <v>0</v>
      </c>
      <c r="G170">
        <v>0</v>
      </c>
      <c r="H170">
        <v>0</v>
      </c>
      <c r="I170">
        <v>84.402719660000002</v>
      </c>
      <c r="J170" t="s">
        <v>79</v>
      </c>
      <c r="K170" s="2" t="s">
        <v>22</v>
      </c>
      <c r="L170" s="2" t="s">
        <v>23</v>
      </c>
      <c r="M170" s="1">
        <f>IF(J170="P23", I170, 0)</f>
        <v>0</v>
      </c>
      <c r="N170" s="1">
        <f>IF(J170="P24", I170, 0)</f>
        <v>0</v>
      </c>
      <c r="O170" s="1">
        <f>IF(J170="P25", I170, 0)</f>
        <v>84.402719660000002</v>
      </c>
      <c r="P170" s="1">
        <f>SUM(M$170:M170)</f>
        <v>0</v>
      </c>
      <c r="Q170" s="1">
        <f>SUM(N$170:N170)</f>
        <v>0</v>
      </c>
      <c r="R170" s="1">
        <f>SUM(O$170:O170)</f>
        <v>84.402719660000002</v>
      </c>
      <c r="S170" s="2">
        <f>IF(J170="P23", G170, 9999)</f>
        <v>9999</v>
      </c>
      <c r="T170" s="2">
        <f>IF(J170="P24", G170, 9999)</f>
        <v>9999</v>
      </c>
      <c r="U170" s="2">
        <f>IF(J170="P25", G170, 9999)</f>
        <v>0</v>
      </c>
    </row>
    <row r="171" spans="1:21" x14ac:dyDescent="0.25">
      <c r="A171">
        <v>2</v>
      </c>
      <c r="B171">
        <v>1</v>
      </c>
      <c r="C171">
        <v>0.15333333299999999</v>
      </c>
      <c r="D171">
        <v>92</v>
      </c>
      <c r="E171">
        <v>60.13640943</v>
      </c>
      <c r="F171">
        <v>0</v>
      </c>
      <c r="G171">
        <v>0</v>
      </c>
      <c r="H171">
        <v>0</v>
      </c>
      <c r="I171">
        <v>60.13640943</v>
      </c>
      <c r="J171" t="s">
        <v>78</v>
      </c>
      <c r="K171" s="2" t="s">
        <v>22</v>
      </c>
      <c r="L171" s="2" t="s">
        <v>23</v>
      </c>
      <c r="M171" s="1">
        <f>IF(J171="P23", I171, 0)</f>
        <v>0</v>
      </c>
      <c r="N171" s="1">
        <f>IF(J171="P24", I171, 0)</f>
        <v>60.13640943</v>
      </c>
      <c r="O171" s="1">
        <f>IF(J171="P25", I171, 0)</f>
        <v>0</v>
      </c>
      <c r="P171" s="1">
        <f>SUM(M$170:M171)</f>
        <v>0</v>
      </c>
      <c r="Q171" s="1">
        <f>SUM(N$170:N171)</f>
        <v>60.13640943</v>
      </c>
      <c r="R171" s="1">
        <f>SUM(O$170:O171)</f>
        <v>84.402719660000002</v>
      </c>
      <c r="S171" s="2">
        <f>IF(J171="P23", G171, 9999)</f>
        <v>9999</v>
      </c>
      <c r="T171" s="2">
        <f>IF(J171="P24", G171, 9999)</f>
        <v>0</v>
      </c>
      <c r="U171" s="2">
        <f>IF(J171="P25", G171, 9999)</f>
        <v>9999</v>
      </c>
    </row>
    <row r="172" spans="1:21" x14ac:dyDescent="0.25">
      <c r="A172">
        <v>2</v>
      </c>
      <c r="B172">
        <v>2</v>
      </c>
      <c r="C172">
        <v>8.3333332999999996E-2</v>
      </c>
      <c r="D172">
        <v>50</v>
      </c>
      <c r="E172">
        <v>54.098112950000001</v>
      </c>
      <c r="F172">
        <v>0</v>
      </c>
      <c r="G172">
        <v>3</v>
      </c>
      <c r="H172">
        <v>0</v>
      </c>
      <c r="I172">
        <v>37.868679069999999</v>
      </c>
      <c r="J172" t="s">
        <v>78</v>
      </c>
      <c r="K172" s="2" t="s">
        <v>22</v>
      </c>
      <c r="L172" s="2" t="s">
        <v>23</v>
      </c>
      <c r="M172" s="1">
        <f>IF(J172="P23", I172, 0)</f>
        <v>0</v>
      </c>
      <c r="N172" s="1">
        <f>IF(J172="P24", I172, 0)</f>
        <v>37.868679069999999</v>
      </c>
      <c r="O172" s="1">
        <f>IF(J172="P25", I172, 0)</f>
        <v>0</v>
      </c>
      <c r="P172" s="1">
        <f>SUM(M$170:M172)</f>
        <v>0</v>
      </c>
      <c r="Q172" s="1">
        <f>SUM(N$170:N172)</f>
        <v>98.005088499999999</v>
      </c>
      <c r="R172" s="1">
        <f>SUM(O$170:O172)</f>
        <v>84.402719660000002</v>
      </c>
      <c r="S172" s="2">
        <f>IF(J172="P23", G172, 9999)</f>
        <v>9999</v>
      </c>
      <c r="T172" s="2">
        <f>IF(J172="P24", G172, 9999)</f>
        <v>3</v>
      </c>
      <c r="U172" s="2">
        <f>IF(J172="P25", G172, 9999)</f>
        <v>9999</v>
      </c>
    </row>
    <row r="173" spans="1:21" x14ac:dyDescent="0.25">
      <c r="A173">
        <v>2</v>
      </c>
      <c r="B173">
        <v>3</v>
      </c>
      <c r="C173">
        <v>8.5000000000000006E-2</v>
      </c>
      <c r="D173">
        <v>51</v>
      </c>
      <c r="E173">
        <v>40.301665970000002</v>
      </c>
      <c r="F173">
        <v>0</v>
      </c>
      <c r="G173">
        <v>3</v>
      </c>
      <c r="H173">
        <v>0</v>
      </c>
      <c r="I173">
        <v>28.211166179999999</v>
      </c>
      <c r="J173" t="s">
        <v>79</v>
      </c>
      <c r="K173" s="2" t="s">
        <v>22</v>
      </c>
      <c r="L173" s="2" t="s">
        <v>23</v>
      </c>
      <c r="M173" s="1">
        <f>IF(J173="P23", I173, 0)</f>
        <v>0</v>
      </c>
      <c r="N173" s="1">
        <f>IF(J173="P24", I173, 0)</f>
        <v>0</v>
      </c>
      <c r="O173" s="1">
        <f>IF(J173="P25", I173, 0)</f>
        <v>28.211166179999999</v>
      </c>
      <c r="P173" s="1">
        <f>SUM(M$170:M173)</f>
        <v>0</v>
      </c>
      <c r="Q173" s="1">
        <f>SUM(N$170:N173)</f>
        <v>98.005088499999999</v>
      </c>
      <c r="R173" s="1">
        <f>SUM(O$170:O173)</f>
        <v>112.61388583999999</v>
      </c>
      <c r="S173" s="2">
        <f>IF(J173="P23", G173, 9999)</f>
        <v>9999</v>
      </c>
      <c r="T173" s="2">
        <f>IF(J173="P24", G173, 9999)</f>
        <v>9999</v>
      </c>
      <c r="U173" s="2">
        <f>IF(J173="P25", G173, 9999)</f>
        <v>3</v>
      </c>
    </row>
    <row r="174" spans="1:21" x14ac:dyDescent="0.25">
      <c r="A174">
        <v>2</v>
      </c>
      <c r="B174">
        <v>4</v>
      </c>
      <c r="C174">
        <v>0.15833333299999999</v>
      </c>
      <c r="D174">
        <v>95</v>
      </c>
      <c r="E174">
        <v>101.8126142</v>
      </c>
      <c r="F174">
        <v>0</v>
      </c>
      <c r="G174">
        <v>2</v>
      </c>
      <c r="H174">
        <v>0</v>
      </c>
      <c r="I174">
        <v>81.450091389999997</v>
      </c>
      <c r="J174" t="s">
        <v>79</v>
      </c>
      <c r="K174" s="2" t="s">
        <v>22</v>
      </c>
      <c r="L174" s="2" t="s">
        <v>23</v>
      </c>
      <c r="M174" s="1">
        <f>IF(J174="P23", I174, 0)</f>
        <v>0</v>
      </c>
      <c r="N174" s="1">
        <f>IF(J174="P24", I174, 0)</f>
        <v>0</v>
      </c>
      <c r="O174" s="1">
        <f>IF(J174="P25", I174, 0)</f>
        <v>81.450091389999997</v>
      </c>
      <c r="P174" s="1">
        <f>SUM(M$170:M174)</f>
        <v>0</v>
      </c>
      <c r="Q174" s="1">
        <f>SUM(N$170:N174)</f>
        <v>98.005088499999999</v>
      </c>
      <c r="R174" s="1">
        <f>SUM(O$170:O174)</f>
        <v>194.06397722999998</v>
      </c>
      <c r="S174" s="2">
        <f>IF(J174="P23", G174, 9999)</f>
        <v>9999</v>
      </c>
      <c r="T174" s="2">
        <f>IF(J174="P24", G174, 9999)</f>
        <v>9999</v>
      </c>
      <c r="U174" s="2">
        <f>IF(J174="P25", G174, 9999)</f>
        <v>2</v>
      </c>
    </row>
    <row r="175" spans="1:21" x14ac:dyDescent="0.25">
      <c r="A175">
        <v>2</v>
      </c>
      <c r="B175">
        <v>5</v>
      </c>
      <c r="C175">
        <v>0.18833333299999999</v>
      </c>
      <c r="D175">
        <v>113</v>
      </c>
      <c r="E175">
        <v>159.90373030000001</v>
      </c>
      <c r="F175">
        <v>0</v>
      </c>
      <c r="G175">
        <v>5</v>
      </c>
      <c r="H175">
        <v>0</v>
      </c>
      <c r="I175">
        <v>63.961492110000002</v>
      </c>
      <c r="J175" t="s">
        <v>78</v>
      </c>
      <c r="K175" s="2" t="s">
        <v>22</v>
      </c>
      <c r="L175" s="2" t="s">
        <v>23</v>
      </c>
      <c r="M175" s="1">
        <f>IF(J175="P23", I175, 0)</f>
        <v>0</v>
      </c>
      <c r="N175" s="1">
        <f>IF(J175="P24", I175, 0)</f>
        <v>63.961492110000002</v>
      </c>
      <c r="O175" s="1">
        <f>IF(J175="P25", I175, 0)</f>
        <v>0</v>
      </c>
      <c r="P175" s="1">
        <f>SUM(M$170:M175)</f>
        <v>0</v>
      </c>
      <c r="Q175" s="1">
        <f>SUM(N$170:N175)</f>
        <v>161.96658060999999</v>
      </c>
      <c r="R175" s="1">
        <f>SUM(O$170:O175)</f>
        <v>194.06397722999998</v>
      </c>
      <c r="S175" s="2">
        <f>IF(J175="P23", G175, 9999)</f>
        <v>9999</v>
      </c>
      <c r="T175" s="2">
        <f>IF(J175="P24", G175, 9999)</f>
        <v>5</v>
      </c>
      <c r="U175" s="2">
        <f>IF(J175="P25", G175, 9999)</f>
        <v>9999</v>
      </c>
    </row>
    <row r="176" spans="1:21" x14ac:dyDescent="0.25">
      <c r="A176">
        <v>2</v>
      </c>
      <c r="B176">
        <v>6</v>
      </c>
      <c r="C176">
        <v>9.3333333000000004E-2</v>
      </c>
      <c r="D176">
        <v>56</v>
      </c>
      <c r="E176">
        <v>68.142744960000002</v>
      </c>
      <c r="F176">
        <v>0</v>
      </c>
      <c r="G176">
        <v>4</v>
      </c>
      <c r="H176">
        <v>0</v>
      </c>
      <c r="I176">
        <v>40.885646979999997</v>
      </c>
      <c r="J176" t="s">
        <v>78</v>
      </c>
      <c r="K176" s="2" t="s">
        <v>22</v>
      </c>
      <c r="L176" s="2" t="s">
        <v>23</v>
      </c>
      <c r="M176" s="1">
        <f>IF(J176="P23", I176, 0)</f>
        <v>0</v>
      </c>
      <c r="N176" s="1">
        <f>IF(J176="P24", I176, 0)</f>
        <v>40.885646979999997</v>
      </c>
      <c r="O176" s="1">
        <f>IF(J176="P25", I176, 0)</f>
        <v>0</v>
      </c>
      <c r="P176" s="1">
        <f>SUM(M$170:M176)</f>
        <v>0</v>
      </c>
      <c r="Q176" s="1">
        <f>SUM(N$170:N176)</f>
        <v>202.85222758999998</v>
      </c>
      <c r="R176" s="1">
        <f>SUM(O$170:O176)</f>
        <v>194.06397722999998</v>
      </c>
      <c r="S176" s="2">
        <f>IF(J176="P23", G176, 9999)</f>
        <v>9999</v>
      </c>
      <c r="T176" s="2">
        <f>IF(J176="P24", G176, 9999)</f>
        <v>4</v>
      </c>
      <c r="U176" s="2">
        <f>IF(J176="P25", G176, 9999)</f>
        <v>9999</v>
      </c>
    </row>
    <row r="177" spans="1:21" x14ac:dyDescent="0.25">
      <c r="A177">
        <v>2</v>
      </c>
      <c r="B177">
        <v>7</v>
      </c>
      <c r="C177">
        <v>0.125</v>
      </c>
      <c r="D177">
        <v>75</v>
      </c>
      <c r="E177">
        <v>64.60338788</v>
      </c>
      <c r="F177">
        <v>0</v>
      </c>
      <c r="G177">
        <v>3</v>
      </c>
      <c r="H177">
        <v>0</v>
      </c>
      <c r="I177">
        <v>45.222371520000003</v>
      </c>
      <c r="J177" t="s">
        <v>80</v>
      </c>
      <c r="K177" s="2" t="s">
        <v>22</v>
      </c>
      <c r="L177" s="2" t="s">
        <v>23</v>
      </c>
      <c r="M177" s="1">
        <f>IF(J177="P23", I177, 0)</f>
        <v>45.222371520000003</v>
      </c>
      <c r="N177" s="1">
        <f>IF(J177="P24", I177, 0)</f>
        <v>0</v>
      </c>
      <c r="O177" s="1">
        <f>IF(J177="P25", I177, 0)</f>
        <v>0</v>
      </c>
      <c r="P177" s="1">
        <f>SUM(M$170:M177)</f>
        <v>45.222371520000003</v>
      </c>
      <c r="Q177" s="1">
        <f>SUM(N$170:N177)</f>
        <v>202.85222758999998</v>
      </c>
      <c r="R177" s="1">
        <f>SUM(O$170:O177)</f>
        <v>194.06397722999998</v>
      </c>
      <c r="S177" s="2">
        <f>IF(J177="P23", G177, 9999)</f>
        <v>3</v>
      </c>
      <c r="T177" s="2">
        <f>IF(J177="P24", G177, 9999)</f>
        <v>9999</v>
      </c>
      <c r="U177" s="2">
        <f>IF(J177="P25", G177, 9999)</f>
        <v>9999</v>
      </c>
    </row>
    <row r="178" spans="1:21" x14ac:dyDescent="0.25">
      <c r="A178">
        <v>2</v>
      </c>
      <c r="B178">
        <v>8</v>
      </c>
      <c r="C178">
        <v>0.22500000000000001</v>
      </c>
      <c r="D178">
        <v>135</v>
      </c>
      <c r="E178">
        <v>119.9980113</v>
      </c>
      <c r="F178">
        <v>0</v>
      </c>
      <c r="G178">
        <v>1</v>
      </c>
      <c r="H178">
        <v>0</v>
      </c>
      <c r="I178">
        <v>107.9982102</v>
      </c>
      <c r="J178" t="s">
        <v>80</v>
      </c>
      <c r="K178" s="2" t="s">
        <v>22</v>
      </c>
      <c r="L178" s="2" t="s">
        <v>23</v>
      </c>
      <c r="M178" s="1">
        <f>IF(J178="P23", I178, 0)</f>
        <v>107.9982102</v>
      </c>
      <c r="N178" s="1">
        <f>IF(J178="P24", I178, 0)</f>
        <v>0</v>
      </c>
      <c r="O178" s="1">
        <f>IF(J178="P25", I178, 0)</f>
        <v>0</v>
      </c>
      <c r="P178" s="1">
        <f>SUM(M$170:M178)</f>
        <v>153.22058172000001</v>
      </c>
      <c r="Q178" s="1">
        <f>SUM(N$170:N178)</f>
        <v>202.85222758999998</v>
      </c>
      <c r="R178" s="1">
        <f>SUM(O$170:O178)</f>
        <v>194.06397722999998</v>
      </c>
      <c r="S178" s="2">
        <f>IF(J178="P23", G178, 9999)</f>
        <v>1</v>
      </c>
      <c r="T178" s="2">
        <f>IF(J178="P24", G178, 9999)</f>
        <v>9999</v>
      </c>
      <c r="U178" s="2">
        <f>IF(J178="P25", G178, 9999)</f>
        <v>9999</v>
      </c>
    </row>
    <row r="179" spans="1:21" x14ac:dyDescent="0.25">
      <c r="A179">
        <v>2</v>
      </c>
      <c r="B179">
        <v>9</v>
      </c>
      <c r="C179">
        <v>0.21666666700000001</v>
      </c>
      <c r="D179">
        <v>130</v>
      </c>
      <c r="E179">
        <v>182.89050520000001</v>
      </c>
      <c r="F179">
        <v>0</v>
      </c>
      <c r="G179">
        <v>6</v>
      </c>
      <c r="H179">
        <v>0</v>
      </c>
      <c r="I179">
        <v>73.15620208</v>
      </c>
      <c r="J179" t="s">
        <v>80</v>
      </c>
      <c r="K179" s="2" t="s">
        <v>22</v>
      </c>
      <c r="L179" s="2" t="s">
        <v>23</v>
      </c>
      <c r="M179" s="1">
        <f>IF(J179="P23", I179, 0)</f>
        <v>73.15620208</v>
      </c>
      <c r="N179" s="1">
        <f>IF(J179="P24", I179, 0)</f>
        <v>0</v>
      </c>
      <c r="O179" s="1">
        <f>IF(J179="P25", I179, 0)</f>
        <v>0</v>
      </c>
      <c r="P179" s="1">
        <f>SUM(M$170:M179)</f>
        <v>226.3767838</v>
      </c>
      <c r="Q179" s="1">
        <f>SUM(N$170:N179)</f>
        <v>202.85222758999998</v>
      </c>
      <c r="R179" s="1">
        <f>SUM(O$170:O179)</f>
        <v>194.06397722999998</v>
      </c>
      <c r="S179" s="2">
        <f>IF(J179="P23", G179, 9999)</f>
        <v>6</v>
      </c>
      <c r="T179" s="2">
        <f>IF(J179="P24", G179, 9999)</f>
        <v>9999</v>
      </c>
      <c r="U179" s="2">
        <f>IF(J179="P25", G179, 9999)</f>
        <v>9999</v>
      </c>
    </row>
    <row r="180" spans="1:21" x14ac:dyDescent="0.25">
      <c r="A180">
        <v>2</v>
      </c>
      <c r="B180">
        <v>10</v>
      </c>
      <c r="C180">
        <v>0.14333333300000001</v>
      </c>
      <c r="D180">
        <v>86</v>
      </c>
      <c r="E180">
        <v>126.5294272</v>
      </c>
      <c r="F180">
        <v>0</v>
      </c>
      <c r="G180">
        <v>6</v>
      </c>
      <c r="H180">
        <v>0</v>
      </c>
      <c r="I180">
        <v>50.611770870000001</v>
      </c>
      <c r="J180" t="s">
        <v>79</v>
      </c>
      <c r="K180" s="2" t="s">
        <v>22</v>
      </c>
      <c r="L180" s="2" t="s">
        <v>23</v>
      </c>
      <c r="M180" s="1">
        <f>IF(J180="P23", I180, 0)</f>
        <v>0</v>
      </c>
      <c r="N180" s="1">
        <f>IF(J180="P24", I180, 0)</f>
        <v>0</v>
      </c>
      <c r="O180" s="1">
        <f>IF(J180="P25", I180, 0)</f>
        <v>50.611770870000001</v>
      </c>
      <c r="P180" s="1">
        <f>SUM(M$170:M180)</f>
        <v>226.3767838</v>
      </c>
      <c r="Q180" s="1">
        <f>SUM(N$170:N180)</f>
        <v>202.85222758999998</v>
      </c>
      <c r="R180" s="1">
        <f>SUM(O$170:O180)</f>
        <v>244.67574809999996</v>
      </c>
      <c r="S180" s="2">
        <f>IF(J180="P23", G180, 9999)</f>
        <v>9999</v>
      </c>
      <c r="T180" s="2">
        <f>IF(J180="P24", G180, 9999)</f>
        <v>9999</v>
      </c>
      <c r="U180" s="2">
        <f>IF(J180="P25", G180, 9999)</f>
        <v>6</v>
      </c>
    </row>
    <row r="181" spans="1:21" x14ac:dyDescent="0.25">
      <c r="A181">
        <v>2</v>
      </c>
      <c r="B181">
        <v>11</v>
      </c>
      <c r="C181">
        <v>0.15833333299999999</v>
      </c>
      <c r="D181">
        <v>95</v>
      </c>
      <c r="E181">
        <v>63.615695129999999</v>
      </c>
      <c r="F181">
        <v>0</v>
      </c>
      <c r="G181">
        <v>3</v>
      </c>
      <c r="H181">
        <v>0</v>
      </c>
      <c r="I181">
        <v>44.530986589999998</v>
      </c>
      <c r="J181" t="s">
        <v>78</v>
      </c>
      <c r="K181" s="2" t="s">
        <v>22</v>
      </c>
      <c r="L181" s="2" t="s">
        <v>23</v>
      </c>
      <c r="M181" s="1">
        <f>IF(J181="P23", I181, 0)</f>
        <v>0</v>
      </c>
      <c r="N181" s="1">
        <f>IF(J181="P24", I181, 0)</f>
        <v>44.530986589999998</v>
      </c>
      <c r="O181" s="1">
        <f>IF(J181="P25", I181, 0)</f>
        <v>0</v>
      </c>
      <c r="P181" s="1">
        <f>SUM(M$170:M181)</f>
        <v>226.3767838</v>
      </c>
      <c r="Q181" s="1">
        <f>SUM(N$170:N181)</f>
        <v>247.38321417999998</v>
      </c>
      <c r="R181" s="1">
        <f>SUM(O$170:O181)</f>
        <v>244.67574809999996</v>
      </c>
      <c r="S181" s="2">
        <f>IF(J181="P23", G181, 9999)</f>
        <v>9999</v>
      </c>
      <c r="T181" s="2">
        <f>IF(J181="P24", G181, 9999)</f>
        <v>3</v>
      </c>
      <c r="U181" s="2">
        <f>IF(J181="P25", G181, 9999)</f>
        <v>9999</v>
      </c>
    </row>
    <row r="182" spans="1:21" x14ac:dyDescent="0.25">
      <c r="A182">
        <v>3</v>
      </c>
      <c r="B182">
        <v>0</v>
      </c>
      <c r="C182">
        <v>0.21666666700000001</v>
      </c>
      <c r="D182">
        <v>130</v>
      </c>
      <c r="E182">
        <v>75.314901509999999</v>
      </c>
      <c r="F182">
        <v>0</v>
      </c>
      <c r="G182">
        <v>0</v>
      </c>
      <c r="H182">
        <v>0</v>
      </c>
      <c r="I182">
        <v>75.314901509999999</v>
      </c>
      <c r="J182" t="s">
        <v>80</v>
      </c>
      <c r="K182" s="3" t="s">
        <v>22</v>
      </c>
      <c r="L182" s="3" t="s">
        <v>23</v>
      </c>
      <c r="M182" s="5">
        <f>IF(J182="P23", I182, 0)</f>
        <v>75.314901509999999</v>
      </c>
      <c r="N182" s="5">
        <f>IF(J182="P24", I182, 0)</f>
        <v>0</v>
      </c>
      <c r="O182" s="5">
        <f>IF(J182="P25", I182, 0)</f>
        <v>0</v>
      </c>
      <c r="P182" s="5">
        <f>SUM(M$182:M182)</f>
        <v>75.314901509999999</v>
      </c>
      <c r="Q182" s="5">
        <f>SUM(N$182:N182)</f>
        <v>0</v>
      </c>
      <c r="R182" s="5">
        <f>SUM(O$182:O182)</f>
        <v>0</v>
      </c>
      <c r="S182" s="3">
        <f>IF(J182="P23", G182, 9999)</f>
        <v>0</v>
      </c>
      <c r="T182" s="3">
        <f>IF(J182="P24", G182, 9999)</f>
        <v>9999</v>
      </c>
      <c r="U182" s="3">
        <f>IF(J182="P25", G182, 9999)</f>
        <v>9999</v>
      </c>
    </row>
    <row r="183" spans="1:21" x14ac:dyDescent="0.25">
      <c r="A183">
        <v>3</v>
      </c>
      <c r="B183">
        <v>1</v>
      </c>
      <c r="C183">
        <v>0.155</v>
      </c>
      <c r="D183">
        <v>93</v>
      </c>
      <c r="E183">
        <v>120.3831493</v>
      </c>
      <c r="F183">
        <v>0</v>
      </c>
      <c r="G183">
        <v>5</v>
      </c>
      <c r="H183">
        <v>0</v>
      </c>
      <c r="I183">
        <v>60.191574629999998</v>
      </c>
      <c r="J183" t="s">
        <v>79</v>
      </c>
      <c r="K183" s="3" t="s">
        <v>22</v>
      </c>
      <c r="L183" s="3" t="s">
        <v>23</v>
      </c>
      <c r="M183" s="5">
        <f>IF(J183="P23", I183, 0)</f>
        <v>0</v>
      </c>
      <c r="N183" s="5">
        <f>IF(J183="P24", I183, 0)</f>
        <v>0</v>
      </c>
      <c r="O183" s="5">
        <f>IF(J183="P25", I183, 0)</f>
        <v>60.191574629999998</v>
      </c>
      <c r="P183" s="5">
        <f>SUM(M$182:M183)</f>
        <v>75.314901509999999</v>
      </c>
      <c r="Q183" s="5">
        <f>SUM(N$182:N183)</f>
        <v>0</v>
      </c>
      <c r="R183" s="5">
        <f>SUM(O$182:O183)</f>
        <v>60.191574629999998</v>
      </c>
      <c r="S183" s="3">
        <f>IF(J183="P23", G183, 9999)</f>
        <v>9999</v>
      </c>
      <c r="T183" s="3">
        <f>IF(J183="P24", G183, 9999)</f>
        <v>9999</v>
      </c>
      <c r="U183" s="3">
        <f>IF(J183="P25", G183, 9999)</f>
        <v>5</v>
      </c>
    </row>
    <row r="184" spans="1:21" x14ac:dyDescent="0.25">
      <c r="A184">
        <v>3</v>
      </c>
      <c r="B184">
        <v>2</v>
      </c>
      <c r="C184">
        <v>0.19166666700000001</v>
      </c>
      <c r="D184">
        <v>115</v>
      </c>
      <c r="E184">
        <v>145.84278380000001</v>
      </c>
      <c r="F184">
        <v>0</v>
      </c>
      <c r="G184">
        <v>4</v>
      </c>
      <c r="H184">
        <v>0</v>
      </c>
      <c r="I184">
        <v>87.505670260000002</v>
      </c>
      <c r="J184" t="s">
        <v>79</v>
      </c>
      <c r="K184" s="3" t="s">
        <v>22</v>
      </c>
      <c r="L184" s="3" t="s">
        <v>23</v>
      </c>
      <c r="M184" s="5">
        <f>IF(J184="P23", I184, 0)</f>
        <v>0</v>
      </c>
      <c r="N184" s="5">
        <f>IF(J184="P24", I184, 0)</f>
        <v>0</v>
      </c>
      <c r="O184" s="5">
        <f>IF(J184="P25", I184, 0)</f>
        <v>87.505670260000002</v>
      </c>
      <c r="P184" s="5">
        <f>SUM(M$182:M184)</f>
        <v>75.314901509999999</v>
      </c>
      <c r="Q184" s="5">
        <f>SUM(N$182:N184)</f>
        <v>0</v>
      </c>
      <c r="R184" s="5">
        <f>SUM(O$182:O184)</f>
        <v>147.69724489000001</v>
      </c>
      <c r="S184" s="3">
        <f>IF(J184="P23", G184, 9999)</f>
        <v>9999</v>
      </c>
      <c r="T184" s="3">
        <f>IF(J184="P24", G184, 9999)</f>
        <v>9999</v>
      </c>
      <c r="U184" s="3">
        <f>IF(J184="P25", G184, 9999)</f>
        <v>4</v>
      </c>
    </row>
    <row r="185" spans="1:21" x14ac:dyDescent="0.25">
      <c r="A185">
        <v>3</v>
      </c>
      <c r="B185">
        <v>3</v>
      </c>
      <c r="C185">
        <v>0.241666667</v>
      </c>
      <c r="D185">
        <v>145</v>
      </c>
      <c r="E185">
        <v>116.96034760000001</v>
      </c>
      <c r="F185">
        <v>0</v>
      </c>
      <c r="G185">
        <v>2</v>
      </c>
      <c r="H185">
        <v>0</v>
      </c>
      <c r="I185">
        <v>81.872243330000003</v>
      </c>
      <c r="J185" t="s">
        <v>80</v>
      </c>
      <c r="K185" s="3" t="s">
        <v>22</v>
      </c>
      <c r="L185" s="3" t="s">
        <v>23</v>
      </c>
      <c r="M185" s="5">
        <f>IF(J185="P23", I185, 0)</f>
        <v>81.872243330000003</v>
      </c>
      <c r="N185" s="5">
        <f>IF(J185="P24", I185, 0)</f>
        <v>0</v>
      </c>
      <c r="O185" s="5">
        <f>IF(J185="P25", I185, 0)</f>
        <v>0</v>
      </c>
      <c r="P185" s="5">
        <f>SUM(M$182:M185)</f>
        <v>157.18714484</v>
      </c>
      <c r="Q185" s="5">
        <f>SUM(N$182:N185)</f>
        <v>0</v>
      </c>
      <c r="R185" s="5">
        <f>SUM(O$182:O185)</f>
        <v>147.69724489000001</v>
      </c>
      <c r="S185" s="3">
        <f>IF(J185="P23", G185, 9999)</f>
        <v>2</v>
      </c>
      <c r="T185" s="3">
        <f>IF(J185="P24", G185, 9999)</f>
        <v>9999</v>
      </c>
      <c r="U185" s="3">
        <f>IF(J185="P25", G185, 9999)</f>
        <v>9999</v>
      </c>
    </row>
    <row r="186" spans="1:21" x14ac:dyDescent="0.25">
      <c r="A186">
        <v>3</v>
      </c>
      <c r="B186">
        <v>4</v>
      </c>
      <c r="C186">
        <v>0.245</v>
      </c>
      <c r="D186">
        <v>147</v>
      </c>
      <c r="E186">
        <v>112.2267614</v>
      </c>
      <c r="F186">
        <v>0</v>
      </c>
      <c r="G186">
        <v>2</v>
      </c>
      <c r="H186">
        <v>0</v>
      </c>
      <c r="I186">
        <v>78.558732989999996</v>
      </c>
      <c r="J186" t="s">
        <v>79</v>
      </c>
      <c r="K186" s="3" t="s">
        <v>22</v>
      </c>
      <c r="L186" s="3" t="s">
        <v>23</v>
      </c>
      <c r="M186" s="5">
        <f>IF(J186="P23", I186, 0)</f>
        <v>0</v>
      </c>
      <c r="N186" s="5">
        <f>IF(J186="P24", I186, 0)</f>
        <v>0</v>
      </c>
      <c r="O186" s="5">
        <f>IF(J186="P25", I186, 0)</f>
        <v>78.558732989999996</v>
      </c>
      <c r="P186" s="5">
        <f>SUM(M$182:M186)</f>
        <v>157.18714484</v>
      </c>
      <c r="Q186" s="5">
        <f>SUM(N$182:N186)</f>
        <v>0</v>
      </c>
      <c r="R186" s="5">
        <f>SUM(O$182:O186)</f>
        <v>226.25597787999999</v>
      </c>
      <c r="S186" s="3">
        <f>IF(J186="P23", G186, 9999)</f>
        <v>9999</v>
      </c>
      <c r="T186" s="3">
        <f>IF(J186="P24", G186, 9999)</f>
        <v>9999</v>
      </c>
      <c r="U186" s="3">
        <f>IF(J186="P25", G186, 9999)</f>
        <v>2</v>
      </c>
    </row>
    <row r="187" spans="1:21" x14ac:dyDescent="0.25">
      <c r="A187">
        <v>3</v>
      </c>
      <c r="B187">
        <v>5</v>
      </c>
      <c r="C187">
        <v>0.16166666699999999</v>
      </c>
      <c r="D187">
        <v>97</v>
      </c>
      <c r="E187">
        <v>127.7383008</v>
      </c>
      <c r="F187">
        <v>0</v>
      </c>
      <c r="G187">
        <v>5</v>
      </c>
      <c r="H187">
        <v>0</v>
      </c>
      <c r="I187">
        <v>63.869150410000003</v>
      </c>
      <c r="J187" t="s">
        <v>78</v>
      </c>
      <c r="K187" s="3" t="s">
        <v>22</v>
      </c>
      <c r="L187" s="3" t="s">
        <v>23</v>
      </c>
      <c r="M187" s="5">
        <f>IF(J187="P23", I187, 0)</f>
        <v>0</v>
      </c>
      <c r="N187" s="5">
        <f>IF(J187="P24", I187, 0)</f>
        <v>63.869150410000003</v>
      </c>
      <c r="O187" s="5">
        <f>IF(J187="P25", I187, 0)</f>
        <v>0</v>
      </c>
      <c r="P187" s="5">
        <f>SUM(M$182:M187)</f>
        <v>157.18714484</v>
      </c>
      <c r="Q187" s="5">
        <f>SUM(N$182:N187)</f>
        <v>63.869150410000003</v>
      </c>
      <c r="R187" s="5">
        <f>SUM(O$182:O187)</f>
        <v>226.25597787999999</v>
      </c>
      <c r="S187" s="3">
        <f>IF(J187="P23", G187, 9999)</f>
        <v>9999</v>
      </c>
      <c r="T187" s="3">
        <f>IF(J187="P24", G187, 9999)</f>
        <v>5</v>
      </c>
      <c r="U187" s="3">
        <f>IF(J187="P25", G187, 9999)</f>
        <v>9999</v>
      </c>
    </row>
    <row r="188" spans="1:21" x14ac:dyDescent="0.25">
      <c r="A188">
        <v>3</v>
      </c>
      <c r="B188">
        <v>6</v>
      </c>
      <c r="C188">
        <v>0.118333333</v>
      </c>
      <c r="D188">
        <v>71</v>
      </c>
      <c r="E188">
        <v>78.103490260000001</v>
      </c>
      <c r="F188">
        <v>0</v>
      </c>
      <c r="G188">
        <v>5</v>
      </c>
      <c r="H188">
        <v>0</v>
      </c>
      <c r="I188">
        <v>39.05174513</v>
      </c>
      <c r="J188" t="s">
        <v>78</v>
      </c>
      <c r="K188" s="3" t="s">
        <v>22</v>
      </c>
      <c r="L188" s="3" t="s">
        <v>23</v>
      </c>
      <c r="M188" s="5">
        <f>IF(J188="P23", I188, 0)</f>
        <v>0</v>
      </c>
      <c r="N188" s="5">
        <f>IF(J188="P24", I188, 0)</f>
        <v>39.05174513</v>
      </c>
      <c r="O188" s="5">
        <f>IF(J188="P25", I188, 0)</f>
        <v>0</v>
      </c>
      <c r="P188" s="5">
        <f>SUM(M$182:M188)</f>
        <v>157.18714484</v>
      </c>
      <c r="Q188" s="5">
        <f>SUM(N$182:N188)</f>
        <v>102.92089554</v>
      </c>
      <c r="R188" s="5">
        <f>SUM(O$182:O188)</f>
        <v>226.25597787999999</v>
      </c>
      <c r="S188" s="3">
        <f>IF(J188="P23", G188, 9999)</f>
        <v>9999</v>
      </c>
      <c r="T188" s="3">
        <f>IF(J188="P24", G188, 9999)</f>
        <v>5</v>
      </c>
      <c r="U188" s="3">
        <f>IF(J188="P25", G188, 9999)</f>
        <v>9999</v>
      </c>
    </row>
    <row r="189" spans="1:21" x14ac:dyDescent="0.25">
      <c r="A189">
        <v>3</v>
      </c>
      <c r="B189">
        <v>7</v>
      </c>
      <c r="C189">
        <v>0.228333333</v>
      </c>
      <c r="D189">
        <v>137</v>
      </c>
      <c r="E189">
        <v>144.9059547</v>
      </c>
      <c r="F189">
        <v>0</v>
      </c>
      <c r="G189">
        <v>5</v>
      </c>
      <c r="H189">
        <v>0</v>
      </c>
      <c r="I189">
        <v>72.452977349999998</v>
      </c>
      <c r="J189" t="s">
        <v>80</v>
      </c>
      <c r="K189" s="3" t="s">
        <v>22</v>
      </c>
      <c r="L189" s="3" t="s">
        <v>23</v>
      </c>
      <c r="M189" s="5">
        <f>IF(J189="P23", I189, 0)</f>
        <v>72.452977349999998</v>
      </c>
      <c r="N189" s="5">
        <f>IF(J189="P24", I189, 0)</f>
        <v>0</v>
      </c>
      <c r="O189" s="5">
        <f>IF(J189="P25", I189, 0)</f>
        <v>0</v>
      </c>
      <c r="P189" s="5">
        <f>SUM(M$182:M189)</f>
        <v>229.64012219</v>
      </c>
      <c r="Q189" s="5">
        <f>SUM(N$182:N189)</f>
        <v>102.92089554</v>
      </c>
      <c r="R189" s="5">
        <f>SUM(O$182:O189)</f>
        <v>226.25597787999999</v>
      </c>
      <c r="S189" s="3">
        <f>IF(J189="P23", G189, 9999)</f>
        <v>5</v>
      </c>
      <c r="T189" s="3">
        <f>IF(J189="P24", G189, 9999)</f>
        <v>9999</v>
      </c>
      <c r="U189" s="3">
        <f>IF(J189="P25", G189, 9999)</f>
        <v>9999</v>
      </c>
    </row>
    <row r="190" spans="1:21" x14ac:dyDescent="0.25">
      <c r="A190">
        <v>3</v>
      </c>
      <c r="B190">
        <v>8</v>
      </c>
      <c r="C190">
        <v>0.203333333</v>
      </c>
      <c r="D190">
        <v>122</v>
      </c>
      <c r="E190">
        <v>132.54491469999999</v>
      </c>
      <c r="F190">
        <v>0</v>
      </c>
      <c r="G190">
        <v>6</v>
      </c>
      <c r="H190">
        <v>0</v>
      </c>
      <c r="I190">
        <v>53.017965879999998</v>
      </c>
      <c r="J190" t="s">
        <v>78</v>
      </c>
      <c r="K190" s="3" t="s">
        <v>22</v>
      </c>
      <c r="L190" s="3" t="s">
        <v>23</v>
      </c>
      <c r="M190" s="5">
        <f>IF(J190="P23", I190, 0)</f>
        <v>0</v>
      </c>
      <c r="N190" s="5">
        <f>IF(J190="P24", I190, 0)</f>
        <v>53.017965879999998</v>
      </c>
      <c r="O190" s="5">
        <f>IF(J190="P25", I190, 0)</f>
        <v>0</v>
      </c>
      <c r="P190" s="5">
        <f>SUM(M$182:M190)</f>
        <v>229.64012219</v>
      </c>
      <c r="Q190" s="5">
        <f>SUM(N$182:N190)</f>
        <v>155.93886141999999</v>
      </c>
      <c r="R190" s="5">
        <f>SUM(O$182:O190)</f>
        <v>226.25597787999999</v>
      </c>
      <c r="S190" s="3">
        <f>IF(J190="P23", G190, 9999)</f>
        <v>9999</v>
      </c>
      <c r="T190" s="3">
        <f>IF(J190="P24", G190, 9999)</f>
        <v>6</v>
      </c>
      <c r="U190" s="3">
        <f>IF(J190="P25", G190, 9999)</f>
        <v>9999</v>
      </c>
    </row>
    <row r="191" spans="1:21" x14ac:dyDescent="0.25">
      <c r="A191">
        <v>3</v>
      </c>
      <c r="B191">
        <v>9</v>
      </c>
      <c r="C191">
        <v>0.176666667</v>
      </c>
      <c r="D191">
        <v>106</v>
      </c>
      <c r="E191">
        <v>143.03396409999999</v>
      </c>
      <c r="F191">
        <v>0</v>
      </c>
      <c r="G191">
        <v>7</v>
      </c>
      <c r="H191">
        <v>0</v>
      </c>
      <c r="I191">
        <v>42.910189240000001</v>
      </c>
      <c r="J191" t="s">
        <v>78</v>
      </c>
      <c r="K191" s="3" t="s">
        <v>22</v>
      </c>
      <c r="L191" s="3" t="s">
        <v>23</v>
      </c>
      <c r="M191" s="5">
        <f>IF(J191="P23", I191, 0)</f>
        <v>0</v>
      </c>
      <c r="N191" s="5">
        <f>IF(J191="P24", I191, 0)</f>
        <v>42.910189240000001</v>
      </c>
      <c r="O191" s="5">
        <f>IF(J191="P25", I191, 0)</f>
        <v>0</v>
      </c>
      <c r="P191" s="5">
        <f>SUM(M$182:M191)</f>
        <v>229.64012219</v>
      </c>
      <c r="Q191" s="5">
        <f>SUM(N$182:N191)</f>
        <v>198.84905065999999</v>
      </c>
      <c r="R191" s="5">
        <f>SUM(O$182:O191)</f>
        <v>226.25597787999999</v>
      </c>
      <c r="S191" s="3">
        <f>IF(J191="P23", G191, 9999)</f>
        <v>9999</v>
      </c>
      <c r="T191" s="3">
        <f>IF(J191="P24", G191, 9999)</f>
        <v>7</v>
      </c>
      <c r="U191" s="3">
        <f>IF(J191="P25", G191, 9999)</f>
        <v>9999</v>
      </c>
    </row>
    <row r="192" spans="1:21" x14ac:dyDescent="0.25">
      <c r="A192">
        <v>3</v>
      </c>
      <c r="B192">
        <v>10</v>
      </c>
      <c r="C192">
        <v>0.24333333300000001</v>
      </c>
      <c r="D192">
        <v>146</v>
      </c>
      <c r="E192">
        <v>180.2354824</v>
      </c>
      <c r="F192">
        <v>0</v>
      </c>
      <c r="G192">
        <v>8</v>
      </c>
      <c r="H192">
        <v>0</v>
      </c>
      <c r="I192">
        <v>36.047096490000001</v>
      </c>
      <c r="J192" t="s">
        <v>78</v>
      </c>
      <c r="K192" s="3" t="s">
        <v>22</v>
      </c>
      <c r="L192" s="3" t="s">
        <v>23</v>
      </c>
      <c r="M192" s="5">
        <f>IF(J192="P23", I192, 0)</f>
        <v>0</v>
      </c>
      <c r="N192" s="5">
        <f>IF(J192="P24", I192, 0)</f>
        <v>36.047096490000001</v>
      </c>
      <c r="O192" s="5">
        <f>IF(J192="P25", I192, 0)</f>
        <v>0</v>
      </c>
      <c r="P192" s="5">
        <f>SUM(M$182:M192)</f>
        <v>229.64012219</v>
      </c>
      <c r="Q192" s="5">
        <f>SUM(N$182:N192)</f>
        <v>234.89614714999999</v>
      </c>
      <c r="R192" s="5">
        <f>SUM(O$182:O192)</f>
        <v>226.25597787999999</v>
      </c>
      <c r="S192" s="3">
        <f>IF(J192="P23", G192, 9999)</f>
        <v>9999</v>
      </c>
      <c r="T192" s="3">
        <f>IF(J192="P24", G192, 9999)</f>
        <v>8</v>
      </c>
      <c r="U192" s="3">
        <f>IF(J192="P25", G192, 9999)</f>
        <v>9999</v>
      </c>
    </row>
    <row r="193" spans="1:21" x14ac:dyDescent="0.25">
      <c r="A193">
        <v>3</v>
      </c>
      <c r="B193">
        <v>11</v>
      </c>
      <c r="C193">
        <v>0.13166666699999999</v>
      </c>
      <c r="D193">
        <v>79</v>
      </c>
      <c r="E193">
        <v>94.247158920000004</v>
      </c>
      <c r="F193">
        <v>0</v>
      </c>
      <c r="G193">
        <v>8</v>
      </c>
      <c r="H193">
        <v>0</v>
      </c>
      <c r="I193">
        <v>18.84943178</v>
      </c>
      <c r="J193" t="s">
        <v>80</v>
      </c>
      <c r="K193" s="3" t="s">
        <v>22</v>
      </c>
      <c r="L193" s="3" t="s">
        <v>23</v>
      </c>
      <c r="M193" s="5">
        <f>IF(J193="P23", I193, 0)</f>
        <v>18.84943178</v>
      </c>
      <c r="N193" s="5">
        <f>IF(J193="P24", I193, 0)</f>
        <v>0</v>
      </c>
      <c r="O193" s="5">
        <f>IF(J193="P25", I193, 0)</f>
        <v>0</v>
      </c>
      <c r="P193" s="5">
        <f>SUM(M$182:M193)</f>
        <v>248.48955397</v>
      </c>
      <c r="Q193" s="5">
        <f>SUM(N$182:N193)</f>
        <v>234.89614714999999</v>
      </c>
      <c r="R193" s="5">
        <f>SUM(O$182:O193)</f>
        <v>226.25597787999999</v>
      </c>
      <c r="S193" s="3">
        <f>IF(J193="P23", G193, 9999)</f>
        <v>8</v>
      </c>
      <c r="T193" s="3">
        <f>IF(J193="P24", G193, 9999)</f>
        <v>9999</v>
      </c>
      <c r="U193" s="3">
        <f>IF(J193="P25", G193, 9999)</f>
        <v>9999</v>
      </c>
    </row>
    <row r="194" spans="1:21" x14ac:dyDescent="0.25">
      <c r="A194">
        <v>4</v>
      </c>
      <c r="B194">
        <v>0</v>
      </c>
      <c r="C194">
        <v>0.23</v>
      </c>
      <c r="D194">
        <v>138</v>
      </c>
      <c r="E194">
        <v>169.18369190000001</v>
      </c>
      <c r="F194">
        <v>0</v>
      </c>
      <c r="G194">
        <v>7</v>
      </c>
      <c r="H194">
        <v>0</v>
      </c>
      <c r="I194">
        <v>50.755107580000001</v>
      </c>
      <c r="J194" t="s">
        <v>79</v>
      </c>
      <c r="K194" s="2" t="s">
        <v>22</v>
      </c>
      <c r="L194" s="2" t="s">
        <v>23</v>
      </c>
      <c r="M194" s="1">
        <f>IF(J194="P23", I194, 0)</f>
        <v>0</v>
      </c>
      <c r="N194" s="1">
        <f>IF(J194="P24", I194, 0)</f>
        <v>0</v>
      </c>
      <c r="O194" s="1">
        <f>IF(J194="P25", I194, 0)</f>
        <v>50.755107580000001</v>
      </c>
      <c r="P194" s="1">
        <f>SUM(M$194:M194)</f>
        <v>0</v>
      </c>
      <c r="Q194" s="1">
        <f>SUM(N$194:N194)</f>
        <v>0</v>
      </c>
      <c r="R194" s="1">
        <f>SUM(O$194:O194)</f>
        <v>50.755107580000001</v>
      </c>
      <c r="S194" s="2">
        <f>IF(J194="P23", G194, 9999)</f>
        <v>9999</v>
      </c>
      <c r="T194" s="2">
        <f>IF(J194="P24", G194, 9999)</f>
        <v>9999</v>
      </c>
      <c r="U194" s="2">
        <f>IF(J194="P25", G194, 9999)</f>
        <v>7</v>
      </c>
    </row>
    <row r="195" spans="1:21" x14ac:dyDescent="0.25">
      <c r="A195">
        <v>4</v>
      </c>
      <c r="B195">
        <v>1</v>
      </c>
      <c r="C195">
        <v>0.22</v>
      </c>
      <c r="D195">
        <v>132</v>
      </c>
      <c r="E195">
        <v>149.69433979999999</v>
      </c>
      <c r="F195">
        <v>0</v>
      </c>
      <c r="G195">
        <v>6</v>
      </c>
      <c r="H195">
        <v>0</v>
      </c>
      <c r="I195">
        <v>59.877735919999999</v>
      </c>
      <c r="J195" t="s">
        <v>80</v>
      </c>
      <c r="K195" s="2" t="s">
        <v>22</v>
      </c>
      <c r="L195" s="2" t="s">
        <v>23</v>
      </c>
      <c r="M195" s="1">
        <f>IF(J195="P23", I195, 0)</f>
        <v>59.877735919999999</v>
      </c>
      <c r="N195" s="1">
        <f>IF(J195="P24", I195, 0)</f>
        <v>0</v>
      </c>
      <c r="O195" s="1">
        <f>IF(J195="P25", I195, 0)</f>
        <v>0</v>
      </c>
      <c r="P195" s="1">
        <f>SUM(M$194:M195)</f>
        <v>59.877735919999999</v>
      </c>
      <c r="Q195" s="1">
        <f>SUM(N$194:N195)</f>
        <v>0</v>
      </c>
      <c r="R195" s="1">
        <f>SUM(O$194:O195)</f>
        <v>50.755107580000001</v>
      </c>
      <c r="S195" s="2">
        <f>IF(J195="P23", G195, 9999)</f>
        <v>6</v>
      </c>
      <c r="T195" s="2">
        <f>IF(J195="P24", G195, 9999)</f>
        <v>9999</v>
      </c>
      <c r="U195" s="2">
        <f>IF(J195="P25", G195, 9999)</f>
        <v>9999</v>
      </c>
    </row>
    <row r="196" spans="1:21" x14ac:dyDescent="0.25">
      <c r="A196">
        <v>4</v>
      </c>
      <c r="B196">
        <v>2</v>
      </c>
      <c r="C196">
        <v>0.16666666699999999</v>
      </c>
      <c r="D196">
        <v>100</v>
      </c>
      <c r="E196">
        <v>128.2161366</v>
      </c>
      <c r="F196">
        <v>0</v>
      </c>
      <c r="G196">
        <v>6</v>
      </c>
      <c r="H196">
        <v>0</v>
      </c>
      <c r="I196">
        <v>51.286454620000001</v>
      </c>
      <c r="J196" t="s">
        <v>79</v>
      </c>
      <c r="K196" s="2" t="s">
        <v>22</v>
      </c>
      <c r="L196" s="2" t="s">
        <v>23</v>
      </c>
      <c r="M196" s="1">
        <f>IF(J196="P23", I196, 0)</f>
        <v>0</v>
      </c>
      <c r="N196" s="1">
        <f>IF(J196="P24", I196, 0)</f>
        <v>0</v>
      </c>
      <c r="O196" s="1">
        <f>IF(J196="P25", I196, 0)</f>
        <v>51.286454620000001</v>
      </c>
      <c r="P196" s="1">
        <f>SUM(M$194:M196)</f>
        <v>59.877735919999999</v>
      </c>
      <c r="Q196" s="1">
        <f>SUM(N$194:N196)</f>
        <v>0</v>
      </c>
      <c r="R196" s="1">
        <f>SUM(O$194:O196)</f>
        <v>102.0415622</v>
      </c>
      <c r="S196" s="2">
        <f>IF(J196="P23", G196, 9999)</f>
        <v>9999</v>
      </c>
      <c r="T196" s="2">
        <f>IF(J196="P24", G196, 9999)</f>
        <v>9999</v>
      </c>
      <c r="U196" s="2">
        <f>IF(J196="P25", G196, 9999)</f>
        <v>6</v>
      </c>
    </row>
    <row r="197" spans="1:21" x14ac:dyDescent="0.25">
      <c r="A197">
        <v>4</v>
      </c>
      <c r="B197">
        <v>3</v>
      </c>
      <c r="C197">
        <v>0.19500000000000001</v>
      </c>
      <c r="D197">
        <v>117</v>
      </c>
      <c r="E197">
        <v>65.740609980000002</v>
      </c>
      <c r="F197">
        <v>0</v>
      </c>
      <c r="G197">
        <v>2</v>
      </c>
      <c r="H197">
        <v>0</v>
      </c>
      <c r="I197">
        <v>52.592487980000001</v>
      </c>
      <c r="J197" t="s">
        <v>80</v>
      </c>
      <c r="K197" s="2" t="s">
        <v>22</v>
      </c>
      <c r="L197" s="2" t="s">
        <v>23</v>
      </c>
      <c r="M197" s="1">
        <f>IF(J197="P23", I197, 0)</f>
        <v>52.592487980000001</v>
      </c>
      <c r="N197" s="1">
        <f>IF(J197="P24", I197, 0)</f>
        <v>0</v>
      </c>
      <c r="O197" s="1">
        <f>IF(J197="P25", I197, 0)</f>
        <v>0</v>
      </c>
      <c r="P197" s="1">
        <f>SUM(M$194:M197)</f>
        <v>112.47022390000001</v>
      </c>
      <c r="Q197" s="1">
        <f>SUM(N$194:N197)</f>
        <v>0</v>
      </c>
      <c r="R197" s="1">
        <f>SUM(O$194:O197)</f>
        <v>102.0415622</v>
      </c>
      <c r="S197" s="2">
        <f>IF(J197="P23", G197, 9999)</f>
        <v>2</v>
      </c>
      <c r="T197" s="2">
        <f>IF(J197="P24", G197, 9999)</f>
        <v>9999</v>
      </c>
      <c r="U197" s="2">
        <f>IF(J197="P25", G197, 9999)</f>
        <v>9999</v>
      </c>
    </row>
    <row r="198" spans="1:21" x14ac:dyDescent="0.25">
      <c r="A198">
        <v>4</v>
      </c>
      <c r="B198">
        <v>4</v>
      </c>
      <c r="C198">
        <v>0.103333333</v>
      </c>
      <c r="D198">
        <v>62</v>
      </c>
      <c r="E198">
        <v>34.312849679999999</v>
      </c>
      <c r="F198">
        <v>0</v>
      </c>
      <c r="G198">
        <v>3</v>
      </c>
      <c r="H198">
        <v>0</v>
      </c>
      <c r="I198">
        <v>24.01899478</v>
      </c>
      <c r="J198" t="s">
        <v>79</v>
      </c>
      <c r="K198" s="2" t="s">
        <v>22</v>
      </c>
      <c r="L198" s="2" t="s">
        <v>23</v>
      </c>
      <c r="M198" s="1">
        <f>IF(J198="P23", I198, 0)</f>
        <v>0</v>
      </c>
      <c r="N198" s="1">
        <f>IF(J198="P24", I198, 0)</f>
        <v>0</v>
      </c>
      <c r="O198" s="1">
        <f>IF(J198="P25", I198, 0)</f>
        <v>24.01899478</v>
      </c>
      <c r="P198" s="1">
        <f>SUM(M$194:M198)</f>
        <v>112.47022390000001</v>
      </c>
      <c r="Q198" s="1">
        <f>SUM(N$194:N198)</f>
        <v>0</v>
      </c>
      <c r="R198" s="1">
        <f>SUM(O$194:O198)</f>
        <v>126.06055698</v>
      </c>
      <c r="S198" s="2">
        <f>IF(J198="P23", G198, 9999)</f>
        <v>9999</v>
      </c>
      <c r="T198" s="2">
        <f>IF(J198="P24", G198, 9999)</f>
        <v>9999</v>
      </c>
      <c r="U198" s="2">
        <f>IF(J198="P25", G198, 9999)</f>
        <v>3</v>
      </c>
    </row>
    <row r="199" spans="1:21" x14ac:dyDescent="0.25">
      <c r="A199">
        <v>4</v>
      </c>
      <c r="B199">
        <v>5</v>
      </c>
      <c r="C199">
        <v>0.17499999999999999</v>
      </c>
      <c r="D199">
        <v>105</v>
      </c>
      <c r="E199">
        <v>84.329933400000002</v>
      </c>
      <c r="F199">
        <v>0</v>
      </c>
      <c r="G199">
        <v>3</v>
      </c>
      <c r="H199">
        <v>0</v>
      </c>
      <c r="I199">
        <v>59.03095338</v>
      </c>
      <c r="J199" t="s">
        <v>78</v>
      </c>
      <c r="K199" s="2" t="s">
        <v>22</v>
      </c>
      <c r="L199" s="2" t="s">
        <v>23</v>
      </c>
      <c r="M199" s="1">
        <f>IF(J199="P23", I199, 0)</f>
        <v>0</v>
      </c>
      <c r="N199" s="1">
        <f>IF(J199="P24", I199, 0)</f>
        <v>59.03095338</v>
      </c>
      <c r="O199" s="1">
        <f>IF(J199="P25", I199, 0)</f>
        <v>0</v>
      </c>
      <c r="P199" s="1">
        <f>SUM(M$194:M199)</f>
        <v>112.47022390000001</v>
      </c>
      <c r="Q199" s="1">
        <f>SUM(N$194:N199)</f>
        <v>59.03095338</v>
      </c>
      <c r="R199" s="1">
        <f>SUM(O$194:O199)</f>
        <v>126.06055698</v>
      </c>
      <c r="S199" s="2">
        <f>IF(J199="P23", G199, 9999)</f>
        <v>9999</v>
      </c>
      <c r="T199" s="2">
        <f>IF(J199="P24", G199, 9999)</f>
        <v>3</v>
      </c>
      <c r="U199" s="2">
        <f>IF(J199="P25", G199, 9999)</f>
        <v>9999</v>
      </c>
    </row>
    <row r="200" spans="1:21" x14ac:dyDescent="0.25">
      <c r="A200">
        <v>4</v>
      </c>
      <c r="B200">
        <v>6</v>
      </c>
      <c r="C200">
        <v>0.22333333299999999</v>
      </c>
      <c r="D200">
        <v>134</v>
      </c>
      <c r="E200">
        <v>154.67736790000001</v>
      </c>
      <c r="F200">
        <v>0</v>
      </c>
      <c r="G200">
        <v>5</v>
      </c>
      <c r="H200">
        <v>0</v>
      </c>
      <c r="I200">
        <v>61.87094716</v>
      </c>
      <c r="J200" t="s">
        <v>80</v>
      </c>
      <c r="K200" s="2" t="s">
        <v>22</v>
      </c>
      <c r="L200" s="2" t="s">
        <v>23</v>
      </c>
      <c r="M200" s="1">
        <f>IF(J200="P23", I200, 0)</f>
        <v>61.87094716</v>
      </c>
      <c r="N200" s="1">
        <f>IF(J200="P24", I200, 0)</f>
        <v>0</v>
      </c>
      <c r="O200" s="1">
        <f>IF(J200="P25", I200, 0)</f>
        <v>0</v>
      </c>
      <c r="P200" s="1">
        <f>SUM(M$194:M200)</f>
        <v>174.34117106000002</v>
      </c>
      <c r="Q200" s="1">
        <f>SUM(N$194:N200)</f>
        <v>59.03095338</v>
      </c>
      <c r="R200" s="1">
        <f>SUM(O$194:O200)</f>
        <v>126.06055698</v>
      </c>
      <c r="S200" s="2">
        <f>IF(J200="P23", G200, 9999)</f>
        <v>5</v>
      </c>
      <c r="T200" s="2">
        <f>IF(J200="P24", G200, 9999)</f>
        <v>9999</v>
      </c>
      <c r="U200" s="2">
        <f>IF(J200="P25", G200, 9999)</f>
        <v>9999</v>
      </c>
    </row>
    <row r="201" spans="1:21" x14ac:dyDescent="0.25">
      <c r="A201">
        <v>4</v>
      </c>
      <c r="B201">
        <v>7</v>
      </c>
      <c r="C201">
        <v>0.16500000000000001</v>
      </c>
      <c r="D201">
        <v>99</v>
      </c>
      <c r="E201">
        <v>139.8419628</v>
      </c>
      <c r="F201">
        <v>0</v>
      </c>
      <c r="G201">
        <v>6</v>
      </c>
      <c r="H201">
        <v>0</v>
      </c>
      <c r="I201">
        <v>55.936785129999997</v>
      </c>
      <c r="J201" t="s">
        <v>78</v>
      </c>
      <c r="K201" s="2" t="s">
        <v>22</v>
      </c>
      <c r="L201" s="2" t="s">
        <v>23</v>
      </c>
      <c r="M201" s="1">
        <f>IF(J201="P23", I201, 0)</f>
        <v>0</v>
      </c>
      <c r="N201" s="1">
        <f>IF(J201="P24", I201, 0)</f>
        <v>55.936785129999997</v>
      </c>
      <c r="O201" s="1">
        <f>IF(J201="P25", I201, 0)</f>
        <v>0</v>
      </c>
      <c r="P201" s="1">
        <f>SUM(M$194:M201)</f>
        <v>174.34117106000002</v>
      </c>
      <c r="Q201" s="1">
        <f>SUM(N$194:N201)</f>
        <v>114.96773851</v>
      </c>
      <c r="R201" s="1">
        <f>SUM(O$194:O201)</f>
        <v>126.06055698</v>
      </c>
      <c r="S201" s="2">
        <f>IF(J201="P23", G201, 9999)</f>
        <v>9999</v>
      </c>
      <c r="T201" s="2">
        <f>IF(J201="P24", G201, 9999)</f>
        <v>6</v>
      </c>
      <c r="U201" s="2">
        <f>IF(J201="P25", G201, 9999)</f>
        <v>9999</v>
      </c>
    </row>
    <row r="202" spans="1:21" x14ac:dyDescent="0.25">
      <c r="A202">
        <v>4</v>
      </c>
      <c r="B202">
        <v>8</v>
      </c>
      <c r="C202">
        <v>0.21</v>
      </c>
      <c r="D202">
        <v>126</v>
      </c>
      <c r="E202">
        <v>183.39843680000001</v>
      </c>
      <c r="F202">
        <v>0</v>
      </c>
      <c r="G202">
        <v>7</v>
      </c>
      <c r="H202">
        <v>0</v>
      </c>
      <c r="I202">
        <v>55.019531030000003</v>
      </c>
      <c r="J202" t="s">
        <v>80</v>
      </c>
      <c r="K202" s="2" t="s">
        <v>22</v>
      </c>
      <c r="L202" s="2" t="s">
        <v>23</v>
      </c>
      <c r="M202" s="1">
        <f>IF(J202="P23", I202, 0)</f>
        <v>55.019531030000003</v>
      </c>
      <c r="N202" s="1">
        <f>IF(J202="P24", I202, 0)</f>
        <v>0</v>
      </c>
      <c r="O202" s="1">
        <f>IF(J202="P25", I202, 0)</f>
        <v>0</v>
      </c>
      <c r="P202" s="1">
        <f>SUM(M$194:M202)</f>
        <v>229.36070209000002</v>
      </c>
      <c r="Q202" s="1">
        <f>SUM(N$194:N202)</f>
        <v>114.96773851</v>
      </c>
      <c r="R202" s="1">
        <f>SUM(O$194:O202)</f>
        <v>126.06055698</v>
      </c>
      <c r="S202" s="2">
        <f>IF(J202="P23", G202, 9999)</f>
        <v>7</v>
      </c>
      <c r="T202" s="2">
        <f>IF(J202="P24", G202, 9999)</f>
        <v>9999</v>
      </c>
      <c r="U202" s="2">
        <f>IF(J202="P25", G202, 9999)</f>
        <v>9999</v>
      </c>
    </row>
    <row r="203" spans="1:21" x14ac:dyDescent="0.25">
      <c r="A203">
        <v>4</v>
      </c>
      <c r="B203">
        <v>9</v>
      </c>
      <c r="C203">
        <v>0.20833333300000001</v>
      </c>
      <c r="D203">
        <v>125</v>
      </c>
      <c r="E203">
        <v>115.0352341</v>
      </c>
      <c r="F203">
        <v>0</v>
      </c>
      <c r="G203">
        <v>5</v>
      </c>
      <c r="H203">
        <v>0</v>
      </c>
      <c r="I203">
        <v>57.517617059999999</v>
      </c>
      <c r="J203" t="s">
        <v>78</v>
      </c>
      <c r="K203" s="2" t="s">
        <v>22</v>
      </c>
      <c r="L203" s="2" t="s">
        <v>23</v>
      </c>
      <c r="M203" s="1">
        <f>IF(J203="P23", I203, 0)</f>
        <v>0</v>
      </c>
      <c r="N203" s="1">
        <f>IF(J203="P24", I203, 0)</f>
        <v>57.517617059999999</v>
      </c>
      <c r="O203" s="1">
        <f>IF(J203="P25", I203, 0)</f>
        <v>0</v>
      </c>
      <c r="P203" s="1">
        <f>SUM(M$194:M203)</f>
        <v>229.36070209000002</v>
      </c>
      <c r="Q203" s="1">
        <f>SUM(N$194:N203)</f>
        <v>172.48535557</v>
      </c>
      <c r="R203" s="1">
        <f>SUM(O$194:O203)</f>
        <v>126.06055698</v>
      </c>
      <c r="S203" s="2">
        <f>IF(J203="P23", G203, 9999)</f>
        <v>9999</v>
      </c>
      <c r="T203" s="2">
        <f>IF(J203="P24", G203, 9999)</f>
        <v>5</v>
      </c>
      <c r="U203" s="2">
        <f>IF(J203="P25", G203, 9999)</f>
        <v>9999</v>
      </c>
    </row>
    <row r="204" spans="1:21" x14ac:dyDescent="0.25">
      <c r="A204">
        <v>4</v>
      </c>
      <c r="B204">
        <v>10</v>
      </c>
      <c r="C204">
        <v>0.11333333299999999</v>
      </c>
      <c r="D204">
        <v>68</v>
      </c>
      <c r="E204">
        <v>75.340199209999994</v>
      </c>
      <c r="F204">
        <v>0</v>
      </c>
      <c r="G204">
        <v>4</v>
      </c>
      <c r="H204">
        <v>0</v>
      </c>
      <c r="I204">
        <v>45.20411953</v>
      </c>
      <c r="J204" t="s">
        <v>79</v>
      </c>
      <c r="K204" s="2" t="s">
        <v>22</v>
      </c>
      <c r="L204" s="2" t="s">
        <v>23</v>
      </c>
      <c r="M204" s="1">
        <f>IF(J204="P23", I204, 0)</f>
        <v>0</v>
      </c>
      <c r="N204" s="1">
        <f>IF(J204="P24", I204, 0)</f>
        <v>0</v>
      </c>
      <c r="O204" s="1">
        <f>IF(J204="P25", I204, 0)</f>
        <v>45.20411953</v>
      </c>
      <c r="P204" s="1">
        <f>SUM(M$194:M204)</f>
        <v>229.36070209000002</v>
      </c>
      <c r="Q204" s="1">
        <f>SUM(N$194:N204)</f>
        <v>172.48535557</v>
      </c>
      <c r="R204" s="1">
        <f>SUM(O$194:O204)</f>
        <v>171.26467651000002</v>
      </c>
      <c r="S204" s="2">
        <f>IF(J204="P23", G204, 9999)</f>
        <v>9999</v>
      </c>
      <c r="T204" s="2">
        <f>IF(J204="P24", G204, 9999)</f>
        <v>9999</v>
      </c>
      <c r="U204" s="2">
        <f>IF(J204="P25", G204, 9999)</f>
        <v>4</v>
      </c>
    </row>
    <row r="205" spans="1:21" x14ac:dyDescent="0.25">
      <c r="A205">
        <v>4</v>
      </c>
      <c r="B205">
        <v>11</v>
      </c>
      <c r="C205">
        <v>0.108333333</v>
      </c>
      <c r="D205">
        <v>65</v>
      </c>
      <c r="E205">
        <v>96.497883229999999</v>
      </c>
      <c r="F205">
        <v>0</v>
      </c>
      <c r="G205">
        <v>2</v>
      </c>
      <c r="H205">
        <v>0</v>
      </c>
      <c r="I205">
        <v>77.198306579999993</v>
      </c>
      <c r="J205" t="s">
        <v>79</v>
      </c>
      <c r="K205" s="2" t="s">
        <v>22</v>
      </c>
      <c r="L205" s="2" t="s">
        <v>23</v>
      </c>
      <c r="M205" s="1">
        <f>IF(J205="P23", I205, 0)</f>
        <v>0</v>
      </c>
      <c r="N205" s="1">
        <f>IF(J205="P24", I205, 0)</f>
        <v>0</v>
      </c>
      <c r="O205" s="1">
        <f>IF(J205="P25", I205, 0)</f>
        <v>77.198306579999993</v>
      </c>
      <c r="P205" s="1">
        <f>SUM(M$194:M205)</f>
        <v>229.36070209000002</v>
      </c>
      <c r="Q205" s="1">
        <f>SUM(N$194:N205)</f>
        <v>172.48535557</v>
      </c>
      <c r="R205" s="1">
        <f>SUM(O$194:O205)</f>
        <v>248.46298309000002</v>
      </c>
      <c r="S205" s="2">
        <f>IF(J205="P23", G205, 9999)</f>
        <v>9999</v>
      </c>
      <c r="T205" s="2">
        <f>IF(J205="P24", G205, 9999)</f>
        <v>9999</v>
      </c>
      <c r="U205" s="2">
        <f>IF(J205="P25", G205, 9999)</f>
        <v>2</v>
      </c>
    </row>
    <row r="206" spans="1:21" x14ac:dyDescent="0.25">
      <c r="A206">
        <v>5</v>
      </c>
      <c r="B206">
        <v>0</v>
      </c>
      <c r="C206">
        <v>0.193333333</v>
      </c>
      <c r="D206">
        <v>116</v>
      </c>
      <c r="E206">
        <v>85.222838850000002</v>
      </c>
      <c r="F206">
        <v>0</v>
      </c>
      <c r="G206">
        <v>2</v>
      </c>
      <c r="H206">
        <v>0</v>
      </c>
      <c r="I206">
        <v>68.178271080000002</v>
      </c>
      <c r="J206" t="s">
        <v>78</v>
      </c>
      <c r="K206" s="3" t="s">
        <v>22</v>
      </c>
      <c r="L206" s="3" t="s">
        <v>23</v>
      </c>
      <c r="M206" s="5">
        <f>IF(J206="P23", I206, 0)</f>
        <v>0</v>
      </c>
      <c r="N206" s="5">
        <f>IF(J206="P24", I206, 0)</f>
        <v>68.178271080000002</v>
      </c>
      <c r="O206" s="5">
        <f>IF(J206="P25", I206, 0)</f>
        <v>0</v>
      </c>
      <c r="P206" s="5">
        <f>SUM(M$206:M206)</f>
        <v>0</v>
      </c>
      <c r="Q206" s="5">
        <f>SUM(N$206:N206)</f>
        <v>68.178271080000002</v>
      </c>
      <c r="R206" s="5">
        <f>SUM(O$206:O206)</f>
        <v>0</v>
      </c>
      <c r="S206" s="3">
        <f>IF(J206="P23", G206, 9999)</f>
        <v>9999</v>
      </c>
      <c r="T206" s="3">
        <f>IF(J206="P24", G206, 9999)</f>
        <v>2</v>
      </c>
      <c r="U206" s="3">
        <f>IF(J206="P25", G206, 9999)</f>
        <v>9999</v>
      </c>
    </row>
    <row r="207" spans="1:21" x14ac:dyDescent="0.25">
      <c r="A207">
        <v>5</v>
      </c>
      <c r="B207">
        <v>1</v>
      </c>
      <c r="C207">
        <v>0.21666666700000001</v>
      </c>
      <c r="D207">
        <v>130</v>
      </c>
      <c r="E207">
        <v>127.3960793</v>
      </c>
      <c r="F207">
        <v>0</v>
      </c>
      <c r="G207">
        <v>4</v>
      </c>
      <c r="H207">
        <v>0</v>
      </c>
      <c r="I207">
        <v>76.437647609999999</v>
      </c>
      <c r="J207" t="s">
        <v>79</v>
      </c>
      <c r="K207" s="3" t="s">
        <v>22</v>
      </c>
      <c r="L207" s="3" t="s">
        <v>23</v>
      </c>
      <c r="M207" s="5">
        <f>IF(J207="P23", I207, 0)</f>
        <v>0</v>
      </c>
      <c r="N207" s="5">
        <f>IF(J207="P24", I207, 0)</f>
        <v>0</v>
      </c>
      <c r="O207" s="5">
        <f>IF(J207="P25", I207, 0)</f>
        <v>76.437647609999999</v>
      </c>
      <c r="P207" s="5">
        <f>SUM(M$206:M207)</f>
        <v>0</v>
      </c>
      <c r="Q207" s="5">
        <f>SUM(N$206:N207)</f>
        <v>68.178271080000002</v>
      </c>
      <c r="R207" s="5">
        <f>SUM(O$206:O207)</f>
        <v>76.437647609999999</v>
      </c>
      <c r="S207" s="3">
        <f>IF(J207="P23", G207, 9999)</f>
        <v>9999</v>
      </c>
      <c r="T207" s="3">
        <f>IF(J207="P24", G207, 9999)</f>
        <v>9999</v>
      </c>
      <c r="U207" s="3">
        <f>IF(J207="P25", G207, 9999)</f>
        <v>4</v>
      </c>
    </row>
    <row r="208" spans="1:21" x14ac:dyDescent="0.25">
      <c r="A208">
        <v>5</v>
      </c>
      <c r="B208">
        <v>2</v>
      </c>
      <c r="C208">
        <v>0.23166666699999999</v>
      </c>
      <c r="D208">
        <v>139</v>
      </c>
      <c r="E208">
        <v>104.4508908</v>
      </c>
      <c r="F208">
        <v>0</v>
      </c>
      <c r="G208">
        <v>3</v>
      </c>
      <c r="H208">
        <v>0</v>
      </c>
      <c r="I208">
        <v>73.115623569999997</v>
      </c>
      <c r="J208" t="s">
        <v>79</v>
      </c>
      <c r="K208" s="3" t="s">
        <v>22</v>
      </c>
      <c r="L208" s="3" t="s">
        <v>23</v>
      </c>
      <c r="M208" s="5">
        <f>IF(J208="P23", I208, 0)</f>
        <v>0</v>
      </c>
      <c r="N208" s="5">
        <f>IF(J208="P24", I208, 0)</f>
        <v>0</v>
      </c>
      <c r="O208" s="5">
        <f>IF(J208="P25", I208, 0)</f>
        <v>73.115623569999997</v>
      </c>
      <c r="P208" s="5">
        <f>SUM(M$206:M208)</f>
        <v>0</v>
      </c>
      <c r="Q208" s="5">
        <f>SUM(N$206:N208)</f>
        <v>68.178271080000002</v>
      </c>
      <c r="R208" s="5">
        <f>SUM(O$206:O208)</f>
        <v>149.55327118</v>
      </c>
      <c r="S208" s="3">
        <f>IF(J208="P23", G208, 9999)</f>
        <v>9999</v>
      </c>
      <c r="T208" s="3">
        <f>IF(J208="P24", G208, 9999)</f>
        <v>9999</v>
      </c>
      <c r="U208" s="3">
        <f>IF(J208="P25", G208, 9999)</f>
        <v>3</v>
      </c>
    </row>
    <row r="209" spans="1:21" x14ac:dyDescent="0.25">
      <c r="A209">
        <v>5</v>
      </c>
      <c r="B209">
        <v>3</v>
      </c>
      <c r="C209">
        <v>0.16500000000000001</v>
      </c>
      <c r="D209">
        <v>99</v>
      </c>
      <c r="E209">
        <v>140.51691919999999</v>
      </c>
      <c r="F209">
        <v>0</v>
      </c>
      <c r="G209">
        <v>5</v>
      </c>
      <c r="H209">
        <v>0</v>
      </c>
      <c r="I209">
        <v>70.258459610000003</v>
      </c>
      <c r="J209" t="s">
        <v>78</v>
      </c>
      <c r="K209" s="3" t="s">
        <v>22</v>
      </c>
      <c r="L209" s="3" t="s">
        <v>23</v>
      </c>
      <c r="M209" s="5">
        <f>IF(J209="P23", I209, 0)</f>
        <v>0</v>
      </c>
      <c r="N209" s="5">
        <f>IF(J209="P24", I209, 0)</f>
        <v>70.258459610000003</v>
      </c>
      <c r="O209" s="5">
        <f>IF(J209="P25", I209, 0)</f>
        <v>0</v>
      </c>
      <c r="P209" s="5">
        <f>SUM(M$206:M209)</f>
        <v>0</v>
      </c>
      <c r="Q209" s="5">
        <f>SUM(N$206:N209)</f>
        <v>138.43673068999999</v>
      </c>
      <c r="R209" s="5">
        <f>SUM(O$206:O209)</f>
        <v>149.55327118</v>
      </c>
      <c r="S209" s="3">
        <f>IF(J209="P23", G209, 9999)</f>
        <v>9999</v>
      </c>
      <c r="T209" s="3">
        <f>IF(J209="P24", G209, 9999)</f>
        <v>5</v>
      </c>
      <c r="U209" s="3">
        <f>IF(J209="P25", G209, 9999)</f>
        <v>9999</v>
      </c>
    </row>
    <row r="210" spans="1:21" x14ac:dyDescent="0.25">
      <c r="A210">
        <v>5</v>
      </c>
      <c r="B210">
        <v>4</v>
      </c>
      <c r="C210">
        <v>0.19</v>
      </c>
      <c r="D210">
        <v>114</v>
      </c>
      <c r="E210">
        <v>140.44089199999999</v>
      </c>
      <c r="F210">
        <v>0</v>
      </c>
      <c r="G210">
        <v>5</v>
      </c>
      <c r="H210">
        <v>0</v>
      </c>
      <c r="I210">
        <v>70.220445999999995</v>
      </c>
      <c r="J210" t="s">
        <v>78</v>
      </c>
      <c r="K210" s="3" t="s">
        <v>22</v>
      </c>
      <c r="L210" s="3" t="s">
        <v>23</v>
      </c>
      <c r="M210" s="5">
        <f>IF(J210="P23", I210, 0)</f>
        <v>0</v>
      </c>
      <c r="N210" s="5">
        <f>IF(J210="P24", I210, 0)</f>
        <v>70.220445999999995</v>
      </c>
      <c r="O210" s="5">
        <f>IF(J210="P25", I210, 0)</f>
        <v>0</v>
      </c>
      <c r="P210" s="5">
        <f>SUM(M$206:M210)</f>
        <v>0</v>
      </c>
      <c r="Q210" s="5">
        <f>SUM(N$206:N210)</f>
        <v>208.65717668999997</v>
      </c>
      <c r="R210" s="5">
        <f>SUM(O$206:O210)</f>
        <v>149.55327118</v>
      </c>
      <c r="S210" s="3">
        <f>IF(J210="P23", G210, 9999)</f>
        <v>9999</v>
      </c>
      <c r="T210" s="3">
        <f>IF(J210="P24", G210, 9999)</f>
        <v>5</v>
      </c>
      <c r="U210" s="3">
        <f>IF(J210="P25", G210, 9999)</f>
        <v>9999</v>
      </c>
    </row>
    <row r="211" spans="1:21" x14ac:dyDescent="0.25">
      <c r="A211">
        <v>5</v>
      </c>
      <c r="B211">
        <v>5</v>
      </c>
      <c r="C211">
        <v>0.22</v>
      </c>
      <c r="D211">
        <v>132</v>
      </c>
      <c r="E211">
        <v>110.9487103</v>
      </c>
      <c r="F211">
        <v>0</v>
      </c>
      <c r="G211">
        <v>4</v>
      </c>
      <c r="H211">
        <v>0</v>
      </c>
      <c r="I211">
        <v>66.569226180000001</v>
      </c>
      <c r="J211" t="s">
        <v>79</v>
      </c>
      <c r="K211" s="3" t="s">
        <v>22</v>
      </c>
      <c r="L211" s="3" t="s">
        <v>23</v>
      </c>
      <c r="M211" s="5">
        <f>IF(J211="P23", I211, 0)</f>
        <v>0</v>
      </c>
      <c r="N211" s="5">
        <f>IF(J211="P24", I211, 0)</f>
        <v>0</v>
      </c>
      <c r="O211" s="5">
        <f>IF(J211="P25", I211, 0)</f>
        <v>66.569226180000001</v>
      </c>
      <c r="P211" s="5">
        <f>SUM(M$206:M211)</f>
        <v>0</v>
      </c>
      <c r="Q211" s="5">
        <f>SUM(N$206:N211)</f>
        <v>208.65717668999997</v>
      </c>
      <c r="R211" s="5">
        <f>SUM(O$206:O211)</f>
        <v>216.12249736000001</v>
      </c>
      <c r="S211" s="3">
        <f>IF(J211="P23", G211, 9999)</f>
        <v>9999</v>
      </c>
      <c r="T211" s="3">
        <f>IF(J211="P24", G211, 9999)</f>
        <v>9999</v>
      </c>
      <c r="U211" s="3">
        <f>IF(J211="P25", G211, 9999)</f>
        <v>4</v>
      </c>
    </row>
    <row r="212" spans="1:21" x14ac:dyDescent="0.25">
      <c r="A212">
        <v>5</v>
      </c>
      <c r="B212">
        <v>6</v>
      </c>
      <c r="C212">
        <v>0.16500000000000001</v>
      </c>
      <c r="D212">
        <v>99</v>
      </c>
      <c r="E212">
        <v>62.407658840000003</v>
      </c>
      <c r="F212">
        <v>0</v>
      </c>
      <c r="G212">
        <v>3</v>
      </c>
      <c r="H212">
        <v>0</v>
      </c>
      <c r="I212">
        <v>43.685361190000002</v>
      </c>
      <c r="J212" t="s">
        <v>80</v>
      </c>
      <c r="K212" s="3" t="s">
        <v>22</v>
      </c>
      <c r="L212" s="3" t="s">
        <v>23</v>
      </c>
      <c r="M212" s="5">
        <f>IF(J212="P23", I212, 0)</f>
        <v>43.685361190000002</v>
      </c>
      <c r="N212" s="5">
        <f>IF(J212="P24", I212, 0)</f>
        <v>0</v>
      </c>
      <c r="O212" s="5">
        <f>IF(J212="P25", I212, 0)</f>
        <v>0</v>
      </c>
      <c r="P212" s="5">
        <f>SUM(M$206:M212)</f>
        <v>43.685361190000002</v>
      </c>
      <c r="Q212" s="5">
        <f>SUM(N$206:N212)</f>
        <v>208.65717668999997</v>
      </c>
      <c r="R212" s="5">
        <f>SUM(O$206:O212)</f>
        <v>216.12249736000001</v>
      </c>
      <c r="S212" s="3">
        <f>IF(J212="P23", G212, 9999)</f>
        <v>3</v>
      </c>
      <c r="T212" s="3">
        <f>IF(J212="P24", G212, 9999)</f>
        <v>9999</v>
      </c>
      <c r="U212" s="3">
        <f>IF(J212="P25", G212, 9999)</f>
        <v>9999</v>
      </c>
    </row>
    <row r="213" spans="1:21" x14ac:dyDescent="0.25">
      <c r="A213">
        <v>5</v>
      </c>
      <c r="B213">
        <v>7</v>
      </c>
      <c r="C213">
        <v>0.14333333300000001</v>
      </c>
      <c r="D213">
        <v>86</v>
      </c>
      <c r="E213">
        <v>66.3167483</v>
      </c>
      <c r="F213">
        <v>0</v>
      </c>
      <c r="G213">
        <v>5</v>
      </c>
      <c r="H213">
        <v>0</v>
      </c>
      <c r="I213">
        <v>33.15837415</v>
      </c>
      <c r="J213" t="s">
        <v>80</v>
      </c>
      <c r="K213" s="3" t="s">
        <v>22</v>
      </c>
      <c r="L213" s="3" t="s">
        <v>23</v>
      </c>
      <c r="M213" s="5">
        <f>IF(J213="P23", I213, 0)</f>
        <v>33.15837415</v>
      </c>
      <c r="N213" s="5">
        <f>IF(J213="P24", I213, 0)</f>
        <v>0</v>
      </c>
      <c r="O213" s="5">
        <f>IF(J213="P25", I213, 0)</f>
        <v>0</v>
      </c>
      <c r="P213" s="5">
        <f>SUM(M$206:M213)</f>
        <v>76.843735339999995</v>
      </c>
      <c r="Q213" s="5">
        <f>SUM(N$206:N213)</f>
        <v>208.65717668999997</v>
      </c>
      <c r="R213" s="5">
        <f>SUM(O$206:O213)</f>
        <v>216.12249736000001</v>
      </c>
      <c r="S213" s="3">
        <f>IF(J213="P23", G213, 9999)</f>
        <v>5</v>
      </c>
      <c r="T213" s="3">
        <f>IF(J213="P24", G213, 9999)</f>
        <v>9999</v>
      </c>
      <c r="U213" s="3">
        <f>IF(J213="P25", G213, 9999)</f>
        <v>9999</v>
      </c>
    </row>
    <row r="214" spans="1:21" x14ac:dyDescent="0.25">
      <c r="A214">
        <v>5</v>
      </c>
      <c r="B214">
        <v>8</v>
      </c>
      <c r="C214">
        <v>0.233333333</v>
      </c>
      <c r="D214">
        <v>140</v>
      </c>
      <c r="E214">
        <v>91.228798639999994</v>
      </c>
      <c r="F214">
        <v>0</v>
      </c>
      <c r="G214">
        <v>3</v>
      </c>
      <c r="H214">
        <v>0</v>
      </c>
      <c r="I214">
        <v>63.86015905</v>
      </c>
      <c r="J214" t="s">
        <v>80</v>
      </c>
      <c r="K214" s="3" t="s">
        <v>22</v>
      </c>
      <c r="L214" s="3" t="s">
        <v>23</v>
      </c>
      <c r="M214" s="5">
        <f>IF(J214="P23", I214, 0)</f>
        <v>63.86015905</v>
      </c>
      <c r="N214" s="5">
        <f>IF(J214="P24", I214, 0)</f>
        <v>0</v>
      </c>
      <c r="O214" s="5">
        <f>IF(J214="P25", I214, 0)</f>
        <v>0</v>
      </c>
      <c r="P214" s="5">
        <f>SUM(M$206:M214)</f>
        <v>140.70389438999999</v>
      </c>
      <c r="Q214" s="5">
        <f>SUM(N$206:N214)</f>
        <v>208.65717668999997</v>
      </c>
      <c r="R214" s="5">
        <f>SUM(O$206:O214)</f>
        <v>216.12249736000001</v>
      </c>
      <c r="S214" s="3">
        <f>IF(J214="P23", G214, 9999)</f>
        <v>3</v>
      </c>
      <c r="T214" s="3">
        <f>IF(J214="P24", G214, 9999)</f>
        <v>9999</v>
      </c>
      <c r="U214" s="3">
        <f>IF(J214="P25", G214, 9999)</f>
        <v>9999</v>
      </c>
    </row>
    <row r="215" spans="1:21" x14ac:dyDescent="0.25">
      <c r="A215">
        <v>5</v>
      </c>
      <c r="B215">
        <v>9</v>
      </c>
      <c r="C215">
        <v>0.19</v>
      </c>
      <c r="D215">
        <v>114</v>
      </c>
      <c r="E215">
        <v>123.1701778</v>
      </c>
      <c r="F215">
        <v>0</v>
      </c>
      <c r="G215">
        <v>5</v>
      </c>
      <c r="H215">
        <v>0</v>
      </c>
      <c r="I215">
        <v>49.268071120000002</v>
      </c>
      <c r="J215" t="s">
        <v>80</v>
      </c>
      <c r="K215" s="3" t="s">
        <v>22</v>
      </c>
      <c r="L215" s="3" t="s">
        <v>23</v>
      </c>
      <c r="M215" s="5">
        <f>IF(J215="P23", I215, 0)</f>
        <v>49.268071120000002</v>
      </c>
      <c r="N215" s="5">
        <f>IF(J215="P24", I215, 0)</f>
        <v>0</v>
      </c>
      <c r="O215" s="5">
        <f>IF(J215="P25", I215, 0)</f>
        <v>0</v>
      </c>
      <c r="P215" s="5">
        <f>SUM(M$206:M215)</f>
        <v>189.97196550999999</v>
      </c>
      <c r="Q215" s="5">
        <f>SUM(N$206:N215)</f>
        <v>208.65717668999997</v>
      </c>
      <c r="R215" s="5">
        <f>SUM(O$206:O215)</f>
        <v>216.12249736000001</v>
      </c>
      <c r="S215" s="3">
        <f>IF(J215="P23", G215, 9999)</f>
        <v>5</v>
      </c>
      <c r="T215" s="3">
        <f>IF(J215="P24", G215, 9999)</f>
        <v>9999</v>
      </c>
      <c r="U215" s="3">
        <f>IF(J215="P25", G215, 9999)</f>
        <v>9999</v>
      </c>
    </row>
    <row r="216" spans="1:21" x14ac:dyDescent="0.25">
      <c r="A216">
        <v>5</v>
      </c>
      <c r="B216">
        <v>10</v>
      </c>
      <c r="C216">
        <v>0.18333333299999999</v>
      </c>
      <c r="D216">
        <v>110</v>
      </c>
      <c r="E216">
        <v>58.771475629999998</v>
      </c>
      <c r="F216">
        <v>0</v>
      </c>
      <c r="G216">
        <v>0</v>
      </c>
      <c r="H216">
        <v>0</v>
      </c>
      <c r="I216">
        <v>58.771475629999998</v>
      </c>
      <c r="J216" t="s">
        <v>80</v>
      </c>
      <c r="K216" s="3" t="s">
        <v>22</v>
      </c>
      <c r="L216" s="3" t="s">
        <v>23</v>
      </c>
      <c r="M216" s="5">
        <f>IF(J216="P23", I216, 0)</f>
        <v>58.771475629999998</v>
      </c>
      <c r="N216" s="5">
        <f>IF(J216="P24", I216, 0)</f>
        <v>0</v>
      </c>
      <c r="O216" s="5">
        <f>IF(J216="P25", I216, 0)</f>
        <v>0</v>
      </c>
      <c r="P216" s="5">
        <f>SUM(M$206:M216)</f>
        <v>248.74344113999999</v>
      </c>
      <c r="Q216" s="5">
        <f>SUM(N$206:N216)</f>
        <v>208.65717668999997</v>
      </c>
      <c r="R216" s="5">
        <f>SUM(O$206:O216)</f>
        <v>216.12249736000001</v>
      </c>
      <c r="S216" s="3">
        <f>IF(J216="P23", G216, 9999)</f>
        <v>0</v>
      </c>
      <c r="T216" s="3">
        <f>IF(J216="P24", G216, 9999)</f>
        <v>9999</v>
      </c>
      <c r="U216" s="3">
        <f>IF(J216="P25", G216, 9999)</f>
        <v>9999</v>
      </c>
    </row>
    <row r="217" spans="1:21" x14ac:dyDescent="0.25">
      <c r="A217">
        <v>5</v>
      </c>
      <c r="B217">
        <v>11</v>
      </c>
      <c r="C217">
        <v>0.103333333</v>
      </c>
      <c r="D217">
        <v>62</v>
      </c>
      <c r="E217">
        <v>69.310286629999993</v>
      </c>
      <c r="F217">
        <v>0</v>
      </c>
      <c r="G217">
        <v>6</v>
      </c>
      <c r="H217">
        <v>0</v>
      </c>
      <c r="I217">
        <v>27.724114650000001</v>
      </c>
      <c r="J217" t="s">
        <v>78</v>
      </c>
      <c r="K217" s="3" t="s">
        <v>22</v>
      </c>
      <c r="L217" s="3" t="s">
        <v>23</v>
      </c>
      <c r="M217" s="5">
        <f>IF(J217="P23", I217, 0)</f>
        <v>0</v>
      </c>
      <c r="N217" s="5">
        <f>IF(J217="P24", I217, 0)</f>
        <v>27.724114650000001</v>
      </c>
      <c r="O217" s="5">
        <f>IF(J217="P25", I217, 0)</f>
        <v>0</v>
      </c>
      <c r="P217" s="5">
        <f>SUM(M$206:M217)</f>
        <v>248.74344113999999</v>
      </c>
      <c r="Q217" s="5">
        <f>SUM(N$206:N217)</f>
        <v>236.38129133999996</v>
      </c>
      <c r="R217" s="5">
        <f>SUM(O$206:O217)</f>
        <v>216.12249736000001</v>
      </c>
      <c r="S217" s="3">
        <f>IF(J217="P23", G217, 9999)</f>
        <v>9999</v>
      </c>
      <c r="T217" s="3">
        <f>IF(J217="P24", G217, 9999)</f>
        <v>6</v>
      </c>
      <c r="U217" s="3">
        <f>IF(J217="P25", G217, 9999)</f>
        <v>9999</v>
      </c>
    </row>
    <row r="218" spans="1:21" x14ac:dyDescent="0.25">
      <c r="A218">
        <v>0</v>
      </c>
      <c r="B218">
        <v>0</v>
      </c>
      <c r="C218">
        <v>0.21</v>
      </c>
      <c r="D218">
        <v>126</v>
      </c>
      <c r="E218">
        <v>144.86856689999999</v>
      </c>
      <c r="F218">
        <v>0</v>
      </c>
      <c r="G218">
        <v>4</v>
      </c>
      <c r="H218">
        <v>0</v>
      </c>
      <c r="I218">
        <v>86.921140129999998</v>
      </c>
      <c r="J218" t="s">
        <v>84</v>
      </c>
      <c r="K218" s="2" t="s">
        <v>22</v>
      </c>
      <c r="L218" s="2" t="s">
        <v>23</v>
      </c>
      <c r="M218" s="1">
        <f>IF(J218="P26", I218, 0)</f>
        <v>0</v>
      </c>
      <c r="N218" s="1">
        <f>IF(J218="P27", I218, 0)</f>
        <v>86.921140129999998</v>
      </c>
      <c r="O218" s="1">
        <f>IF(J218="P28", I218, 0)</f>
        <v>0</v>
      </c>
      <c r="P218" s="1">
        <f>SUM(M$218:M218)</f>
        <v>0</v>
      </c>
      <c r="Q218" s="1">
        <f>SUM(N$218:N218)</f>
        <v>86.921140129999998</v>
      </c>
      <c r="R218" s="1">
        <f>SUM(O$218:O218)</f>
        <v>0</v>
      </c>
      <c r="S218" s="2">
        <f>IF(J218="P26", G218, 9999)</f>
        <v>9999</v>
      </c>
      <c r="T218" s="2">
        <f>IF(J218="P27", G218, 9999)</f>
        <v>4</v>
      </c>
      <c r="U218" s="2">
        <f>IF(J218="P28", G218, 9999)</f>
        <v>9999</v>
      </c>
    </row>
    <row r="219" spans="1:21" x14ac:dyDescent="0.25">
      <c r="A219">
        <v>0</v>
      </c>
      <c r="B219">
        <v>1</v>
      </c>
      <c r="C219">
        <v>0.111666667</v>
      </c>
      <c r="D219">
        <v>67</v>
      </c>
      <c r="E219">
        <v>65.446489540000002</v>
      </c>
      <c r="F219">
        <v>0</v>
      </c>
      <c r="G219">
        <v>4</v>
      </c>
      <c r="H219">
        <v>0</v>
      </c>
      <c r="I219">
        <v>39.267893719999996</v>
      </c>
      <c r="J219" t="s">
        <v>85</v>
      </c>
      <c r="K219" s="2" t="s">
        <v>22</v>
      </c>
      <c r="L219" s="2" t="s">
        <v>23</v>
      </c>
      <c r="M219" s="1">
        <f>IF(J219="P26", I219, 0)</f>
        <v>39.267893719999996</v>
      </c>
      <c r="N219" s="1">
        <f>IF(J219="P27", I219, 0)</f>
        <v>0</v>
      </c>
      <c r="O219" s="1">
        <f>IF(J219="P28", I219, 0)</f>
        <v>0</v>
      </c>
      <c r="P219" s="1">
        <f>SUM(M$218:M219)</f>
        <v>39.267893719999996</v>
      </c>
      <c r="Q219" s="1">
        <f>SUM(N$218:N219)</f>
        <v>86.921140129999998</v>
      </c>
      <c r="R219" s="1">
        <f>SUM(O$218:O219)</f>
        <v>0</v>
      </c>
      <c r="S219" s="2">
        <f>IF(J219="P26", G219, 9999)</f>
        <v>4</v>
      </c>
      <c r="T219" s="2">
        <f>IF(J219="P27", G219, 9999)</f>
        <v>9999</v>
      </c>
      <c r="U219" s="2">
        <f>IF(J219="P28", G219, 9999)</f>
        <v>9999</v>
      </c>
    </row>
    <row r="220" spans="1:21" x14ac:dyDescent="0.25">
      <c r="A220">
        <v>0</v>
      </c>
      <c r="B220">
        <v>2</v>
      </c>
      <c r="C220">
        <v>0.138333333</v>
      </c>
      <c r="D220">
        <v>83</v>
      </c>
      <c r="E220">
        <v>53.263710230000001</v>
      </c>
      <c r="F220">
        <v>0</v>
      </c>
      <c r="G220">
        <v>2</v>
      </c>
      <c r="H220">
        <v>0</v>
      </c>
      <c r="I220">
        <v>42.61096818</v>
      </c>
      <c r="J220" t="s">
        <v>84</v>
      </c>
      <c r="K220" s="2" t="s">
        <v>22</v>
      </c>
      <c r="L220" s="2" t="s">
        <v>23</v>
      </c>
      <c r="M220" s="1">
        <f>IF(J220="P26", I220, 0)</f>
        <v>0</v>
      </c>
      <c r="N220" s="1">
        <f>IF(J220="P27", I220, 0)</f>
        <v>42.61096818</v>
      </c>
      <c r="O220" s="1">
        <f>IF(J220="P28", I220, 0)</f>
        <v>0</v>
      </c>
      <c r="P220" s="1">
        <f>SUM(M$218:M220)</f>
        <v>39.267893719999996</v>
      </c>
      <c r="Q220" s="1">
        <f>SUM(N$218:N220)</f>
        <v>129.53210831000001</v>
      </c>
      <c r="R220" s="1">
        <f>SUM(O$218:O220)</f>
        <v>0</v>
      </c>
      <c r="S220" s="2">
        <f>IF(J220="P26", G220, 9999)</f>
        <v>9999</v>
      </c>
      <c r="T220" s="2">
        <f>IF(J220="P27", G220, 9999)</f>
        <v>2</v>
      </c>
      <c r="U220" s="2">
        <f>IF(J220="P28", G220, 9999)</f>
        <v>9999</v>
      </c>
    </row>
    <row r="221" spans="1:21" x14ac:dyDescent="0.25">
      <c r="A221">
        <v>0</v>
      </c>
      <c r="B221">
        <v>3</v>
      </c>
      <c r="C221">
        <v>0.133333333</v>
      </c>
      <c r="D221">
        <v>80</v>
      </c>
      <c r="E221">
        <v>103.7467776</v>
      </c>
      <c r="F221">
        <v>0</v>
      </c>
      <c r="G221">
        <v>6</v>
      </c>
      <c r="H221">
        <v>0</v>
      </c>
      <c r="I221">
        <v>41.498711049999997</v>
      </c>
      <c r="J221" t="s">
        <v>85</v>
      </c>
      <c r="K221" s="2" t="s">
        <v>22</v>
      </c>
      <c r="L221" s="2" t="s">
        <v>23</v>
      </c>
      <c r="M221" s="1">
        <f>IF(J221="P26", I221, 0)</f>
        <v>41.498711049999997</v>
      </c>
      <c r="N221" s="1">
        <f>IF(J221="P27", I221, 0)</f>
        <v>0</v>
      </c>
      <c r="O221" s="1">
        <f>IF(J221="P28", I221, 0)</f>
        <v>0</v>
      </c>
      <c r="P221" s="1">
        <f>SUM(M$218:M221)</f>
        <v>80.766604769999987</v>
      </c>
      <c r="Q221" s="1">
        <f>SUM(N$218:N221)</f>
        <v>129.53210831000001</v>
      </c>
      <c r="R221" s="1">
        <f>SUM(O$218:O221)</f>
        <v>0</v>
      </c>
      <c r="S221" s="2">
        <f>IF(J221="P26", G221, 9999)</f>
        <v>6</v>
      </c>
      <c r="T221" s="2">
        <f>IF(J221="P27", G221, 9999)</f>
        <v>9999</v>
      </c>
      <c r="U221" s="2">
        <f>IF(J221="P28", G221, 9999)</f>
        <v>9999</v>
      </c>
    </row>
    <row r="222" spans="1:21" x14ac:dyDescent="0.25">
      <c r="A222">
        <v>0</v>
      </c>
      <c r="B222">
        <v>4</v>
      </c>
      <c r="C222">
        <v>0.203333333</v>
      </c>
      <c r="D222">
        <v>122</v>
      </c>
      <c r="E222">
        <v>114.11200239999999</v>
      </c>
      <c r="F222">
        <v>0</v>
      </c>
      <c r="G222">
        <v>7</v>
      </c>
      <c r="H222">
        <v>0</v>
      </c>
      <c r="I222">
        <v>34.233600729999999</v>
      </c>
      <c r="J222" t="s">
        <v>84</v>
      </c>
      <c r="K222" s="2" t="s">
        <v>22</v>
      </c>
      <c r="L222" s="2" t="s">
        <v>23</v>
      </c>
      <c r="M222" s="1">
        <f>IF(J222="P26", I222, 0)</f>
        <v>0</v>
      </c>
      <c r="N222" s="1">
        <f>IF(J222="P27", I222, 0)</f>
        <v>34.233600729999999</v>
      </c>
      <c r="O222" s="1">
        <f>IF(J222="P28", I222, 0)</f>
        <v>0</v>
      </c>
      <c r="P222" s="1">
        <f>SUM(M$218:M222)</f>
        <v>80.766604769999987</v>
      </c>
      <c r="Q222" s="1">
        <f>SUM(N$218:N222)</f>
        <v>163.76570904000002</v>
      </c>
      <c r="R222" s="1">
        <f>SUM(O$218:O222)</f>
        <v>0</v>
      </c>
      <c r="S222" s="2">
        <f>IF(J222="P26", G222, 9999)</f>
        <v>9999</v>
      </c>
      <c r="T222" s="2">
        <f>IF(J222="P27", G222, 9999)</f>
        <v>7</v>
      </c>
      <c r="U222" s="2">
        <f>IF(J222="P28", G222, 9999)</f>
        <v>9999</v>
      </c>
    </row>
    <row r="223" spans="1:21" x14ac:dyDescent="0.25">
      <c r="A223">
        <v>0</v>
      </c>
      <c r="B223">
        <v>5</v>
      </c>
      <c r="C223">
        <v>0.24833333299999999</v>
      </c>
      <c r="D223">
        <v>149</v>
      </c>
      <c r="E223">
        <v>200.1946773</v>
      </c>
      <c r="F223">
        <v>0</v>
      </c>
      <c r="G223">
        <v>7</v>
      </c>
      <c r="H223">
        <v>0</v>
      </c>
      <c r="I223">
        <v>60.058403179999999</v>
      </c>
      <c r="J223" t="s">
        <v>84</v>
      </c>
      <c r="K223" s="2" t="s">
        <v>22</v>
      </c>
      <c r="L223" s="2" t="s">
        <v>23</v>
      </c>
      <c r="M223" s="1">
        <f>IF(J223="P26", I223, 0)</f>
        <v>0</v>
      </c>
      <c r="N223" s="1">
        <f>IF(J223="P27", I223, 0)</f>
        <v>60.058403179999999</v>
      </c>
      <c r="O223" s="1">
        <f>IF(J223="P28", I223, 0)</f>
        <v>0</v>
      </c>
      <c r="P223" s="1">
        <f>SUM(M$218:M223)</f>
        <v>80.766604769999987</v>
      </c>
      <c r="Q223" s="1">
        <f>SUM(N$218:N223)</f>
        <v>223.82411222000002</v>
      </c>
      <c r="R223" s="1">
        <f>SUM(O$218:O223)</f>
        <v>0</v>
      </c>
      <c r="S223" s="2">
        <f>IF(J223="P26", G223, 9999)</f>
        <v>9999</v>
      </c>
      <c r="T223" s="2">
        <f>IF(J223="P27", G223, 9999)</f>
        <v>7</v>
      </c>
      <c r="U223" s="2">
        <f>IF(J223="P28", G223, 9999)</f>
        <v>9999</v>
      </c>
    </row>
    <row r="224" spans="1:21" x14ac:dyDescent="0.25">
      <c r="A224">
        <v>0</v>
      </c>
      <c r="B224">
        <v>6</v>
      </c>
      <c r="C224">
        <v>0.245</v>
      </c>
      <c r="D224">
        <v>147</v>
      </c>
      <c r="E224">
        <v>76.311637959999999</v>
      </c>
      <c r="F224">
        <v>0</v>
      </c>
      <c r="G224">
        <v>5</v>
      </c>
      <c r="H224">
        <v>0</v>
      </c>
      <c r="I224">
        <v>38.155818979999999</v>
      </c>
      <c r="J224" t="s">
        <v>86</v>
      </c>
      <c r="K224" s="2" t="s">
        <v>22</v>
      </c>
      <c r="L224" s="2" t="s">
        <v>23</v>
      </c>
      <c r="M224" s="1">
        <f>IF(J224="P26", I224, 0)</f>
        <v>0</v>
      </c>
      <c r="N224" s="1">
        <f>IF(J224="P27", I224, 0)</f>
        <v>0</v>
      </c>
      <c r="O224" s="1">
        <f>IF(J224="P28", I224, 0)</f>
        <v>38.155818979999999</v>
      </c>
      <c r="P224" s="1">
        <f>SUM(M$218:M224)</f>
        <v>80.766604769999987</v>
      </c>
      <c r="Q224" s="1">
        <f>SUM(N$218:N224)</f>
        <v>223.82411222000002</v>
      </c>
      <c r="R224" s="1">
        <f>SUM(O$218:O224)</f>
        <v>38.155818979999999</v>
      </c>
      <c r="S224" s="2">
        <f>IF(J224="P26", G224, 9999)</f>
        <v>9999</v>
      </c>
      <c r="T224" s="2">
        <f>IF(J224="P27", G224, 9999)</f>
        <v>9999</v>
      </c>
      <c r="U224" s="2">
        <f>IF(J224="P28", G224, 9999)</f>
        <v>5</v>
      </c>
    </row>
    <row r="225" spans="1:21" x14ac:dyDescent="0.25">
      <c r="A225">
        <v>0</v>
      </c>
      <c r="B225">
        <v>7</v>
      </c>
      <c r="C225">
        <v>0.13</v>
      </c>
      <c r="D225">
        <v>78</v>
      </c>
      <c r="E225">
        <v>96.654359060000004</v>
      </c>
      <c r="F225">
        <v>0</v>
      </c>
      <c r="G225">
        <v>5</v>
      </c>
      <c r="H225">
        <v>0</v>
      </c>
      <c r="I225">
        <v>48.327179530000002</v>
      </c>
      <c r="J225" t="s">
        <v>86</v>
      </c>
      <c r="K225" s="2" t="s">
        <v>22</v>
      </c>
      <c r="L225" s="2" t="s">
        <v>23</v>
      </c>
      <c r="M225" s="1">
        <f>IF(J225="P26", I225, 0)</f>
        <v>0</v>
      </c>
      <c r="N225" s="1">
        <f>IF(J225="P27", I225, 0)</f>
        <v>0</v>
      </c>
      <c r="O225" s="1">
        <f>IF(J225="P28", I225, 0)</f>
        <v>48.327179530000002</v>
      </c>
      <c r="P225" s="1">
        <f>SUM(M$218:M225)</f>
        <v>80.766604769999987</v>
      </c>
      <c r="Q225" s="1">
        <f>SUM(N$218:N225)</f>
        <v>223.82411222000002</v>
      </c>
      <c r="R225" s="1">
        <f>SUM(O$218:O225)</f>
        <v>86.482998510000002</v>
      </c>
      <c r="S225" s="2">
        <f>IF(J225="P26", G225, 9999)</f>
        <v>9999</v>
      </c>
      <c r="T225" s="2">
        <f>IF(J225="P27", G225, 9999)</f>
        <v>9999</v>
      </c>
      <c r="U225" s="2">
        <f>IF(J225="P28", G225, 9999)</f>
        <v>5</v>
      </c>
    </row>
    <row r="226" spans="1:21" x14ac:dyDescent="0.25">
      <c r="A226">
        <v>0</v>
      </c>
      <c r="B226">
        <v>8</v>
      </c>
      <c r="C226">
        <v>0.1</v>
      </c>
      <c r="D226">
        <v>60</v>
      </c>
      <c r="E226">
        <v>59.607876070000003</v>
      </c>
      <c r="F226">
        <v>0</v>
      </c>
      <c r="G226">
        <v>5</v>
      </c>
      <c r="H226">
        <v>0</v>
      </c>
      <c r="I226">
        <v>29.803938039999998</v>
      </c>
      <c r="J226" t="s">
        <v>86</v>
      </c>
      <c r="K226" s="2" t="s">
        <v>22</v>
      </c>
      <c r="L226" s="2" t="s">
        <v>23</v>
      </c>
      <c r="M226" s="1">
        <f>IF(J226="P26", I226, 0)</f>
        <v>0</v>
      </c>
      <c r="N226" s="1">
        <f>IF(J226="P27", I226, 0)</f>
        <v>0</v>
      </c>
      <c r="O226" s="1">
        <f>IF(J226="P28", I226, 0)</f>
        <v>29.803938039999998</v>
      </c>
      <c r="P226" s="1">
        <f>SUM(M$218:M226)</f>
        <v>80.766604769999987</v>
      </c>
      <c r="Q226" s="1">
        <f>SUM(N$218:N226)</f>
        <v>223.82411222000002</v>
      </c>
      <c r="R226" s="1">
        <f>SUM(O$218:O226)</f>
        <v>116.28693655000001</v>
      </c>
      <c r="S226" s="2">
        <f>IF(J226="P26", G226, 9999)</f>
        <v>9999</v>
      </c>
      <c r="T226" s="2">
        <f>IF(J226="P27", G226, 9999)</f>
        <v>9999</v>
      </c>
      <c r="U226" s="2">
        <f>IF(J226="P28", G226, 9999)</f>
        <v>5</v>
      </c>
    </row>
    <row r="227" spans="1:21" x14ac:dyDescent="0.25">
      <c r="A227">
        <v>0</v>
      </c>
      <c r="B227">
        <v>9</v>
      </c>
      <c r="C227">
        <v>0.24333333300000001</v>
      </c>
      <c r="D227">
        <v>146</v>
      </c>
      <c r="E227">
        <v>111.0287321</v>
      </c>
      <c r="F227">
        <v>0</v>
      </c>
      <c r="G227">
        <v>3</v>
      </c>
      <c r="H227">
        <v>0</v>
      </c>
      <c r="I227">
        <v>66.617239240000004</v>
      </c>
      <c r="J227" t="s">
        <v>85</v>
      </c>
      <c r="K227" s="2" t="s">
        <v>22</v>
      </c>
      <c r="L227" s="2" t="s">
        <v>23</v>
      </c>
      <c r="M227" s="1">
        <f>IF(J227="P26", I227, 0)</f>
        <v>66.617239240000004</v>
      </c>
      <c r="N227" s="1">
        <f>IF(J227="P27", I227, 0)</f>
        <v>0</v>
      </c>
      <c r="O227" s="1">
        <f>IF(J227="P28", I227, 0)</f>
        <v>0</v>
      </c>
      <c r="P227" s="1">
        <f>SUM(M$218:M227)</f>
        <v>147.38384400999999</v>
      </c>
      <c r="Q227" s="1">
        <f>SUM(N$218:N227)</f>
        <v>223.82411222000002</v>
      </c>
      <c r="R227" s="1">
        <f>SUM(O$218:O227)</f>
        <v>116.28693655000001</v>
      </c>
      <c r="S227" s="2">
        <f>IF(J227="P26", G227, 9999)</f>
        <v>3</v>
      </c>
      <c r="T227" s="2">
        <f>IF(J227="P27", G227, 9999)</f>
        <v>9999</v>
      </c>
      <c r="U227" s="2">
        <f>IF(J227="P28", G227, 9999)</f>
        <v>9999</v>
      </c>
    </row>
    <row r="228" spans="1:21" x14ac:dyDescent="0.25">
      <c r="A228">
        <v>0</v>
      </c>
      <c r="B228">
        <v>10</v>
      </c>
      <c r="C228">
        <v>0.198333333</v>
      </c>
      <c r="D228">
        <v>119</v>
      </c>
      <c r="E228">
        <v>172.71691580000001</v>
      </c>
      <c r="F228">
        <v>0</v>
      </c>
      <c r="G228">
        <v>8</v>
      </c>
      <c r="H228">
        <v>0</v>
      </c>
      <c r="I228">
        <v>34.543383169999998</v>
      </c>
      <c r="J228" t="s">
        <v>86</v>
      </c>
      <c r="K228" s="2" t="s">
        <v>22</v>
      </c>
      <c r="L228" s="2" t="s">
        <v>23</v>
      </c>
      <c r="M228" s="1">
        <f>IF(J228="P26", I228, 0)</f>
        <v>0</v>
      </c>
      <c r="N228" s="1">
        <f>IF(J228="P27", I228, 0)</f>
        <v>0</v>
      </c>
      <c r="O228" s="1">
        <f>IF(J228="P28", I228, 0)</f>
        <v>34.543383169999998</v>
      </c>
      <c r="P228" s="1">
        <f>SUM(M$218:M228)</f>
        <v>147.38384400999999</v>
      </c>
      <c r="Q228" s="1">
        <f>SUM(N$218:N228)</f>
        <v>223.82411222000002</v>
      </c>
      <c r="R228" s="1">
        <f>SUM(O$218:O228)</f>
        <v>150.83031972000001</v>
      </c>
      <c r="S228" s="2">
        <f>IF(J228="P26", G228, 9999)</f>
        <v>9999</v>
      </c>
      <c r="T228" s="2">
        <f>IF(J228="P27", G228, 9999)</f>
        <v>9999</v>
      </c>
      <c r="U228" s="2">
        <f>IF(J228="P28", G228, 9999)</f>
        <v>8</v>
      </c>
    </row>
    <row r="229" spans="1:21" x14ac:dyDescent="0.25">
      <c r="A229">
        <v>0</v>
      </c>
      <c r="B229">
        <v>11</v>
      </c>
      <c r="C229">
        <v>0.228333333</v>
      </c>
      <c r="D229">
        <v>137</v>
      </c>
      <c r="E229">
        <v>194.3820829</v>
      </c>
      <c r="F229">
        <v>0</v>
      </c>
      <c r="G229">
        <v>5</v>
      </c>
      <c r="H229">
        <v>0</v>
      </c>
      <c r="I229">
        <v>97.191041459999994</v>
      </c>
      <c r="J229" t="s">
        <v>85</v>
      </c>
      <c r="K229" s="2" t="s">
        <v>22</v>
      </c>
      <c r="L229" s="2" t="s">
        <v>23</v>
      </c>
      <c r="M229" s="1">
        <f>IF(J229="P26", I229, 0)</f>
        <v>97.191041459999994</v>
      </c>
      <c r="N229" s="1">
        <f>IF(J229="P27", I229, 0)</f>
        <v>0</v>
      </c>
      <c r="O229" s="1">
        <f>IF(J229="P28", I229, 0)</f>
        <v>0</v>
      </c>
      <c r="P229" s="1">
        <f>SUM(M$218:M229)</f>
        <v>244.57488546999997</v>
      </c>
      <c r="Q229" s="1">
        <f>SUM(N$218:N229)</f>
        <v>223.82411222000002</v>
      </c>
      <c r="R229" s="1">
        <f>SUM(O$218:O229)</f>
        <v>150.83031972000001</v>
      </c>
      <c r="S229" s="2">
        <f>IF(J229="P26", G229, 9999)</f>
        <v>5</v>
      </c>
      <c r="T229" s="2">
        <f>IF(J229="P27", G229, 9999)</f>
        <v>9999</v>
      </c>
      <c r="U229" s="2">
        <f>IF(J229="P28", G229, 9999)</f>
        <v>9999</v>
      </c>
    </row>
    <row r="230" spans="1:21" x14ac:dyDescent="0.25">
      <c r="A230">
        <v>1</v>
      </c>
      <c r="B230">
        <v>0</v>
      </c>
      <c r="C230">
        <v>0.203333333</v>
      </c>
      <c r="D230">
        <v>122</v>
      </c>
      <c r="E230">
        <v>111.24154609999999</v>
      </c>
      <c r="F230">
        <v>0</v>
      </c>
      <c r="G230">
        <v>5</v>
      </c>
      <c r="H230">
        <v>0</v>
      </c>
      <c r="I230">
        <v>55.620773040000003</v>
      </c>
      <c r="J230" t="s">
        <v>84</v>
      </c>
      <c r="K230" s="8" t="s">
        <v>22</v>
      </c>
      <c r="L230" s="8" t="s">
        <v>23</v>
      </c>
      <c r="M230" s="9">
        <f>IF(J230="P26", I230, 0)</f>
        <v>0</v>
      </c>
      <c r="N230" s="9">
        <f>IF(J230="P27", I230, 0)</f>
        <v>55.620773040000003</v>
      </c>
      <c r="O230" s="9">
        <f>IF(J230="P28", I230, 0)</f>
        <v>0</v>
      </c>
      <c r="P230" s="9">
        <f>SUM(M$230:M230)</f>
        <v>0</v>
      </c>
      <c r="Q230" s="9">
        <f>SUM(N$230:N230)</f>
        <v>55.620773040000003</v>
      </c>
      <c r="R230" s="9">
        <f>SUM(O$230:O230)</f>
        <v>0</v>
      </c>
      <c r="S230" s="8">
        <f>IF(J230="P26", G230, 9999)</f>
        <v>9999</v>
      </c>
      <c r="T230" s="8">
        <f>IF(J230="P27", G230, 9999)</f>
        <v>5</v>
      </c>
      <c r="U230" s="8">
        <f>IF(J230="P28", G230, 9999)</f>
        <v>9999</v>
      </c>
    </row>
    <row r="231" spans="1:21" x14ac:dyDescent="0.25">
      <c r="A231">
        <v>1</v>
      </c>
      <c r="B231">
        <v>1</v>
      </c>
      <c r="C231">
        <v>0.163333333</v>
      </c>
      <c r="D231">
        <v>98</v>
      </c>
      <c r="E231">
        <v>56.742279949999997</v>
      </c>
      <c r="F231">
        <v>0</v>
      </c>
      <c r="G231">
        <v>2</v>
      </c>
      <c r="H231">
        <v>0</v>
      </c>
      <c r="I231">
        <v>39.71959597</v>
      </c>
      <c r="J231" t="s">
        <v>86</v>
      </c>
      <c r="K231" s="8" t="s">
        <v>22</v>
      </c>
      <c r="L231" s="8" t="s">
        <v>23</v>
      </c>
      <c r="M231" s="9">
        <f>IF(J231="P26", I231, 0)</f>
        <v>0</v>
      </c>
      <c r="N231" s="9">
        <f>IF(J231="P27", I231, 0)</f>
        <v>0</v>
      </c>
      <c r="O231" s="9">
        <f>IF(J231="P28", I231, 0)</f>
        <v>39.71959597</v>
      </c>
      <c r="P231" s="9">
        <f>SUM(M$230:M231)</f>
        <v>0</v>
      </c>
      <c r="Q231" s="9">
        <f>SUM(N$230:N231)</f>
        <v>55.620773040000003</v>
      </c>
      <c r="R231" s="9">
        <f>SUM(O$230:O231)</f>
        <v>39.71959597</v>
      </c>
      <c r="S231" s="8">
        <f>IF(J231="P26", G231, 9999)</f>
        <v>9999</v>
      </c>
      <c r="T231" s="8">
        <f>IF(J231="P27", G231, 9999)</f>
        <v>9999</v>
      </c>
      <c r="U231" s="8">
        <f>IF(J231="P28", G231, 9999)</f>
        <v>2</v>
      </c>
    </row>
    <row r="232" spans="1:21" x14ac:dyDescent="0.25">
      <c r="A232">
        <v>1</v>
      </c>
      <c r="B232">
        <v>2</v>
      </c>
      <c r="C232">
        <v>0.19500000000000001</v>
      </c>
      <c r="D232">
        <v>117</v>
      </c>
      <c r="E232">
        <v>76.523493860000002</v>
      </c>
      <c r="F232">
        <v>0</v>
      </c>
      <c r="G232">
        <v>2</v>
      </c>
      <c r="H232">
        <v>0</v>
      </c>
      <c r="I232">
        <v>61.21879509</v>
      </c>
      <c r="J232" t="s">
        <v>84</v>
      </c>
      <c r="K232" s="8" t="s">
        <v>22</v>
      </c>
      <c r="L232" s="8" t="s">
        <v>23</v>
      </c>
      <c r="M232" s="9">
        <f>IF(J232="P26", I232, 0)</f>
        <v>0</v>
      </c>
      <c r="N232" s="9">
        <f>IF(J232="P27", I232, 0)</f>
        <v>61.21879509</v>
      </c>
      <c r="O232" s="9">
        <f>IF(J232="P28", I232, 0)</f>
        <v>0</v>
      </c>
      <c r="P232" s="9">
        <f>SUM(M$230:M232)</f>
        <v>0</v>
      </c>
      <c r="Q232" s="9">
        <f>SUM(N$230:N232)</f>
        <v>116.83956813</v>
      </c>
      <c r="R232" s="9">
        <f>SUM(O$230:O232)</f>
        <v>39.71959597</v>
      </c>
      <c r="S232" s="8">
        <f>IF(J232="P26", G232, 9999)</f>
        <v>9999</v>
      </c>
      <c r="T232" s="8">
        <f>IF(J232="P27", G232, 9999)</f>
        <v>2</v>
      </c>
      <c r="U232" s="8">
        <f>IF(J232="P28", G232, 9999)</f>
        <v>9999</v>
      </c>
    </row>
    <row r="233" spans="1:21" x14ac:dyDescent="0.25">
      <c r="A233">
        <v>1</v>
      </c>
      <c r="B233">
        <v>3</v>
      </c>
      <c r="C233">
        <v>0.15333333299999999</v>
      </c>
      <c r="D233">
        <v>92</v>
      </c>
      <c r="E233">
        <v>135.59015489999999</v>
      </c>
      <c r="F233">
        <v>0</v>
      </c>
      <c r="G233">
        <v>8</v>
      </c>
      <c r="H233">
        <v>0</v>
      </c>
      <c r="I233">
        <v>27.11803097</v>
      </c>
      <c r="J233" t="s">
        <v>85</v>
      </c>
      <c r="K233" s="8" t="s">
        <v>22</v>
      </c>
      <c r="L233" s="8" t="s">
        <v>23</v>
      </c>
      <c r="M233" s="9">
        <f>IF(J233="P26", I233, 0)</f>
        <v>27.11803097</v>
      </c>
      <c r="N233" s="9">
        <f>IF(J233="P27", I233, 0)</f>
        <v>0</v>
      </c>
      <c r="O233" s="9">
        <f>IF(J233="P28", I233, 0)</f>
        <v>0</v>
      </c>
      <c r="P233" s="9">
        <f>SUM(M$230:M233)</f>
        <v>27.11803097</v>
      </c>
      <c r="Q233" s="9">
        <f>SUM(N$230:N233)</f>
        <v>116.83956813</v>
      </c>
      <c r="R233" s="9">
        <f>SUM(O$230:O233)</f>
        <v>39.71959597</v>
      </c>
      <c r="S233" s="8">
        <f>IF(J233="P26", G233, 9999)</f>
        <v>8</v>
      </c>
      <c r="T233" s="8">
        <f>IF(J233="P27", G233, 9999)</f>
        <v>9999</v>
      </c>
      <c r="U233" s="8">
        <f>IF(J233="P28", G233, 9999)</f>
        <v>9999</v>
      </c>
    </row>
    <row r="234" spans="1:21" x14ac:dyDescent="0.25">
      <c r="A234">
        <v>1</v>
      </c>
      <c r="B234">
        <v>4</v>
      </c>
      <c r="C234">
        <v>0.18</v>
      </c>
      <c r="D234">
        <v>108</v>
      </c>
      <c r="E234">
        <v>124.6267009</v>
      </c>
      <c r="F234">
        <v>0</v>
      </c>
      <c r="G234">
        <v>7</v>
      </c>
      <c r="H234">
        <v>0</v>
      </c>
      <c r="I234">
        <v>37.388010260000001</v>
      </c>
      <c r="J234" t="s">
        <v>85</v>
      </c>
      <c r="K234" s="8" t="s">
        <v>22</v>
      </c>
      <c r="L234" s="8" t="s">
        <v>23</v>
      </c>
      <c r="M234" s="9">
        <f>IF(J234="P26", I234, 0)</f>
        <v>37.388010260000001</v>
      </c>
      <c r="N234" s="9">
        <f>IF(J234="P27", I234, 0)</f>
        <v>0</v>
      </c>
      <c r="O234" s="9">
        <f>IF(J234="P28", I234, 0)</f>
        <v>0</v>
      </c>
      <c r="P234" s="9">
        <f>SUM(M$230:M234)</f>
        <v>64.506041229999994</v>
      </c>
      <c r="Q234" s="9">
        <f>SUM(N$230:N234)</f>
        <v>116.83956813</v>
      </c>
      <c r="R234" s="9">
        <f>SUM(O$230:O234)</f>
        <v>39.71959597</v>
      </c>
      <c r="S234" s="8">
        <f>IF(J234="P26", G234, 9999)</f>
        <v>7</v>
      </c>
      <c r="T234" s="8">
        <f>IF(J234="P27", G234, 9999)</f>
        <v>9999</v>
      </c>
      <c r="U234" s="8">
        <f>IF(J234="P28", G234, 9999)</f>
        <v>9999</v>
      </c>
    </row>
    <row r="235" spans="1:21" x14ac:dyDescent="0.25">
      <c r="A235">
        <v>1</v>
      </c>
      <c r="B235">
        <v>5</v>
      </c>
      <c r="C235">
        <v>0.09</v>
      </c>
      <c r="D235">
        <v>54</v>
      </c>
      <c r="E235">
        <v>59.414658090000003</v>
      </c>
      <c r="F235">
        <v>0</v>
      </c>
      <c r="G235">
        <v>7</v>
      </c>
      <c r="H235">
        <v>0</v>
      </c>
      <c r="I235">
        <v>17.824397430000001</v>
      </c>
      <c r="J235" t="s">
        <v>86</v>
      </c>
      <c r="K235" s="8" t="s">
        <v>22</v>
      </c>
      <c r="L235" s="8" t="s">
        <v>23</v>
      </c>
      <c r="M235" s="9">
        <f>IF(J235="P26", I235, 0)</f>
        <v>0</v>
      </c>
      <c r="N235" s="9">
        <f>IF(J235="P27", I235, 0)</f>
        <v>0</v>
      </c>
      <c r="O235" s="9">
        <f>IF(J235="P28", I235, 0)</f>
        <v>17.824397430000001</v>
      </c>
      <c r="P235" s="9">
        <f>SUM(M$230:M235)</f>
        <v>64.506041229999994</v>
      </c>
      <c r="Q235" s="9">
        <f>SUM(N$230:N235)</f>
        <v>116.83956813</v>
      </c>
      <c r="R235" s="9">
        <f>SUM(O$230:O235)</f>
        <v>57.543993400000005</v>
      </c>
      <c r="S235" s="8">
        <f>IF(J235="P26", G235, 9999)</f>
        <v>9999</v>
      </c>
      <c r="T235" s="8">
        <f>IF(J235="P27", G235, 9999)</f>
        <v>9999</v>
      </c>
      <c r="U235" s="8">
        <f>IF(J235="P28", G235, 9999)</f>
        <v>7</v>
      </c>
    </row>
    <row r="236" spans="1:21" x14ac:dyDescent="0.25">
      <c r="A236">
        <v>1</v>
      </c>
      <c r="B236">
        <v>6</v>
      </c>
      <c r="C236">
        <v>0.118333333</v>
      </c>
      <c r="D236">
        <v>71</v>
      </c>
      <c r="E236">
        <v>65.717310029999993</v>
      </c>
      <c r="F236">
        <v>0</v>
      </c>
      <c r="G236">
        <v>5</v>
      </c>
      <c r="H236">
        <v>0</v>
      </c>
      <c r="I236">
        <v>32.85865502</v>
      </c>
      <c r="J236" t="s">
        <v>86</v>
      </c>
      <c r="K236" s="8" t="s">
        <v>22</v>
      </c>
      <c r="L236" s="8" t="s">
        <v>23</v>
      </c>
      <c r="M236" s="9">
        <f>IF(J236="P26", I236, 0)</f>
        <v>0</v>
      </c>
      <c r="N236" s="9">
        <f>IF(J236="P27", I236, 0)</f>
        <v>0</v>
      </c>
      <c r="O236" s="9">
        <f>IF(J236="P28", I236, 0)</f>
        <v>32.85865502</v>
      </c>
      <c r="P236" s="9">
        <f>SUM(M$230:M236)</f>
        <v>64.506041229999994</v>
      </c>
      <c r="Q236" s="9">
        <f>SUM(N$230:N236)</f>
        <v>116.83956813</v>
      </c>
      <c r="R236" s="9">
        <f>SUM(O$230:O236)</f>
        <v>90.402648420000006</v>
      </c>
      <c r="S236" s="8">
        <f>IF(J236="P26", G236, 9999)</f>
        <v>9999</v>
      </c>
      <c r="T236" s="8">
        <f>IF(J236="P27", G236, 9999)</f>
        <v>9999</v>
      </c>
      <c r="U236" s="8">
        <f>IF(J236="P28", G236, 9999)</f>
        <v>5</v>
      </c>
    </row>
    <row r="237" spans="1:21" x14ac:dyDescent="0.25">
      <c r="A237">
        <v>1</v>
      </c>
      <c r="B237">
        <v>7</v>
      </c>
      <c r="C237">
        <v>0.13666666699999999</v>
      </c>
      <c r="D237">
        <v>82</v>
      </c>
      <c r="E237">
        <v>94.141520670000006</v>
      </c>
      <c r="F237">
        <v>0</v>
      </c>
      <c r="G237">
        <v>6</v>
      </c>
      <c r="H237">
        <v>0</v>
      </c>
      <c r="I237">
        <v>37.65660827</v>
      </c>
      <c r="J237" t="s">
        <v>85</v>
      </c>
      <c r="K237" s="8" t="s">
        <v>22</v>
      </c>
      <c r="L237" s="8" t="s">
        <v>23</v>
      </c>
      <c r="M237" s="9">
        <f>IF(J237="P26", I237, 0)</f>
        <v>37.65660827</v>
      </c>
      <c r="N237" s="9">
        <f>IF(J237="P27", I237, 0)</f>
        <v>0</v>
      </c>
      <c r="O237" s="9">
        <f>IF(J237="P28", I237, 0)</f>
        <v>0</v>
      </c>
      <c r="P237" s="9">
        <f>SUM(M$230:M237)</f>
        <v>102.16264949999999</v>
      </c>
      <c r="Q237" s="9">
        <f>SUM(N$230:N237)</f>
        <v>116.83956813</v>
      </c>
      <c r="R237" s="9">
        <f>SUM(O$230:O237)</f>
        <v>90.402648420000006</v>
      </c>
      <c r="S237" s="8">
        <f>IF(J237="P26", G237, 9999)</f>
        <v>6</v>
      </c>
      <c r="T237" s="8">
        <f>IF(J237="P27", G237, 9999)</f>
        <v>9999</v>
      </c>
      <c r="U237" s="8">
        <f>IF(J237="P28", G237, 9999)</f>
        <v>9999</v>
      </c>
    </row>
    <row r="238" spans="1:21" x14ac:dyDescent="0.25">
      <c r="A238">
        <v>1</v>
      </c>
      <c r="B238">
        <v>8</v>
      </c>
      <c r="C238">
        <v>0.236666667</v>
      </c>
      <c r="D238">
        <v>142</v>
      </c>
      <c r="E238">
        <v>109.89519249999999</v>
      </c>
      <c r="F238">
        <v>0</v>
      </c>
      <c r="G238">
        <v>3</v>
      </c>
      <c r="H238">
        <v>0</v>
      </c>
      <c r="I238">
        <v>65.937115520000006</v>
      </c>
      <c r="J238" t="s">
        <v>85</v>
      </c>
      <c r="K238" s="8" t="s">
        <v>22</v>
      </c>
      <c r="L238" s="8" t="s">
        <v>23</v>
      </c>
      <c r="M238" s="9">
        <f>IF(J238="P26", I238, 0)</f>
        <v>65.937115520000006</v>
      </c>
      <c r="N238" s="9">
        <f>IF(J238="P27", I238, 0)</f>
        <v>0</v>
      </c>
      <c r="O238" s="9">
        <f>IF(J238="P28", I238, 0)</f>
        <v>0</v>
      </c>
      <c r="P238" s="9">
        <f>SUM(M$230:M238)</f>
        <v>168.09976502000001</v>
      </c>
      <c r="Q238" s="9">
        <f>SUM(N$230:N238)</f>
        <v>116.83956813</v>
      </c>
      <c r="R238" s="9">
        <f>SUM(O$230:O238)</f>
        <v>90.402648420000006</v>
      </c>
      <c r="S238" s="8">
        <f>IF(J238="P26", G238, 9999)</f>
        <v>3</v>
      </c>
      <c r="T238" s="8">
        <f>IF(J238="P27", G238, 9999)</f>
        <v>9999</v>
      </c>
      <c r="U238" s="8">
        <f>IF(J238="P28", G238, 9999)</f>
        <v>9999</v>
      </c>
    </row>
    <row r="239" spans="1:21" x14ac:dyDescent="0.25">
      <c r="A239">
        <v>1</v>
      </c>
      <c r="B239">
        <v>9</v>
      </c>
      <c r="C239">
        <v>0.138333333</v>
      </c>
      <c r="D239">
        <v>83</v>
      </c>
      <c r="E239">
        <v>92.576220680000006</v>
      </c>
      <c r="F239">
        <v>0</v>
      </c>
      <c r="G239">
        <v>2</v>
      </c>
      <c r="H239">
        <v>0</v>
      </c>
      <c r="I239">
        <v>74.060976550000007</v>
      </c>
      <c r="J239" t="s">
        <v>85</v>
      </c>
      <c r="K239" s="8" t="s">
        <v>22</v>
      </c>
      <c r="L239" s="8" t="s">
        <v>23</v>
      </c>
      <c r="M239" s="9">
        <f>IF(J239="P26", I239, 0)</f>
        <v>74.060976550000007</v>
      </c>
      <c r="N239" s="9">
        <f>IF(J239="P27", I239, 0)</f>
        <v>0</v>
      </c>
      <c r="O239" s="9">
        <f>IF(J239="P28", I239, 0)</f>
        <v>0</v>
      </c>
      <c r="P239" s="9">
        <f>SUM(M$230:M239)</f>
        <v>242.16074157000003</v>
      </c>
      <c r="Q239" s="9">
        <f>SUM(N$230:N239)</f>
        <v>116.83956813</v>
      </c>
      <c r="R239" s="9">
        <f>SUM(O$230:O239)</f>
        <v>90.402648420000006</v>
      </c>
      <c r="S239" s="8">
        <f>IF(J239="P26", G239, 9999)</f>
        <v>2</v>
      </c>
      <c r="T239" s="8">
        <f>IF(J239="P27", G239, 9999)</f>
        <v>9999</v>
      </c>
      <c r="U239" s="8">
        <f>IF(J239="P28", G239, 9999)</f>
        <v>9999</v>
      </c>
    </row>
    <row r="240" spans="1:21" x14ac:dyDescent="0.25">
      <c r="A240">
        <v>1</v>
      </c>
      <c r="B240">
        <v>10</v>
      </c>
      <c r="C240">
        <v>0.22166666700000001</v>
      </c>
      <c r="D240">
        <v>133</v>
      </c>
      <c r="E240">
        <v>142.22002090000001</v>
      </c>
      <c r="F240">
        <v>0</v>
      </c>
      <c r="G240">
        <v>5</v>
      </c>
      <c r="H240">
        <v>0</v>
      </c>
      <c r="I240">
        <v>71.110010430000003</v>
      </c>
      <c r="J240" t="s">
        <v>84</v>
      </c>
      <c r="K240" s="8" t="s">
        <v>22</v>
      </c>
      <c r="L240" s="8" t="s">
        <v>23</v>
      </c>
      <c r="M240" s="9">
        <f>IF(J240="P26", I240, 0)</f>
        <v>0</v>
      </c>
      <c r="N240" s="9">
        <f>IF(J240="P27", I240, 0)</f>
        <v>71.110010430000003</v>
      </c>
      <c r="O240" s="9">
        <f>IF(J240="P28", I240, 0)</f>
        <v>0</v>
      </c>
      <c r="P240" s="9">
        <f>SUM(M$230:M240)</f>
        <v>242.16074157000003</v>
      </c>
      <c r="Q240" s="9">
        <f>SUM(N$230:N240)</f>
        <v>187.94957856000002</v>
      </c>
      <c r="R240" s="9">
        <f>SUM(O$230:O240)</f>
        <v>90.402648420000006</v>
      </c>
      <c r="S240" s="8">
        <f>IF(J240="P26", G240, 9999)</f>
        <v>9999</v>
      </c>
      <c r="T240" s="8">
        <f>IF(J240="P27", G240, 9999)</f>
        <v>5</v>
      </c>
      <c r="U240" s="8">
        <f>IF(J240="P28", G240, 9999)</f>
        <v>9999</v>
      </c>
    </row>
    <row r="241" spans="1:21" x14ac:dyDescent="0.25">
      <c r="A241">
        <v>1</v>
      </c>
      <c r="B241">
        <v>11</v>
      </c>
      <c r="C241">
        <v>0.15</v>
      </c>
      <c r="D241">
        <v>90</v>
      </c>
      <c r="E241">
        <v>126.4606282</v>
      </c>
      <c r="F241">
        <v>0</v>
      </c>
      <c r="G241">
        <v>5</v>
      </c>
      <c r="H241">
        <v>0</v>
      </c>
      <c r="I241">
        <v>50.584251289999997</v>
      </c>
      <c r="J241" t="s">
        <v>84</v>
      </c>
      <c r="K241" s="8" t="s">
        <v>22</v>
      </c>
      <c r="L241" s="8" t="s">
        <v>23</v>
      </c>
      <c r="M241" s="9">
        <f>IF(J241="P26", I241, 0)</f>
        <v>0</v>
      </c>
      <c r="N241" s="9">
        <f>IF(J241="P27", I241, 0)</f>
        <v>50.584251289999997</v>
      </c>
      <c r="O241" s="9">
        <f>IF(J241="P28", I241, 0)</f>
        <v>0</v>
      </c>
      <c r="P241" s="9">
        <f>SUM(M$230:M241)</f>
        <v>242.16074157000003</v>
      </c>
      <c r="Q241" s="9">
        <f>SUM(N$230:N241)</f>
        <v>238.53382985000002</v>
      </c>
      <c r="R241" s="9">
        <f>SUM(O$230:O241)</f>
        <v>90.402648420000006</v>
      </c>
      <c r="S241" s="8">
        <f>IF(J241="P26", G241, 9999)</f>
        <v>9999</v>
      </c>
      <c r="T241" s="8">
        <f>IF(J241="P27", G241, 9999)</f>
        <v>5</v>
      </c>
      <c r="U241" s="8">
        <f>IF(J241="P28", G241, 9999)</f>
        <v>9999</v>
      </c>
    </row>
    <row r="242" spans="1:21" x14ac:dyDescent="0.25">
      <c r="A242">
        <v>2</v>
      </c>
      <c r="B242">
        <v>0</v>
      </c>
      <c r="C242">
        <v>0.21333333300000001</v>
      </c>
      <c r="D242">
        <v>128</v>
      </c>
      <c r="E242">
        <v>88.49712083</v>
      </c>
      <c r="F242">
        <v>0</v>
      </c>
      <c r="G242">
        <v>2</v>
      </c>
      <c r="H242">
        <v>0</v>
      </c>
      <c r="I242">
        <v>70.79769666</v>
      </c>
      <c r="J242" t="s">
        <v>86</v>
      </c>
      <c r="K242" s="2" t="s">
        <v>22</v>
      </c>
      <c r="L242" s="2" t="s">
        <v>23</v>
      </c>
      <c r="M242" s="1">
        <f>IF(J242="P26", I242, 0)</f>
        <v>0</v>
      </c>
      <c r="N242" s="1">
        <f>IF(J242="P27", I242, 0)</f>
        <v>0</v>
      </c>
      <c r="O242" s="1">
        <f>IF(J242="P28", I242, 0)</f>
        <v>70.79769666</v>
      </c>
      <c r="P242" s="1">
        <f>SUM(M$242:M242)</f>
        <v>0</v>
      </c>
      <c r="Q242" s="1">
        <f>SUM(N$242:N242)</f>
        <v>0</v>
      </c>
      <c r="R242" s="1">
        <f>SUM(O$242:O242)</f>
        <v>70.79769666</v>
      </c>
      <c r="S242" s="2">
        <f>IF(J242="P26", G242, 9999)</f>
        <v>9999</v>
      </c>
      <c r="T242" s="2">
        <f>IF(J242="P27", G242, 9999)</f>
        <v>9999</v>
      </c>
      <c r="U242" s="2">
        <f>IF(J242="P28", G242, 9999)</f>
        <v>2</v>
      </c>
    </row>
    <row r="243" spans="1:21" x14ac:dyDescent="0.25">
      <c r="A243">
        <v>2</v>
      </c>
      <c r="B243">
        <v>1</v>
      </c>
      <c r="C243">
        <v>0.17833333300000001</v>
      </c>
      <c r="D243">
        <v>107</v>
      </c>
      <c r="E243">
        <v>95.726694080000001</v>
      </c>
      <c r="F243">
        <v>0</v>
      </c>
      <c r="G243">
        <v>5</v>
      </c>
      <c r="H243">
        <v>0</v>
      </c>
      <c r="I243">
        <v>47.863347040000001</v>
      </c>
      <c r="J243" t="s">
        <v>86</v>
      </c>
      <c r="K243" s="2" t="s">
        <v>22</v>
      </c>
      <c r="L243" s="2" t="s">
        <v>23</v>
      </c>
      <c r="M243" s="1">
        <f>IF(J243="P26", I243, 0)</f>
        <v>0</v>
      </c>
      <c r="N243" s="1">
        <f>IF(J243="P27", I243, 0)</f>
        <v>0</v>
      </c>
      <c r="O243" s="1">
        <f>IF(J243="P28", I243, 0)</f>
        <v>47.863347040000001</v>
      </c>
      <c r="P243" s="1">
        <f>SUM(M$242:M243)</f>
        <v>0</v>
      </c>
      <c r="Q243" s="1">
        <f>SUM(N$242:N243)</f>
        <v>0</v>
      </c>
      <c r="R243" s="1">
        <f>SUM(O$242:O243)</f>
        <v>118.66104369999999</v>
      </c>
      <c r="S243" s="2">
        <f>IF(J243="P26", G243, 9999)</f>
        <v>9999</v>
      </c>
      <c r="T243" s="2">
        <f>IF(J243="P27", G243, 9999)</f>
        <v>9999</v>
      </c>
      <c r="U243" s="2">
        <f>IF(J243="P28", G243, 9999)</f>
        <v>5</v>
      </c>
    </row>
    <row r="244" spans="1:21" x14ac:dyDescent="0.25">
      <c r="A244">
        <v>2</v>
      </c>
      <c r="B244">
        <v>2</v>
      </c>
      <c r="C244">
        <v>0.18666666700000001</v>
      </c>
      <c r="D244">
        <v>112</v>
      </c>
      <c r="E244">
        <v>57.879051230000002</v>
      </c>
      <c r="F244">
        <v>0</v>
      </c>
      <c r="G244">
        <v>2</v>
      </c>
      <c r="H244">
        <v>0</v>
      </c>
      <c r="I244">
        <v>40.51533586</v>
      </c>
      <c r="J244" t="s">
        <v>86</v>
      </c>
      <c r="K244" s="2" t="s">
        <v>22</v>
      </c>
      <c r="L244" s="2" t="s">
        <v>23</v>
      </c>
      <c r="M244" s="1">
        <f>IF(J244="P26", I244, 0)</f>
        <v>0</v>
      </c>
      <c r="N244" s="1">
        <f>IF(J244="P27", I244, 0)</f>
        <v>0</v>
      </c>
      <c r="O244" s="1">
        <f>IF(J244="P28", I244, 0)</f>
        <v>40.51533586</v>
      </c>
      <c r="P244" s="1">
        <f>SUM(M$242:M244)</f>
        <v>0</v>
      </c>
      <c r="Q244" s="1">
        <f>SUM(N$242:N244)</f>
        <v>0</v>
      </c>
      <c r="R244" s="1">
        <f>SUM(O$242:O244)</f>
        <v>159.17637955999999</v>
      </c>
      <c r="S244" s="2">
        <f>IF(J244="P26", G244, 9999)</f>
        <v>9999</v>
      </c>
      <c r="T244" s="2">
        <f>IF(J244="P27", G244, 9999)</f>
        <v>9999</v>
      </c>
      <c r="U244" s="2">
        <f>IF(J244="P28", G244, 9999)</f>
        <v>2</v>
      </c>
    </row>
    <row r="245" spans="1:21" x14ac:dyDescent="0.25">
      <c r="A245">
        <v>2</v>
      </c>
      <c r="B245">
        <v>3</v>
      </c>
      <c r="C245">
        <v>0.15166666700000001</v>
      </c>
      <c r="D245">
        <v>91</v>
      </c>
      <c r="E245">
        <v>104.8310761</v>
      </c>
      <c r="F245">
        <v>0</v>
      </c>
      <c r="G245">
        <v>5</v>
      </c>
      <c r="H245">
        <v>0</v>
      </c>
      <c r="I245">
        <v>52.415538060000003</v>
      </c>
      <c r="J245" t="s">
        <v>86</v>
      </c>
      <c r="K245" s="2" t="s">
        <v>22</v>
      </c>
      <c r="L245" s="2" t="s">
        <v>23</v>
      </c>
      <c r="M245" s="1">
        <f>IF(J245="P26", I245, 0)</f>
        <v>0</v>
      </c>
      <c r="N245" s="1">
        <f>IF(J245="P27", I245, 0)</f>
        <v>0</v>
      </c>
      <c r="O245" s="1">
        <f>IF(J245="P28", I245, 0)</f>
        <v>52.415538060000003</v>
      </c>
      <c r="P245" s="1">
        <f>SUM(M$242:M245)</f>
        <v>0</v>
      </c>
      <c r="Q245" s="1">
        <f>SUM(N$242:N245)</f>
        <v>0</v>
      </c>
      <c r="R245" s="1">
        <f>SUM(O$242:O245)</f>
        <v>211.59191762</v>
      </c>
      <c r="S245" s="2">
        <f>IF(J245="P26", G245, 9999)</f>
        <v>9999</v>
      </c>
      <c r="T245" s="2">
        <f>IF(J245="P27", G245, 9999)</f>
        <v>9999</v>
      </c>
      <c r="U245" s="2">
        <f>IF(J245="P28", G245, 9999)</f>
        <v>5</v>
      </c>
    </row>
    <row r="246" spans="1:21" x14ac:dyDescent="0.25">
      <c r="A246">
        <v>2</v>
      </c>
      <c r="B246">
        <v>4</v>
      </c>
      <c r="C246">
        <v>0.193333333</v>
      </c>
      <c r="D246">
        <v>116</v>
      </c>
      <c r="E246">
        <v>167.02291600000001</v>
      </c>
      <c r="F246">
        <v>0</v>
      </c>
      <c r="G246">
        <v>6</v>
      </c>
      <c r="H246">
        <v>0</v>
      </c>
      <c r="I246">
        <v>50.106874810000001</v>
      </c>
      <c r="J246" t="s">
        <v>84</v>
      </c>
      <c r="K246" s="2" t="s">
        <v>22</v>
      </c>
      <c r="L246" s="2" t="s">
        <v>23</v>
      </c>
      <c r="M246" s="1">
        <f>IF(J246="P26", I246, 0)</f>
        <v>0</v>
      </c>
      <c r="N246" s="1">
        <f>IF(J246="P27", I246, 0)</f>
        <v>50.106874810000001</v>
      </c>
      <c r="O246" s="1">
        <f>IF(J246="P28", I246, 0)</f>
        <v>0</v>
      </c>
      <c r="P246" s="1">
        <f>SUM(M$242:M246)</f>
        <v>0</v>
      </c>
      <c r="Q246" s="1">
        <f>SUM(N$242:N246)</f>
        <v>50.106874810000001</v>
      </c>
      <c r="R246" s="1">
        <f>SUM(O$242:O246)</f>
        <v>211.59191762</v>
      </c>
      <c r="S246" s="2">
        <f>IF(J246="P26", G246, 9999)</f>
        <v>9999</v>
      </c>
      <c r="T246" s="2">
        <f>IF(J246="P27", G246, 9999)</f>
        <v>6</v>
      </c>
      <c r="U246" s="2">
        <f>IF(J246="P28", G246, 9999)</f>
        <v>9999</v>
      </c>
    </row>
    <row r="247" spans="1:21" x14ac:dyDescent="0.25">
      <c r="A247">
        <v>2</v>
      </c>
      <c r="B247">
        <v>5</v>
      </c>
      <c r="C247">
        <v>9.8333332999999995E-2</v>
      </c>
      <c r="D247">
        <v>59</v>
      </c>
      <c r="E247">
        <v>78.539834080000006</v>
      </c>
      <c r="F247">
        <v>0</v>
      </c>
      <c r="G247">
        <v>7</v>
      </c>
      <c r="H247">
        <v>0</v>
      </c>
      <c r="I247">
        <v>23.561950230000001</v>
      </c>
      <c r="J247" t="s">
        <v>84</v>
      </c>
      <c r="K247" s="2" t="s">
        <v>22</v>
      </c>
      <c r="L247" s="2" t="s">
        <v>23</v>
      </c>
      <c r="M247" s="1">
        <f>IF(J247="P26", I247, 0)</f>
        <v>0</v>
      </c>
      <c r="N247" s="1">
        <f>IF(J247="P27", I247, 0)</f>
        <v>23.561950230000001</v>
      </c>
      <c r="O247" s="1">
        <f>IF(J247="P28", I247, 0)</f>
        <v>0</v>
      </c>
      <c r="P247" s="1">
        <f>SUM(M$242:M247)</f>
        <v>0</v>
      </c>
      <c r="Q247" s="1">
        <f>SUM(N$242:N247)</f>
        <v>73.668825040000002</v>
      </c>
      <c r="R247" s="1">
        <f>SUM(O$242:O247)</f>
        <v>211.59191762</v>
      </c>
      <c r="S247" s="2">
        <f>IF(J247="P26", G247, 9999)</f>
        <v>9999</v>
      </c>
      <c r="T247" s="2">
        <f>IF(J247="P27", G247, 9999)</f>
        <v>7</v>
      </c>
      <c r="U247" s="2">
        <f>IF(J247="P28", G247, 9999)</f>
        <v>9999</v>
      </c>
    </row>
    <row r="248" spans="1:21" x14ac:dyDescent="0.25">
      <c r="A248">
        <v>2</v>
      </c>
      <c r="B248">
        <v>6</v>
      </c>
      <c r="C248">
        <v>0.185</v>
      </c>
      <c r="D248">
        <v>111</v>
      </c>
      <c r="E248">
        <v>155.28889760000001</v>
      </c>
      <c r="F248">
        <v>0</v>
      </c>
      <c r="G248">
        <v>7</v>
      </c>
      <c r="H248">
        <v>0</v>
      </c>
      <c r="I248">
        <v>46.586669270000002</v>
      </c>
      <c r="J248" t="s">
        <v>84</v>
      </c>
      <c r="K248" s="2" t="s">
        <v>22</v>
      </c>
      <c r="L248" s="2" t="s">
        <v>23</v>
      </c>
      <c r="M248" s="1">
        <f>IF(J248="P26", I248, 0)</f>
        <v>0</v>
      </c>
      <c r="N248" s="1">
        <f>IF(J248="P27", I248, 0)</f>
        <v>46.586669270000002</v>
      </c>
      <c r="O248" s="1">
        <f>IF(J248="P28", I248, 0)</f>
        <v>0</v>
      </c>
      <c r="P248" s="1">
        <f>SUM(M$242:M248)</f>
        <v>0</v>
      </c>
      <c r="Q248" s="1">
        <f>SUM(N$242:N248)</f>
        <v>120.25549431</v>
      </c>
      <c r="R248" s="1">
        <f>SUM(O$242:O248)</f>
        <v>211.59191762</v>
      </c>
      <c r="S248" s="2">
        <f>IF(J248="P26", G248, 9999)</f>
        <v>9999</v>
      </c>
      <c r="T248" s="2">
        <f>IF(J248="P27", G248, 9999)</f>
        <v>7</v>
      </c>
      <c r="U248" s="2">
        <f>IF(J248="P28", G248, 9999)</f>
        <v>9999</v>
      </c>
    </row>
    <row r="249" spans="1:21" x14ac:dyDescent="0.25">
      <c r="A249">
        <v>2</v>
      </c>
      <c r="B249">
        <v>7</v>
      </c>
      <c r="C249">
        <v>8.6666667000000003E-2</v>
      </c>
      <c r="D249">
        <v>52</v>
      </c>
      <c r="E249">
        <v>42.927813039999997</v>
      </c>
      <c r="F249">
        <v>0</v>
      </c>
      <c r="G249">
        <v>5</v>
      </c>
      <c r="H249">
        <v>0</v>
      </c>
      <c r="I249">
        <v>21.463906519999998</v>
      </c>
      <c r="J249" t="s">
        <v>85</v>
      </c>
      <c r="K249" s="2" t="s">
        <v>22</v>
      </c>
      <c r="L249" s="2" t="s">
        <v>23</v>
      </c>
      <c r="M249" s="1">
        <f>IF(J249="P26", I249, 0)</f>
        <v>21.463906519999998</v>
      </c>
      <c r="N249" s="1">
        <f>IF(J249="P27", I249, 0)</f>
        <v>0</v>
      </c>
      <c r="O249" s="1">
        <f>IF(J249="P28", I249, 0)</f>
        <v>0</v>
      </c>
      <c r="P249" s="1">
        <f>SUM(M$242:M249)</f>
        <v>21.463906519999998</v>
      </c>
      <c r="Q249" s="1">
        <f>SUM(N$242:N249)</f>
        <v>120.25549431</v>
      </c>
      <c r="R249" s="1">
        <f>SUM(O$242:O249)</f>
        <v>211.59191762</v>
      </c>
      <c r="S249" s="2">
        <f>IF(J249="P26", G249, 9999)</f>
        <v>5</v>
      </c>
      <c r="T249" s="2">
        <f>IF(J249="P27", G249, 9999)</f>
        <v>9999</v>
      </c>
      <c r="U249" s="2">
        <f>IF(J249="P28", G249, 9999)</f>
        <v>9999</v>
      </c>
    </row>
    <row r="250" spans="1:21" x14ac:dyDescent="0.25">
      <c r="A250">
        <v>2</v>
      </c>
      <c r="B250">
        <v>8</v>
      </c>
      <c r="C250">
        <v>0.236666667</v>
      </c>
      <c r="D250">
        <v>142</v>
      </c>
      <c r="E250">
        <v>112.02943190000001</v>
      </c>
      <c r="F250">
        <v>0</v>
      </c>
      <c r="G250">
        <v>5</v>
      </c>
      <c r="H250">
        <v>0</v>
      </c>
      <c r="I250">
        <v>56.014715950000003</v>
      </c>
      <c r="J250" t="s">
        <v>84</v>
      </c>
      <c r="K250" s="2" t="s">
        <v>22</v>
      </c>
      <c r="L250" s="2" t="s">
        <v>23</v>
      </c>
      <c r="M250" s="1">
        <f>IF(J250="P26", I250, 0)</f>
        <v>0</v>
      </c>
      <c r="N250" s="1">
        <f>IF(J250="P27", I250, 0)</f>
        <v>56.014715950000003</v>
      </c>
      <c r="O250" s="1">
        <f>IF(J250="P28", I250, 0)</f>
        <v>0</v>
      </c>
      <c r="P250" s="1">
        <f>SUM(M$242:M250)</f>
        <v>21.463906519999998</v>
      </c>
      <c r="Q250" s="1">
        <f>SUM(N$242:N250)</f>
        <v>176.27021026</v>
      </c>
      <c r="R250" s="1">
        <f>SUM(O$242:O250)</f>
        <v>211.59191762</v>
      </c>
      <c r="S250" s="2">
        <f>IF(J250="P26", G250, 9999)</f>
        <v>9999</v>
      </c>
      <c r="T250" s="2">
        <f>IF(J250="P27", G250, 9999)</f>
        <v>5</v>
      </c>
      <c r="U250" s="2">
        <f>IF(J250="P28", G250, 9999)</f>
        <v>9999</v>
      </c>
    </row>
    <row r="251" spans="1:21" x14ac:dyDescent="0.25">
      <c r="A251">
        <v>2</v>
      </c>
      <c r="B251">
        <v>9</v>
      </c>
      <c r="C251">
        <v>0.14333333300000001</v>
      </c>
      <c r="D251">
        <v>86</v>
      </c>
      <c r="E251">
        <v>111.9251502</v>
      </c>
      <c r="F251">
        <v>0</v>
      </c>
      <c r="G251">
        <v>5</v>
      </c>
      <c r="H251">
        <v>0</v>
      </c>
      <c r="I251">
        <v>55.962575090000001</v>
      </c>
      <c r="J251" t="s">
        <v>84</v>
      </c>
      <c r="K251" s="2" t="s">
        <v>22</v>
      </c>
      <c r="L251" s="2" t="s">
        <v>23</v>
      </c>
      <c r="M251" s="1">
        <f>IF(J251="P26", I251, 0)</f>
        <v>0</v>
      </c>
      <c r="N251" s="1">
        <f>IF(J251="P27", I251, 0)</f>
        <v>55.962575090000001</v>
      </c>
      <c r="O251" s="1">
        <f>IF(J251="P28", I251, 0)</f>
        <v>0</v>
      </c>
      <c r="P251" s="1">
        <f>SUM(M$242:M251)</f>
        <v>21.463906519999998</v>
      </c>
      <c r="Q251" s="1">
        <f>SUM(N$242:N251)</f>
        <v>232.23278535</v>
      </c>
      <c r="R251" s="1">
        <f>SUM(O$242:O251)</f>
        <v>211.59191762</v>
      </c>
      <c r="S251" s="2">
        <f>IF(J251="P26", G251, 9999)</f>
        <v>9999</v>
      </c>
      <c r="T251" s="2">
        <f>IF(J251="P27", G251, 9999)</f>
        <v>5</v>
      </c>
      <c r="U251" s="2">
        <f>IF(J251="P28", G251, 9999)</f>
        <v>9999</v>
      </c>
    </row>
    <row r="252" spans="1:21" x14ac:dyDescent="0.25">
      <c r="A252">
        <v>2</v>
      </c>
      <c r="B252">
        <v>10</v>
      </c>
      <c r="C252">
        <v>0.22500000000000001</v>
      </c>
      <c r="D252">
        <v>135</v>
      </c>
      <c r="E252">
        <v>177.84503419999999</v>
      </c>
      <c r="F252">
        <v>0</v>
      </c>
      <c r="G252">
        <v>4</v>
      </c>
      <c r="H252">
        <v>0</v>
      </c>
      <c r="I252">
        <v>106.7070205</v>
      </c>
      <c r="J252" t="s">
        <v>85</v>
      </c>
      <c r="K252" s="2" t="s">
        <v>22</v>
      </c>
      <c r="L252" s="2" t="s">
        <v>23</v>
      </c>
      <c r="M252" s="1">
        <f>IF(J252="P26", I252, 0)</f>
        <v>106.7070205</v>
      </c>
      <c r="N252" s="1">
        <f>IF(J252="P27", I252, 0)</f>
        <v>0</v>
      </c>
      <c r="O252" s="1">
        <f>IF(J252="P28", I252, 0)</f>
        <v>0</v>
      </c>
      <c r="P252" s="1">
        <f>SUM(M$242:M252)</f>
        <v>128.17092701999999</v>
      </c>
      <c r="Q252" s="1">
        <f>SUM(N$242:N252)</f>
        <v>232.23278535</v>
      </c>
      <c r="R252" s="1">
        <f>SUM(O$242:O252)</f>
        <v>211.59191762</v>
      </c>
      <c r="S252" s="2">
        <f>IF(J252="P26", G252, 9999)</f>
        <v>4</v>
      </c>
      <c r="T252" s="2">
        <f>IF(J252="P27", G252, 9999)</f>
        <v>9999</v>
      </c>
      <c r="U252" s="2">
        <f>IF(J252="P28", G252, 9999)</f>
        <v>9999</v>
      </c>
    </row>
    <row r="253" spans="1:21" x14ac:dyDescent="0.25">
      <c r="A253">
        <v>2</v>
      </c>
      <c r="B253">
        <v>11</v>
      </c>
      <c r="C253">
        <v>8.5000000000000006E-2</v>
      </c>
      <c r="D253">
        <v>51</v>
      </c>
      <c r="E253">
        <v>41.253023730000002</v>
      </c>
      <c r="F253">
        <v>0</v>
      </c>
      <c r="G253">
        <v>0</v>
      </c>
      <c r="H253">
        <v>0</v>
      </c>
      <c r="I253">
        <v>41.253023730000002</v>
      </c>
      <c r="J253" t="s">
        <v>85</v>
      </c>
      <c r="K253" s="2" t="s">
        <v>22</v>
      </c>
      <c r="L253" s="2" t="s">
        <v>23</v>
      </c>
      <c r="M253" s="1">
        <f>IF(J253="P26", I253, 0)</f>
        <v>41.253023730000002</v>
      </c>
      <c r="N253" s="1">
        <f>IF(J253="P27", I253, 0)</f>
        <v>0</v>
      </c>
      <c r="O253" s="1">
        <f>IF(J253="P28", I253, 0)</f>
        <v>0</v>
      </c>
      <c r="P253" s="1">
        <f>SUM(M$242:M253)</f>
        <v>169.42395074999999</v>
      </c>
      <c r="Q253" s="1">
        <f>SUM(N$242:N253)</f>
        <v>232.23278535</v>
      </c>
      <c r="R253" s="1">
        <f>SUM(O$242:O253)</f>
        <v>211.59191762</v>
      </c>
      <c r="S253" s="2">
        <f>IF(J253="P26", G253, 9999)</f>
        <v>0</v>
      </c>
      <c r="T253" s="2">
        <f>IF(J253="P27", G253, 9999)</f>
        <v>9999</v>
      </c>
      <c r="U253" s="2">
        <f>IF(J253="P28", G253, 9999)</f>
        <v>9999</v>
      </c>
    </row>
    <row r="254" spans="1:21" x14ac:dyDescent="0.25">
      <c r="A254">
        <v>3</v>
      </c>
      <c r="B254">
        <v>0</v>
      </c>
      <c r="C254">
        <v>0.09</v>
      </c>
      <c r="D254">
        <v>54</v>
      </c>
      <c r="E254">
        <v>72.698424560000007</v>
      </c>
      <c r="F254">
        <v>0</v>
      </c>
      <c r="G254">
        <v>7</v>
      </c>
      <c r="H254">
        <v>0</v>
      </c>
      <c r="I254">
        <v>21.809527370000001</v>
      </c>
      <c r="J254" t="s">
        <v>85</v>
      </c>
      <c r="K254" s="8" t="s">
        <v>22</v>
      </c>
      <c r="L254" s="8" t="s">
        <v>23</v>
      </c>
      <c r="M254" s="9">
        <f>IF(J254="P26", I254, 0)</f>
        <v>21.809527370000001</v>
      </c>
      <c r="N254" s="9">
        <f>IF(J254="P27", I254, 0)</f>
        <v>0</v>
      </c>
      <c r="O254" s="9">
        <f>IF(J254="P28", I254, 0)</f>
        <v>0</v>
      </c>
      <c r="P254" s="9">
        <f>SUM(M$254:M254)</f>
        <v>21.809527370000001</v>
      </c>
      <c r="Q254" s="9">
        <f>SUM(N$254:N254)</f>
        <v>0</v>
      </c>
      <c r="R254" s="9">
        <f>SUM(O$254:O254)</f>
        <v>0</v>
      </c>
      <c r="S254" s="8">
        <f>IF(J254="P26", G254, 9999)</f>
        <v>7</v>
      </c>
      <c r="T254" s="8">
        <f>IF(J254="P27", G254, 9999)</f>
        <v>9999</v>
      </c>
      <c r="U254" s="8">
        <f>IF(J254="P28", G254, 9999)</f>
        <v>9999</v>
      </c>
    </row>
    <row r="255" spans="1:21" x14ac:dyDescent="0.25">
      <c r="A255">
        <v>3</v>
      </c>
      <c r="B255">
        <v>1</v>
      </c>
      <c r="C255">
        <v>0.14833333300000001</v>
      </c>
      <c r="D255">
        <v>89</v>
      </c>
      <c r="E255">
        <v>52.269012619999998</v>
      </c>
      <c r="F255">
        <v>0</v>
      </c>
      <c r="G255">
        <v>3</v>
      </c>
      <c r="H255">
        <v>0</v>
      </c>
      <c r="I255">
        <v>36.588308830000003</v>
      </c>
      <c r="J255" t="s">
        <v>84</v>
      </c>
      <c r="K255" s="8" t="s">
        <v>22</v>
      </c>
      <c r="L255" s="8" t="s">
        <v>23</v>
      </c>
      <c r="M255" s="9">
        <f>IF(J255="P26", I255, 0)</f>
        <v>0</v>
      </c>
      <c r="N255" s="9">
        <f>IF(J255="P27", I255, 0)</f>
        <v>36.588308830000003</v>
      </c>
      <c r="O255" s="9">
        <f>IF(J255="P28", I255, 0)</f>
        <v>0</v>
      </c>
      <c r="P255" s="9">
        <f>SUM(M$254:M255)</f>
        <v>21.809527370000001</v>
      </c>
      <c r="Q255" s="9">
        <f>SUM(N$254:N255)</f>
        <v>36.588308830000003</v>
      </c>
      <c r="R255" s="9">
        <f>SUM(O$254:O255)</f>
        <v>0</v>
      </c>
      <c r="S255" s="8">
        <f>IF(J255="P26", G255, 9999)</f>
        <v>9999</v>
      </c>
      <c r="T255" s="8">
        <f>IF(J255="P27", G255, 9999)</f>
        <v>3</v>
      </c>
      <c r="U255" s="8">
        <f>IF(J255="P28", G255, 9999)</f>
        <v>9999</v>
      </c>
    </row>
    <row r="256" spans="1:21" x14ac:dyDescent="0.25">
      <c r="A256">
        <v>3</v>
      </c>
      <c r="B256">
        <v>2</v>
      </c>
      <c r="C256">
        <v>0.138333333</v>
      </c>
      <c r="D256">
        <v>83</v>
      </c>
      <c r="E256">
        <v>79.558076869999994</v>
      </c>
      <c r="F256">
        <v>0</v>
      </c>
      <c r="G256">
        <v>6</v>
      </c>
      <c r="H256">
        <v>0</v>
      </c>
      <c r="I256">
        <v>31.82323075</v>
      </c>
      <c r="J256" t="s">
        <v>86</v>
      </c>
      <c r="K256" s="8" t="s">
        <v>22</v>
      </c>
      <c r="L256" s="8" t="s">
        <v>23</v>
      </c>
      <c r="M256" s="9">
        <f>IF(J256="P26", I256, 0)</f>
        <v>0</v>
      </c>
      <c r="N256" s="9">
        <f>IF(J256="P27", I256, 0)</f>
        <v>0</v>
      </c>
      <c r="O256" s="9">
        <f>IF(J256="P28", I256, 0)</f>
        <v>31.82323075</v>
      </c>
      <c r="P256" s="9">
        <f>SUM(M$254:M256)</f>
        <v>21.809527370000001</v>
      </c>
      <c r="Q256" s="9">
        <f>SUM(N$254:N256)</f>
        <v>36.588308830000003</v>
      </c>
      <c r="R256" s="9">
        <f>SUM(O$254:O256)</f>
        <v>31.82323075</v>
      </c>
      <c r="S256" s="8">
        <f>IF(J256="P26", G256, 9999)</f>
        <v>9999</v>
      </c>
      <c r="T256" s="8">
        <f>IF(J256="P27", G256, 9999)</f>
        <v>9999</v>
      </c>
      <c r="U256" s="8">
        <f>IF(J256="P28", G256, 9999)</f>
        <v>6</v>
      </c>
    </row>
    <row r="257" spans="1:21" x14ac:dyDescent="0.25">
      <c r="A257">
        <v>3</v>
      </c>
      <c r="B257">
        <v>3</v>
      </c>
      <c r="C257">
        <v>0.23166666699999999</v>
      </c>
      <c r="D257">
        <v>139</v>
      </c>
      <c r="E257">
        <v>72.58130276</v>
      </c>
      <c r="F257">
        <v>0</v>
      </c>
      <c r="G257">
        <v>3</v>
      </c>
      <c r="H257">
        <v>0</v>
      </c>
      <c r="I257">
        <v>50.806911929999998</v>
      </c>
      <c r="J257" t="s">
        <v>86</v>
      </c>
      <c r="K257" s="8" t="s">
        <v>22</v>
      </c>
      <c r="L257" s="8" t="s">
        <v>23</v>
      </c>
      <c r="M257" s="9">
        <f>IF(J257="P26", I257, 0)</f>
        <v>0</v>
      </c>
      <c r="N257" s="9">
        <f>IF(J257="P27", I257, 0)</f>
        <v>0</v>
      </c>
      <c r="O257" s="9">
        <f>IF(J257="P28", I257, 0)</f>
        <v>50.806911929999998</v>
      </c>
      <c r="P257" s="9">
        <f>SUM(M$254:M257)</f>
        <v>21.809527370000001</v>
      </c>
      <c r="Q257" s="9">
        <f>SUM(N$254:N257)</f>
        <v>36.588308830000003</v>
      </c>
      <c r="R257" s="9">
        <f>SUM(O$254:O257)</f>
        <v>82.630142680000006</v>
      </c>
      <c r="S257" s="8">
        <f>IF(J257="P26", G257, 9999)</f>
        <v>9999</v>
      </c>
      <c r="T257" s="8">
        <f>IF(J257="P27", G257, 9999)</f>
        <v>9999</v>
      </c>
      <c r="U257" s="8">
        <f>IF(J257="P28", G257, 9999)</f>
        <v>3</v>
      </c>
    </row>
    <row r="258" spans="1:21" x14ac:dyDescent="0.25">
      <c r="A258">
        <v>3</v>
      </c>
      <c r="B258">
        <v>4</v>
      </c>
      <c r="C258">
        <v>0.11</v>
      </c>
      <c r="D258">
        <v>66</v>
      </c>
      <c r="E258">
        <v>48.3529518</v>
      </c>
      <c r="F258">
        <v>0</v>
      </c>
      <c r="G258">
        <v>5</v>
      </c>
      <c r="H258">
        <v>0</v>
      </c>
      <c r="I258">
        <v>24.1764759</v>
      </c>
      <c r="J258" t="s">
        <v>86</v>
      </c>
      <c r="K258" s="8" t="s">
        <v>22</v>
      </c>
      <c r="L258" s="8" t="s">
        <v>23</v>
      </c>
      <c r="M258" s="9">
        <f>IF(J258="P26", I258, 0)</f>
        <v>0</v>
      </c>
      <c r="N258" s="9">
        <f>IF(J258="P27", I258, 0)</f>
        <v>0</v>
      </c>
      <c r="O258" s="9">
        <f>IF(J258="P28", I258, 0)</f>
        <v>24.1764759</v>
      </c>
      <c r="P258" s="9">
        <f>SUM(M$254:M258)</f>
        <v>21.809527370000001</v>
      </c>
      <c r="Q258" s="9">
        <f>SUM(N$254:N258)</f>
        <v>36.588308830000003</v>
      </c>
      <c r="R258" s="9">
        <f>SUM(O$254:O258)</f>
        <v>106.80661858000001</v>
      </c>
      <c r="S258" s="8">
        <f>IF(J258="P26", G258, 9999)</f>
        <v>9999</v>
      </c>
      <c r="T258" s="8">
        <f>IF(J258="P27", G258, 9999)</f>
        <v>9999</v>
      </c>
      <c r="U258" s="8">
        <f>IF(J258="P28", G258, 9999)</f>
        <v>5</v>
      </c>
    </row>
    <row r="259" spans="1:21" x14ac:dyDescent="0.25">
      <c r="A259">
        <v>3</v>
      </c>
      <c r="B259">
        <v>5</v>
      </c>
      <c r="C259">
        <v>9.3333333000000004E-2</v>
      </c>
      <c r="D259">
        <v>56</v>
      </c>
      <c r="E259">
        <v>33.285378520000002</v>
      </c>
      <c r="F259">
        <v>0</v>
      </c>
      <c r="G259">
        <v>4</v>
      </c>
      <c r="H259">
        <v>0</v>
      </c>
      <c r="I259">
        <v>19.971227110000001</v>
      </c>
      <c r="J259" t="s">
        <v>85</v>
      </c>
      <c r="K259" s="8" t="s">
        <v>22</v>
      </c>
      <c r="L259" s="8" t="s">
        <v>23</v>
      </c>
      <c r="M259" s="9">
        <f>IF(J259="P26", I259, 0)</f>
        <v>19.971227110000001</v>
      </c>
      <c r="N259" s="9">
        <f>IF(J259="P27", I259, 0)</f>
        <v>0</v>
      </c>
      <c r="O259" s="9">
        <f>IF(J259="P28", I259, 0)</f>
        <v>0</v>
      </c>
      <c r="P259" s="9">
        <f>SUM(M$254:M259)</f>
        <v>41.780754479999999</v>
      </c>
      <c r="Q259" s="9">
        <f>SUM(N$254:N259)</f>
        <v>36.588308830000003</v>
      </c>
      <c r="R259" s="9">
        <f>SUM(O$254:O259)</f>
        <v>106.80661858000001</v>
      </c>
      <c r="S259" s="8">
        <f>IF(J259="P26", G259, 9999)</f>
        <v>4</v>
      </c>
      <c r="T259" s="8">
        <f>IF(J259="P27", G259, 9999)</f>
        <v>9999</v>
      </c>
      <c r="U259" s="8">
        <f>IF(J259="P28", G259, 9999)</f>
        <v>9999</v>
      </c>
    </row>
    <row r="260" spans="1:21" x14ac:dyDescent="0.25">
      <c r="A260">
        <v>3</v>
      </c>
      <c r="B260">
        <v>6</v>
      </c>
      <c r="C260">
        <v>0.176666667</v>
      </c>
      <c r="D260">
        <v>106</v>
      </c>
      <c r="E260">
        <v>155.1794439</v>
      </c>
      <c r="F260">
        <v>0</v>
      </c>
      <c r="G260">
        <v>6</v>
      </c>
      <c r="H260">
        <v>0</v>
      </c>
      <c r="I260">
        <v>62.07177755</v>
      </c>
      <c r="J260" t="s">
        <v>85</v>
      </c>
      <c r="K260" s="8" t="s">
        <v>22</v>
      </c>
      <c r="L260" s="8" t="s">
        <v>23</v>
      </c>
      <c r="M260" s="9">
        <f>IF(J260="P26", I260, 0)</f>
        <v>62.07177755</v>
      </c>
      <c r="N260" s="9">
        <f>IF(J260="P27", I260, 0)</f>
        <v>0</v>
      </c>
      <c r="O260" s="9">
        <f>IF(J260="P28", I260, 0)</f>
        <v>0</v>
      </c>
      <c r="P260" s="9">
        <f>SUM(M$254:M260)</f>
        <v>103.85253202999999</v>
      </c>
      <c r="Q260" s="9">
        <f>SUM(N$254:N260)</f>
        <v>36.588308830000003</v>
      </c>
      <c r="R260" s="9">
        <f>SUM(O$254:O260)</f>
        <v>106.80661858000001</v>
      </c>
      <c r="S260" s="8">
        <f>IF(J260="P26", G260, 9999)</f>
        <v>6</v>
      </c>
      <c r="T260" s="8">
        <f>IF(J260="P27", G260, 9999)</f>
        <v>9999</v>
      </c>
      <c r="U260" s="8">
        <f>IF(J260="P28", G260, 9999)</f>
        <v>9999</v>
      </c>
    </row>
    <row r="261" spans="1:21" x14ac:dyDescent="0.25">
      <c r="A261">
        <v>3</v>
      </c>
      <c r="B261">
        <v>7</v>
      </c>
      <c r="C261">
        <v>0.22</v>
      </c>
      <c r="D261">
        <v>132</v>
      </c>
      <c r="E261">
        <v>84.653156249999995</v>
      </c>
      <c r="F261">
        <v>0</v>
      </c>
      <c r="G261">
        <v>2</v>
      </c>
      <c r="H261">
        <v>0</v>
      </c>
      <c r="I261">
        <v>67.722525000000005</v>
      </c>
      <c r="J261" t="s">
        <v>86</v>
      </c>
      <c r="K261" s="8" t="s">
        <v>22</v>
      </c>
      <c r="L261" s="8" t="s">
        <v>23</v>
      </c>
      <c r="M261" s="9">
        <f>IF(J261="P26", I261, 0)</f>
        <v>0</v>
      </c>
      <c r="N261" s="9">
        <f>IF(J261="P27", I261, 0)</f>
        <v>0</v>
      </c>
      <c r="O261" s="9">
        <f>IF(J261="P28", I261, 0)</f>
        <v>67.722525000000005</v>
      </c>
      <c r="P261" s="9">
        <f>SUM(M$254:M261)</f>
        <v>103.85253202999999</v>
      </c>
      <c r="Q261" s="9">
        <f>SUM(N$254:N261)</f>
        <v>36.588308830000003</v>
      </c>
      <c r="R261" s="9">
        <f>SUM(O$254:O261)</f>
        <v>174.52914358000001</v>
      </c>
      <c r="S261" s="8">
        <f>IF(J261="P26", G261, 9999)</f>
        <v>9999</v>
      </c>
      <c r="T261" s="8">
        <f>IF(J261="P27", G261, 9999)</f>
        <v>9999</v>
      </c>
      <c r="U261" s="8">
        <f>IF(J261="P28", G261, 9999)</f>
        <v>2</v>
      </c>
    </row>
    <row r="262" spans="1:21" x14ac:dyDescent="0.25">
      <c r="A262">
        <v>3</v>
      </c>
      <c r="B262">
        <v>8</v>
      </c>
      <c r="C262">
        <v>0.1</v>
      </c>
      <c r="D262">
        <v>60</v>
      </c>
      <c r="E262">
        <v>62.18815094</v>
      </c>
      <c r="F262">
        <v>0</v>
      </c>
      <c r="G262">
        <v>6</v>
      </c>
      <c r="H262">
        <v>0</v>
      </c>
      <c r="I262">
        <v>24.87526038</v>
      </c>
      <c r="J262" t="s">
        <v>85</v>
      </c>
      <c r="K262" s="8" t="s">
        <v>22</v>
      </c>
      <c r="L262" s="8" t="s">
        <v>23</v>
      </c>
      <c r="M262" s="9">
        <f>IF(J262="P26", I262, 0)</f>
        <v>24.87526038</v>
      </c>
      <c r="N262" s="9">
        <f>IF(J262="P27", I262, 0)</f>
        <v>0</v>
      </c>
      <c r="O262" s="9">
        <f>IF(J262="P28", I262, 0)</f>
        <v>0</v>
      </c>
      <c r="P262" s="9">
        <f>SUM(M$254:M262)</f>
        <v>128.72779241000001</v>
      </c>
      <c r="Q262" s="9">
        <f>SUM(N$254:N262)</f>
        <v>36.588308830000003</v>
      </c>
      <c r="R262" s="9">
        <f>SUM(O$254:O262)</f>
        <v>174.52914358000001</v>
      </c>
      <c r="S262" s="8">
        <f>IF(J262="P26", G262, 9999)</f>
        <v>6</v>
      </c>
      <c r="T262" s="8">
        <f>IF(J262="P27", G262, 9999)</f>
        <v>9999</v>
      </c>
      <c r="U262" s="8">
        <f>IF(J262="P28", G262, 9999)</f>
        <v>9999</v>
      </c>
    </row>
    <row r="263" spans="1:21" x14ac:dyDescent="0.25">
      <c r="A263">
        <v>3</v>
      </c>
      <c r="B263">
        <v>9</v>
      </c>
      <c r="C263">
        <v>0.17333333300000001</v>
      </c>
      <c r="D263">
        <v>104</v>
      </c>
      <c r="E263">
        <v>140.21580159999999</v>
      </c>
      <c r="F263">
        <v>0</v>
      </c>
      <c r="G263">
        <v>5</v>
      </c>
      <c r="H263">
        <v>0</v>
      </c>
      <c r="I263">
        <v>70.107900779999994</v>
      </c>
      <c r="J263" t="s">
        <v>86</v>
      </c>
      <c r="K263" s="8" t="s">
        <v>22</v>
      </c>
      <c r="L263" s="8" t="s">
        <v>23</v>
      </c>
      <c r="M263" s="9">
        <f>IF(J263="P26", I263, 0)</f>
        <v>0</v>
      </c>
      <c r="N263" s="9">
        <f>IF(J263="P27", I263, 0)</f>
        <v>0</v>
      </c>
      <c r="O263" s="9">
        <f>IF(J263="P28", I263, 0)</f>
        <v>70.107900779999994</v>
      </c>
      <c r="P263" s="9">
        <f>SUM(M$254:M263)</f>
        <v>128.72779241000001</v>
      </c>
      <c r="Q263" s="9">
        <f>SUM(N$254:N263)</f>
        <v>36.588308830000003</v>
      </c>
      <c r="R263" s="9">
        <f>SUM(O$254:O263)</f>
        <v>244.63704436</v>
      </c>
      <c r="S263" s="8">
        <f>IF(J263="P26", G263, 9999)</f>
        <v>9999</v>
      </c>
      <c r="T263" s="8">
        <f>IF(J263="P27", G263, 9999)</f>
        <v>9999</v>
      </c>
      <c r="U263" s="8">
        <f>IF(J263="P28", G263, 9999)</f>
        <v>5</v>
      </c>
    </row>
    <row r="264" spans="1:21" x14ac:dyDescent="0.25">
      <c r="A264">
        <v>3</v>
      </c>
      <c r="B264">
        <v>10</v>
      </c>
      <c r="C264">
        <v>0.105</v>
      </c>
      <c r="D264">
        <v>63</v>
      </c>
      <c r="E264">
        <v>33.57799498</v>
      </c>
      <c r="F264">
        <v>0</v>
      </c>
      <c r="G264">
        <v>0</v>
      </c>
      <c r="H264">
        <v>0</v>
      </c>
      <c r="I264">
        <v>33.57799498</v>
      </c>
      <c r="J264" t="s">
        <v>85</v>
      </c>
      <c r="K264" s="8" t="s">
        <v>22</v>
      </c>
      <c r="L264" s="8" t="s">
        <v>23</v>
      </c>
      <c r="M264" s="9">
        <f>IF(J264="P26", I264, 0)</f>
        <v>33.57799498</v>
      </c>
      <c r="N264" s="9">
        <f>IF(J264="P27", I264, 0)</f>
        <v>0</v>
      </c>
      <c r="O264" s="9">
        <f>IF(J264="P28", I264, 0)</f>
        <v>0</v>
      </c>
      <c r="P264" s="9">
        <f>SUM(M$254:M264)</f>
        <v>162.30578739000001</v>
      </c>
      <c r="Q264" s="9">
        <f>SUM(N$254:N264)</f>
        <v>36.588308830000003</v>
      </c>
      <c r="R264" s="9">
        <f>SUM(O$254:O264)</f>
        <v>244.63704436</v>
      </c>
      <c r="S264" s="8">
        <f>IF(J264="P26", G264, 9999)</f>
        <v>0</v>
      </c>
      <c r="T264" s="8">
        <f>IF(J264="P27", G264, 9999)</f>
        <v>9999</v>
      </c>
      <c r="U264" s="8">
        <f>IF(J264="P28", G264, 9999)</f>
        <v>9999</v>
      </c>
    </row>
    <row r="265" spans="1:21" x14ac:dyDescent="0.25">
      <c r="A265">
        <v>3</v>
      </c>
      <c r="B265">
        <v>11</v>
      </c>
      <c r="C265">
        <v>0.17499999999999999</v>
      </c>
      <c r="D265">
        <v>105</v>
      </c>
      <c r="E265">
        <v>123.18857819999999</v>
      </c>
      <c r="F265">
        <v>0</v>
      </c>
      <c r="G265">
        <v>2</v>
      </c>
      <c r="H265">
        <v>0</v>
      </c>
      <c r="I265">
        <v>98.55086258</v>
      </c>
      <c r="J265" t="s">
        <v>84</v>
      </c>
      <c r="K265" s="8" t="s">
        <v>22</v>
      </c>
      <c r="L265" s="8" t="s">
        <v>23</v>
      </c>
      <c r="M265" s="9">
        <f>IF(J265="P26", I265, 0)</f>
        <v>0</v>
      </c>
      <c r="N265" s="9">
        <f>IF(J265="P27", I265, 0)</f>
        <v>98.55086258</v>
      </c>
      <c r="O265" s="9">
        <f>IF(J265="P28", I265, 0)</f>
        <v>0</v>
      </c>
      <c r="P265" s="9">
        <f>SUM(M$254:M265)</f>
        <v>162.30578739000001</v>
      </c>
      <c r="Q265" s="9">
        <f>SUM(N$254:N265)</f>
        <v>135.13917141000002</v>
      </c>
      <c r="R265" s="9">
        <f>SUM(O$254:O265)</f>
        <v>244.63704436</v>
      </c>
      <c r="S265" s="8">
        <f>IF(J265="P26", G265, 9999)</f>
        <v>9999</v>
      </c>
      <c r="T265" s="8">
        <f>IF(J265="P27", G265, 9999)</f>
        <v>2</v>
      </c>
      <c r="U265" s="8">
        <f>IF(J265="P28", G265, 9999)</f>
        <v>9999</v>
      </c>
    </row>
    <row r="266" spans="1:21" x14ac:dyDescent="0.25">
      <c r="A266">
        <v>4</v>
      </c>
      <c r="B266">
        <v>0</v>
      </c>
      <c r="C266">
        <v>0.13666666699999999</v>
      </c>
      <c r="D266">
        <v>82</v>
      </c>
      <c r="E266">
        <v>80.420828990000004</v>
      </c>
      <c r="F266">
        <v>0</v>
      </c>
      <c r="G266">
        <v>5</v>
      </c>
      <c r="H266">
        <v>0</v>
      </c>
      <c r="I266">
        <v>40.210414489999998</v>
      </c>
      <c r="J266" t="s">
        <v>84</v>
      </c>
      <c r="K266" s="2" t="s">
        <v>22</v>
      </c>
      <c r="L266" s="2" t="s">
        <v>23</v>
      </c>
      <c r="M266" s="1">
        <f>IF(J266="P26", I266, 0)</f>
        <v>0</v>
      </c>
      <c r="N266" s="1">
        <f>IF(J266="P27", I266, 0)</f>
        <v>40.210414489999998</v>
      </c>
      <c r="O266" s="1">
        <f>IF(J266="P28", I266, 0)</f>
        <v>0</v>
      </c>
      <c r="P266" s="1">
        <f>SUM(M$266:M266)</f>
        <v>0</v>
      </c>
      <c r="Q266" s="1">
        <f>SUM(N$266:N266)</f>
        <v>40.210414489999998</v>
      </c>
      <c r="R266" s="1">
        <f>SUM(O$266:O266)</f>
        <v>0</v>
      </c>
      <c r="S266" s="2">
        <f>IF(J266="P26", G266, 9999)</f>
        <v>9999</v>
      </c>
      <c r="T266" s="2">
        <f>IF(J266="P27", G266, 9999)</f>
        <v>5</v>
      </c>
      <c r="U266" s="2">
        <f>IF(J266="P28", G266, 9999)</f>
        <v>9999</v>
      </c>
    </row>
    <row r="267" spans="1:21" x14ac:dyDescent="0.25">
      <c r="A267">
        <v>4</v>
      </c>
      <c r="B267">
        <v>1</v>
      </c>
      <c r="C267">
        <v>0.15333333299999999</v>
      </c>
      <c r="D267">
        <v>92</v>
      </c>
      <c r="E267">
        <v>67.450444559999994</v>
      </c>
      <c r="F267">
        <v>0</v>
      </c>
      <c r="G267">
        <v>3</v>
      </c>
      <c r="H267">
        <v>0</v>
      </c>
      <c r="I267">
        <v>47.215311190000001</v>
      </c>
      <c r="J267" t="s">
        <v>84</v>
      </c>
      <c r="K267" s="2" t="s">
        <v>22</v>
      </c>
      <c r="L267" s="2" t="s">
        <v>23</v>
      </c>
      <c r="M267" s="1">
        <f>IF(J267="P26", I267, 0)</f>
        <v>0</v>
      </c>
      <c r="N267" s="1">
        <f>IF(J267="P27", I267, 0)</f>
        <v>47.215311190000001</v>
      </c>
      <c r="O267" s="1">
        <f>IF(J267="P28", I267, 0)</f>
        <v>0</v>
      </c>
      <c r="P267" s="1">
        <f>SUM(M$266:M267)</f>
        <v>0</v>
      </c>
      <c r="Q267" s="1">
        <f>SUM(N$266:N267)</f>
        <v>87.425725679999999</v>
      </c>
      <c r="R267" s="1">
        <f>SUM(O$266:O267)</f>
        <v>0</v>
      </c>
      <c r="S267" s="2">
        <f>IF(J267="P26", G267, 9999)</f>
        <v>9999</v>
      </c>
      <c r="T267" s="2">
        <f>IF(J267="P27", G267, 9999)</f>
        <v>3</v>
      </c>
      <c r="U267" s="2">
        <f>IF(J267="P28", G267, 9999)</f>
        <v>9999</v>
      </c>
    </row>
    <row r="268" spans="1:21" x14ac:dyDescent="0.25">
      <c r="A268">
        <v>4</v>
      </c>
      <c r="B268">
        <v>2</v>
      </c>
      <c r="C268">
        <v>0.22166666700000001</v>
      </c>
      <c r="D268">
        <v>133</v>
      </c>
      <c r="E268">
        <v>88.130824459999999</v>
      </c>
      <c r="F268">
        <v>0</v>
      </c>
      <c r="G268">
        <v>4</v>
      </c>
      <c r="H268">
        <v>0</v>
      </c>
      <c r="I268">
        <v>52.878494680000003</v>
      </c>
      <c r="J268" t="s">
        <v>84</v>
      </c>
      <c r="K268" s="2" t="s">
        <v>22</v>
      </c>
      <c r="L268" s="2" t="s">
        <v>23</v>
      </c>
      <c r="M268" s="1">
        <f>IF(J268="P26", I268, 0)</f>
        <v>0</v>
      </c>
      <c r="N268" s="1">
        <f>IF(J268="P27", I268, 0)</f>
        <v>52.878494680000003</v>
      </c>
      <c r="O268" s="1">
        <f>IF(J268="P28", I268, 0)</f>
        <v>0</v>
      </c>
      <c r="P268" s="1">
        <f>SUM(M$266:M268)</f>
        <v>0</v>
      </c>
      <c r="Q268" s="1">
        <f>SUM(N$266:N268)</f>
        <v>140.30422035999999</v>
      </c>
      <c r="R268" s="1">
        <f>SUM(O$266:O268)</f>
        <v>0</v>
      </c>
      <c r="S268" s="2">
        <f>IF(J268="P26", G268, 9999)</f>
        <v>9999</v>
      </c>
      <c r="T268" s="2">
        <f>IF(J268="P27", G268, 9999)</f>
        <v>4</v>
      </c>
      <c r="U268" s="2">
        <f>IF(J268="P28", G268, 9999)</f>
        <v>9999</v>
      </c>
    </row>
    <row r="269" spans="1:21" x14ac:dyDescent="0.25">
      <c r="A269">
        <v>4</v>
      </c>
      <c r="B269">
        <v>3</v>
      </c>
      <c r="C269">
        <v>0.22333333299999999</v>
      </c>
      <c r="D269">
        <v>134</v>
      </c>
      <c r="E269">
        <v>86.896831820000003</v>
      </c>
      <c r="F269">
        <v>0</v>
      </c>
      <c r="G269">
        <v>1</v>
      </c>
      <c r="H269">
        <v>0</v>
      </c>
      <c r="I269">
        <v>69.517465450000003</v>
      </c>
      <c r="J269" t="s">
        <v>84</v>
      </c>
      <c r="K269" s="2" t="s">
        <v>22</v>
      </c>
      <c r="L269" s="2" t="s">
        <v>23</v>
      </c>
      <c r="M269" s="1">
        <f>IF(J269="P26", I269, 0)</f>
        <v>0</v>
      </c>
      <c r="N269" s="1">
        <f>IF(J269="P27", I269, 0)</f>
        <v>69.517465450000003</v>
      </c>
      <c r="O269" s="1">
        <f>IF(J269="P28", I269, 0)</f>
        <v>0</v>
      </c>
      <c r="P269" s="1">
        <f>SUM(M$266:M269)</f>
        <v>0</v>
      </c>
      <c r="Q269" s="1">
        <f>SUM(N$266:N269)</f>
        <v>209.82168580999999</v>
      </c>
      <c r="R269" s="1">
        <f>SUM(O$266:O269)</f>
        <v>0</v>
      </c>
      <c r="S269" s="2">
        <f>IF(J269="P26", G269, 9999)</f>
        <v>9999</v>
      </c>
      <c r="T269" s="2">
        <f>IF(J269="P27", G269, 9999)</f>
        <v>1</v>
      </c>
      <c r="U269" s="2">
        <f>IF(J269="P28", G269, 9999)</f>
        <v>9999</v>
      </c>
    </row>
    <row r="270" spans="1:21" x14ac:dyDescent="0.25">
      <c r="A270">
        <v>4</v>
      </c>
      <c r="B270">
        <v>4</v>
      </c>
      <c r="C270">
        <v>0.12</v>
      </c>
      <c r="D270">
        <v>72</v>
      </c>
      <c r="E270">
        <v>40.895026889999997</v>
      </c>
      <c r="F270">
        <v>0</v>
      </c>
      <c r="G270">
        <v>0</v>
      </c>
      <c r="H270">
        <v>0</v>
      </c>
      <c r="I270">
        <v>36.805524200000001</v>
      </c>
      <c r="J270" t="s">
        <v>84</v>
      </c>
      <c r="K270" s="2" t="s">
        <v>22</v>
      </c>
      <c r="L270" s="2" t="s">
        <v>23</v>
      </c>
      <c r="M270" s="1">
        <f>IF(J270="P26", I270, 0)</f>
        <v>0</v>
      </c>
      <c r="N270" s="1">
        <f>IF(J270="P27", I270, 0)</f>
        <v>36.805524200000001</v>
      </c>
      <c r="O270" s="1">
        <f>IF(J270="P28", I270, 0)</f>
        <v>0</v>
      </c>
      <c r="P270" s="1">
        <f>SUM(M$266:M270)</f>
        <v>0</v>
      </c>
      <c r="Q270" s="1">
        <f>SUM(N$266:N270)</f>
        <v>246.62721001</v>
      </c>
      <c r="R270" s="1">
        <f>SUM(O$266:O270)</f>
        <v>0</v>
      </c>
      <c r="S270" s="2">
        <f>IF(J270="P26", G270, 9999)</f>
        <v>9999</v>
      </c>
      <c r="T270" s="2">
        <f>IF(J270="P27", G270, 9999)</f>
        <v>0</v>
      </c>
      <c r="U270" s="2">
        <f>IF(J270="P28", G270, 9999)</f>
        <v>9999</v>
      </c>
    </row>
    <row r="271" spans="1:21" x14ac:dyDescent="0.25">
      <c r="A271">
        <v>4</v>
      </c>
      <c r="B271">
        <v>5</v>
      </c>
      <c r="C271">
        <v>0.19666666699999999</v>
      </c>
      <c r="D271">
        <v>118</v>
      </c>
      <c r="E271">
        <v>68.193098149999997</v>
      </c>
      <c r="F271">
        <v>0</v>
      </c>
      <c r="G271">
        <v>2</v>
      </c>
      <c r="H271">
        <v>0</v>
      </c>
      <c r="I271">
        <v>47.735168710000004</v>
      </c>
      <c r="J271" t="s">
        <v>86</v>
      </c>
      <c r="K271" s="2" t="s">
        <v>22</v>
      </c>
      <c r="L271" s="2" t="s">
        <v>23</v>
      </c>
      <c r="M271" s="1">
        <f>IF(J271="P26", I271, 0)</f>
        <v>0</v>
      </c>
      <c r="N271" s="1">
        <f>IF(J271="P27", I271, 0)</f>
        <v>0</v>
      </c>
      <c r="O271" s="1">
        <f>IF(J271="P28", I271, 0)</f>
        <v>47.735168710000004</v>
      </c>
      <c r="P271" s="1">
        <f>SUM(M$266:M271)</f>
        <v>0</v>
      </c>
      <c r="Q271" s="1">
        <f>SUM(N$266:N271)</f>
        <v>246.62721001</v>
      </c>
      <c r="R271" s="1">
        <f>SUM(O$266:O271)</f>
        <v>47.735168710000004</v>
      </c>
      <c r="S271" s="2">
        <f>IF(J271="P26", G271, 9999)</f>
        <v>9999</v>
      </c>
      <c r="T271" s="2">
        <f>IF(J271="P27", G271, 9999)</f>
        <v>9999</v>
      </c>
      <c r="U271" s="2">
        <f>IF(J271="P28", G271, 9999)</f>
        <v>2</v>
      </c>
    </row>
    <row r="272" spans="1:21" x14ac:dyDescent="0.25">
      <c r="A272">
        <v>4</v>
      </c>
      <c r="B272">
        <v>6</v>
      </c>
      <c r="C272">
        <v>8.5000000000000006E-2</v>
      </c>
      <c r="D272">
        <v>51</v>
      </c>
      <c r="E272">
        <v>68.692015159999997</v>
      </c>
      <c r="F272">
        <v>0</v>
      </c>
      <c r="G272">
        <v>5</v>
      </c>
      <c r="H272">
        <v>0</v>
      </c>
      <c r="I272">
        <v>34.346007579999998</v>
      </c>
      <c r="J272" t="s">
        <v>85</v>
      </c>
      <c r="K272" s="2" t="s">
        <v>22</v>
      </c>
      <c r="L272" s="2" t="s">
        <v>23</v>
      </c>
      <c r="M272" s="1">
        <f>IF(J272="P26", I272, 0)</f>
        <v>34.346007579999998</v>
      </c>
      <c r="N272" s="1">
        <f>IF(J272="P27", I272, 0)</f>
        <v>0</v>
      </c>
      <c r="O272" s="1">
        <f>IF(J272="P28", I272, 0)</f>
        <v>0</v>
      </c>
      <c r="P272" s="1">
        <f>SUM(M$266:M272)</f>
        <v>34.346007579999998</v>
      </c>
      <c r="Q272" s="1">
        <f>SUM(N$266:N272)</f>
        <v>246.62721001</v>
      </c>
      <c r="R272" s="1">
        <f>SUM(O$266:O272)</f>
        <v>47.735168710000004</v>
      </c>
      <c r="S272" s="2">
        <f>IF(J272="P26", G272, 9999)</f>
        <v>5</v>
      </c>
      <c r="T272" s="2">
        <f>IF(J272="P27", G272, 9999)</f>
        <v>9999</v>
      </c>
      <c r="U272" s="2">
        <f>IF(J272="P28", G272, 9999)</f>
        <v>9999</v>
      </c>
    </row>
    <row r="273" spans="1:21" x14ac:dyDescent="0.25">
      <c r="A273">
        <v>4</v>
      </c>
      <c r="B273">
        <v>7</v>
      </c>
      <c r="C273">
        <v>0.115</v>
      </c>
      <c r="D273">
        <v>69</v>
      </c>
      <c r="E273">
        <v>89.545219130000007</v>
      </c>
      <c r="F273">
        <v>0</v>
      </c>
      <c r="G273">
        <v>4</v>
      </c>
      <c r="H273">
        <v>0</v>
      </c>
      <c r="I273">
        <v>53.727131479999997</v>
      </c>
      <c r="J273" t="s">
        <v>85</v>
      </c>
      <c r="K273" s="2" t="s">
        <v>22</v>
      </c>
      <c r="L273" s="2" t="s">
        <v>23</v>
      </c>
      <c r="M273" s="1">
        <f>IF(J273="P26", I273, 0)</f>
        <v>53.727131479999997</v>
      </c>
      <c r="N273" s="1">
        <f>IF(J273="P27", I273, 0)</f>
        <v>0</v>
      </c>
      <c r="O273" s="1">
        <f>IF(J273="P28", I273, 0)</f>
        <v>0</v>
      </c>
      <c r="P273" s="1">
        <f>SUM(M$266:M273)</f>
        <v>88.073139059999988</v>
      </c>
      <c r="Q273" s="1">
        <f>SUM(N$266:N273)</f>
        <v>246.62721001</v>
      </c>
      <c r="R273" s="1">
        <f>SUM(O$266:O273)</f>
        <v>47.735168710000004</v>
      </c>
      <c r="S273" s="2">
        <f>IF(J273="P26", G273, 9999)</f>
        <v>4</v>
      </c>
      <c r="T273" s="2">
        <f>IF(J273="P27", G273, 9999)</f>
        <v>9999</v>
      </c>
      <c r="U273" s="2">
        <f>IF(J273="P28", G273, 9999)</f>
        <v>9999</v>
      </c>
    </row>
    <row r="274" spans="1:21" x14ac:dyDescent="0.25">
      <c r="A274">
        <v>4</v>
      </c>
      <c r="B274">
        <v>8</v>
      </c>
      <c r="C274">
        <v>0.13666666699999999</v>
      </c>
      <c r="D274">
        <v>82</v>
      </c>
      <c r="E274">
        <v>100.9921932</v>
      </c>
      <c r="F274">
        <v>0</v>
      </c>
      <c r="G274">
        <v>7</v>
      </c>
      <c r="H274">
        <v>0</v>
      </c>
      <c r="I274">
        <v>30.297657950000001</v>
      </c>
      <c r="J274" t="s">
        <v>85</v>
      </c>
      <c r="K274" s="2" t="s">
        <v>22</v>
      </c>
      <c r="L274" s="2" t="s">
        <v>23</v>
      </c>
      <c r="M274" s="1">
        <f>IF(J274="P26", I274, 0)</f>
        <v>30.297657950000001</v>
      </c>
      <c r="N274" s="1">
        <f>IF(J274="P27", I274, 0)</f>
        <v>0</v>
      </c>
      <c r="O274" s="1">
        <f>IF(J274="P28", I274, 0)</f>
        <v>0</v>
      </c>
      <c r="P274" s="1">
        <f>SUM(M$266:M274)</f>
        <v>118.37079700999999</v>
      </c>
      <c r="Q274" s="1">
        <f>SUM(N$266:N274)</f>
        <v>246.62721001</v>
      </c>
      <c r="R274" s="1">
        <f>SUM(O$266:O274)</f>
        <v>47.735168710000004</v>
      </c>
      <c r="S274" s="2">
        <f>IF(J274="P26", G274, 9999)</f>
        <v>7</v>
      </c>
      <c r="T274" s="2">
        <f>IF(J274="P27", G274, 9999)</f>
        <v>9999</v>
      </c>
      <c r="U274" s="2">
        <f>IF(J274="P28", G274, 9999)</f>
        <v>9999</v>
      </c>
    </row>
    <row r="275" spans="1:21" x14ac:dyDescent="0.25">
      <c r="A275">
        <v>4</v>
      </c>
      <c r="B275">
        <v>9</v>
      </c>
      <c r="C275">
        <v>0.20833333300000001</v>
      </c>
      <c r="D275">
        <v>125</v>
      </c>
      <c r="E275">
        <v>127.765156</v>
      </c>
      <c r="F275">
        <v>0</v>
      </c>
      <c r="G275">
        <v>6</v>
      </c>
      <c r="H275">
        <v>0</v>
      </c>
      <c r="I275">
        <v>51.106062399999999</v>
      </c>
      <c r="J275" t="s">
        <v>85</v>
      </c>
      <c r="K275" s="2" t="s">
        <v>22</v>
      </c>
      <c r="L275" s="2" t="s">
        <v>23</v>
      </c>
      <c r="M275" s="1">
        <f>IF(J275="P26", I275, 0)</f>
        <v>51.106062399999999</v>
      </c>
      <c r="N275" s="1">
        <f>IF(J275="P27", I275, 0)</f>
        <v>0</v>
      </c>
      <c r="O275" s="1">
        <f>IF(J275="P28", I275, 0)</f>
        <v>0</v>
      </c>
      <c r="P275" s="1">
        <f>SUM(M$266:M275)</f>
        <v>169.47685940999997</v>
      </c>
      <c r="Q275" s="1">
        <f>SUM(N$266:N275)</f>
        <v>246.62721001</v>
      </c>
      <c r="R275" s="1">
        <f>SUM(O$266:O275)</f>
        <v>47.735168710000004</v>
      </c>
      <c r="S275" s="2">
        <f>IF(J275="P26", G275, 9999)</f>
        <v>6</v>
      </c>
      <c r="T275" s="2">
        <f>IF(J275="P27", G275, 9999)</f>
        <v>9999</v>
      </c>
      <c r="U275" s="2">
        <f>IF(J275="P28", G275, 9999)</f>
        <v>9999</v>
      </c>
    </row>
    <row r="276" spans="1:21" x14ac:dyDescent="0.25">
      <c r="A276">
        <v>4</v>
      </c>
      <c r="B276">
        <v>10</v>
      </c>
      <c r="C276">
        <v>0.21666666700000001</v>
      </c>
      <c r="D276">
        <v>130</v>
      </c>
      <c r="E276">
        <v>65.136789340000007</v>
      </c>
      <c r="F276">
        <v>0</v>
      </c>
      <c r="G276">
        <v>1</v>
      </c>
      <c r="H276">
        <v>0</v>
      </c>
      <c r="I276">
        <v>58.623110410000002</v>
      </c>
      <c r="J276" t="s">
        <v>85</v>
      </c>
      <c r="K276" s="2" t="s">
        <v>22</v>
      </c>
      <c r="L276" s="2" t="s">
        <v>23</v>
      </c>
      <c r="M276" s="1">
        <f>IF(J276="P26", I276, 0)</f>
        <v>58.623110410000002</v>
      </c>
      <c r="N276" s="1">
        <f>IF(J276="P27", I276, 0)</f>
        <v>0</v>
      </c>
      <c r="O276" s="1">
        <f>IF(J276="P28", I276, 0)</f>
        <v>0</v>
      </c>
      <c r="P276" s="1">
        <f>SUM(M$266:M276)</f>
        <v>228.09996981999998</v>
      </c>
      <c r="Q276" s="1">
        <f>SUM(N$266:N276)</f>
        <v>246.62721001</v>
      </c>
      <c r="R276" s="1">
        <f>SUM(O$266:O276)</f>
        <v>47.735168710000004</v>
      </c>
      <c r="S276" s="2">
        <f>IF(J276="P26", G276, 9999)</f>
        <v>1</v>
      </c>
      <c r="T276" s="2">
        <f>IF(J276="P27", G276, 9999)</f>
        <v>9999</v>
      </c>
      <c r="U276" s="2">
        <f>IF(J276="P28", G276, 9999)</f>
        <v>9999</v>
      </c>
    </row>
    <row r="277" spans="1:21" x14ac:dyDescent="0.25">
      <c r="A277">
        <v>4</v>
      </c>
      <c r="B277">
        <v>11</v>
      </c>
      <c r="C277">
        <v>0.116666667</v>
      </c>
      <c r="D277">
        <v>70</v>
      </c>
      <c r="E277">
        <v>56.307856639999997</v>
      </c>
      <c r="F277">
        <v>0</v>
      </c>
      <c r="G277">
        <v>5</v>
      </c>
      <c r="H277">
        <v>0</v>
      </c>
      <c r="I277">
        <v>28.153928319999999</v>
      </c>
      <c r="J277" t="s">
        <v>86</v>
      </c>
      <c r="K277" s="2" t="s">
        <v>22</v>
      </c>
      <c r="L277" s="2" t="s">
        <v>23</v>
      </c>
      <c r="M277" s="1">
        <f>IF(J277="P26", I277, 0)</f>
        <v>0</v>
      </c>
      <c r="N277" s="1">
        <f>IF(J277="P27", I277, 0)</f>
        <v>0</v>
      </c>
      <c r="O277" s="1">
        <f>IF(J277="P28", I277, 0)</f>
        <v>28.153928319999999</v>
      </c>
      <c r="P277" s="1">
        <f>SUM(M$266:M277)</f>
        <v>228.09996981999998</v>
      </c>
      <c r="Q277" s="1">
        <f>SUM(N$266:N277)</f>
        <v>246.62721001</v>
      </c>
      <c r="R277" s="1">
        <f>SUM(O$266:O277)</f>
        <v>75.889097030000002</v>
      </c>
      <c r="S277" s="2">
        <f>IF(J277="P26", G277, 9999)</f>
        <v>9999</v>
      </c>
      <c r="T277" s="2">
        <f>IF(J277="P27", G277, 9999)</f>
        <v>9999</v>
      </c>
      <c r="U277" s="2">
        <f>IF(J277="P28", G277, 9999)</f>
        <v>5</v>
      </c>
    </row>
    <row r="278" spans="1:21" x14ac:dyDescent="0.25">
      <c r="A278">
        <v>5</v>
      </c>
      <c r="B278">
        <v>0</v>
      </c>
      <c r="C278">
        <v>9.5000000000000001E-2</v>
      </c>
      <c r="D278">
        <v>57</v>
      </c>
      <c r="E278">
        <v>69.582767779999998</v>
      </c>
      <c r="F278">
        <v>0</v>
      </c>
      <c r="G278">
        <v>6</v>
      </c>
      <c r="H278">
        <v>0</v>
      </c>
      <c r="I278">
        <v>27.83310711</v>
      </c>
      <c r="J278" t="s">
        <v>86</v>
      </c>
      <c r="K278" s="8" t="s">
        <v>22</v>
      </c>
      <c r="L278" s="8" t="s">
        <v>23</v>
      </c>
      <c r="M278" s="9">
        <f>IF(J278="P26", I278, 0)</f>
        <v>0</v>
      </c>
      <c r="N278" s="9">
        <f>IF(J278="P27", I278, 0)</f>
        <v>0</v>
      </c>
      <c r="O278" s="9">
        <f>IF(J278="P28", I278, 0)</f>
        <v>27.83310711</v>
      </c>
      <c r="P278" s="9">
        <f>SUM(M$278:M278)</f>
        <v>0</v>
      </c>
      <c r="Q278" s="9">
        <f>SUM(N$278:N278)</f>
        <v>0</v>
      </c>
      <c r="R278" s="9">
        <f>SUM(O$278:O278)</f>
        <v>27.83310711</v>
      </c>
      <c r="S278" s="8">
        <f>IF(J278="P26", G278, 9999)</f>
        <v>9999</v>
      </c>
      <c r="T278" s="8">
        <f>IF(J278="P27", G278, 9999)</f>
        <v>9999</v>
      </c>
      <c r="U278" s="8">
        <f>IF(J278="P28", G278, 9999)</f>
        <v>6</v>
      </c>
    </row>
    <row r="279" spans="1:21" x14ac:dyDescent="0.25">
      <c r="A279">
        <v>5</v>
      </c>
      <c r="B279">
        <v>1</v>
      </c>
      <c r="C279">
        <v>0.23499999999999999</v>
      </c>
      <c r="D279">
        <v>141</v>
      </c>
      <c r="E279">
        <v>155.7600128</v>
      </c>
      <c r="F279">
        <v>0</v>
      </c>
      <c r="G279">
        <v>6</v>
      </c>
      <c r="H279">
        <v>0</v>
      </c>
      <c r="I279">
        <v>62.30400513</v>
      </c>
      <c r="J279" t="s">
        <v>86</v>
      </c>
      <c r="K279" s="8" t="s">
        <v>22</v>
      </c>
      <c r="L279" s="8" t="s">
        <v>23</v>
      </c>
      <c r="M279" s="9">
        <f>IF(J279="P26", I279, 0)</f>
        <v>0</v>
      </c>
      <c r="N279" s="9">
        <f>IF(J279="P27", I279, 0)</f>
        <v>0</v>
      </c>
      <c r="O279" s="9">
        <f>IF(J279="P28", I279, 0)</f>
        <v>62.30400513</v>
      </c>
      <c r="P279" s="9">
        <f>SUM(M$278:M279)</f>
        <v>0</v>
      </c>
      <c r="Q279" s="9">
        <f>SUM(N$278:N279)</f>
        <v>0</v>
      </c>
      <c r="R279" s="9">
        <f>SUM(O$278:O279)</f>
        <v>90.137112239999993</v>
      </c>
      <c r="S279" s="8">
        <f>IF(J279="P26", G279, 9999)</f>
        <v>9999</v>
      </c>
      <c r="T279" s="8">
        <f>IF(J279="P27", G279, 9999)</f>
        <v>9999</v>
      </c>
      <c r="U279" s="8">
        <f>IF(J279="P28", G279, 9999)</f>
        <v>6</v>
      </c>
    </row>
    <row r="280" spans="1:21" x14ac:dyDescent="0.25">
      <c r="A280">
        <v>5</v>
      </c>
      <c r="B280">
        <v>2</v>
      </c>
      <c r="C280">
        <v>0.23166666699999999</v>
      </c>
      <c r="D280">
        <v>139</v>
      </c>
      <c r="E280">
        <v>144.28386939999999</v>
      </c>
      <c r="F280">
        <v>0</v>
      </c>
      <c r="G280">
        <v>6</v>
      </c>
      <c r="H280">
        <v>0</v>
      </c>
      <c r="I280">
        <v>57.713547740000003</v>
      </c>
      <c r="J280" t="s">
        <v>84</v>
      </c>
      <c r="K280" s="8" t="s">
        <v>22</v>
      </c>
      <c r="L280" s="8" t="s">
        <v>23</v>
      </c>
      <c r="M280" s="9">
        <f>IF(J280="P26", I280, 0)</f>
        <v>0</v>
      </c>
      <c r="N280" s="9">
        <f>IF(J280="P27", I280, 0)</f>
        <v>57.713547740000003</v>
      </c>
      <c r="O280" s="9">
        <f>IF(J280="P28", I280, 0)</f>
        <v>0</v>
      </c>
      <c r="P280" s="9">
        <f>SUM(M$278:M280)</f>
        <v>0</v>
      </c>
      <c r="Q280" s="9">
        <f>SUM(N$278:N280)</f>
        <v>57.713547740000003</v>
      </c>
      <c r="R280" s="9">
        <f>SUM(O$278:O280)</f>
        <v>90.137112239999993</v>
      </c>
      <c r="S280" s="8">
        <f>IF(J280="P26", G280, 9999)</f>
        <v>9999</v>
      </c>
      <c r="T280" s="8">
        <f>IF(J280="P27", G280, 9999)</f>
        <v>6</v>
      </c>
      <c r="U280" s="8">
        <f>IF(J280="P28", G280, 9999)</f>
        <v>9999</v>
      </c>
    </row>
    <row r="281" spans="1:21" x14ac:dyDescent="0.25">
      <c r="A281">
        <v>5</v>
      </c>
      <c r="B281">
        <v>3</v>
      </c>
      <c r="C281">
        <v>0.17333333300000001</v>
      </c>
      <c r="D281">
        <v>104</v>
      </c>
      <c r="E281">
        <v>149.76397410000001</v>
      </c>
      <c r="F281">
        <v>0</v>
      </c>
      <c r="G281">
        <v>6</v>
      </c>
      <c r="H281">
        <v>0</v>
      </c>
      <c r="I281">
        <v>59.905589650000003</v>
      </c>
      <c r="J281" t="s">
        <v>84</v>
      </c>
      <c r="K281" s="8" t="s">
        <v>22</v>
      </c>
      <c r="L281" s="8" t="s">
        <v>23</v>
      </c>
      <c r="M281" s="9">
        <f>IF(J281="P26", I281, 0)</f>
        <v>0</v>
      </c>
      <c r="N281" s="9">
        <f>IF(J281="P27", I281, 0)</f>
        <v>59.905589650000003</v>
      </c>
      <c r="O281" s="9">
        <f>IF(J281="P28", I281, 0)</f>
        <v>0</v>
      </c>
      <c r="P281" s="9">
        <f>SUM(M$278:M281)</f>
        <v>0</v>
      </c>
      <c r="Q281" s="9">
        <f>SUM(N$278:N281)</f>
        <v>117.61913739000001</v>
      </c>
      <c r="R281" s="9">
        <f>SUM(O$278:O281)</f>
        <v>90.137112239999993</v>
      </c>
      <c r="S281" s="8">
        <f>IF(J281="P26", G281, 9999)</f>
        <v>9999</v>
      </c>
      <c r="T281" s="8">
        <f>IF(J281="P27", G281, 9999)</f>
        <v>6</v>
      </c>
      <c r="U281" s="8">
        <f>IF(J281="P28", G281, 9999)</f>
        <v>9999</v>
      </c>
    </row>
    <row r="282" spans="1:21" x14ac:dyDescent="0.25">
      <c r="A282">
        <v>5</v>
      </c>
      <c r="B282">
        <v>4</v>
      </c>
      <c r="C282">
        <v>0.17833333300000001</v>
      </c>
      <c r="D282">
        <v>107</v>
      </c>
      <c r="E282">
        <v>102.1577609</v>
      </c>
      <c r="F282">
        <v>0</v>
      </c>
      <c r="G282">
        <v>5</v>
      </c>
      <c r="H282">
        <v>0</v>
      </c>
      <c r="I282">
        <v>51.078880460000001</v>
      </c>
      <c r="J282" t="s">
        <v>84</v>
      </c>
      <c r="K282" s="8" t="s">
        <v>22</v>
      </c>
      <c r="L282" s="8" t="s">
        <v>23</v>
      </c>
      <c r="M282" s="9">
        <f>IF(J282="P26", I282, 0)</f>
        <v>0</v>
      </c>
      <c r="N282" s="9">
        <f>IF(J282="P27", I282, 0)</f>
        <v>51.078880460000001</v>
      </c>
      <c r="O282" s="9">
        <f>IF(J282="P28", I282, 0)</f>
        <v>0</v>
      </c>
      <c r="P282" s="9">
        <f>SUM(M$278:M282)</f>
        <v>0</v>
      </c>
      <c r="Q282" s="9">
        <f>SUM(N$278:N282)</f>
        <v>168.69801785000001</v>
      </c>
      <c r="R282" s="9">
        <f>SUM(O$278:O282)</f>
        <v>90.137112239999993</v>
      </c>
      <c r="S282" s="8">
        <f>IF(J282="P26", G282, 9999)</f>
        <v>9999</v>
      </c>
      <c r="T282" s="8">
        <f>IF(J282="P27", G282, 9999)</f>
        <v>5</v>
      </c>
      <c r="U282" s="8">
        <f>IF(J282="P28", G282, 9999)</f>
        <v>9999</v>
      </c>
    </row>
    <row r="283" spans="1:21" x14ac:dyDescent="0.25">
      <c r="A283">
        <v>5</v>
      </c>
      <c r="B283">
        <v>5</v>
      </c>
      <c r="C283">
        <v>0.168333333</v>
      </c>
      <c r="D283">
        <v>101</v>
      </c>
      <c r="E283">
        <v>64.293784979999998</v>
      </c>
      <c r="F283">
        <v>0</v>
      </c>
      <c r="G283">
        <v>3</v>
      </c>
      <c r="H283">
        <v>0</v>
      </c>
      <c r="I283">
        <v>45.005649490000003</v>
      </c>
      <c r="J283" t="s">
        <v>84</v>
      </c>
      <c r="K283" s="8" t="s">
        <v>22</v>
      </c>
      <c r="L283" s="8" t="s">
        <v>23</v>
      </c>
      <c r="M283" s="9">
        <f>IF(J283="P26", I283, 0)</f>
        <v>0</v>
      </c>
      <c r="N283" s="9">
        <f>IF(J283="P27", I283, 0)</f>
        <v>45.005649490000003</v>
      </c>
      <c r="O283" s="9">
        <f>IF(J283="P28", I283, 0)</f>
        <v>0</v>
      </c>
      <c r="P283" s="9">
        <f>SUM(M$278:M283)</f>
        <v>0</v>
      </c>
      <c r="Q283" s="9">
        <f>SUM(N$278:N283)</f>
        <v>213.70366734000001</v>
      </c>
      <c r="R283" s="9">
        <f>SUM(O$278:O283)</f>
        <v>90.137112239999993</v>
      </c>
      <c r="S283" s="8">
        <f>IF(J283="P26", G283, 9999)</f>
        <v>9999</v>
      </c>
      <c r="T283" s="8">
        <f>IF(J283="P27", G283, 9999)</f>
        <v>3</v>
      </c>
      <c r="U283" s="8">
        <f>IF(J283="P28", G283, 9999)</f>
        <v>9999</v>
      </c>
    </row>
    <row r="284" spans="1:21" x14ac:dyDescent="0.25">
      <c r="A284">
        <v>5</v>
      </c>
      <c r="B284">
        <v>6</v>
      </c>
      <c r="C284">
        <v>0.21666666700000001</v>
      </c>
      <c r="D284">
        <v>130</v>
      </c>
      <c r="E284">
        <v>178.7182186</v>
      </c>
      <c r="F284">
        <v>0</v>
      </c>
      <c r="G284">
        <v>8</v>
      </c>
      <c r="H284">
        <v>0</v>
      </c>
      <c r="I284">
        <v>35.743643720000001</v>
      </c>
      <c r="J284" t="s">
        <v>85</v>
      </c>
      <c r="K284" s="8" t="s">
        <v>22</v>
      </c>
      <c r="L284" s="8" t="s">
        <v>23</v>
      </c>
      <c r="M284" s="9">
        <f>IF(J284="P26", I284, 0)</f>
        <v>35.743643720000001</v>
      </c>
      <c r="N284" s="9">
        <f>IF(J284="P27", I284, 0)</f>
        <v>0</v>
      </c>
      <c r="O284" s="9">
        <f>IF(J284="P28", I284, 0)</f>
        <v>0</v>
      </c>
      <c r="P284" s="9">
        <f>SUM(M$278:M284)</f>
        <v>35.743643720000001</v>
      </c>
      <c r="Q284" s="9">
        <f>SUM(N$278:N284)</f>
        <v>213.70366734000001</v>
      </c>
      <c r="R284" s="9">
        <f>SUM(O$278:O284)</f>
        <v>90.137112239999993</v>
      </c>
      <c r="S284" s="8">
        <f>IF(J284="P26", G284, 9999)</f>
        <v>8</v>
      </c>
      <c r="T284" s="8">
        <f>IF(J284="P27", G284, 9999)</f>
        <v>9999</v>
      </c>
      <c r="U284" s="8">
        <f>IF(J284="P28", G284, 9999)</f>
        <v>9999</v>
      </c>
    </row>
    <row r="285" spans="1:21" x14ac:dyDescent="0.25">
      <c r="A285">
        <v>5</v>
      </c>
      <c r="B285">
        <v>7</v>
      </c>
      <c r="C285">
        <v>0.15166666700000001</v>
      </c>
      <c r="D285">
        <v>91</v>
      </c>
      <c r="E285">
        <v>132.97672130000001</v>
      </c>
      <c r="F285">
        <v>0</v>
      </c>
      <c r="G285">
        <v>7</v>
      </c>
      <c r="H285">
        <v>0</v>
      </c>
      <c r="I285">
        <v>39.89301639</v>
      </c>
      <c r="J285" t="s">
        <v>85</v>
      </c>
      <c r="K285" s="8" t="s">
        <v>22</v>
      </c>
      <c r="L285" s="8" t="s">
        <v>23</v>
      </c>
      <c r="M285" s="9">
        <f>IF(J285="P26", I285, 0)</f>
        <v>39.89301639</v>
      </c>
      <c r="N285" s="9">
        <f>IF(J285="P27", I285, 0)</f>
        <v>0</v>
      </c>
      <c r="O285" s="9">
        <f>IF(J285="P28", I285, 0)</f>
        <v>0</v>
      </c>
      <c r="P285" s="9">
        <f>SUM(M$278:M285)</f>
        <v>75.636660110000008</v>
      </c>
      <c r="Q285" s="9">
        <f>SUM(N$278:N285)</f>
        <v>213.70366734000001</v>
      </c>
      <c r="R285" s="9">
        <f>SUM(O$278:O285)</f>
        <v>90.137112239999993</v>
      </c>
      <c r="S285" s="8">
        <f>IF(J285="P26", G285, 9999)</f>
        <v>7</v>
      </c>
      <c r="T285" s="8">
        <f>IF(J285="P27", G285, 9999)</f>
        <v>9999</v>
      </c>
      <c r="U285" s="8">
        <f>IF(J285="P28", G285, 9999)</f>
        <v>9999</v>
      </c>
    </row>
    <row r="286" spans="1:21" x14ac:dyDescent="0.25">
      <c r="A286">
        <v>5</v>
      </c>
      <c r="B286">
        <v>8</v>
      </c>
      <c r="C286">
        <v>8.5000000000000006E-2</v>
      </c>
      <c r="D286">
        <v>51</v>
      </c>
      <c r="E286">
        <v>36.580855560000003</v>
      </c>
      <c r="F286">
        <v>0</v>
      </c>
      <c r="G286">
        <v>1</v>
      </c>
      <c r="H286">
        <v>0</v>
      </c>
      <c r="I286">
        <v>32.92277</v>
      </c>
      <c r="J286" t="s">
        <v>84</v>
      </c>
      <c r="K286" s="8" t="s">
        <v>22</v>
      </c>
      <c r="L286" s="8" t="s">
        <v>23</v>
      </c>
      <c r="M286" s="9">
        <f>IF(J286="P26", I286, 0)</f>
        <v>0</v>
      </c>
      <c r="N286" s="9">
        <f>IF(J286="P27", I286, 0)</f>
        <v>32.92277</v>
      </c>
      <c r="O286" s="9">
        <f>IF(J286="P28", I286, 0)</f>
        <v>0</v>
      </c>
      <c r="P286" s="9">
        <f>SUM(M$278:M286)</f>
        <v>75.636660110000008</v>
      </c>
      <c r="Q286" s="9">
        <f>SUM(N$278:N286)</f>
        <v>246.62643734</v>
      </c>
      <c r="R286" s="9">
        <f>SUM(O$278:O286)</f>
        <v>90.137112239999993</v>
      </c>
      <c r="S286" s="8">
        <f>IF(J286="P26", G286, 9999)</f>
        <v>9999</v>
      </c>
      <c r="T286" s="8">
        <f>IF(J286="P27", G286, 9999)</f>
        <v>1</v>
      </c>
      <c r="U286" s="8">
        <f>IF(J286="P28", G286, 9999)</f>
        <v>9999</v>
      </c>
    </row>
    <row r="287" spans="1:21" x14ac:dyDescent="0.25">
      <c r="A287">
        <v>5</v>
      </c>
      <c r="B287">
        <v>9</v>
      </c>
      <c r="C287">
        <v>0.101666667</v>
      </c>
      <c r="D287">
        <v>61</v>
      </c>
      <c r="E287">
        <v>55.682611649999998</v>
      </c>
      <c r="F287">
        <v>0</v>
      </c>
      <c r="G287">
        <v>4</v>
      </c>
      <c r="H287">
        <v>0</v>
      </c>
      <c r="I287">
        <v>33.409566990000002</v>
      </c>
      <c r="J287" t="s">
        <v>85</v>
      </c>
      <c r="K287" s="8" t="s">
        <v>22</v>
      </c>
      <c r="L287" s="8" t="s">
        <v>23</v>
      </c>
      <c r="M287" s="9">
        <f>IF(J287="P26", I287, 0)</f>
        <v>33.409566990000002</v>
      </c>
      <c r="N287" s="9">
        <f>IF(J287="P27", I287, 0)</f>
        <v>0</v>
      </c>
      <c r="O287" s="9">
        <f>IF(J287="P28", I287, 0)</f>
        <v>0</v>
      </c>
      <c r="P287" s="9">
        <f>SUM(M$278:M287)</f>
        <v>109.04622710000001</v>
      </c>
      <c r="Q287" s="9">
        <f>SUM(N$278:N287)</f>
        <v>246.62643734</v>
      </c>
      <c r="R287" s="9">
        <f>SUM(O$278:O287)</f>
        <v>90.137112239999993</v>
      </c>
      <c r="S287" s="8">
        <f>IF(J287="P26", G287, 9999)</f>
        <v>4</v>
      </c>
      <c r="T287" s="8">
        <f>IF(J287="P27", G287, 9999)</f>
        <v>9999</v>
      </c>
      <c r="U287" s="8">
        <f>IF(J287="P28", G287, 9999)</f>
        <v>9999</v>
      </c>
    </row>
    <row r="288" spans="1:21" x14ac:dyDescent="0.25">
      <c r="A288">
        <v>5</v>
      </c>
      <c r="B288">
        <v>10</v>
      </c>
      <c r="C288">
        <v>0.10666666700000001</v>
      </c>
      <c r="D288">
        <v>64</v>
      </c>
      <c r="E288">
        <v>57.198979719999997</v>
      </c>
      <c r="F288">
        <v>0</v>
      </c>
      <c r="G288">
        <v>0</v>
      </c>
      <c r="H288">
        <v>0</v>
      </c>
      <c r="I288">
        <v>57.198979719999997</v>
      </c>
      <c r="J288" t="s">
        <v>85</v>
      </c>
      <c r="K288" s="8" t="s">
        <v>22</v>
      </c>
      <c r="L288" s="8" t="s">
        <v>23</v>
      </c>
      <c r="M288" s="9">
        <f>IF(J288="P26", I288, 0)</f>
        <v>57.198979719999997</v>
      </c>
      <c r="N288" s="9">
        <f>IF(J288="P27", I288, 0)</f>
        <v>0</v>
      </c>
      <c r="O288" s="9">
        <f>IF(J288="P28", I288, 0)</f>
        <v>0</v>
      </c>
      <c r="P288" s="9">
        <f>SUM(M$278:M288)</f>
        <v>166.24520682000002</v>
      </c>
      <c r="Q288" s="9">
        <f>SUM(N$278:N288)</f>
        <v>246.62643734</v>
      </c>
      <c r="R288" s="9">
        <f>SUM(O$278:O288)</f>
        <v>90.137112239999993</v>
      </c>
      <c r="S288" s="8">
        <f>IF(J288="P26", G288, 9999)</f>
        <v>0</v>
      </c>
      <c r="T288" s="8">
        <f>IF(J288="P27", G288, 9999)</f>
        <v>9999</v>
      </c>
      <c r="U288" s="8">
        <f>IF(J288="P28", G288, 9999)</f>
        <v>9999</v>
      </c>
    </row>
    <row r="289" spans="1:21" x14ac:dyDescent="0.25">
      <c r="A289">
        <v>5</v>
      </c>
      <c r="B289">
        <v>11</v>
      </c>
      <c r="C289">
        <v>9.3333333000000004E-2</v>
      </c>
      <c r="D289">
        <v>56</v>
      </c>
      <c r="E289">
        <v>61.410156710000003</v>
      </c>
      <c r="F289">
        <v>0</v>
      </c>
      <c r="G289">
        <v>4</v>
      </c>
      <c r="H289">
        <v>0</v>
      </c>
      <c r="I289">
        <v>30.705078360000002</v>
      </c>
      <c r="J289" t="s">
        <v>85</v>
      </c>
      <c r="K289" s="8" t="s">
        <v>22</v>
      </c>
      <c r="L289" s="8" t="s">
        <v>23</v>
      </c>
      <c r="M289" s="9">
        <f>IF(J289="P26", I289, 0)</f>
        <v>30.705078360000002</v>
      </c>
      <c r="N289" s="9">
        <f>IF(J289="P27", I289, 0)</f>
        <v>0</v>
      </c>
      <c r="O289" s="9">
        <f>IF(J289="P28", I289, 0)</f>
        <v>0</v>
      </c>
      <c r="P289" s="9">
        <f>SUM(M$278:M289)</f>
        <v>196.95028518000004</v>
      </c>
      <c r="Q289" s="9">
        <f>SUM(N$278:N289)</f>
        <v>246.62643734</v>
      </c>
      <c r="R289" s="9">
        <f>SUM(O$278:O289)</f>
        <v>90.137112239999993</v>
      </c>
      <c r="S289" s="8">
        <f>IF(J289="P26", G289, 9999)</f>
        <v>4</v>
      </c>
      <c r="T289" s="8">
        <f>IF(J289="P27", G289, 9999)</f>
        <v>9999</v>
      </c>
      <c r="U289" s="8">
        <f>IF(J289="P28", G289, 9999)</f>
        <v>9999</v>
      </c>
    </row>
    <row r="290" spans="1:21" s="2" customFormat="1" x14ac:dyDescent="0.25">
      <c r="A290">
        <v>0</v>
      </c>
      <c r="B290">
        <v>0</v>
      </c>
      <c r="C290">
        <v>0.15833333299999999</v>
      </c>
      <c r="D290">
        <v>95</v>
      </c>
      <c r="E290">
        <v>72.772064599999993</v>
      </c>
      <c r="F290">
        <v>0</v>
      </c>
      <c r="G290">
        <v>5</v>
      </c>
      <c r="H290">
        <v>0</v>
      </c>
      <c r="I290">
        <v>36.386032299999997</v>
      </c>
      <c r="J290" t="s">
        <v>87</v>
      </c>
      <c r="K290" s="2" t="s">
        <v>22</v>
      </c>
      <c r="L290" s="2" t="s">
        <v>23</v>
      </c>
      <c r="M290" s="1">
        <f>IF(J290="P29", I290, 0)</f>
        <v>0</v>
      </c>
      <c r="N290" s="1">
        <f>IF(J290="P30", I290, 0)</f>
        <v>0</v>
      </c>
      <c r="O290" s="1">
        <f>IF(J290="P31", I290, 0)</f>
        <v>36.386032299999997</v>
      </c>
      <c r="P290" s="1">
        <f>SUM(M$290:M290)</f>
        <v>0</v>
      </c>
      <c r="Q290" s="1">
        <f>SUM(N$290:N290)</f>
        <v>0</v>
      </c>
      <c r="R290" s="1">
        <f>SUM(O$290:O290)</f>
        <v>36.386032299999997</v>
      </c>
      <c r="S290" s="2">
        <f>IF(J290="P29", G290, 9999)</f>
        <v>9999</v>
      </c>
      <c r="T290" s="2">
        <f>IF(J290="P30", G290, 9999)</f>
        <v>9999</v>
      </c>
      <c r="U290" s="2">
        <f>IF(J290="P31", G290, 9999)</f>
        <v>5</v>
      </c>
    </row>
    <row r="291" spans="1:21" s="2" customFormat="1" x14ac:dyDescent="0.25">
      <c r="A291">
        <v>0</v>
      </c>
      <c r="B291">
        <v>1</v>
      </c>
      <c r="C291">
        <v>0.22166666700000001</v>
      </c>
      <c r="D291">
        <v>133</v>
      </c>
      <c r="E291">
        <v>178.8495724</v>
      </c>
      <c r="F291">
        <v>0</v>
      </c>
      <c r="G291">
        <v>5</v>
      </c>
      <c r="H291">
        <v>0</v>
      </c>
      <c r="I291">
        <v>89.424786209999994</v>
      </c>
      <c r="J291" t="s">
        <v>88</v>
      </c>
      <c r="K291" s="2" t="s">
        <v>22</v>
      </c>
      <c r="L291" s="2" t="s">
        <v>23</v>
      </c>
      <c r="M291" s="1">
        <f>IF(J291="P29", I291, 0)</f>
        <v>89.424786209999994</v>
      </c>
      <c r="N291" s="1">
        <f>IF(J291="P30", I291, 0)</f>
        <v>0</v>
      </c>
      <c r="O291" s="1">
        <f>IF(J291="P31", I291, 0)</f>
        <v>0</v>
      </c>
      <c r="P291" s="1">
        <f>SUM(M$290:M291)</f>
        <v>89.424786209999994</v>
      </c>
      <c r="Q291" s="1">
        <f>SUM(N$290:N291)</f>
        <v>0</v>
      </c>
      <c r="R291" s="1">
        <f>SUM(O$290:O291)</f>
        <v>36.386032299999997</v>
      </c>
      <c r="S291" s="2">
        <f>IF(J291="P29", G291, 9999)</f>
        <v>5</v>
      </c>
      <c r="T291" s="2">
        <f>IF(J291="P30", G291, 9999)</f>
        <v>9999</v>
      </c>
      <c r="U291" s="2">
        <f>IF(J291="P31", G291, 9999)</f>
        <v>9999</v>
      </c>
    </row>
    <row r="292" spans="1:21" s="2" customFormat="1" x14ac:dyDescent="0.25">
      <c r="A292">
        <v>0</v>
      </c>
      <c r="B292">
        <v>2</v>
      </c>
      <c r="C292">
        <v>0.24</v>
      </c>
      <c r="D292">
        <v>144</v>
      </c>
      <c r="E292">
        <v>79.931045850000004</v>
      </c>
      <c r="F292">
        <v>0</v>
      </c>
      <c r="G292">
        <v>3</v>
      </c>
      <c r="H292">
        <v>0</v>
      </c>
      <c r="I292">
        <v>55.951732100000001</v>
      </c>
      <c r="J292" t="s">
        <v>89</v>
      </c>
      <c r="K292" s="2" t="s">
        <v>22</v>
      </c>
      <c r="L292" s="2" t="s">
        <v>23</v>
      </c>
      <c r="M292" s="1">
        <f>IF(J292="P29", I292, 0)</f>
        <v>0</v>
      </c>
      <c r="N292" s="1">
        <f>IF(J292="P30", I292, 0)</f>
        <v>55.951732100000001</v>
      </c>
      <c r="O292" s="1">
        <f>IF(J292="P31", I292, 0)</f>
        <v>0</v>
      </c>
      <c r="P292" s="1">
        <f>SUM(M$290:M292)</f>
        <v>89.424786209999994</v>
      </c>
      <c r="Q292" s="1">
        <f>SUM(N$290:N292)</f>
        <v>55.951732100000001</v>
      </c>
      <c r="R292" s="1">
        <f>SUM(O$290:O292)</f>
        <v>36.386032299999997</v>
      </c>
      <c r="S292" s="2">
        <f>IF(J292="P29", G292, 9999)</f>
        <v>9999</v>
      </c>
      <c r="T292" s="2">
        <f>IF(J292="P30", G292, 9999)</f>
        <v>3</v>
      </c>
      <c r="U292" s="2">
        <f>IF(J292="P31", G292, 9999)</f>
        <v>9999</v>
      </c>
    </row>
    <row r="293" spans="1:21" s="2" customFormat="1" x14ac:dyDescent="0.25">
      <c r="A293">
        <v>0</v>
      </c>
      <c r="B293">
        <v>3</v>
      </c>
      <c r="C293">
        <v>0.101666667</v>
      </c>
      <c r="D293">
        <v>61</v>
      </c>
      <c r="E293">
        <v>36.25128548</v>
      </c>
      <c r="F293">
        <v>0</v>
      </c>
      <c r="G293">
        <v>0</v>
      </c>
      <c r="H293">
        <v>0</v>
      </c>
      <c r="I293">
        <v>36.25128548</v>
      </c>
      <c r="J293" t="s">
        <v>87</v>
      </c>
      <c r="K293" s="2" t="s">
        <v>22</v>
      </c>
      <c r="L293" s="2" t="s">
        <v>23</v>
      </c>
      <c r="M293" s="1">
        <f>IF(J293="P29", I293, 0)</f>
        <v>0</v>
      </c>
      <c r="N293" s="1">
        <f>IF(J293="P30", I293, 0)</f>
        <v>0</v>
      </c>
      <c r="O293" s="1">
        <f>IF(J293="P31", I293, 0)</f>
        <v>36.25128548</v>
      </c>
      <c r="P293" s="1">
        <f>SUM(M$290:M293)</f>
        <v>89.424786209999994</v>
      </c>
      <c r="Q293" s="1">
        <f>SUM(N$290:N293)</f>
        <v>55.951732100000001</v>
      </c>
      <c r="R293" s="1">
        <f>SUM(O$290:O293)</f>
        <v>72.637317779999989</v>
      </c>
      <c r="S293" s="2">
        <f>IF(J293="P29", G293, 9999)</f>
        <v>9999</v>
      </c>
      <c r="T293" s="2">
        <f>IF(J293="P30", G293, 9999)</f>
        <v>9999</v>
      </c>
      <c r="U293" s="2">
        <f>IF(J293="P31", G293, 9999)</f>
        <v>0</v>
      </c>
    </row>
    <row r="294" spans="1:21" s="2" customFormat="1" x14ac:dyDescent="0.25">
      <c r="A294">
        <v>0</v>
      </c>
      <c r="B294">
        <v>4</v>
      </c>
      <c r="C294">
        <v>0.19166666700000001</v>
      </c>
      <c r="D294">
        <v>115</v>
      </c>
      <c r="E294">
        <v>99.900390900000005</v>
      </c>
      <c r="F294">
        <v>0</v>
      </c>
      <c r="G294">
        <v>4</v>
      </c>
      <c r="H294">
        <v>0</v>
      </c>
      <c r="I294">
        <v>59.940234539999999</v>
      </c>
      <c r="J294" t="s">
        <v>87</v>
      </c>
      <c r="K294" s="2" t="s">
        <v>22</v>
      </c>
      <c r="L294" s="2" t="s">
        <v>23</v>
      </c>
      <c r="M294" s="1">
        <f>IF(J294="P29", I294, 0)</f>
        <v>0</v>
      </c>
      <c r="N294" s="1">
        <f>IF(J294="P30", I294, 0)</f>
        <v>0</v>
      </c>
      <c r="O294" s="1">
        <f>IF(J294="P31", I294, 0)</f>
        <v>59.940234539999999</v>
      </c>
      <c r="P294" s="1">
        <f>SUM(M$290:M294)</f>
        <v>89.424786209999994</v>
      </c>
      <c r="Q294" s="1">
        <f>SUM(N$290:N294)</f>
        <v>55.951732100000001</v>
      </c>
      <c r="R294" s="1">
        <f>SUM(O$290:O294)</f>
        <v>132.57755232</v>
      </c>
      <c r="S294" s="2">
        <f>IF(J294="P29", G294, 9999)</f>
        <v>9999</v>
      </c>
      <c r="T294" s="2">
        <f>IF(J294="P30", G294, 9999)</f>
        <v>9999</v>
      </c>
      <c r="U294" s="2">
        <f>IF(J294="P31", G294, 9999)</f>
        <v>4</v>
      </c>
    </row>
    <row r="295" spans="1:21" s="2" customFormat="1" x14ac:dyDescent="0.25">
      <c r="A295">
        <v>0</v>
      </c>
      <c r="B295">
        <v>5</v>
      </c>
      <c r="C295">
        <v>0.16500000000000001</v>
      </c>
      <c r="D295">
        <v>99</v>
      </c>
      <c r="E295">
        <v>139.8588306</v>
      </c>
      <c r="F295">
        <v>0</v>
      </c>
      <c r="G295">
        <v>5</v>
      </c>
      <c r="H295">
        <v>0</v>
      </c>
      <c r="I295">
        <v>55.943532249999997</v>
      </c>
      <c r="J295" t="s">
        <v>89</v>
      </c>
      <c r="K295" s="2" t="s">
        <v>22</v>
      </c>
      <c r="L295" s="2" t="s">
        <v>23</v>
      </c>
      <c r="M295" s="1">
        <f>IF(J295="P29", I295, 0)</f>
        <v>0</v>
      </c>
      <c r="N295" s="1">
        <f>IF(J295="P30", I295, 0)</f>
        <v>55.943532249999997</v>
      </c>
      <c r="O295" s="1">
        <f>IF(J295="P31", I295, 0)</f>
        <v>0</v>
      </c>
      <c r="P295" s="1">
        <f>SUM(M$290:M295)</f>
        <v>89.424786209999994</v>
      </c>
      <c r="Q295" s="1">
        <f>SUM(N$290:N295)</f>
        <v>111.89526434999999</v>
      </c>
      <c r="R295" s="1">
        <f>SUM(O$290:O295)</f>
        <v>132.57755232</v>
      </c>
      <c r="S295" s="2">
        <f>IF(J295="P29", G295, 9999)</f>
        <v>9999</v>
      </c>
      <c r="T295" s="2">
        <f>IF(J295="P30", G295, 9999)</f>
        <v>5</v>
      </c>
      <c r="U295" s="2">
        <f>IF(J295="P31", G295, 9999)</f>
        <v>9999</v>
      </c>
    </row>
    <row r="296" spans="1:21" s="2" customFormat="1" x14ac:dyDescent="0.25">
      <c r="A296">
        <v>0</v>
      </c>
      <c r="B296">
        <v>6</v>
      </c>
      <c r="C296">
        <v>8.8333333E-2</v>
      </c>
      <c r="D296">
        <v>53</v>
      </c>
      <c r="E296">
        <v>48.812913440000003</v>
      </c>
      <c r="F296">
        <v>0</v>
      </c>
      <c r="G296">
        <v>4</v>
      </c>
      <c r="H296">
        <v>0</v>
      </c>
      <c r="I296">
        <v>29.287748069999999</v>
      </c>
      <c r="J296" t="s">
        <v>87</v>
      </c>
      <c r="K296" s="2" t="s">
        <v>22</v>
      </c>
      <c r="L296" s="2" t="s">
        <v>23</v>
      </c>
      <c r="M296" s="1">
        <f>IF(J296="P29", I296, 0)</f>
        <v>0</v>
      </c>
      <c r="N296" s="1">
        <f>IF(J296="P30", I296, 0)</f>
        <v>0</v>
      </c>
      <c r="O296" s="1">
        <f>IF(J296="P31", I296, 0)</f>
        <v>29.287748069999999</v>
      </c>
      <c r="P296" s="1">
        <f>SUM(M$290:M296)</f>
        <v>89.424786209999994</v>
      </c>
      <c r="Q296" s="1">
        <f>SUM(N$290:N296)</f>
        <v>111.89526434999999</v>
      </c>
      <c r="R296" s="1">
        <f>SUM(O$290:O296)</f>
        <v>161.86530038999999</v>
      </c>
      <c r="S296" s="2">
        <f>IF(J296="P29", G296, 9999)</f>
        <v>9999</v>
      </c>
      <c r="T296" s="2">
        <f>IF(J296="P30", G296, 9999)</f>
        <v>9999</v>
      </c>
      <c r="U296" s="2">
        <f>IF(J296="P31", G296, 9999)</f>
        <v>4</v>
      </c>
    </row>
    <row r="297" spans="1:21" s="2" customFormat="1" x14ac:dyDescent="0.25">
      <c r="A297">
        <v>0</v>
      </c>
      <c r="B297">
        <v>7</v>
      </c>
      <c r="C297">
        <v>0.163333333</v>
      </c>
      <c r="D297">
        <v>98</v>
      </c>
      <c r="E297">
        <v>64.052971189999994</v>
      </c>
      <c r="F297">
        <v>0</v>
      </c>
      <c r="G297">
        <v>0</v>
      </c>
      <c r="H297">
        <v>0</v>
      </c>
      <c r="I297">
        <v>64.052971189999994</v>
      </c>
      <c r="J297" t="s">
        <v>89</v>
      </c>
      <c r="K297" s="2" t="s">
        <v>22</v>
      </c>
      <c r="L297" s="2" t="s">
        <v>23</v>
      </c>
      <c r="M297" s="1">
        <f>IF(J297="P29", I297, 0)</f>
        <v>0</v>
      </c>
      <c r="N297" s="1">
        <f>IF(J297="P30", I297, 0)</f>
        <v>64.052971189999994</v>
      </c>
      <c r="O297" s="1">
        <f>IF(J297="P31", I297, 0)</f>
        <v>0</v>
      </c>
      <c r="P297" s="1">
        <f>SUM(M$290:M297)</f>
        <v>89.424786209999994</v>
      </c>
      <c r="Q297" s="1">
        <f>SUM(N$290:N297)</f>
        <v>175.94823553999998</v>
      </c>
      <c r="R297" s="1">
        <f>SUM(O$290:O297)</f>
        <v>161.86530038999999</v>
      </c>
      <c r="S297" s="2">
        <f>IF(J297="P29", G297, 9999)</f>
        <v>9999</v>
      </c>
      <c r="T297" s="2">
        <f>IF(J297="P30", G297, 9999)</f>
        <v>0</v>
      </c>
      <c r="U297" s="2">
        <f>IF(J297="P31", G297, 9999)</f>
        <v>9999</v>
      </c>
    </row>
    <row r="298" spans="1:21" s="2" customFormat="1" x14ac:dyDescent="0.25">
      <c r="A298">
        <v>0</v>
      </c>
      <c r="B298">
        <v>8</v>
      </c>
      <c r="C298">
        <v>0.21</v>
      </c>
      <c r="D298">
        <v>126</v>
      </c>
      <c r="E298">
        <v>162.062106</v>
      </c>
      <c r="F298">
        <v>0</v>
      </c>
      <c r="G298">
        <v>5</v>
      </c>
      <c r="H298">
        <v>0</v>
      </c>
      <c r="I298">
        <v>81.031053</v>
      </c>
      <c r="J298" t="s">
        <v>88</v>
      </c>
      <c r="K298" s="2" t="s">
        <v>22</v>
      </c>
      <c r="L298" s="2" t="s">
        <v>23</v>
      </c>
      <c r="M298" s="1">
        <f>IF(J298="P29", I298, 0)</f>
        <v>81.031053</v>
      </c>
      <c r="N298" s="1">
        <f>IF(J298="P30", I298, 0)</f>
        <v>0</v>
      </c>
      <c r="O298" s="1">
        <f>IF(J298="P31", I298, 0)</f>
        <v>0</v>
      </c>
      <c r="P298" s="1">
        <f>SUM(M$290:M298)</f>
        <v>170.45583920999999</v>
      </c>
      <c r="Q298" s="1">
        <f>SUM(N$290:N298)</f>
        <v>175.94823553999998</v>
      </c>
      <c r="R298" s="1">
        <f>SUM(O$290:O298)</f>
        <v>161.86530038999999</v>
      </c>
      <c r="S298" s="2">
        <f>IF(J298="P29", G298, 9999)</f>
        <v>5</v>
      </c>
      <c r="T298" s="2">
        <f>IF(J298="P30", G298, 9999)</f>
        <v>9999</v>
      </c>
      <c r="U298" s="2">
        <f>IF(J298="P31", G298, 9999)</f>
        <v>9999</v>
      </c>
    </row>
    <row r="299" spans="1:21" s="2" customFormat="1" x14ac:dyDescent="0.25">
      <c r="A299">
        <v>0</v>
      </c>
      <c r="B299">
        <v>9</v>
      </c>
      <c r="C299">
        <v>0.193333333</v>
      </c>
      <c r="D299">
        <v>116</v>
      </c>
      <c r="E299">
        <v>126.9743038</v>
      </c>
      <c r="F299">
        <v>0</v>
      </c>
      <c r="G299">
        <v>5</v>
      </c>
      <c r="H299">
        <v>0</v>
      </c>
      <c r="I299">
        <v>50.789721520000001</v>
      </c>
      <c r="J299" t="s">
        <v>89</v>
      </c>
      <c r="K299" s="2" t="s">
        <v>22</v>
      </c>
      <c r="L299" s="2" t="s">
        <v>23</v>
      </c>
      <c r="M299" s="1">
        <f>IF(J299="P29", I299, 0)</f>
        <v>0</v>
      </c>
      <c r="N299" s="1">
        <f>IF(J299="P30", I299, 0)</f>
        <v>50.789721520000001</v>
      </c>
      <c r="O299" s="1">
        <f>IF(J299="P31", I299, 0)</f>
        <v>0</v>
      </c>
      <c r="P299" s="1">
        <f>SUM(M$290:M299)</f>
        <v>170.45583920999999</v>
      </c>
      <c r="Q299" s="1">
        <f>SUM(N$290:N299)</f>
        <v>226.73795705999999</v>
      </c>
      <c r="R299" s="1">
        <f>SUM(O$290:O299)</f>
        <v>161.86530038999999</v>
      </c>
      <c r="S299" s="2">
        <f>IF(J299="P29", G299, 9999)</f>
        <v>9999</v>
      </c>
      <c r="T299" s="2">
        <f>IF(J299="P30", G299, 9999)</f>
        <v>5</v>
      </c>
      <c r="U299" s="2">
        <f>IF(J299="P31", G299, 9999)</f>
        <v>9999</v>
      </c>
    </row>
    <row r="300" spans="1:21" s="2" customFormat="1" x14ac:dyDescent="0.25">
      <c r="A300">
        <v>0</v>
      </c>
      <c r="B300">
        <v>10</v>
      </c>
      <c r="C300">
        <v>9.5000000000000001E-2</v>
      </c>
      <c r="D300">
        <v>57</v>
      </c>
      <c r="E300">
        <v>40.181668129999998</v>
      </c>
      <c r="F300">
        <v>0</v>
      </c>
      <c r="G300">
        <v>1</v>
      </c>
      <c r="H300">
        <v>0</v>
      </c>
      <c r="I300">
        <v>36.163501320000002</v>
      </c>
      <c r="J300" t="s">
        <v>87</v>
      </c>
      <c r="K300" s="2" t="s">
        <v>22</v>
      </c>
      <c r="L300" s="2" t="s">
        <v>23</v>
      </c>
      <c r="M300" s="1">
        <f>IF(J300="P29", I300, 0)</f>
        <v>0</v>
      </c>
      <c r="N300" s="1">
        <f>IF(J300="P30", I300, 0)</f>
        <v>0</v>
      </c>
      <c r="O300" s="1">
        <f>IF(J300="P31", I300, 0)</f>
        <v>36.163501320000002</v>
      </c>
      <c r="P300" s="1">
        <f>SUM(M$290:M300)</f>
        <v>170.45583920999999</v>
      </c>
      <c r="Q300" s="1">
        <f>SUM(N$290:N300)</f>
        <v>226.73795705999999</v>
      </c>
      <c r="R300" s="1">
        <f>SUM(O$290:O300)</f>
        <v>198.02880170999998</v>
      </c>
      <c r="S300" s="2">
        <f>IF(J300="P29", G300, 9999)</f>
        <v>9999</v>
      </c>
      <c r="T300" s="2">
        <f>IF(J300="P30", G300, 9999)</f>
        <v>9999</v>
      </c>
      <c r="U300" s="2">
        <f>IF(J300="P31", G300, 9999)</f>
        <v>1</v>
      </c>
    </row>
    <row r="301" spans="1:21" s="2" customFormat="1" x14ac:dyDescent="0.25">
      <c r="A301">
        <v>0</v>
      </c>
      <c r="B301">
        <v>11</v>
      </c>
      <c r="C301">
        <v>0.19166666700000001</v>
      </c>
      <c r="D301">
        <v>115</v>
      </c>
      <c r="E301">
        <v>108.6108613</v>
      </c>
      <c r="F301">
        <v>0</v>
      </c>
      <c r="G301">
        <v>3</v>
      </c>
      <c r="H301">
        <v>0</v>
      </c>
      <c r="I301">
        <v>65.166516770000001</v>
      </c>
      <c r="J301" t="s">
        <v>88</v>
      </c>
      <c r="K301" s="2" t="s">
        <v>22</v>
      </c>
      <c r="L301" s="2" t="s">
        <v>23</v>
      </c>
      <c r="M301" s="1">
        <f>IF(J301="P29", I301, 0)</f>
        <v>65.166516770000001</v>
      </c>
      <c r="N301" s="1">
        <f>IF(J301="P30", I301, 0)</f>
        <v>0</v>
      </c>
      <c r="O301" s="1">
        <f>IF(J301="P31", I301, 0)</f>
        <v>0</v>
      </c>
      <c r="P301" s="1">
        <f>SUM(M$290:M301)</f>
        <v>235.62235598000001</v>
      </c>
      <c r="Q301" s="1">
        <f>SUM(N$290:N301)</f>
        <v>226.73795705999999</v>
      </c>
      <c r="R301" s="1">
        <f>SUM(O$290:O301)</f>
        <v>198.02880170999998</v>
      </c>
      <c r="S301" s="2">
        <f>IF(J301="P29", G301, 9999)</f>
        <v>3</v>
      </c>
      <c r="T301" s="2">
        <f>IF(J301="P30", G301, 9999)</f>
        <v>9999</v>
      </c>
      <c r="U301" s="2">
        <f>IF(J301="P31", G301, 9999)</f>
        <v>9999</v>
      </c>
    </row>
    <row r="302" spans="1:21" s="10" customFormat="1" x14ac:dyDescent="0.25">
      <c r="A302">
        <v>1</v>
      </c>
      <c r="B302">
        <v>0</v>
      </c>
      <c r="C302">
        <v>0.21666666700000001</v>
      </c>
      <c r="D302">
        <v>130</v>
      </c>
      <c r="E302">
        <v>70.733175380000006</v>
      </c>
      <c r="F302">
        <v>0</v>
      </c>
      <c r="G302">
        <v>0</v>
      </c>
      <c r="H302">
        <v>0</v>
      </c>
      <c r="I302">
        <v>70.733175380000006</v>
      </c>
      <c r="J302" t="s">
        <v>89</v>
      </c>
      <c r="K302" s="8" t="s">
        <v>22</v>
      </c>
      <c r="L302" s="8" t="s">
        <v>23</v>
      </c>
      <c r="M302" s="9">
        <f>IF(J302="P29", I302, 0)</f>
        <v>0</v>
      </c>
      <c r="N302" s="9">
        <f>IF(J302="P30", I302, 0)</f>
        <v>70.733175380000006</v>
      </c>
      <c r="O302" s="9">
        <f>IF(J302="P31", I302, 0)</f>
        <v>0</v>
      </c>
      <c r="P302" s="9">
        <f>SUM(M$302:M302)</f>
        <v>0</v>
      </c>
      <c r="Q302" s="9">
        <f>SUM(N$302:N302)</f>
        <v>70.733175380000006</v>
      </c>
      <c r="R302" s="9">
        <f>SUM(O$302:O302)</f>
        <v>0</v>
      </c>
      <c r="S302" s="8">
        <f>IF(J302="P29", G302, 9999)</f>
        <v>9999</v>
      </c>
      <c r="T302" s="8">
        <f>IF(J302="P30", G302, 9999)</f>
        <v>0</v>
      </c>
      <c r="U302" s="8">
        <f>IF(J302="P31", G302, 9999)</f>
        <v>9999</v>
      </c>
    </row>
    <row r="303" spans="1:21" s="10" customFormat="1" x14ac:dyDescent="0.25">
      <c r="A303">
        <v>1</v>
      </c>
      <c r="B303">
        <v>1</v>
      </c>
      <c r="C303">
        <v>9.3333333000000004E-2</v>
      </c>
      <c r="D303">
        <v>56</v>
      </c>
      <c r="E303">
        <v>54.711741779999997</v>
      </c>
      <c r="F303">
        <v>0</v>
      </c>
      <c r="G303">
        <v>0</v>
      </c>
      <c r="H303">
        <v>0</v>
      </c>
      <c r="I303">
        <v>54.711741779999997</v>
      </c>
      <c r="J303" t="s">
        <v>87</v>
      </c>
      <c r="K303" s="8" t="s">
        <v>22</v>
      </c>
      <c r="L303" s="8" t="s">
        <v>23</v>
      </c>
      <c r="M303" s="9">
        <f>IF(J303="P29", I303, 0)</f>
        <v>0</v>
      </c>
      <c r="N303" s="9">
        <f>IF(J303="P30", I303, 0)</f>
        <v>0</v>
      </c>
      <c r="O303" s="9">
        <f>IF(J303="P31", I303, 0)</f>
        <v>54.711741779999997</v>
      </c>
      <c r="P303" s="9">
        <f>SUM(M$302:M303)</f>
        <v>0</v>
      </c>
      <c r="Q303" s="9">
        <f>SUM(N$302:N303)</f>
        <v>70.733175380000006</v>
      </c>
      <c r="R303" s="9">
        <f>SUM(O$302:O303)</f>
        <v>54.711741779999997</v>
      </c>
      <c r="S303" s="8">
        <f>IF(J303="P29", G303, 9999)</f>
        <v>9999</v>
      </c>
      <c r="T303" s="8">
        <f>IF(J303="P30", G303, 9999)</f>
        <v>9999</v>
      </c>
      <c r="U303" s="8">
        <f>IF(J303="P31", G303, 9999)</f>
        <v>0</v>
      </c>
    </row>
    <row r="304" spans="1:21" s="10" customFormat="1" x14ac:dyDescent="0.25">
      <c r="A304">
        <v>1</v>
      </c>
      <c r="B304">
        <v>2</v>
      </c>
      <c r="C304">
        <v>0.22666666699999999</v>
      </c>
      <c r="D304">
        <v>136</v>
      </c>
      <c r="E304">
        <v>118.5130911</v>
      </c>
      <c r="F304">
        <v>0</v>
      </c>
      <c r="G304">
        <v>3</v>
      </c>
      <c r="H304">
        <v>0</v>
      </c>
      <c r="I304">
        <v>82.959163750000002</v>
      </c>
      <c r="J304" t="s">
        <v>88</v>
      </c>
      <c r="K304" s="8" t="s">
        <v>22</v>
      </c>
      <c r="L304" s="8" t="s">
        <v>23</v>
      </c>
      <c r="M304" s="9">
        <f>IF(J304="P29", I304, 0)</f>
        <v>82.959163750000002</v>
      </c>
      <c r="N304" s="9">
        <f>IF(J304="P30", I304, 0)</f>
        <v>0</v>
      </c>
      <c r="O304" s="9">
        <f>IF(J304="P31", I304, 0)</f>
        <v>0</v>
      </c>
      <c r="P304" s="9">
        <f>SUM(M$302:M304)</f>
        <v>82.959163750000002</v>
      </c>
      <c r="Q304" s="9">
        <f>SUM(N$302:N304)</f>
        <v>70.733175380000006</v>
      </c>
      <c r="R304" s="9">
        <f>SUM(O$302:O304)</f>
        <v>54.711741779999997</v>
      </c>
      <c r="S304" s="8">
        <f>IF(J304="P29", G304, 9999)</f>
        <v>3</v>
      </c>
      <c r="T304" s="8">
        <f>IF(J304="P30", G304, 9999)</f>
        <v>9999</v>
      </c>
      <c r="U304" s="8">
        <f>IF(J304="P31", G304, 9999)</f>
        <v>9999</v>
      </c>
    </row>
    <row r="305" spans="1:21" s="10" customFormat="1" x14ac:dyDescent="0.25">
      <c r="A305">
        <v>1</v>
      </c>
      <c r="B305">
        <v>3</v>
      </c>
      <c r="C305">
        <v>9.5000000000000001E-2</v>
      </c>
      <c r="D305">
        <v>57</v>
      </c>
      <c r="E305">
        <v>63.999062270000003</v>
      </c>
      <c r="F305">
        <v>0</v>
      </c>
      <c r="G305">
        <v>4</v>
      </c>
      <c r="H305">
        <v>0</v>
      </c>
      <c r="I305">
        <v>38.39943736</v>
      </c>
      <c r="J305" t="s">
        <v>87</v>
      </c>
      <c r="K305" s="8" t="s">
        <v>22</v>
      </c>
      <c r="L305" s="8" t="s">
        <v>23</v>
      </c>
      <c r="M305" s="9">
        <f>IF(J305="P29", I305, 0)</f>
        <v>0</v>
      </c>
      <c r="N305" s="9">
        <f>IF(J305="P30", I305, 0)</f>
        <v>0</v>
      </c>
      <c r="O305" s="9">
        <f>IF(J305="P31", I305, 0)</f>
        <v>38.39943736</v>
      </c>
      <c r="P305" s="9">
        <f>SUM(M$302:M305)</f>
        <v>82.959163750000002</v>
      </c>
      <c r="Q305" s="9">
        <f>SUM(N$302:N305)</f>
        <v>70.733175380000006</v>
      </c>
      <c r="R305" s="9">
        <f>SUM(O$302:O305)</f>
        <v>93.11117913999999</v>
      </c>
      <c r="S305" s="8">
        <f>IF(J305="P29", G305, 9999)</f>
        <v>9999</v>
      </c>
      <c r="T305" s="8">
        <f>IF(J305="P30", G305, 9999)</f>
        <v>9999</v>
      </c>
      <c r="U305" s="8">
        <f>IF(J305="P31", G305, 9999)</f>
        <v>4</v>
      </c>
    </row>
    <row r="306" spans="1:21" s="10" customFormat="1" x14ac:dyDescent="0.25">
      <c r="A306">
        <v>1</v>
      </c>
      <c r="B306">
        <v>4</v>
      </c>
      <c r="C306">
        <v>0.245</v>
      </c>
      <c r="D306">
        <v>147</v>
      </c>
      <c r="E306">
        <v>108.3001336</v>
      </c>
      <c r="F306">
        <v>0</v>
      </c>
      <c r="G306">
        <v>3</v>
      </c>
      <c r="H306">
        <v>0</v>
      </c>
      <c r="I306">
        <v>75.81009349</v>
      </c>
      <c r="J306" t="s">
        <v>89</v>
      </c>
      <c r="K306" s="8" t="s">
        <v>22</v>
      </c>
      <c r="L306" s="8" t="s">
        <v>23</v>
      </c>
      <c r="M306" s="9">
        <f>IF(J306="P29", I306, 0)</f>
        <v>0</v>
      </c>
      <c r="N306" s="9">
        <f>IF(J306="P30", I306, 0)</f>
        <v>75.81009349</v>
      </c>
      <c r="O306" s="9">
        <f>IF(J306="P31", I306, 0)</f>
        <v>0</v>
      </c>
      <c r="P306" s="9">
        <f>SUM(M$302:M306)</f>
        <v>82.959163750000002</v>
      </c>
      <c r="Q306" s="9">
        <f>SUM(N$302:N306)</f>
        <v>146.54326887000002</v>
      </c>
      <c r="R306" s="9">
        <f>SUM(O$302:O306)</f>
        <v>93.11117913999999</v>
      </c>
      <c r="S306" s="8">
        <f>IF(J306="P29", G306, 9999)</f>
        <v>9999</v>
      </c>
      <c r="T306" s="8">
        <f>IF(J306="P30", G306, 9999)</f>
        <v>3</v>
      </c>
      <c r="U306" s="8">
        <f>IF(J306="P31", G306, 9999)</f>
        <v>9999</v>
      </c>
    </row>
    <row r="307" spans="1:21" s="10" customFormat="1" x14ac:dyDescent="0.25">
      <c r="A307">
        <v>1</v>
      </c>
      <c r="B307">
        <v>5</v>
      </c>
      <c r="C307">
        <v>0.211666667</v>
      </c>
      <c r="D307">
        <v>127</v>
      </c>
      <c r="E307">
        <v>126.0866437</v>
      </c>
      <c r="F307">
        <v>0</v>
      </c>
      <c r="G307">
        <v>5</v>
      </c>
      <c r="H307">
        <v>0</v>
      </c>
      <c r="I307">
        <v>63.043321849999998</v>
      </c>
      <c r="J307" t="s">
        <v>88</v>
      </c>
      <c r="K307" s="8" t="s">
        <v>22</v>
      </c>
      <c r="L307" s="8" t="s">
        <v>23</v>
      </c>
      <c r="M307" s="9">
        <f>IF(J307="P29", I307, 0)</f>
        <v>63.043321849999998</v>
      </c>
      <c r="N307" s="9">
        <f>IF(J307="P30", I307, 0)</f>
        <v>0</v>
      </c>
      <c r="O307" s="9">
        <f>IF(J307="P31", I307, 0)</f>
        <v>0</v>
      </c>
      <c r="P307" s="9">
        <f>SUM(M$302:M307)</f>
        <v>146.0024856</v>
      </c>
      <c r="Q307" s="9">
        <f>SUM(N$302:N307)</f>
        <v>146.54326887000002</v>
      </c>
      <c r="R307" s="9">
        <f>SUM(O$302:O307)</f>
        <v>93.11117913999999</v>
      </c>
      <c r="S307" s="8">
        <f>IF(J307="P29", G307, 9999)</f>
        <v>5</v>
      </c>
      <c r="T307" s="8">
        <f>IF(J307="P30", G307, 9999)</f>
        <v>9999</v>
      </c>
      <c r="U307" s="8">
        <f>IF(J307="P31", G307, 9999)</f>
        <v>9999</v>
      </c>
    </row>
    <row r="308" spans="1:21" s="10" customFormat="1" x14ac:dyDescent="0.25">
      <c r="A308">
        <v>1</v>
      </c>
      <c r="B308">
        <v>6</v>
      </c>
      <c r="C308">
        <v>0.10666666700000001</v>
      </c>
      <c r="D308">
        <v>64</v>
      </c>
      <c r="E308">
        <v>87.52398651</v>
      </c>
      <c r="F308">
        <v>0</v>
      </c>
      <c r="G308">
        <v>7</v>
      </c>
      <c r="H308">
        <v>0</v>
      </c>
      <c r="I308">
        <v>17.5047973</v>
      </c>
      <c r="J308" t="s">
        <v>88</v>
      </c>
      <c r="K308" s="8" t="s">
        <v>22</v>
      </c>
      <c r="L308" s="8" t="s">
        <v>23</v>
      </c>
      <c r="M308" s="9">
        <f>IF(J308="P29", I308, 0)</f>
        <v>17.5047973</v>
      </c>
      <c r="N308" s="9">
        <f>IF(J308="P30", I308, 0)</f>
        <v>0</v>
      </c>
      <c r="O308" s="9">
        <f>IF(J308="P31", I308, 0)</f>
        <v>0</v>
      </c>
      <c r="P308" s="9">
        <f>SUM(M$302:M308)</f>
        <v>163.50728290000001</v>
      </c>
      <c r="Q308" s="9">
        <f>SUM(N$302:N308)</f>
        <v>146.54326887000002</v>
      </c>
      <c r="R308" s="9">
        <f>SUM(O$302:O308)</f>
        <v>93.11117913999999</v>
      </c>
      <c r="S308" s="8">
        <f>IF(J308="P29", G308, 9999)</f>
        <v>7</v>
      </c>
      <c r="T308" s="8">
        <f>IF(J308="P30", G308, 9999)</f>
        <v>9999</v>
      </c>
      <c r="U308" s="8">
        <f>IF(J308="P31", G308, 9999)</f>
        <v>9999</v>
      </c>
    </row>
    <row r="309" spans="1:21" s="10" customFormat="1" x14ac:dyDescent="0.25">
      <c r="A309">
        <v>1</v>
      </c>
      <c r="B309">
        <v>7</v>
      </c>
      <c r="C309">
        <v>9.8333332999999995E-2</v>
      </c>
      <c r="D309">
        <v>59</v>
      </c>
      <c r="E309">
        <v>30.413540709999999</v>
      </c>
      <c r="F309">
        <v>0</v>
      </c>
      <c r="G309">
        <v>3</v>
      </c>
      <c r="H309">
        <v>0</v>
      </c>
      <c r="I309">
        <v>21.289478500000001</v>
      </c>
      <c r="J309" t="s">
        <v>88</v>
      </c>
      <c r="K309" s="8" t="s">
        <v>22</v>
      </c>
      <c r="L309" s="8" t="s">
        <v>23</v>
      </c>
      <c r="M309" s="9">
        <f>IF(J309="P29", I309, 0)</f>
        <v>21.289478500000001</v>
      </c>
      <c r="N309" s="9">
        <f>IF(J309="P30", I309, 0)</f>
        <v>0</v>
      </c>
      <c r="O309" s="9">
        <f>IF(J309="P31", I309, 0)</f>
        <v>0</v>
      </c>
      <c r="P309" s="9">
        <f>SUM(M$302:M309)</f>
        <v>184.79676140000001</v>
      </c>
      <c r="Q309" s="9">
        <f>SUM(N$302:N309)</f>
        <v>146.54326887000002</v>
      </c>
      <c r="R309" s="9">
        <f>SUM(O$302:O309)</f>
        <v>93.11117913999999</v>
      </c>
      <c r="S309" s="8">
        <f>IF(J309="P29", G309, 9999)</f>
        <v>3</v>
      </c>
      <c r="T309" s="8">
        <f>IF(J309="P30", G309, 9999)</f>
        <v>9999</v>
      </c>
      <c r="U309" s="8">
        <f>IF(J309="P31", G309, 9999)</f>
        <v>9999</v>
      </c>
    </row>
    <row r="310" spans="1:21" s="10" customFormat="1" x14ac:dyDescent="0.25">
      <c r="A310">
        <v>1</v>
      </c>
      <c r="B310">
        <v>8</v>
      </c>
      <c r="C310">
        <v>0.20166666699999999</v>
      </c>
      <c r="D310">
        <v>121</v>
      </c>
      <c r="E310">
        <v>140.91908359999999</v>
      </c>
      <c r="F310">
        <v>0</v>
      </c>
      <c r="G310">
        <v>5</v>
      </c>
      <c r="H310">
        <v>0</v>
      </c>
      <c r="I310">
        <v>70.459541810000005</v>
      </c>
      <c r="J310" t="s">
        <v>89</v>
      </c>
      <c r="K310" s="8" t="s">
        <v>22</v>
      </c>
      <c r="L310" s="8" t="s">
        <v>23</v>
      </c>
      <c r="M310" s="9">
        <f>IF(J310="P29", I310, 0)</f>
        <v>0</v>
      </c>
      <c r="N310" s="9">
        <f>IF(J310="P30", I310, 0)</f>
        <v>70.459541810000005</v>
      </c>
      <c r="O310" s="9">
        <f>IF(J310="P31", I310, 0)</f>
        <v>0</v>
      </c>
      <c r="P310" s="9">
        <f>SUM(M$302:M310)</f>
        <v>184.79676140000001</v>
      </c>
      <c r="Q310" s="9">
        <f>SUM(N$302:N310)</f>
        <v>217.00281068000004</v>
      </c>
      <c r="R310" s="9">
        <f>SUM(O$302:O310)</f>
        <v>93.11117913999999</v>
      </c>
      <c r="S310" s="8">
        <f>IF(J310="P29", G310, 9999)</f>
        <v>9999</v>
      </c>
      <c r="T310" s="8">
        <f>IF(J310="P30", G310, 9999)</f>
        <v>5</v>
      </c>
      <c r="U310" s="8">
        <f>IF(J310="P31", G310, 9999)</f>
        <v>9999</v>
      </c>
    </row>
    <row r="311" spans="1:21" s="10" customFormat="1" x14ac:dyDescent="0.25">
      <c r="A311">
        <v>1</v>
      </c>
      <c r="B311">
        <v>9</v>
      </c>
      <c r="C311">
        <v>0.14833333300000001</v>
      </c>
      <c r="D311">
        <v>89</v>
      </c>
      <c r="E311">
        <v>48.759581400000002</v>
      </c>
      <c r="F311">
        <v>0</v>
      </c>
      <c r="G311">
        <v>1</v>
      </c>
      <c r="H311">
        <v>0</v>
      </c>
      <c r="I311">
        <v>43.88362326</v>
      </c>
      <c r="J311" t="s">
        <v>87</v>
      </c>
      <c r="K311" s="8" t="s">
        <v>22</v>
      </c>
      <c r="L311" s="8" t="s">
        <v>23</v>
      </c>
      <c r="M311" s="9">
        <f>IF(J311="P29", I311, 0)</f>
        <v>0</v>
      </c>
      <c r="N311" s="9">
        <f>IF(J311="P30", I311, 0)</f>
        <v>0</v>
      </c>
      <c r="O311" s="9">
        <f>IF(J311="P31", I311, 0)</f>
        <v>43.88362326</v>
      </c>
      <c r="P311" s="9">
        <f>SUM(M$302:M311)</f>
        <v>184.79676140000001</v>
      </c>
      <c r="Q311" s="9">
        <f>SUM(N$302:N311)</f>
        <v>217.00281068000004</v>
      </c>
      <c r="R311" s="9">
        <f>SUM(O$302:O311)</f>
        <v>136.9948024</v>
      </c>
      <c r="S311" s="8">
        <f>IF(J311="P29", G311, 9999)</f>
        <v>9999</v>
      </c>
      <c r="T311" s="8">
        <f>IF(J311="P30", G311, 9999)</f>
        <v>9999</v>
      </c>
      <c r="U311" s="8">
        <f>IF(J311="P31", G311, 9999)</f>
        <v>1</v>
      </c>
    </row>
    <row r="312" spans="1:21" s="10" customFormat="1" x14ac:dyDescent="0.25">
      <c r="A312">
        <v>1</v>
      </c>
      <c r="B312">
        <v>10</v>
      </c>
      <c r="C312">
        <v>0.21333333300000001</v>
      </c>
      <c r="D312">
        <v>128</v>
      </c>
      <c r="E312">
        <v>110.2855663</v>
      </c>
      <c r="F312">
        <v>0</v>
      </c>
      <c r="G312">
        <v>5</v>
      </c>
      <c r="H312">
        <v>0</v>
      </c>
      <c r="I312">
        <v>55.142783129999998</v>
      </c>
      <c r="J312" t="s">
        <v>88</v>
      </c>
      <c r="K312" s="8" t="s">
        <v>22</v>
      </c>
      <c r="L312" s="8" t="s">
        <v>23</v>
      </c>
      <c r="M312" s="9">
        <f>IF(J312="P29", I312, 0)</f>
        <v>55.142783129999998</v>
      </c>
      <c r="N312" s="9">
        <f>IF(J312="P30", I312, 0)</f>
        <v>0</v>
      </c>
      <c r="O312" s="9">
        <f>IF(J312="P31", I312, 0)</f>
        <v>0</v>
      </c>
      <c r="P312" s="9">
        <f>SUM(M$302:M312)</f>
        <v>239.93954453000001</v>
      </c>
      <c r="Q312" s="9">
        <f>SUM(N$302:N312)</f>
        <v>217.00281068000004</v>
      </c>
      <c r="R312" s="9">
        <f>SUM(O$302:O312)</f>
        <v>136.9948024</v>
      </c>
      <c r="S312" s="8">
        <f>IF(J312="P29", G312, 9999)</f>
        <v>5</v>
      </c>
      <c r="T312" s="8">
        <f>IF(J312="P30", G312, 9999)</f>
        <v>9999</v>
      </c>
      <c r="U312" s="8">
        <f>IF(J312="P31", G312, 9999)</f>
        <v>9999</v>
      </c>
    </row>
    <row r="313" spans="1:21" s="10" customFormat="1" x14ac:dyDescent="0.25">
      <c r="A313">
        <v>1</v>
      </c>
      <c r="B313">
        <v>11</v>
      </c>
      <c r="C313">
        <v>0.19500000000000001</v>
      </c>
      <c r="D313">
        <v>117</v>
      </c>
      <c r="E313">
        <v>66.425725920000005</v>
      </c>
      <c r="F313">
        <v>0</v>
      </c>
      <c r="G313">
        <v>6</v>
      </c>
      <c r="H313">
        <v>0</v>
      </c>
      <c r="I313">
        <v>26.570290369999999</v>
      </c>
      <c r="J313" t="s">
        <v>89</v>
      </c>
      <c r="K313" s="8" t="s">
        <v>22</v>
      </c>
      <c r="L313" s="8" t="s">
        <v>23</v>
      </c>
      <c r="M313" s="9">
        <f>IF(J313="P29", I313, 0)</f>
        <v>0</v>
      </c>
      <c r="N313" s="9">
        <f>IF(J313="P30", I313, 0)</f>
        <v>26.570290369999999</v>
      </c>
      <c r="O313" s="9">
        <f>IF(J313="P31", I313, 0)</f>
        <v>0</v>
      </c>
      <c r="P313" s="9">
        <f>SUM(M$302:M313)</f>
        <v>239.93954453000001</v>
      </c>
      <c r="Q313" s="9">
        <f>SUM(N$302:N313)</f>
        <v>243.57310105000005</v>
      </c>
      <c r="R313" s="9">
        <f>SUM(O$302:O313)</f>
        <v>136.9948024</v>
      </c>
      <c r="S313" s="8">
        <f>IF(J313="P29", G313, 9999)</f>
        <v>9999</v>
      </c>
      <c r="T313" s="8">
        <f>IF(J313="P30", G313, 9999)</f>
        <v>6</v>
      </c>
      <c r="U313" s="8">
        <f>IF(J313="P31", G313, 9999)</f>
        <v>9999</v>
      </c>
    </row>
    <row r="314" spans="1:21" s="2" customFormat="1" x14ac:dyDescent="0.25">
      <c r="A314">
        <v>2</v>
      </c>
      <c r="B314">
        <v>0</v>
      </c>
      <c r="C314">
        <v>0.115</v>
      </c>
      <c r="D314">
        <v>69</v>
      </c>
      <c r="E314">
        <v>57.57153675</v>
      </c>
      <c r="F314">
        <v>0</v>
      </c>
      <c r="G314">
        <v>0</v>
      </c>
      <c r="H314">
        <v>0</v>
      </c>
      <c r="I314">
        <v>51.814383069999998</v>
      </c>
      <c r="J314" t="s">
        <v>87</v>
      </c>
      <c r="K314" s="2" t="s">
        <v>22</v>
      </c>
      <c r="L314" s="2" t="s">
        <v>23</v>
      </c>
      <c r="M314" s="1">
        <f>IF(J314="P29", I314, 0)</f>
        <v>0</v>
      </c>
      <c r="N314" s="1">
        <f>IF(J314="P30", I314, 0)</f>
        <v>0</v>
      </c>
      <c r="O314" s="1">
        <f>IF(J314="P31", I314, 0)</f>
        <v>51.814383069999998</v>
      </c>
      <c r="P314" s="1">
        <f>SUM(M$314:M314)</f>
        <v>0</v>
      </c>
      <c r="Q314" s="1">
        <f>SUM(N$314:N314)</f>
        <v>0</v>
      </c>
      <c r="R314" s="1">
        <f>SUM(O$314:O314)</f>
        <v>51.814383069999998</v>
      </c>
      <c r="S314" s="2">
        <f>IF(J314="P29", G314, 9999)</f>
        <v>9999</v>
      </c>
      <c r="T314" s="2">
        <f>IF(J314="P30", G314, 9999)</f>
        <v>9999</v>
      </c>
      <c r="U314" s="2">
        <f>IF(J314="P31", G314, 9999)</f>
        <v>0</v>
      </c>
    </row>
    <row r="315" spans="1:21" s="2" customFormat="1" x14ac:dyDescent="0.25">
      <c r="A315">
        <v>2</v>
      </c>
      <c r="B315">
        <v>1</v>
      </c>
      <c r="C315">
        <v>8.5000000000000006E-2</v>
      </c>
      <c r="D315">
        <v>51</v>
      </c>
      <c r="E315">
        <v>62.983115789999999</v>
      </c>
      <c r="F315">
        <v>0</v>
      </c>
      <c r="G315">
        <v>2</v>
      </c>
      <c r="H315">
        <v>0</v>
      </c>
      <c r="I315">
        <v>50.386492629999999</v>
      </c>
      <c r="J315" t="s">
        <v>89</v>
      </c>
      <c r="K315" s="2" t="s">
        <v>22</v>
      </c>
      <c r="L315" s="2" t="s">
        <v>23</v>
      </c>
      <c r="M315" s="1">
        <f>IF(J315="P29", I315, 0)</f>
        <v>0</v>
      </c>
      <c r="N315" s="1">
        <f>IF(J315="P30", I315, 0)</f>
        <v>50.386492629999999</v>
      </c>
      <c r="O315" s="1">
        <f>IF(J315="P31", I315, 0)</f>
        <v>0</v>
      </c>
      <c r="P315" s="1">
        <f>SUM(M$314:M315)</f>
        <v>0</v>
      </c>
      <c r="Q315" s="1">
        <f>SUM(N$314:N315)</f>
        <v>50.386492629999999</v>
      </c>
      <c r="R315" s="1">
        <f>SUM(O$314:O315)</f>
        <v>51.814383069999998</v>
      </c>
      <c r="S315" s="2">
        <f>IF(J315="P29", G315, 9999)</f>
        <v>9999</v>
      </c>
      <c r="T315" s="2">
        <f>IF(J315="P30", G315, 9999)</f>
        <v>2</v>
      </c>
      <c r="U315" s="2">
        <f>IF(J315="P31", G315, 9999)</f>
        <v>9999</v>
      </c>
    </row>
    <row r="316" spans="1:21" s="2" customFormat="1" x14ac:dyDescent="0.25">
      <c r="A316">
        <v>2</v>
      </c>
      <c r="B316">
        <v>2</v>
      </c>
      <c r="C316">
        <v>0.18333333299999999</v>
      </c>
      <c r="D316">
        <v>110</v>
      </c>
      <c r="E316">
        <v>102.1972626</v>
      </c>
      <c r="F316">
        <v>0</v>
      </c>
      <c r="G316">
        <v>4</v>
      </c>
      <c r="H316">
        <v>0</v>
      </c>
      <c r="I316">
        <v>61.318357579999997</v>
      </c>
      <c r="J316" t="s">
        <v>88</v>
      </c>
      <c r="K316" s="2" t="s">
        <v>22</v>
      </c>
      <c r="L316" s="2" t="s">
        <v>23</v>
      </c>
      <c r="M316" s="1">
        <f>IF(J316="P29", I316, 0)</f>
        <v>61.318357579999997</v>
      </c>
      <c r="N316" s="1">
        <f>IF(J316="P30", I316, 0)</f>
        <v>0</v>
      </c>
      <c r="O316" s="1">
        <f>IF(J316="P31", I316, 0)</f>
        <v>0</v>
      </c>
      <c r="P316" s="1">
        <f>SUM(M$314:M316)</f>
        <v>61.318357579999997</v>
      </c>
      <c r="Q316" s="1">
        <f>SUM(N$314:N316)</f>
        <v>50.386492629999999</v>
      </c>
      <c r="R316" s="1">
        <f>SUM(O$314:O316)</f>
        <v>51.814383069999998</v>
      </c>
      <c r="S316" s="2">
        <f>IF(J316="P29", G316, 9999)</f>
        <v>4</v>
      </c>
      <c r="T316" s="2">
        <f>IF(J316="P30", G316, 9999)</f>
        <v>9999</v>
      </c>
      <c r="U316" s="2">
        <f>IF(J316="P31", G316, 9999)</f>
        <v>9999</v>
      </c>
    </row>
    <row r="317" spans="1:21" s="2" customFormat="1" x14ac:dyDescent="0.25">
      <c r="A317">
        <v>2</v>
      </c>
      <c r="B317">
        <v>3</v>
      </c>
      <c r="C317">
        <v>9.3333333000000004E-2</v>
      </c>
      <c r="D317">
        <v>56</v>
      </c>
      <c r="E317">
        <v>80.720087460000002</v>
      </c>
      <c r="F317">
        <v>0</v>
      </c>
      <c r="G317">
        <v>5</v>
      </c>
      <c r="H317">
        <v>0</v>
      </c>
      <c r="I317">
        <v>40.360043730000001</v>
      </c>
      <c r="J317" t="s">
        <v>87</v>
      </c>
      <c r="K317" s="2" t="s">
        <v>22</v>
      </c>
      <c r="L317" s="2" t="s">
        <v>23</v>
      </c>
      <c r="M317" s="1">
        <f>IF(J317="P29", I317, 0)</f>
        <v>0</v>
      </c>
      <c r="N317" s="1">
        <f>IF(J317="P30", I317, 0)</f>
        <v>0</v>
      </c>
      <c r="O317" s="1">
        <f>IF(J317="P31", I317, 0)</f>
        <v>40.360043730000001</v>
      </c>
      <c r="P317" s="1">
        <f>SUM(M$314:M317)</f>
        <v>61.318357579999997</v>
      </c>
      <c r="Q317" s="1">
        <f>SUM(N$314:N317)</f>
        <v>50.386492629999999</v>
      </c>
      <c r="R317" s="1">
        <f>SUM(O$314:O317)</f>
        <v>92.174426799999992</v>
      </c>
      <c r="S317" s="2">
        <f>IF(J317="P29", G317, 9999)</f>
        <v>9999</v>
      </c>
      <c r="T317" s="2">
        <f>IF(J317="P30", G317, 9999)</f>
        <v>9999</v>
      </c>
      <c r="U317" s="2">
        <f>IF(J317="P31", G317, 9999)</f>
        <v>5</v>
      </c>
    </row>
    <row r="318" spans="1:21" s="2" customFormat="1" x14ac:dyDescent="0.25">
      <c r="A318">
        <v>2</v>
      </c>
      <c r="B318">
        <v>4</v>
      </c>
      <c r="C318">
        <v>0.17499999999999999</v>
      </c>
      <c r="D318">
        <v>105</v>
      </c>
      <c r="E318">
        <v>99.306113370000006</v>
      </c>
      <c r="F318">
        <v>0</v>
      </c>
      <c r="G318">
        <v>2</v>
      </c>
      <c r="H318">
        <v>0</v>
      </c>
      <c r="I318">
        <v>69.514279360000003</v>
      </c>
      <c r="J318" t="s">
        <v>89</v>
      </c>
      <c r="K318" s="2" t="s">
        <v>22</v>
      </c>
      <c r="L318" s="2" t="s">
        <v>23</v>
      </c>
      <c r="M318" s="1">
        <f>IF(J318="P29", I318, 0)</f>
        <v>0</v>
      </c>
      <c r="N318" s="1">
        <f>IF(J318="P30", I318, 0)</f>
        <v>69.514279360000003</v>
      </c>
      <c r="O318" s="1">
        <f>IF(J318="P31", I318, 0)</f>
        <v>0</v>
      </c>
      <c r="P318" s="1">
        <f>SUM(M$314:M318)</f>
        <v>61.318357579999997</v>
      </c>
      <c r="Q318" s="1">
        <f>SUM(N$314:N318)</f>
        <v>119.90077199000001</v>
      </c>
      <c r="R318" s="1">
        <f>SUM(O$314:O318)</f>
        <v>92.174426799999992</v>
      </c>
      <c r="S318" s="2">
        <f>IF(J318="P29", G318, 9999)</f>
        <v>9999</v>
      </c>
      <c r="T318" s="2">
        <f>IF(J318="P30", G318, 9999)</f>
        <v>2</v>
      </c>
      <c r="U318" s="2">
        <f>IF(J318="P31", G318, 9999)</f>
        <v>9999</v>
      </c>
    </row>
    <row r="319" spans="1:21" s="2" customFormat="1" x14ac:dyDescent="0.25">
      <c r="A319">
        <v>2</v>
      </c>
      <c r="B319">
        <v>5</v>
      </c>
      <c r="C319">
        <v>0.185</v>
      </c>
      <c r="D319">
        <v>111</v>
      </c>
      <c r="E319">
        <v>140.05595679999999</v>
      </c>
      <c r="F319">
        <v>0</v>
      </c>
      <c r="G319">
        <v>5</v>
      </c>
      <c r="H319">
        <v>0</v>
      </c>
      <c r="I319">
        <v>70.027978419999997</v>
      </c>
      <c r="J319" t="s">
        <v>87</v>
      </c>
      <c r="K319" s="2" t="s">
        <v>22</v>
      </c>
      <c r="L319" s="2" t="s">
        <v>23</v>
      </c>
      <c r="M319" s="1">
        <f>IF(J319="P29", I319, 0)</f>
        <v>0</v>
      </c>
      <c r="N319" s="1">
        <f>IF(J319="P30", I319, 0)</f>
        <v>0</v>
      </c>
      <c r="O319" s="1">
        <f>IF(J319="P31", I319, 0)</f>
        <v>70.027978419999997</v>
      </c>
      <c r="P319" s="1">
        <f>SUM(M$314:M319)</f>
        <v>61.318357579999997</v>
      </c>
      <c r="Q319" s="1">
        <f>SUM(N$314:N319)</f>
        <v>119.90077199000001</v>
      </c>
      <c r="R319" s="1">
        <f>SUM(O$314:O319)</f>
        <v>162.20240522</v>
      </c>
      <c r="S319" s="2">
        <f>IF(J319="P29", G319, 9999)</f>
        <v>9999</v>
      </c>
      <c r="T319" s="2">
        <f>IF(J319="P30", G319, 9999)</f>
        <v>9999</v>
      </c>
      <c r="U319" s="2">
        <f>IF(J319="P31", G319, 9999)</f>
        <v>5</v>
      </c>
    </row>
    <row r="320" spans="1:21" s="2" customFormat="1" x14ac:dyDescent="0.25">
      <c r="A320">
        <v>2</v>
      </c>
      <c r="B320">
        <v>6</v>
      </c>
      <c r="C320">
        <v>0.211666667</v>
      </c>
      <c r="D320">
        <v>127</v>
      </c>
      <c r="E320">
        <v>182.28503219999999</v>
      </c>
      <c r="F320">
        <v>0</v>
      </c>
      <c r="G320">
        <v>7</v>
      </c>
      <c r="H320">
        <v>0</v>
      </c>
      <c r="I320">
        <v>54.685509660000001</v>
      </c>
      <c r="J320" t="s">
        <v>88</v>
      </c>
      <c r="K320" s="2" t="s">
        <v>22</v>
      </c>
      <c r="L320" s="2" t="s">
        <v>23</v>
      </c>
      <c r="M320" s="1">
        <f>IF(J320="P29", I320, 0)</f>
        <v>54.685509660000001</v>
      </c>
      <c r="N320" s="1">
        <f>IF(J320="P30", I320, 0)</f>
        <v>0</v>
      </c>
      <c r="O320" s="1">
        <f>IF(J320="P31", I320, 0)</f>
        <v>0</v>
      </c>
      <c r="P320" s="1">
        <f>SUM(M$314:M320)</f>
        <v>116.00386724000001</v>
      </c>
      <c r="Q320" s="1">
        <f>SUM(N$314:N320)</f>
        <v>119.90077199000001</v>
      </c>
      <c r="R320" s="1">
        <f>SUM(O$314:O320)</f>
        <v>162.20240522</v>
      </c>
      <c r="S320" s="2">
        <f>IF(J320="P29", G320, 9999)</f>
        <v>7</v>
      </c>
      <c r="T320" s="2">
        <f>IF(J320="P30", G320, 9999)</f>
        <v>9999</v>
      </c>
      <c r="U320" s="2">
        <f>IF(J320="P31", G320, 9999)</f>
        <v>9999</v>
      </c>
    </row>
    <row r="321" spans="1:21" s="2" customFormat="1" x14ac:dyDescent="0.25">
      <c r="A321">
        <v>2</v>
      </c>
      <c r="B321">
        <v>7</v>
      </c>
      <c r="C321">
        <v>0.233333333</v>
      </c>
      <c r="D321">
        <v>140</v>
      </c>
      <c r="E321">
        <v>115.200329</v>
      </c>
      <c r="F321">
        <v>0</v>
      </c>
      <c r="G321">
        <v>5</v>
      </c>
      <c r="H321">
        <v>0</v>
      </c>
      <c r="I321">
        <v>57.600164499999998</v>
      </c>
      <c r="J321" t="s">
        <v>88</v>
      </c>
      <c r="K321" s="2" t="s">
        <v>22</v>
      </c>
      <c r="L321" s="2" t="s">
        <v>23</v>
      </c>
      <c r="M321" s="1">
        <f>IF(J321="P29", I321, 0)</f>
        <v>57.600164499999998</v>
      </c>
      <c r="N321" s="1">
        <f>IF(J321="P30", I321, 0)</f>
        <v>0</v>
      </c>
      <c r="O321" s="1">
        <f>IF(J321="P31", I321, 0)</f>
        <v>0</v>
      </c>
      <c r="P321" s="1">
        <f>SUM(M$314:M321)</f>
        <v>173.60403174000001</v>
      </c>
      <c r="Q321" s="1">
        <f>SUM(N$314:N321)</f>
        <v>119.90077199000001</v>
      </c>
      <c r="R321" s="1">
        <f>SUM(O$314:O321)</f>
        <v>162.20240522</v>
      </c>
      <c r="S321" s="2">
        <f>IF(J321="P29", G321, 9999)</f>
        <v>5</v>
      </c>
      <c r="T321" s="2">
        <f>IF(J321="P30", G321, 9999)</f>
        <v>9999</v>
      </c>
      <c r="U321" s="2">
        <f>IF(J321="P31", G321, 9999)</f>
        <v>9999</v>
      </c>
    </row>
    <row r="322" spans="1:21" s="2" customFormat="1" x14ac:dyDescent="0.25">
      <c r="A322">
        <v>2</v>
      </c>
      <c r="B322">
        <v>8</v>
      </c>
      <c r="C322">
        <v>0.111666667</v>
      </c>
      <c r="D322">
        <v>67</v>
      </c>
      <c r="E322">
        <v>50.655241369999999</v>
      </c>
      <c r="F322">
        <v>0</v>
      </c>
      <c r="G322">
        <v>6</v>
      </c>
      <c r="H322">
        <v>0</v>
      </c>
      <c r="I322">
        <v>20.262096549999999</v>
      </c>
      <c r="J322" t="s">
        <v>88</v>
      </c>
      <c r="K322" s="2" t="s">
        <v>22</v>
      </c>
      <c r="L322" s="2" t="s">
        <v>23</v>
      </c>
      <c r="M322" s="1">
        <f>IF(J322="P29", I322, 0)</f>
        <v>20.262096549999999</v>
      </c>
      <c r="N322" s="1">
        <f>IF(J322="P30", I322, 0)</f>
        <v>0</v>
      </c>
      <c r="O322" s="1">
        <f>IF(J322="P31", I322, 0)</f>
        <v>0</v>
      </c>
      <c r="P322" s="1">
        <f>SUM(M$314:M322)</f>
        <v>193.86612829000001</v>
      </c>
      <c r="Q322" s="1">
        <f>SUM(N$314:N322)</f>
        <v>119.90077199000001</v>
      </c>
      <c r="R322" s="1">
        <f>SUM(O$314:O322)</f>
        <v>162.20240522</v>
      </c>
      <c r="S322" s="2">
        <f>IF(J322="P29", G322, 9999)</f>
        <v>6</v>
      </c>
      <c r="T322" s="2">
        <f>IF(J322="P30", G322, 9999)</f>
        <v>9999</v>
      </c>
      <c r="U322" s="2">
        <f>IF(J322="P31", G322, 9999)</f>
        <v>9999</v>
      </c>
    </row>
    <row r="323" spans="1:21" s="2" customFormat="1" x14ac:dyDescent="0.25">
      <c r="A323">
        <v>2</v>
      </c>
      <c r="B323">
        <v>9</v>
      </c>
      <c r="C323">
        <v>9.8333332999999995E-2</v>
      </c>
      <c r="D323">
        <v>59</v>
      </c>
      <c r="E323">
        <v>31.09228383</v>
      </c>
      <c r="F323">
        <v>0</v>
      </c>
      <c r="G323">
        <v>3</v>
      </c>
      <c r="H323">
        <v>0</v>
      </c>
      <c r="I323">
        <v>21.764598679999999</v>
      </c>
      <c r="J323" t="s">
        <v>87</v>
      </c>
      <c r="K323" s="2" t="s">
        <v>22</v>
      </c>
      <c r="L323" s="2" t="s">
        <v>23</v>
      </c>
      <c r="M323" s="1">
        <f>IF(J323="P29", I323, 0)</f>
        <v>0</v>
      </c>
      <c r="N323" s="1">
        <f>IF(J323="P30", I323, 0)</f>
        <v>0</v>
      </c>
      <c r="O323" s="1">
        <f>IF(J323="P31", I323, 0)</f>
        <v>21.764598679999999</v>
      </c>
      <c r="P323" s="1">
        <f>SUM(M$314:M323)</f>
        <v>193.86612829000001</v>
      </c>
      <c r="Q323" s="1">
        <f>SUM(N$314:N323)</f>
        <v>119.90077199000001</v>
      </c>
      <c r="R323" s="1">
        <f>SUM(O$314:O323)</f>
        <v>183.96700390000001</v>
      </c>
      <c r="S323" s="2">
        <f>IF(J323="P29", G323, 9999)</f>
        <v>9999</v>
      </c>
      <c r="T323" s="2">
        <f>IF(J323="P30", G323, 9999)</f>
        <v>9999</v>
      </c>
      <c r="U323" s="2">
        <f>IF(J323="P31", G323, 9999)</f>
        <v>3</v>
      </c>
    </row>
    <row r="324" spans="1:21" s="2" customFormat="1" x14ac:dyDescent="0.25">
      <c r="A324">
        <v>2</v>
      </c>
      <c r="B324">
        <v>10</v>
      </c>
      <c r="C324">
        <v>8.6666667000000003E-2</v>
      </c>
      <c r="D324">
        <v>52</v>
      </c>
      <c r="E324">
        <v>54.823917020000003</v>
      </c>
      <c r="F324">
        <v>0</v>
      </c>
      <c r="G324">
        <v>1</v>
      </c>
      <c r="H324">
        <v>0</v>
      </c>
      <c r="I324">
        <v>49.341525320000002</v>
      </c>
      <c r="J324" t="s">
        <v>88</v>
      </c>
      <c r="K324" s="2" t="s">
        <v>22</v>
      </c>
      <c r="L324" s="2" t="s">
        <v>23</v>
      </c>
      <c r="M324" s="1">
        <f>IF(J324="P29", I324, 0)</f>
        <v>49.341525320000002</v>
      </c>
      <c r="N324" s="1">
        <f>IF(J324="P30", I324, 0)</f>
        <v>0</v>
      </c>
      <c r="O324" s="1">
        <f>IF(J324="P31", I324, 0)</f>
        <v>0</v>
      </c>
      <c r="P324" s="1">
        <f>SUM(M$314:M324)</f>
        <v>243.20765361000002</v>
      </c>
      <c r="Q324" s="1">
        <f>SUM(N$314:N324)</f>
        <v>119.90077199000001</v>
      </c>
      <c r="R324" s="1">
        <f>SUM(O$314:O324)</f>
        <v>183.96700390000001</v>
      </c>
      <c r="S324" s="2">
        <f>IF(J324="P29", G324, 9999)</f>
        <v>1</v>
      </c>
      <c r="T324" s="2">
        <f>IF(J324="P30", G324, 9999)</f>
        <v>9999</v>
      </c>
      <c r="U324" s="2">
        <f>IF(J324="P31", G324, 9999)</f>
        <v>9999</v>
      </c>
    </row>
    <row r="325" spans="1:21" s="2" customFormat="1" x14ac:dyDescent="0.25">
      <c r="A325">
        <v>2</v>
      </c>
      <c r="B325">
        <v>11</v>
      </c>
      <c r="C325">
        <v>0.22666666699999999</v>
      </c>
      <c r="D325">
        <v>136</v>
      </c>
      <c r="E325">
        <v>203.28599610000001</v>
      </c>
      <c r="F325">
        <v>0</v>
      </c>
      <c r="G325">
        <v>8</v>
      </c>
      <c r="H325">
        <v>0</v>
      </c>
      <c r="I325">
        <v>40.657199230000003</v>
      </c>
      <c r="J325" t="s">
        <v>87</v>
      </c>
      <c r="K325" s="2" t="s">
        <v>22</v>
      </c>
      <c r="L325" s="2" t="s">
        <v>23</v>
      </c>
      <c r="M325" s="1">
        <f>IF(J325="P29", I325, 0)</f>
        <v>0</v>
      </c>
      <c r="N325" s="1">
        <f>IF(J325="P30", I325, 0)</f>
        <v>0</v>
      </c>
      <c r="O325" s="1">
        <f>IF(J325="P31", I325, 0)</f>
        <v>40.657199230000003</v>
      </c>
      <c r="P325" s="1">
        <f>SUM(M$314:M325)</f>
        <v>243.20765361000002</v>
      </c>
      <c r="Q325" s="1">
        <f>SUM(N$314:N325)</f>
        <v>119.90077199000001</v>
      </c>
      <c r="R325" s="1">
        <f>SUM(O$314:O325)</f>
        <v>224.62420313000001</v>
      </c>
      <c r="S325" s="2">
        <f>IF(J325="P29", G325, 9999)</f>
        <v>9999</v>
      </c>
      <c r="T325" s="2">
        <f>IF(J325="P30", G325, 9999)</f>
        <v>9999</v>
      </c>
      <c r="U325" s="2">
        <f>IF(J325="P31", G325, 9999)</f>
        <v>8</v>
      </c>
    </row>
    <row r="326" spans="1:21" s="10" customFormat="1" x14ac:dyDescent="0.25">
      <c r="A326">
        <v>3</v>
      </c>
      <c r="B326">
        <v>0</v>
      </c>
      <c r="C326">
        <v>0.21666666700000001</v>
      </c>
      <c r="D326">
        <v>130</v>
      </c>
      <c r="E326">
        <v>85.126295639999995</v>
      </c>
      <c r="F326">
        <v>0</v>
      </c>
      <c r="G326">
        <v>1</v>
      </c>
      <c r="H326">
        <v>0</v>
      </c>
      <c r="I326">
        <v>76.613666080000002</v>
      </c>
      <c r="J326" t="s">
        <v>87</v>
      </c>
      <c r="K326" s="8" t="s">
        <v>22</v>
      </c>
      <c r="L326" s="8" t="s">
        <v>23</v>
      </c>
      <c r="M326" s="9">
        <f>IF(J326="P29", I326, 0)</f>
        <v>0</v>
      </c>
      <c r="N326" s="9">
        <f>IF(J326="P30", I326, 0)</f>
        <v>0</v>
      </c>
      <c r="O326" s="9">
        <f>IF(J326="P31", I326, 0)</f>
        <v>76.613666080000002</v>
      </c>
      <c r="P326" s="9">
        <f>SUM(M$326:M326)</f>
        <v>0</v>
      </c>
      <c r="Q326" s="9">
        <f>SUM(N$326:N326)</f>
        <v>0</v>
      </c>
      <c r="R326" s="9">
        <f>SUM(O$326:O326)</f>
        <v>76.613666080000002</v>
      </c>
      <c r="S326" s="8">
        <f>IF(J326="P29", G326, 9999)</f>
        <v>9999</v>
      </c>
      <c r="T326" s="8">
        <f>IF(J326="P30", G326, 9999)</f>
        <v>9999</v>
      </c>
      <c r="U326" s="8">
        <f>IF(J326="P31", G326, 9999)</f>
        <v>1</v>
      </c>
    </row>
    <row r="327" spans="1:21" s="10" customFormat="1" x14ac:dyDescent="0.25">
      <c r="A327">
        <v>3</v>
      </c>
      <c r="B327">
        <v>1</v>
      </c>
      <c r="C327">
        <v>0.17499999999999999</v>
      </c>
      <c r="D327">
        <v>105</v>
      </c>
      <c r="E327">
        <v>85.29471624</v>
      </c>
      <c r="F327">
        <v>0</v>
      </c>
      <c r="G327">
        <v>2</v>
      </c>
      <c r="H327">
        <v>0</v>
      </c>
      <c r="I327">
        <v>68.235772990000001</v>
      </c>
      <c r="J327" t="s">
        <v>87</v>
      </c>
      <c r="K327" s="8" t="s">
        <v>22</v>
      </c>
      <c r="L327" s="8" t="s">
        <v>23</v>
      </c>
      <c r="M327" s="9">
        <f>IF(J327="P29", I327, 0)</f>
        <v>0</v>
      </c>
      <c r="N327" s="9">
        <f>IF(J327="P30", I327, 0)</f>
        <v>0</v>
      </c>
      <c r="O327" s="9">
        <f>IF(J327="P31", I327, 0)</f>
        <v>68.235772990000001</v>
      </c>
      <c r="P327" s="9">
        <f>SUM(M$326:M327)</f>
        <v>0</v>
      </c>
      <c r="Q327" s="9">
        <f>SUM(N$326:N327)</f>
        <v>0</v>
      </c>
      <c r="R327" s="9">
        <f>SUM(O$326:O327)</f>
        <v>144.84943907000002</v>
      </c>
      <c r="S327" s="8">
        <f>IF(J327="P29", G327, 9999)</f>
        <v>9999</v>
      </c>
      <c r="T327" s="8">
        <f>IF(J327="P30", G327, 9999)</f>
        <v>9999</v>
      </c>
      <c r="U327" s="8">
        <f>IF(J327="P31", G327, 9999)</f>
        <v>2</v>
      </c>
    </row>
    <row r="328" spans="1:21" s="10" customFormat="1" x14ac:dyDescent="0.25">
      <c r="A328">
        <v>3</v>
      </c>
      <c r="B328">
        <v>2</v>
      </c>
      <c r="C328">
        <v>0.15166666700000001</v>
      </c>
      <c r="D328">
        <v>91</v>
      </c>
      <c r="E328">
        <v>99.173009789999995</v>
      </c>
      <c r="F328">
        <v>0</v>
      </c>
      <c r="G328">
        <v>2</v>
      </c>
      <c r="H328">
        <v>0</v>
      </c>
      <c r="I328">
        <v>69.421106850000001</v>
      </c>
      <c r="J328" t="s">
        <v>89</v>
      </c>
      <c r="K328" s="8" t="s">
        <v>22</v>
      </c>
      <c r="L328" s="8" t="s">
        <v>23</v>
      </c>
      <c r="M328" s="9">
        <f>IF(J328="P29", I328, 0)</f>
        <v>0</v>
      </c>
      <c r="N328" s="9">
        <f>IF(J328="P30", I328, 0)</f>
        <v>69.421106850000001</v>
      </c>
      <c r="O328" s="9">
        <f>IF(J328="P31", I328, 0)</f>
        <v>0</v>
      </c>
      <c r="P328" s="9">
        <f>SUM(M$326:M328)</f>
        <v>0</v>
      </c>
      <c r="Q328" s="9">
        <f>SUM(N$326:N328)</f>
        <v>69.421106850000001</v>
      </c>
      <c r="R328" s="9">
        <f>SUM(O$326:O328)</f>
        <v>144.84943907000002</v>
      </c>
      <c r="S328" s="8">
        <f>IF(J328="P29", G328, 9999)</f>
        <v>9999</v>
      </c>
      <c r="T328" s="8">
        <f>IF(J328="P30", G328, 9999)</f>
        <v>2</v>
      </c>
      <c r="U328" s="8">
        <f>IF(J328="P31", G328, 9999)</f>
        <v>9999</v>
      </c>
    </row>
    <row r="329" spans="1:21" s="10" customFormat="1" x14ac:dyDescent="0.25">
      <c r="A329">
        <v>3</v>
      </c>
      <c r="B329">
        <v>3</v>
      </c>
      <c r="C329">
        <v>0.21666666700000001</v>
      </c>
      <c r="D329">
        <v>130</v>
      </c>
      <c r="E329">
        <v>99.401787889999994</v>
      </c>
      <c r="F329">
        <v>0</v>
      </c>
      <c r="G329">
        <v>1</v>
      </c>
      <c r="H329">
        <v>0</v>
      </c>
      <c r="I329">
        <v>79.52143031</v>
      </c>
      <c r="J329" t="s">
        <v>89</v>
      </c>
      <c r="K329" s="8" t="s">
        <v>22</v>
      </c>
      <c r="L329" s="8" t="s">
        <v>23</v>
      </c>
      <c r="M329" s="9">
        <f>IF(J329="P29", I329, 0)</f>
        <v>0</v>
      </c>
      <c r="N329" s="9">
        <f>IF(J329="P30", I329, 0)</f>
        <v>79.52143031</v>
      </c>
      <c r="O329" s="9">
        <f>IF(J329="P31", I329, 0)</f>
        <v>0</v>
      </c>
      <c r="P329" s="9">
        <f>SUM(M$326:M329)</f>
        <v>0</v>
      </c>
      <c r="Q329" s="9">
        <f>SUM(N$326:N329)</f>
        <v>148.94253716</v>
      </c>
      <c r="R329" s="9">
        <f>SUM(O$326:O329)</f>
        <v>144.84943907000002</v>
      </c>
      <c r="S329" s="8">
        <f>IF(J329="P29", G329, 9999)</f>
        <v>9999</v>
      </c>
      <c r="T329" s="8">
        <f>IF(J329="P30", G329, 9999)</f>
        <v>1</v>
      </c>
      <c r="U329" s="8">
        <f>IF(J329="P31", G329, 9999)</f>
        <v>9999</v>
      </c>
    </row>
    <row r="330" spans="1:21" s="10" customFormat="1" x14ac:dyDescent="0.25">
      <c r="A330">
        <v>3</v>
      </c>
      <c r="B330">
        <v>4</v>
      </c>
      <c r="C330">
        <v>0.15333333299999999</v>
      </c>
      <c r="D330">
        <v>92</v>
      </c>
      <c r="E330">
        <v>81.467325399999993</v>
      </c>
      <c r="F330">
        <v>0</v>
      </c>
      <c r="G330">
        <v>3</v>
      </c>
      <c r="H330">
        <v>0</v>
      </c>
      <c r="I330">
        <v>57.027127780000001</v>
      </c>
      <c r="J330" t="s">
        <v>87</v>
      </c>
      <c r="K330" s="8" t="s">
        <v>22</v>
      </c>
      <c r="L330" s="8" t="s">
        <v>23</v>
      </c>
      <c r="M330" s="9">
        <f>IF(J330="P29", I330, 0)</f>
        <v>0</v>
      </c>
      <c r="N330" s="9">
        <f>IF(J330="P30", I330, 0)</f>
        <v>0</v>
      </c>
      <c r="O330" s="9">
        <f>IF(J330="P31", I330, 0)</f>
        <v>57.027127780000001</v>
      </c>
      <c r="P330" s="9">
        <f>SUM(M$326:M330)</f>
        <v>0</v>
      </c>
      <c r="Q330" s="9">
        <f>SUM(N$326:N330)</f>
        <v>148.94253716</v>
      </c>
      <c r="R330" s="9">
        <f>SUM(O$326:O330)</f>
        <v>201.87656685000002</v>
      </c>
      <c r="S330" s="8">
        <f>IF(J330="P29", G330, 9999)</f>
        <v>9999</v>
      </c>
      <c r="T330" s="8">
        <f>IF(J330="P30", G330, 9999)</f>
        <v>9999</v>
      </c>
      <c r="U330" s="8">
        <f>IF(J330="P31", G330, 9999)</f>
        <v>3</v>
      </c>
    </row>
    <row r="331" spans="1:21" s="10" customFormat="1" x14ac:dyDescent="0.25">
      <c r="A331">
        <v>3</v>
      </c>
      <c r="B331">
        <v>5</v>
      </c>
      <c r="C331">
        <v>0.14499999999999999</v>
      </c>
      <c r="D331">
        <v>87</v>
      </c>
      <c r="E331">
        <v>72.655212950000006</v>
      </c>
      <c r="F331">
        <v>0</v>
      </c>
      <c r="G331">
        <v>3</v>
      </c>
      <c r="H331">
        <v>0</v>
      </c>
      <c r="I331">
        <v>50.858649069999998</v>
      </c>
      <c r="J331" t="s">
        <v>88</v>
      </c>
      <c r="K331" s="8" t="s">
        <v>22</v>
      </c>
      <c r="L331" s="8" t="s">
        <v>23</v>
      </c>
      <c r="M331" s="9">
        <f>IF(J331="P29", I331, 0)</f>
        <v>50.858649069999998</v>
      </c>
      <c r="N331" s="9">
        <f>IF(J331="P30", I331, 0)</f>
        <v>0</v>
      </c>
      <c r="O331" s="9">
        <f>IF(J331="P31", I331, 0)</f>
        <v>0</v>
      </c>
      <c r="P331" s="9">
        <f>SUM(M$326:M331)</f>
        <v>50.858649069999998</v>
      </c>
      <c r="Q331" s="9">
        <f>SUM(N$326:N331)</f>
        <v>148.94253716</v>
      </c>
      <c r="R331" s="9">
        <f>SUM(O$326:O331)</f>
        <v>201.87656685000002</v>
      </c>
      <c r="S331" s="8">
        <f>IF(J331="P29", G331, 9999)</f>
        <v>3</v>
      </c>
      <c r="T331" s="8">
        <f>IF(J331="P30", G331, 9999)</f>
        <v>9999</v>
      </c>
      <c r="U331" s="8">
        <f>IF(J331="P31", G331, 9999)</f>
        <v>9999</v>
      </c>
    </row>
    <row r="332" spans="1:21" s="10" customFormat="1" x14ac:dyDescent="0.25">
      <c r="A332">
        <v>3</v>
      </c>
      <c r="B332">
        <v>6</v>
      </c>
      <c r="C332">
        <v>0.24333333300000001</v>
      </c>
      <c r="D332">
        <v>146</v>
      </c>
      <c r="E332">
        <v>92.555802970000002</v>
      </c>
      <c r="F332">
        <v>0</v>
      </c>
      <c r="G332">
        <v>3</v>
      </c>
      <c r="H332">
        <v>0</v>
      </c>
      <c r="I332">
        <v>64.789062079999994</v>
      </c>
      <c r="J332" t="s">
        <v>89</v>
      </c>
      <c r="K332" s="8" t="s">
        <v>22</v>
      </c>
      <c r="L332" s="8" t="s">
        <v>23</v>
      </c>
      <c r="M332" s="9">
        <f>IF(J332="P29", I332, 0)</f>
        <v>0</v>
      </c>
      <c r="N332" s="9">
        <f>IF(J332="P30", I332, 0)</f>
        <v>64.789062079999994</v>
      </c>
      <c r="O332" s="9">
        <f>IF(J332="P31", I332, 0)</f>
        <v>0</v>
      </c>
      <c r="P332" s="9">
        <f>SUM(M$326:M332)</f>
        <v>50.858649069999998</v>
      </c>
      <c r="Q332" s="9">
        <f>SUM(N$326:N332)</f>
        <v>213.73159923999998</v>
      </c>
      <c r="R332" s="9">
        <f>SUM(O$326:O332)</f>
        <v>201.87656685000002</v>
      </c>
      <c r="S332" s="8">
        <f>IF(J332="P29", G332, 9999)</f>
        <v>9999</v>
      </c>
      <c r="T332" s="8">
        <f>IF(J332="P30", G332, 9999)</f>
        <v>3</v>
      </c>
      <c r="U332" s="8">
        <f>IF(J332="P31", G332, 9999)</f>
        <v>9999</v>
      </c>
    </row>
    <row r="333" spans="1:21" s="10" customFormat="1" x14ac:dyDescent="0.25">
      <c r="A333">
        <v>3</v>
      </c>
      <c r="B333">
        <v>7</v>
      </c>
      <c r="C333">
        <v>0.103333333</v>
      </c>
      <c r="D333">
        <v>62</v>
      </c>
      <c r="E333">
        <v>34.198281960000003</v>
      </c>
      <c r="F333">
        <v>0</v>
      </c>
      <c r="G333">
        <v>3</v>
      </c>
      <c r="H333">
        <v>0</v>
      </c>
      <c r="I333">
        <v>23.93879737</v>
      </c>
      <c r="J333" t="s">
        <v>87</v>
      </c>
      <c r="K333" s="8" t="s">
        <v>22</v>
      </c>
      <c r="L333" s="8" t="s">
        <v>23</v>
      </c>
      <c r="M333" s="9">
        <f>IF(J333="P29", I333, 0)</f>
        <v>0</v>
      </c>
      <c r="N333" s="9">
        <f>IF(J333="P30", I333, 0)</f>
        <v>0</v>
      </c>
      <c r="O333" s="9">
        <f>IF(J333="P31", I333, 0)</f>
        <v>23.93879737</v>
      </c>
      <c r="P333" s="9">
        <f>SUM(M$326:M333)</f>
        <v>50.858649069999998</v>
      </c>
      <c r="Q333" s="9">
        <f>SUM(N$326:N333)</f>
        <v>213.73159923999998</v>
      </c>
      <c r="R333" s="9">
        <f>SUM(O$326:O333)</f>
        <v>225.81536422000002</v>
      </c>
      <c r="S333" s="8">
        <f>IF(J333="P29", G333, 9999)</f>
        <v>9999</v>
      </c>
      <c r="T333" s="8">
        <f>IF(J333="P30", G333, 9999)</f>
        <v>9999</v>
      </c>
      <c r="U333" s="8">
        <f>IF(J333="P31", G333, 9999)</f>
        <v>3</v>
      </c>
    </row>
    <row r="334" spans="1:21" s="10" customFormat="1" x14ac:dyDescent="0.25">
      <c r="A334">
        <v>3</v>
      </c>
      <c r="B334">
        <v>8</v>
      </c>
      <c r="C334">
        <v>0.15166666700000001</v>
      </c>
      <c r="D334">
        <v>91</v>
      </c>
      <c r="E334">
        <v>71.587789520000001</v>
      </c>
      <c r="F334">
        <v>0</v>
      </c>
      <c r="G334">
        <v>3</v>
      </c>
      <c r="H334">
        <v>0</v>
      </c>
      <c r="I334">
        <v>50.111452659999998</v>
      </c>
      <c r="J334" t="s">
        <v>88</v>
      </c>
      <c r="K334" s="8" t="s">
        <v>22</v>
      </c>
      <c r="L334" s="8" t="s">
        <v>23</v>
      </c>
      <c r="M334" s="9">
        <f>IF(J334="P29", I334, 0)</f>
        <v>50.111452659999998</v>
      </c>
      <c r="N334" s="9">
        <f>IF(J334="P30", I334, 0)</f>
        <v>0</v>
      </c>
      <c r="O334" s="9">
        <f>IF(J334="P31", I334, 0)</f>
        <v>0</v>
      </c>
      <c r="P334" s="9">
        <f>SUM(M$326:M334)</f>
        <v>100.97010173</v>
      </c>
      <c r="Q334" s="9">
        <f>SUM(N$326:N334)</f>
        <v>213.73159923999998</v>
      </c>
      <c r="R334" s="9">
        <f>SUM(O$326:O334)</f>
        <v>225.81536422000002</v>
      </c>
      <c r="S334" s="8">
        <f>IF(J334="P29", G334, 9999)</f>
        <v>3</v>
      </c>
      <c r="T334" s="8">
        <f>IF(J334="P30", G334, 9999)</f>
        <v>9999</v>
      </c>
      <c r="U334" s="8">
        <f>IF(J334="P31", G334, 9999)</f>
        <v>9999</v>
      </c>
    </row>
    <row r="335" spans="1:21" s="10" customFormat="1" x14ac:dyDescent="0.25">
      <c r="A335">
        <v>3</v>
      </c>
      <c r="B335">
        <v>9</v>
      </c>
      <c r="C335">
        <v>0.20833333300000001</v>
      </c>
      <c r="D335">
        <v>125</v>
      </c>
      <c r="E335">
        <v>77.11943042</v>
      </c>
      <c r="F335">
        <v>0</v>
      </c>
      <c r="G335">
        <v>3</v>
      </c>
      <c r="H335">
        <v>0</v>
      </c>
      <c r="I335">
        <v>53.983601290000003</v>
      </c>
      <c r="J335" t="s">
        <v>88</v>
      </c>
      <c r="K335" s="8" t="s">
        <v>22</v>
      </c>
      <c r="L335" s="8" t="s">
        <v>23</v>
      </c>
      <c r="M335" s="9">
        <f>IF(J335="P29", I335, 0)</f>
        <v>53.983601290000003</v>
      </c>
      <c r="N335" s="9">
        <f>IF(J335="P30", I335, 0)</f>
        <v>0</v>
      </c>
      <c r="O335" s="9">
        <f>IF(J335="P31", I335, 0)</f>
        <v>0</v>
      </c>
      <c r="P335" s="9">
        <f>SUM(M$326:M335)</f>
        <v>154.95370302000001</v>
      </c>
      <c r="Q335" s="9">
        <f>SUM(N$326:N335)</f>
        <v>213.73159923999998</v>
      </c>
      <c r="R335" s="9">
        <f>SUM(O$326:O335)</f>
        <v>225.81536422000002</v>
      </c>
      <c r="S335" s="8">
        <f>IF(J335="P29", G335, 9999)</f>
        <v>3</v>
      </c>
      <c r="T335" s="8">
        <f>IF(J335="P30", G335, 9999)</f>
        <v>9999</v>
      </c>
      <c r="U335" s="8">
        <f>IF(J335="P31", G335, 9999)</f>
        <v>9999</v>
      </c>
    </row>
    <row r="336" spans="1:21" s="10" customFormat="1" x14ac:dyDescent="0.25">
      <c r="A336">
        <v>3</v>
      </c>
      <c r="B336">
        <v>10</v>
      </c>
      <c r="C336">
        <v>0.24</v>
      </c>
      <c r="D336">
        <v>144</v>
      </c>
      <c r="E336">
        <v>144.3786283</v>
      </c>
      <c r="F336">
        <v>0</v>
      </c>
      <c r="G336">
        <v>6</v>
      </c>
      <c r="H336">
        <v>0</v>
      </c>
      <c r="I336">
        <v>57.751451330000002</v>
      </c>
      <c r="J336" t="s">
        <v>88</v>
      </c>
      <c r="K336" s="8" t="s">
        <v>22</v>
      </c>
      <c r="L336" s="8" t="s">
        <v>23</v>
      </c>
      <c r="M336" s="9">
        <f>IF(J336="P29", I336, 0)</f>
        <v>57.751451330000002</v>
      </c>
      <c r="N336" s="9">
        <f>IF(J336="P30", I336, 0)</f>
        <v>0</v>
      </c>
      <c r="O336" s="9">
        <f>IF(J336="P31", I336, 0)</f>
        <v>0</v>
      </c>
      <c r="P336" s="9">
        <f>SUM(M$326:M336)</f>
        <v>212.70515435000002</v>
      </c>
      <c r="Q336" s="9">
        <f>SUM(N$326:N336)</f>
        <v>213.73159923999998</v>
      </c>
      <c r="R336" s="9">
        <f>SUM(O$326:O336)</f>
        <v>225.81536422000002</v>
      </c>
      <c r="S336" s="8">
        <f>IF(J336="P29", G336, 9999)</f>
        <v>6</v>
      </c>
      <c r="T336" s="8">
        <f>IF(J336="P30", G336, 9999)</f>
        <v>9999</v>
      </c>
      <c r="U336" s="8">
        <f>IF(J336="P31", G336, 9999)</f>
        <v>9999</v>
      </c>
    </row>
    <row r="337" spans="1:21" s="10" customFormat="1" x14ac:dyDescent="0.25">
      <c r="A337">
        <v>3</v>
      </c>
      <c r="B337">
        <v>11</v>
      </c>
      <c r="C337">
        <v>0.14000000000000001</v>
      </c>
      <c r="D337">
        <v>84</v>
      </c>
      <c r="E337">
        <v>92.128736419999996</v>
      </c>
      <c r="F337">
        <v>0</v>
      </c>
      <c r="G337">
        <v>6</v>
      </c>
      <c r="H337">
        <v>0</v>
      </c>
      <c r="I337">
        <v>36.85149457</v>
      </c>
      <c r="J337" t="s">
        <v>88</v>
      </c>
      <c r="K337" s="8" t="s">
        <v>22</v>
      </c>
      <c r="L337" s="8" t="s">
        <v>23</v>
      </c>
      <c r="M337" s="9">
        <f>IF(J337="P29", I337, 0)</f>
        <v>36.85149457</v>
      </c>
      <c r="N337" s="9">
        <f>IF(J337="P30", I337, 0)</f>
        <v>0</v>
      </c>
      <c r="O337" s="9">
        <f>IF(J337="P31", I337, 0)</f>
        <v>0</v>
      </c>
      <c r="P337" s="9">
        <f>SUM(M$326:M337)</f>
        <v>249.55664892000001</v>
      </c>
      <c r="Q337" s="9">
        <f>SUM(N$326:N337)</f>
        <v>213.73159923999998</v>
      </c>
      <c r="R337" s="9">
        <f>SUM(O$326:O337)</f>
        <v>225.81536422000002</v>
      </c>
      <c r="S337" s="8">
        <f>IF(J337="P29", G337, 9999)</f>
        <v>6</v>
      </c>
      <c r="T337" s="8">
        <f>IF(J337="P30", G337, 9999)</f>
        <v>9999</v>
      </c>
      <c r="U337" s="8">
        <f>IF(J337="P31", G337, 9999)</f>
        <v>9999</v>
      </c>
    </row>
    <row r="338" spans="1:21" s="2" customFormat="1" x14ac:dyDescent="0.25">
      <c r="A338">
        <v>4</v>
      </c>
      <c r="B338">
        <v>0</v>
      </c>
      <c r="C338">
        <v>0.11333333299999999</v>
      </c>
      <c r="D338">
        <v>68</v>
      </c>
      <c r="E338">
        <v>50.130825250000001</v>
      </c>
      <c r="F338">
        <v>0</v>
      </c>
      <c r="G338">
        <v>3</v>
      </c>
      <c r="H338">
        <v>0</v>
      </c>
      <c r="I338">
        <v>35.09157768</v>
      </c>
      <c r="J338" t="s">
        <v>89</v>
      </c>
      <c r="K338" s="2" t="s">
        <v>22</v>
      </c>
      <c r="L338" s="2" t="s">
        <v>23</v>
      </c>
      <c r="M338" s="1">
        <f>IF(J338="P29", I338, 0)</f>
        <v>0</v>
      </c>
      <c r="N338" s="1">
        <f>IF(J338="P30", I338, 0)</f>
        <v>35.09157768</v>
      </c>
      <c r="O338" s="1">
        <f>IF(J338="P31", I338, 0)</f>
        <v>0</v>
      </c>
      <c r="P338" s="1">
        <f>SUM(M$338:M338)</f>
        <v>0</v>
      </c>
      <c r="Q338" s="1">
        <f>SUM(N$338:N338)</f>
        <v>35.09157768</v>
      </c>
      <c r="R338" s="1">
        <f>SUM(O$338:O338)</f>
        <v>0</v>
      </c>
      <c r="S338" s="2">
        <f>IF(J338="P29", G338, 9999)</f>
        <v>9999</v>
      </c>
      <c r="T338" s="2">
        <f>IF(J338="P30", G338, 9999)</f>
        <v>3</v>
      </c>
      <c r="U338" s="2">
        <f>IF(J338="P31", G338, 9999)</f>
        <v>9999</v>
      </c>
    </row>
    <row r="339" spans="1:21" s="2" customFormat="1" x14ac:dyDescent="0.25">
      <c r="A339">
        <v>4</v>
      </c>
      <c r="B339">
        <v>1</v>
      </c>
      <c r="C339">
        <v>0.118333333</v>
      </c>
      <c r="D339">
        <v>71</v>
      </c>
      <c r="E339">
        <v>64.702850729999994</v>
      </c>
      <c r="F339">
        <v>0</v>
      </c>
      <c r="G339">
        <v>4</v>
      </c>
      <c r="H339">
        <v>0</v>
      </c>
      <c r="I339">
        <v>38.821710439999997</v>
      </c>
      <c r="J339" t="s">
        <v>87</v>
      </c>
      <c r="K339" s="2" t="s">
        <v>22</v>
      </c>
      <c r="L339" s="2" t="s">
        <v>23</v>
      </c>
      <c r="M339" s="1">
        <f>IF(J339="P29", I339, 0)</f>
        <v>0</v>
      </c>
      <c r="N339" s="1">
        <f>IF(J339="P30", I339, 0)</f>
        <v>0</v>
      </c>
      <c r="O339" s="1">
        <f>IF(J339="P31", I339, 0)</f>
        <v>38.821710439999997</v>
      </c>
      <c r="P339" s="1">
        <f>SUM(M$338:M339)</f>
        <v>0</v>
      </c>
      <c r="Q339" s="1">
        <f>SUM(N$338:N339)</f>
        <v>35.09157768</v>
      </c>
      <c r="R339" s="1">
        <f>SUM(O$338:O339)</f>
        <v>38.821710439999997</v>
      </c>
      <c r="S339" s="2">
        <f>IF(J339="P29", G339, 9999)</f>
        <v>9999</v>
      </c>
      <c r="T339" s="2">
        <f>IF(J339="P30", G339, 9999)</f>
        <v>9999</v>
      </c>
      <c r="U339" s="2">
        <f>IF(J339="P31", G339, 9999)</f>
        <v>4</v>
      </c>
    </row>
    <row r="340" spans="1:21" s="2" customFormat="1" x14ac:dyDescent="0.25">
      <c r="A340">
        <v>4</v>
      </c>
      <c r="B340">
        <v>2</v>
      </c>
      <c r="C340">
        <v>0.181666667</v>
      </c>
      <c r="D340">
        <v>109</v>
      </c>
      <c r="E340">
        <v>144.08423790000001</v>
      </c>
      <c r="F340">
        <v>0</v>
      </c>
      <c r="G340">
        <v>5</v>
      </c>
      <c r="H340">
        <v>0</v>
      </c>
      <c r="I340">
        <v>57.63369514</v>
      </c>
      <c r="J340" t="s">
        <v>88</v>
      </c>
      <c r="K340" s="2" t="s">
        <v>22</v>
      </c>
      <c r="L340" s="2" t="s">
        <v>23</v>
      </c>
      <c r="M340" s="1">
        <f>IF(J340="P29", I340, 0)</f>
        <v>57.63369514</v>
      </c>
      <c r="N340" s="1">
        <f>IF(J340="P30", I340, 0)</f>
        <v>0</v>
      </c>
      <c r="O340" s="1">
        <f>IF(J340="P31", I340, 0)</f>
        <v>0</v>
      </c>
      <c r="P340" s="1">
        <f>SUM(M$338:M340)</f>
        <v>57.63369514</v>
      </c>
      <c r="Q340" s="1">
        <f>SUM(N$338:N340)</f>
        <v>35.09157768</v>
      </c>
      <c r="R340" s="1">
        <f>SUM(O$338:O340)</f>
        <v>38.821710439999997</v>
      </c>
      <c r="S340" s="2">
        <f>IF(J340="P29", G340, 9999)</f>
        <v>5</v>
      </c>
      <c r="T340" s="2">
        <f>IF(J340="P30", G340, 9999)</f>
        <v>9999</v>
      </c>
      <c r="U340" s="2">
        <f>IF(J340="P31", G340, 9999)</f>
        <v>9999</v>
      </c>
    </row>
    <row r="341" spans="1:21" s="2" customFormat="1" x14ac:dyDescent="0.25">
      <c r="A341">
        <v>4</v>
      </c>
      <c r="B341">
        <v>3</v>
      </c>
      <c r="C341">
        <v>0.22666666699999999</v>
      </c>
      <c r="D341">
        <v>136</v>
      </c>
      <c r="E341">
        <v>164.07652709999999</v>
      </c>
      <c r="F341">
        <v>0</v>
      </c>
      <c r="G341">
        <v>5</v>
      </c>
      <c r="H341">
        <v>0</v>
      </c>
      <c r="I341">
        <v>82.038263569999998</v>
      </c>
      <c r="J341" t="s">
        <v>87</v>
      </c>
      <c r="K341" s="2" t="s">
        <v>22</v>
      </c>
      <c r="L341" s="2" t="s">
        <v>23</v>
      </c>
      <c r="M341" s="1">
        <f>IF(J341="P29", I341, 0)</f>
        <v>0</v>
      </c>
      <c r="N341" s="1">
        <f>IF(J341="P30", I341, 0)</f>
        <v>0</v>
      </c>
      <c r="O341" s="1">
        <f>IF(J341="P31", I341, 0)</f>
        <v>82.038263569999998</v>
      </c>
      <c r="P341" s="1">
        <f>SUM(M$338:M341)</f>
        <v>57.63369514</v>
      </c>
      <c r="Q341" s="1">
        <f>SUM(N$338:N341)</f>
        <v>35.09157768</v>
      </c>
      <c r="R341" s="1">
        <f>SUM(O$338:O341)</f>
        <v>120.85997401</v>
      </c>
      <c r="S341" s="2">
        <f>IF(J341="P29", G341, 9999)</f>
        <v>9999</v>
      </c>
      <c r="T341" s="2">
        <f>IF(J341="P30", G341, 9999)</f>
        <v>9999</v>
      </c>
      <c r="U341" s="2">
        <f>IF(J341="P31", G341, 9999)</f>
        <v>5</v>
      </c>
    </row>
    <row r="342" spans="1:21" s="2" customFormat="1" x14ac:dyDescent="0.25">
      <c r="A342">
        <v>4</v>
      </c>
      <c r="B342">
        <v>4</v>
      </c>
      <c r="C342">
        <v>0.18333333299999999</v>
      </c>
      <c r="D342">
        <v>110</v>
      </c>
      <c r="E342">
        <v>144.57465980000001</v>
      </c>
      <c r="F342">
        <v>0</v>
      </c>
      <c r="G342">
        <v>6</v>
      </c>
      <c r="H342">
        <v>0</v>
      </c>
      <c r="I342">
        <v>57.829863920000001</v>
      </c>
      <c r="J342" t="s">
        <v>88</v>
      </c>
      <c r="K342" s="2" t="s">
        <v>22</v>
      </c>
      <c r="L342" s="2" t="s">
        <v>23</v>
      </c>
      <c r="M342" s="1">
        <f>IF(J342="P29", I342, 0)</f>
        <v>57.829863920000001</v>
      </c>
      <c r="N342" s="1">
        <f>IF(J342="P30", I342, 0)</f>
        <v>0</v>
      </c>
      <c r="O342" s="1">
        <f>IF(J342="P31", I342, 0)</f>
        <v>0</v>
      </c>
      <c r="P342" s="1">
        <f>SUM(M$338:M342)</f>
        <v>115.46355905999999</v>
      </c>
      <c r="Q342" s="1">
        <f>SUM(N$338:N342)</f>
        <v>35.09157768</v>
      </c>
      <c r="R342" s="1">
        <f>SUM(O$338:O342)</f>
        <v>120.85997401</v>
      </c>
      <c r="S342" s="2">
        <f>IF(J342="P29", G342, 9999)</f>
        <v>6</v>
      </c>
      <c r="T342" s="2">
        <f>IF(J342="P30", G342, 9999)</f>
        <v>9999</v>
      </c>
      <c r="U342" s="2">
        <f>IF(J342="P31", G342, 9999)</f>
        <v>9999</v>
      </c>
    </row>
    <row r="343" spans="1:21" s="2" customFormat="1" x14ac:dyDescent="0.25">
      <c r="A343">
        <v>4</v>
      </c>
      <c r="B343">
        <v>5</v>
      </c>
      <c r="C343">
        <v>0.1</v>
      </c>
      <c r="D343">
        <v>60</v>
      </c>
      <c r="E343">
        <v>68.656607260000001</v>
      </c>
      <c r="F343">
        <v>0</v>
      </c>
      <c r="G343">
        <v>5</v>
      </c>
      <c r="H343">
        <v>0</v>
      </c>
      <c r="I343">
        <v>34.328303630000001</v>
      </c>
      <c r="J343" t="s">
        <v>88</v>
      </c>
      <c r="K343" s="2" t="s">
        <v>22</v>
      </c>
      <c r="L343" s="2" t="s">
        <v>23</v>
      </c>
      <c r="M343" s="1">
        <f>IF(J343="P29", I343, 0)</f>
        <v>34.328303630000001</v>
      </c>
      <c r="N343" s="1">
        <f>IF(J343="P30", I343, 0)</f>
        <v>0</v>
      </c>
      <c r="O343" s="1">
        <f>IF(J343="P31", I343, 0)</f>
        <v>0</v>
      </c>
      <c r="P343" s="1">
        <f>SUM(M$338:M343)</f>
        <v>149.79186268999999</v>
      </c>
      <c r="Q343" s="1">
        <f>SUM(N$338:N343)</f>
        <v>35.09157768</v>
      </c>
      <c r="R343" s="1">
        <f>SUM(O$338:O343)</f>
        <v>120.85997401</v>
      </c>
      <c r="S343" s="2">
        <f>IF(J343="P29", G343, 9999)</f>
        <v>5</v>
      </c>
      <c r="T343" s="2">
        <f>IF(J343="P30", G343, 9999)</f>
        <v>9999</v>
      </c>
      <c r="U343" s="2">
        <f>IF(J343="P31", G343, 9999)</f>
        <v>9999</v>
      </c>
    </row>
    <row r="344" spans="1:21" s="2" customFormat="1" x14ac:dyDescent="0.25">
      <c r="A344">
        <v>4</v>
      </c>
      <c r="B344">
        <v>6</v>
      </c>
      <c r="C344">
        <v>0.11</v>
      </c>
      <c r="D344">
        <v>66</v>
      </c>
      <c r="E344">
        <v>35.906098970000002</v>
      </c>
      <c r="F344">
        <v>0</v>
      </c>
      <c r="G344">
        <v>1</v>
      </c>
      <c r="H344">
        <v>0</v>
      </c>
      <c r="I344">
        <v>32.315489069999998</v>
      </c>
      <c r="J344" t="s">
        <v>89</v>
      </c>
      <c r="K344" s="2" t="s">
        <v>22</v>
      </c>
      <c r="L344" s="2" t="s">
        <v>23</v>
      </c>
      <c r="M344" s="1">
        <f>IF(J344="P29", I344, 0)</f>
        <v>0</v>
      </c>
      <c r="N344" s="1">
        <f>IF(J344="P30", I344, 0)</f>
        <v>32.315489069999998</v>
      </c>
      <c r="O344" s="1">
        <f>IF(J344="P31", I344, 0)</f>
        <v>0</v>
      </c>
      <c r="P344" s="1">
        <f>SUM(M$338:M344)</f>
        <v>149.79186268999999</v>
      </c>
      <c r="Q344" s="1">
        <f>SUM(N$338:N344)</f>
        <v>67.407066749999998</v>
      </c>
      <c r="R344" s="1">
        <f>SUM(O$338:O344)</f>
        <v>120.85997401</v>
      </c>
      <c r="S344" s="2">
        <f>IF(J344="P29", G344, 9999)</f>
        <v>9999</v>
      </c>
      <c r="T344" s="2">
        <f>IF(J344="P30", G344, 9999)</f>
        <v>1</v>
      </c>
      <c r="U344" s="2">
        <f>IF(J344="P31", G344, 9999)</f>
        <v>9999</v>
      </c>
    </row>
    <row r="345" spans="1:21" s="2" customFormat="1" x14ac:dyDescent="0.25">
      <c r="A345">
        <v>4</v>
      </c>
      <c r="B345">
        <v>7</v>
      </c>
      <c r="C345">
        <v>8.3333332999999996E-2</v>
      </c>
      <c r="D345">
        <v>50</v>
      </c>
      <c r="E345">
        <v>35.113607389999999</v>
      </c>
      <c r="F345">
        <v>0</v>
      </c>
      <c r="G345">
        <v>0</v>
      </c>
      <c r="H345">
        <v>0</v>
      </c>
      <c r="I345">
        <v>31.602246650000001</v>
      </c>
      <c r="J345" t="s">
        <v>87</v>
      </c>
      <c r="K345" s="2" t="s">
        <v>22</v>
      </c>
      <c r="L345" s="2" t="s">
        <v>23</v>
      </c>
      <c r="M345" s="1">
        <f>IF(J345="P29", I345, 0)</f>
        <v>0</v>
      </c>
      <c r="N345" s="1">
        <f>IF(J345="P30", I345, 0)</f>
        <v>0</v>
      </c>
      <c r="O345" s="1">
        <f>IF(J345="P31", I345, 0)</f>
        <v>31.602246650000001</v>
      </c>
      <c r="P345" s="1">
        <f>SUM(M$338:M345)</f>
        <v>149.79186268999999</v>
      </c>
      <c r="Q345" s="1">
        <f>SUM(N$338:N345)</f>
        <v>67.407066749999998</v>
      </c>
      <c r="R345" s="1">
        <f>SUM(O$338:O345)</f>
        <v>152.46222066000001</v>
      </c>
      <c r="S345" s="2">
        <f>IF(J345="P29", G345, 9999)</f>
        <v>9999</v>
      </c>
      <c r="T345" s="2">
        <f>IF(J345="P30", G345, 9999)</f>
        <v>9999</v>
      </c>
      <c r="U345" s="2">
        <f>IF(J345="P31", G345, 9999)</f>
        <v>0</v>
      </c>
    </row>
    <row r="346" spans="1:21" s="2" customFormat="1" x14ac:dyDescent="0.25">
      <c r="A346">
        <v>4</v>
      </c>
      <c r="B346">
        <v>8</v>
      </c>
      <c r="C346">
        <v>0.16166666699999999</v>
      </c>
      <c r="D346">
        <v>97</v>
      </c>
      <c r="E346">
        <v>111.6135568</v>
      </c>
      <c r="F346">
        <v>0</v>
      </c>
      <c r="G346">
        <v>3</v>
      </c>
      <c r="H346">
        <v>0</v>
      </c>
      <c r="I346">
        <v>78.129489750000005</v>
      </c>
      <c r="J346" t="s">
        <v>89</v>
      </c>
      <c r="K346" s="2" t="s">
        <v>22</v>
      </c>
      <c r="L346" s="2" t="s">
        <v>23</v>
      </c>
      <c r="M346" s="1">
        <f>IF(J346="P29", I346, 0)</f>
        <v>0</v>
      </c>
      <c r="N346" s="1">
        <f>IF(J346="P30", I346, 0)</f>
        <v>78.129489750000005</v>
      </c>
      <c r="O346" s="1">
        <f>IF(J346="P31", I346, 0)</f>
        <v>0</v>
      </c>
      <c r="P346" s="1">
        <f>SUM(M$338:M346)</f>
        <v>149.79186268999999</v>
      </c>
      <c r="Q346" s="1">
        <f>SUM(N$338:N346)</f>
        <v>145.53655650000002</v>
      </c>
      <c r="R346" s="1">
        <f>SUM(O$338:O346)</f>
        <v>152.46222066000001</v>
      </c>
      <c r="S346" s="2">
        <f>IF(J346="P29", G346, 9999)</f>
        <v>9999</v>
      </c>
      <c r="T346" s="2">
        <f>IF(J346="P30", G346, 9999)</f>
        <v>3</v>
      </c>
      <c r="U346" s="2">
        <f>IF(J346="P31", G346, 9999)</f>
        <v>9999</v>
      </c>
    </row>
    <row r="347" spans="1:21" s="2" customFormat="1" x14ac:dyDescent="0.25">
      <c r="A347">
        <v>4</v>
      </c>
      <c r="B347">
        <v>9</v>
      </c>
      <c r="C347">
        <v>0.20833333300000001</v>
      </c>
      <c r="D347">
        <v>125</v>
      </c>
      <c r="E347">
        <v>155.3826756</v>
      </c>
      <c r="F347">
        <v>0</v>
      </c>
      <c r="G347">
        <v>4</v>
      </c>
      <c r="H347">
        <v>0</v>
      </c>
      <c r="I347">
        <v>93.22960535</v>
      </c>
      <c r="J347" t="s">
        <v>89</v>
      </c>
      <c r="K347" s="2" t="s">
        <v>22</v>
      </c>
      <c r="L347" s="2" t="s">
        <v>23</v>
      </c>
      <c r="M347" s="1">
        <f>IF(J347="P29", I347, 0)</f>
        <v>0</v>
      </c>
      <c r="N347" s="1">
        <f>IF(J347="P30", I347, 0)</f>
        <v>93.22960535</v>
      </c>
      <c r="O347" s="1">
        <f>IF(J347="P31", I347, 0)</f>
        <v>0</v>
      </c>
      <c r="P347" s="1">
        <f>SUM(M$338:M347)</f>
        <v>149.79186268999999</v>
      </c>
      <c r="Q347" s="1">
        <f>SUM(N$338:N347)</f>
        <v>238.76616185</v>
      </c>
      <c r="R347" s="1">
        <f>SUM(O$338:O347)</f>
        <v>152.46222066000001</v>
      </c>
      <c r="S347" s="2">
        <f>IF(J347="P29", G347, 9999)</f>
        <v>9999</v>
      </c>
      <c r="T347" s="2">
        <f>IF(J347="P30", G347, 9999)</f>
        <v>4</v>
      </c>
      <c r="U347" s="2">
        <f>IF(J347="P31", G347, 9999)</f>
        <v>9999</v>
      </c>
    </row>
    <row r="348" spans="1:21" s="2" customFormat="1" x14ac:dyDescent="0.25">
      <c r="A348">
        <v>4</v>
      </c>
      <c r="B348">
        <v>10</v>
      </c>
      <c r="C348">
        <v>0.22500000000000001</v>
      </c>
      <c r="D348">
        <v>135</v>
      </c>
      <c r="E348">
        <v>92.362246130000003</v>
      </c>
      <c r="F348">
        <v>0</v>
      </c>
      <c r="G348">
        <v>1</v>
      </c>
      <c r="H348">
        <v>0</v>
      </c>
      <c r="I348">
        <v>73.889796899999993</v>
      </c>
      <c r="J348" t="s">
        <v>87</v>
      </c>
      <c r="K348" s="2" t="s">
        <v>22</v>
      </c>
      <c r="L348" s="2" t="s">
        <v>23</v>
      </c>
      <c r="M348" s="1">
        <f>IF(J348="P29", I348, 0)</f>
        <v>0</v>
      </c>
      <c r="N348" s="1">
        <f>IF(J348="P30", I348, 0)</f>
        <v>0</v>
      </c>
      <c r="O348" s="1">
        <f>IF(J348="P31", I348, 0)</f>
        <v>73.889796899999993</v>
      </c>
      <c r="P348" s="1">
        <f>SUM(M$338:M348)</f>
        <v>149.79186268999999</v>
      </c>
      <c r="Q348" s="1">
        <f>SUM(N$338:N348)</f>
        <v>238.76616185</v>
      </c>
      <c r="R348" s="1">
        <f>SUM(O$338:O348)</f>
        <v>226.35201756000001</v>
      </c>
      <c r="S348" s="2">
        <f>IF(J348="P29", G348, 9999)</f>
        <v>9999</v>
      </c>
      <c r="T348" s="2">
        <f>IF(J348="P30", G348, 9999)</f>
        <v>9999</v>
      </c>
      <c r="U348" s="2">
        <f>IF(J348="P31", G348, 9999)</f>
        <v>1</v>
      </c>
    </row>
    <row r="349" spans="1:21" s="2" customFormat="1" x14ac:dyDescent="0.25">
      <c r="A349">
        <v>4</v>
      </c>
      <c r="B349">
        <v>11</v>
      </c>
      <c r="C349">
        <v>0.23499999999999999</v>
      </c>
      <c r="D349">
        <v>141</v>
      </c>
      <c r="E349">
        <v>190.0980418</v>
      </c>
      <c r="F349">
        <v>0</v>
      </c>
      <c r="G349">
        <v>5</v>
      </c>
      <c r="H349">
        <v>0</v>
      </c>
      <c r="I349">
        <v>95.049020900000002</v>
      </c>
      <c r="J349" t="s">
        <v>88</v>
      </c>
      <c r="K349" s="2" t="s">
        <v>22</v>
      </c>
      <c r="L349" s="2" t="s">
        <v>23</v>
      </c>
      <c r="M349" s="1">
        <f>IF(J349="P29", I349, 0)</f>
        <v>95.049020900000002</v>
      </c>
      <c r="N349" s="1">
        <f>IF(J349="P30", I349, 0)</f>
        <v>0</v>
      </c>
      <c r="O349" s="1">
        <f>IF(J349="P31", I349, 0)</f>
        <v>0</v>
      </c>
      <c r="P349" s="1">
        <f>SUM(M$338:M349)</f>
        <v>244.84088358999998</v>
      </c>
      <c r="Q349" s="1">
        <f>SUM(N$338:N349)</f>
        <v>238.76616185</v>
      </c>
      <c r="R349" s="1">
        <f>SUM(O$338:O349)</f>
        <v>226.35201756000001</v>
      </c>
      <c r="S349" s="2">
        <f>IF(J349="P29", G349, 9999)</f>
        <v>5</v>
      </c>
      <c r="T349" s="2">
        <f>IF(J349="P30", G349, 9999)</f>
        <v>9999</v>
      </c>
      <c r="U349" s="2">
        <f>IF(J349="P31", G349, 9999)</f>
        <v>9999</v>
      </c>
    </row>
    <row r="350" spans="1:21" s="10" customFormat="1" x14ac:dyDescent="0.25">
      <c r="A350">
        <v>5</v>
      </c>
      <c r="B350">
        <v>0</v>
      </c>
      <c r="C350">
        <v>0.168333333</v>
      </c>
      <c r="D350">
        <v>101</v>
      </c>
      <c r="E350">
        <v>112.3693454</v>
      </c>
      <c r="F350">
        <v>0</v>
      </c>
      <c r="G350">
        <v>3</v>
      </c>
      <c r="H350">
        <v>0</v>
      </c>
      <c r="I350">
        <v>67.421607230000006</v>
      </c>
      <c r="J350" t="s">
        <v>89</v>
      </c>
      <c r="K350" s="8" t="s">
        <v>22</v>
      </c>
      <c r="L350" s="8" t="s">
        <v>23</v>
      </c>
      <c r="M350" s="9">
        <f>IF(J350="P29", I350, 0)</f>
        <v>0</v>
      </c>
      <c r="N350" s="9">
        <f>IF(J350="P30", I350, 0)</f>
        <v>67.421607230000006</v>
      </c>
      <c r="O350" s="9">
        <f>IF(J350="P31", I350, 0)</f>
        <v>0</v>
      </c>
      <c r="P350" s="9">
        <f>SUM(M$350:M350)</f>
        <v>0</v>
      </c>
      <c r="Q350" s="9">
        <f>SUM(N$350:N350)</f>
        <v>67.421607230000006</v>
      </c>
      <c r="R350" s="9">
        <f>SUM(O$350:O350)</f>
        <v>0</v>
      </c>
      <c r="S350" s="8">
        <f>IF(J350="P29", G350, 9999)</f>
        <v>9999</v>
      </c>
      <c r="T350" s="8">
        <f>IF(J350="P30", G350, 9999)</f>
        <v>3</v>
      </c>
      <c r="U350" s="8">
        <f>IF(J350="P31", G350, 9999)</f>
        <v>9999</v>
      </c>
    </row>
    <row r="351" spans="1:21" s="10" customFormat="1" x14ac:dyDescent="0.25">
      <c r="A351">
        <v>5</v>
      </c>
      <c r="B351">
        <v>1</v>
      </c>
      <c r="C351">
        <v>0.22333333299999999</v>
      </c>
      <c r="D351">
        <v>134</v>
      </c>
      <c r="E351">
        <v>105.3408237</v>
      </c>
      <c r="F351">
        <v>0</v>
      </c>
      <c r="G351">
        <v>3</v>
      </c>
      <c r="H351">
        <v>0</v>
      </c>
      <c r="I351">
        <v>73.738576559999998</v>
      </c>
      <c r="J351" t="s">
        <v>89</v>
      </c>
      <c r="K351" s="8" t="s">
        <v>22</v>
      </c>
      <c r="L351" s="8" t="s">
        <v>23</v>
      </c>
      <c r="M351" s="9">
        <f>IF(J351="P29", I351, 0)</f>
        <v>0</v>
      </c>
      <c r="N351" s="9">
        <f>IF(J351="P30", I351, 0)</f>
        <v>73.738576559999998</v>
      </c>
      <c r="O351" s="9">
        <f>IF(J351="P31", I351, 0)</f>
        <v>0</v>
      </c>
      <c r="P351" s="9">
        <f>SUM(M$350:M351)</f>
        <v>0</v>
      </c>
      <c r="Q351" s="9">
        <f>SUM(N$350:N351)</f>
        <v>141.16018379000002</v>
      </c>
      <c r="R351" s="9">
        <f>SUM(O$350:O351)</f>
        <v>0</v>
      </c>
      <c r="S351" s="8">
        <f>IF(J351="P29", G351, 9999)</f>
        <v>9999</v>
      </c>
      <c r="T351" s="8">
        <f>IF(J351="P30", G351, 9999)</f>
        <v>3</v>
      </c>
      <c r="U351" s="8">
        <f>IF(J351="P31", G351, 9999)</f>
        <v>9999</v>
      </c>
    </row>
    <row r="352" spans="1:21" s="10" customFormat="1" x14ac:dyDescent="0.25">
      <c r="A352">
        <v>5</v>
      </c>
      <c r="B352">
        <v>2</v>
      </c>
      <c r="C352">
        <v>0.24666666700000001</v>
      </c>
      <c r="D352">
        <v>148</v>
      </c>
      <c r="E352">
        <v>200.762349</v>
      </c>
      <c r="F352">
        <v>0</v>
      </c>
      <c r="G352">
        <v>7</v>
      </c>
      <c r="H352">
        <v>0</v>
      </c>
      <c r="I352">
        <v>60.228704710000002</v>
      </c>
      <c r="J352" t="s">
        <v>87</v>
      </c>
      <c r="K352" s="8" t="s">
        <v>22</v>
      </c>
      <c r="L352" s="8" t="s">
        <v>23</v>
      </c>
      <c r="M352" s="9">
        <f>IF(J352="P29", I352, 0)</f>
        <v>0</v>
      </c>
      <c r="N352" s="9">
        <f>IF(J352="P30", I352, 0)</f>
        <v>0</v>
      </c>
      <c r="O352" s="9">
        <f>IF(J352="P31", I352, 0)</f>
        <v>60.228704710000002</v>
      </c>
      <c r="P352" s="9">
        <f>SUM(M$350:M352)</f>
        <v>0</v>
      </c>
      <c r="Q352" s="9">
        <f>SUM(N$350:N352)</f>
        <v>141.16018379000002</v>
      </c>
      <c r="R352" s="9">
        <f>SUM(O$350:O352)</f>
        <v>60.228704710000002</v>
      </c>
      <c r="S352" s="8">
        <f>IF(J352="P29", G352, 9999)</f>
        <v>9999</v>
      </c>
      <c r="T352" s="8">
        <f>IF(J352="P30", G352, 9999)</f>
        <v>9999</v>
      </c>
      <c r="U352" s="8">
        <f>IF(J352="P31", G352, 9999)</f>
        <v>7</v>
      </c>
    </row>
    <row r="353" spans="1:21" s="10" customFormat="1" x14ac:dyDescent="0.25">
      <c r="A353">
        <v>5</v>
      </c>
      <c r="B353">
        <v>3</v>
      </c>
      <c r="C353">
        <v>0.108333333</v>
      </c>
      <c r="D353">
        <v>65</v>
      </c>
      <c r="E353">
        <v>80.027103150000002</v>
      </c>
      <c r="F353">
        <v>0</v>
      </c>
      <c r="G353">
        <v>4</v>
      </c>
      <c r="H353">
        <v>0</v>
      </c>
      <c r="I353">
        <v>48.016261890000003</v>
      </c>
      <c r="J353" t="s">
        <v>88</v>
      </c>
      <c r="K353" s="8" t="s">
        <v>22</v>
      </c>
      <c r="L353" s="8" t="s">
        <v>23</v>
      </c>
      <c r="M353" s="9">
        <f>IF(J353="P29", I353, 0)</f>
        <v>48.016261890000003</v>
      </c>
      <c r="N353" s="9">
        <f>IF(J353="P30", I353, 0)</f>
        <v>0</v>
      </c>
      <c r="O353" s="9">
        <f>IF(J353="P31", I353, 0)</f>
        <v>0</v>
      </c>
      <c r="P353" s="9">
        <f>SUM(M$350:M353)</f>
        <v>48.016261890000003</v>
      </c>
      <c r="Q353" s="9">
        <f>SUM(N$350:N353)</f>
        <v>141.16018379000002</v>
      </c>
      <c r="R353" s="9">
        <f>SUM(O$350:O353)</f>
        <v>60.228704710000002</v>
      </c>
      <c r="S353" s="8">
        <f>IF(J353="P29", G353, 9999)</f>
        <v>4</v>
      </c>
      <c r="T353" s="8">
        <f>IF(J353="P30", G353, 9999)</f>
        <v>9999</v>
      </c>
      <c r="U353" s="8">
        <f>IF(J353="P31", G353, 9999)</f>
        <v>9999</v>
      </c>
    </row>
    <row r="354" spans="1:21" s="10" customFormat="1" x14ac:dyDescent="0.25">
      <c r="A354">
        <v>5</v>
      </c>
      <c r="B354">
        <v>4</v>
      </c>
      <c r="C354">
        <v>0.16</v>
      </c>
      <c r="D354">
        <v>96</v>
      </c>
      <c r="E354">
        <v>92.029978380000003</v>
      </c>
      <c r="F354">
        <v>0</v>
      </c>
      <c r="G354">
        <v>3</v>
      </c>
      <c r="H354">
        <v>0</v>
      </c>
      <c r="I354">
        <v>64.420984869999998</v>
      </c>
      <c r="J354" t="s">
        <v>87</v>
      </c>
      <c r="K354" s="8" t="s">
        <v>22</v>
      </c>
      <c r="L354" s="8" t="s">
        <v>23</v>
      </c>
      <c r="M354" s="9">
        <f>IF(J354="P29", I354, 0)</f>
        <v>0</v>
      </c>
      <c r="N354" s="9">
        <f>IF(J354="P30", I354, 0)</f>
        <v>0</v>
      </c>
      <c r="O354" s="9">
        <f>IF(J354="P31", I354, 0)</f>
        <v>64.420984869999998</v>
      </c>
      <c r="P354" s="9">
        <f>SUM(M$350:M354)</f>
        <v>48.016261890000003</v>
      </c>
      <c r="Q354" s="9">
        <f>SUM(N$350:N354)</f>
        <v>141.16018379000002</v>
      </c>
      <c r="R354" s="9">
        <f>SUM(O$350:O354)</f>
        <v>124.64968958</v>
      </c>
      <c r="S354" s="8">
        <f>IF(J354="P29", G354, 9999)</f>
        <v>9999</v>
      </c>
      <c r="T354" s="8">
        <f>IF(J354="P30", G354, 9999)</f>
        <v>9999</v>
      </c>
      <c r="U354" s="8">
        <f>IF(J354="P31", G354, 9999)</f>
        <v>3</v>
      </c>
    </row>
    <row r="355" spans="1:21" s="10" customFormat="1" x14ac:dyDescent="0.25">
      <c r="A355">
        <v>5</v>
      </c>
      <c r="B355">
        <v>5</v>
      </c>
      <c r="C355">
        <v>0.1</v>
      </c>
      <c r="D355">
        <v>60</v>
      </c>
      <c r="E355">
        <v>79.119744900000001</v>
      </c>
      <c r="F355">
        <v>0</v>
      </c>
      <c r="G355">
        <v>4</v>
      </c>
      <c r="H355">
        <v>0</v>
      </c>
      <c r="I355">
        <v>47.471846939999999</v>
      </c>
      <c r="J355" t="s">
        <v>88</v>
      </c>
      <c r="K355" s="8" t="s">
        <v>22</v>
      </c>
      <c r="L355" s="8" t="s">
        <v>23</v>
      </c>
      <c r="M355" s="9">
        <f>IF(J355="P29", I355, 0)</f>
        <v>47.471846939999999</v>
      </c>
      <c r="N355" s="9">
        <f>IF(J355="P30", I355, 0)</f>
        <v>0</v>
      </c>
      <c r="O355" s="9">
        <f>IF(J355="P31", I355, 0)</f>
        <v>0</v>
      </c>
      <c r="P355" s="9">
        <f>SUM(M$350:M355)</f>
        <v>95.488108830000002</v>
      </c>
      <c r="Q355" s="9">
        <f>SUM(N$350:N355)</f>
        <v>141.16018379000002</v>
      </c>
      <c r="R355" s="9">
        <f>SUM(O$350:O355)</f>
        <v>124.64968958</v>
      </c>
      <c r="S355" s="8">
        <f>IF(J355="P29", G355, 9999)</f>
        <v>4</v>
      </c>
      <c r="T355" s="8">
        <f>IF(J355="P30", G355, 9999)</f>
        <v>9999</v>
      </c>
      <c r="U355" s="8">
        <f>IF(J355="P31", G355, 9999)</f>
        <v>9999</v>
      </c>
    </row>
    <row r="356" spans="1:21" s="10" customFormat="1" x14ac:dyDescent="0.25">
      <c r="A356">
        <v>5</v>
      </c>
      <c r="B356">
        <v>6</v>
      </c>
      <c r="C356">
        <v>0.245</v>
      </c>
      <c r="D356">
        <v>147</v>
      </c>
      <c r="E356">
        <v>111.81305159999999</v>
      </c>
      <c r="F356">
        <v>0</v>
      </c>
      <c r="G356">
        <v>2</v>
      </c>
      <c r="H356">
        <v>0</v>
      </c>
      <c r="I356">
        <v>89.450441310000002</v>
      </c>
      <c r="J356" t="s">
        <v>87</v>
      </c>
      <c r="K356" s="8" t="s">
        <v>22</v>
      </c>
      <c r="L356" s="8" t="s">
        <v>23</v>
      </c>
      <c r="M356" s="9">
        <f>IF(J356="P29", I356, 0)</f>
        <v>0</v>
      </c>
      <c r="N356" s="9">
        <f>IF(J356="P30", I356, 0)</f>
        <v>0</v>
      </c>
      <c r="O356" s="9">
        <f>IF(J356="P31", I356, 0)</f>
        <v>89.450441310000002</v>
      </c>
      <c r="P356" s="9">
        <f>SUM(M$350:M356)</f>
        <v>95.488108830000002</v>
      </c>
      <c r="Q356" s="9">
        <f>SUM(N$350:N356)</f>
        <v>141.16018379000002</v>
      </c>
      <c r="R356" s="9">
        <f>SUM(O$350:O356)</f>
        <v>214.10013089</v>
      </c>
      <c r="S356" s="8">
        <f>IF(J356="P29", G356, 9999)</f>
        <v>9999</v>
      </c>
      <c r="T356" s="8">
        <f>IF(J356="P30", G356, 9999)</f>
        <v>9999</v>
      </c>
      <c r="U356" s="8">
        <f>IF(J356="P31", G356, 9999)</f>
        <v>2</v>
      </c>
    </row>
    <row r="357" spans="1:21" s="10" customFormat="1" x14ac:dyDescent="0.25">
      <c r="A357">
        <v>5</v>
      </c>
      <c r="B357">
        <v>7</v>
      </c>
      <c r="C357">
        <v>0.12666666700000001</v>
      </c>
      <c r="D357">
        <v>76</v>
      </c>
      <c r="E357">
        <v>71.667544289999995</v>
      </c>
      <c r="F357">
        <v>0</v>
      </c>
      <c r="G357">
        <v>5</v>
      </c>
      <c r="H357">
        <v>0</v>
      </c>
      <c r="I357">
        <v>28.66701772</v>
      </c>
      <c r="J357" t="s">
        <v>88</v>
      </c>
      <c r="K357" s="8" t="s">
        <v>22</v>
      </c>
      <c r="L357" s="8" t="s">
        <v>23</v>
      </c>
      <c r="M357" s="9">
        <f>IF(J357="P29", I357, 0)</f>
        <v>28.66701772</v>
      </c>
      <c r="N357" s="9">
        <f>IF(J357="P30", I357, 0)</f>
        <v>0</v>
      </c>
      <c r="O357" s="9">
        <f>IF(J357="P31", I357, 0)</f>
        <v>0</v>
      </c>
      <c r="P357" s="9">
        <f>SUM(M$350:M357)</f>
        <v>124.15512655000001</v>
      </c>
      <c r="Q357" s="9">
        <f>SUM(N$350:N357)</f>
        <v>141.16018379000002</v>
      </c>
      <c r="R357" s="9">
        <f>SUM(O$350:O357)</f>
        <v>214.10013089</v>
      </c>
      <c r="S357" s="8">
        <f>IF(J357="P29", G357, 9999)</f>
        <v>5</v>
      </c>
      <c r="T357" s="8">
        <f>IF(J357="P30", G357, 9999)</f>
        <v>9999</v>
      </c>
      <c r="U357" s="8">
        <f>IF(J357="P31", G357, 9999)</f>
        <v>9999</v>
      </c>
    </row>
    <row r="358" spans="1:21" s="10" customFormat="1" x14ac:dyDescent="0.25">
      <c r="A358">
        <v>5</v>
      </c>
      <c r="B358">
        <v>8</v>
      </c>
      <c r="C358">
        <v>0.116666667</v>
      </c>
      <c r="D358">
        <v>70</v>
      </c>
      <c r="E358">
        <v>80.287139920000001</v>
      </c>
      <c r="F358">
        <v>0</v>
      </c>
      <c r="G358">
        <v>8</v>
      </c>
      <c r="H358">
        <v>0</v>
      </c>
      <c r="I358">
        <v>16.05742798</v>
      </c>
      <c r="J358" t="s">
        <v>88</v>
      </c>
      <c r="K358" s="8" t="s">
        <v>22</v>
      </c>
      <c r="L358" s="8" t="s">
        <v>23</v>
      </c>
      <c r="M358" s="9">
        <f>IF(J358="P29", I358, 0)</f>
        <v>16.05742798</v>
      </c>
      <c r="N358" s="9">
        <f>IF(J358="P30", I358, 0)</f>
        <v>0</v>
      </c>
      <c r="O358" s="9">
        <f>IF(J358="P31", I358, 0)</f>
        <v>0</v>
      </c>
      <c r="P358" s="9">
        <f>SUM(M$350:M358)</f>
        <v>140.21255453000001</v>
      </c>
      <c r="Q358" s="9">
        <f>SUM(N$350:N358)</f>
        <v>141.16018379000002</v>
      </c>
      <c r="R358" s="9">
        <f>SUM(O$350:O358)</f>
        <v>214.10013089</v>
      </c>
      <c r="S358" s="8">
        <f>IF(J358="P29", G358, 9999)</f>
        <v>8</v>
      </c>
      <c r="T358" s="8">
        <f>IF(J358="P30", G358, 9999)</f>
        <v>9999</v>
      </c>
      <c r="U358" s="8">
        <f>IF(J358="P31", G358, 9999)</f>
        <v>9999</v>
      </c>
    </row>
    <row r="359" spans="1:21" s="10" customFormat="1" x14ac:dyDescent="0.25">
      <c r="A359">
        <v>5</v>
      </c>
      <c r="B359">
        <v>9</v>
      </c>
      <c r="C359">
        <v>8.8333333E-2</v>
      </c>
      <c r="D359">
        <v>53</v>
      </c>
      <c r="E359">
        <v>68.879422360000007</v>
      </c>
      <c r="F359">
        <v>0</v>
      </c>
      <c r="G359">
        <v>7</v>
      </c>
      <c r="H359">
        <v>0</v>
      </c>
      <c r="I359">
        <v>20.663826709999999</v>
      </c>
      <c r="J359" t="s">
        <v>87</v>
      </c>
      <c r="K359" s="8" t="s">
        <v>22</v>
      </c>
      <c r="L359" s="8" t="s">
        <v>23</v>
      </c>
      <c r="M359" s="9">
        <f>IF(J359="P29", I359, 0)</f>
        <v>0</v>
      </c>
      <c r="N359" s="9">
        <f>IF(J359="P30", I359, 0)</f>
        <v>0</v>
      </c>
      <c r="O359" s="9">
        <f>IF(J359="P31", I359, 0)</f>
        <v>20.663826709999999</v>
      </c>
      <c r="P359" s="9">
        <f>SUM(M$350:M359)</f>
        <v>140.21255453000001</v>
      </c>
      <c r="Q359" s="9">
        <f>SUM(N$350:N359)</f>
        <v>141.16018379000002</v>
      </c>
      <c r="R359" s="9">
        <f>SUM(O$350:O359)</f>
        <v>234.7639576</v>
      </c>
      <c r="S359" s="8">
        <f>IF(J359="P29", G359, 9999)</f>
        <v>9999</v>
      </c>
      <c r="T359" s="8">
        <f>IF(J359="P30", G359, 9999)</f>
        <v>9999</v>
      </c>
      <c r="U359" s="8">
        <f>IF(J359="P31", G359, 9999)</f>
        <v>7</v>
      </c>
    </row>
    <row r="360" spans="1:21" s="10" customFormat="1" x14ac:dyDescent="0.25">
      <c r="A360">
        <v>5</v>
      </c>
      <c r="B360">
        <v>10</v>
      </c>
      <c r="C360">
        <v>0.241666667</v>
      </c>
      <c r="D360">
        <v>145</v>
      </c>
      <c r="E360">
        <v>118.2790629</v>
      </c>
      <c r="F360">
        <v>0</v>
      </c>
      <c r="G360">
        <v>3</v>
      </c>
      <c r="H360">
        <v>0</v>
      </c>
      <c r="I360">
        <v>70.967437750000002</v>
      </c>
      <c r="J360" t="s">
        <v>89</v>
      </c>
      <c r="K360" s="8" t="s">
        <v>22</v>
      </c>
      <c r="L360" s="8" t="s">
        <v>23</v>
      </c>
      <c r="M360" s="9">
        <f>IF(J360="P29", I360, 0)</f>
        <v>0</v>
      </c>
      <c r="N360" s="9">
        <f>IF(J360="P30", I360, 0)</f>
        <v>70.967437750000002</v>
      </c>
      <c r="O360" s="9">
        <f>IF(J360="P31", I360, 0)</f>
        <v>0</v>
      </c>
      <c r="P360" s="9">
        <f>SUM(M$350:M360)</f>
        <v>140.21255453000001</v>
      </c>
      <c r="Q360" s="9">
        <f>SUM(N$350:N360)</f>
        <v>212.12762154000001</v>
      </c>
      <c r="R360" s="9">
        <f>SUM(O$350:O360)</f>
        <v>234.7639576</v>
      </c>
      <c r="S360" s="8">
        <f>IF(J360="P29", G360, 9999)</f>
        <v>9999</v>
      </c>
      <c r="T360" s="8">
        <f>IF(J360="P30", G360, 9999)</f>
        <v>3</v>
      </c>
      <c r="U360" s="8">
        <f>IF(J360="P31", G360, 9999)</f>
        <v>9999</v>
      </c>
    </row>
    <row r="361" spans="1:21" s="10" customFormat="1" x14ac:dyDescent="0.25">
      <c r="A361">
        <v>5</v>
      </c>
      <c r="B361">
        <v>11</v>
      </c>
      <c r="C361">
        <v>0.15333333299999999</v>
      </c>
      <c r="D361">
        <v>92</v>
      </c>
      <c r="E361">
        <v>129.46685389999999</v>
      </c>
      <c r="F361">
        <v>0</v>
      </c>
      <c r="G361">
        <v>2</v>
      </c>
      <c r="H361">
        <v>0</v>
      </c>
      <c r="I361">
        <v>103.5734831</v>
      </c>
      <c r="J361" t="s">
        <v>88</v>
      </c>
      <c r="K361" s="8" t="s">
        <v>22</v>
      </c>
      <c r="L361" s="8" t="s">
        <v>23</v>
      </c>
      <c r="M361" s="9">
        <f>IF(J361="P29", I361, 0)</f>
        <v>103.5734831</v>
      </c>
      <c r="N361" s="9">
        <f>IF(J361="P30", I361, 0)</f>
        <v>0</v>
      </c>
      <c r="O361" s="9">
        <f>IF(J361="P31", I361, 0)</f>
        <v>0</v>
      </c>
      <c r="P361" s="9">
        <f>SUM(M$350:M361)</f>
        <v>243.78603763000001</v>
      </c>
      <c r="Q361" s="9">
        <f>SUM(N$350:N361)</f>
        <v>212.12762154000001</v>
      </c>
      <c r="R361" s="9">
        <f>SUM(O$350:O361)</f>
        <v>234.7639576</v>
      </c>
      <c r="S361" s="8">
        <f>IF(J361="P29", G361, 9999)</f>
        <v>2</v>
      </c>
      <c r="T361" s="8">
        <f>IF(J361="P30", G361, 9999)</f>
        <v>9999</v>
      </c>
      <c r="U361" s="8">
        <f>IF(J361="P31", G361, 9999)</f>
        <v>9999</v>
      </c>
    </row>
    <row r="362" spans="1:21" x14ac:dyDescent="0.25">
      <c r="A362">
        <v>0</v>
      </c>
      <c r="B362">
        <v>0</v>
      </c>
      <c r="C362">
        <v>0.203333333</v>
      </c>
      <c r="D362">
        <v>122</v>
      </c>
      <c r="E362">
        <v>111.9795278</v>
      </c>
      <c r="F362">
        <v>0</v>
      </c>
      <c r="G362">
        <v>1</v>
      </c>
      <c r="H362">
        <v>0</v>
      </c>
      <c r="I362">
        <v>89.583622270000006</v>
      </c>
      <c r="J362" t="s">
        <v>90</v>
      </c>
      <c r="K362" s="2" t="s">
        <v>22</v>
      </c>
      <c r="L362" s="2" t="s">
        <v>23</v>
      </c>
      <c r="M362" s="1">
        <f>IF(J362="P32", I362, 0)</f>
        <v>0</v>
      </c>
      <c r="N362" s="1">
        <f>IF(J362="P33", I362, 0)</f>
        <v>89.583622270000006</v>
      </c>
      <c r="O362" s="1">
        <f>IF(J362="P34", I362, 0)</f>
        <v>0</v>
      </c>
      <c r="P362" s="1">
        <f>SUM(M$362:M362)</f>
        <v>0</v>
      </c>
      <c r="Q362" s="1">
        <f>SUM(N$362:N362)</f>
        <v>89.583622270000006</v>
      </c>
      <c r="R362" s="1">
        <f>SUM(O$362:O362)</f>
        <v>0</v>
      </c>
      <c r="S362" s="2">
        <f>IF(J362="P32", G362, 9999)</f>
        <v>9999</v>
      </c>
      <c r="T362" s="2">
        <f>IF(J362="P33", G362, 9999)</f>
        <v>1</v>
      </c>
      <c r="U362" s="2">
        <f>IF(J362="P34", G362, 9999)</f>
        <v>9999</v>
      </c>
    </row>
    <row r="363" spans="1:21" x14ac:dyDescent="0.25">
      <c r="A363">
        <v>0</v>
      </c>
      <c r="B363">
        <v>1</v>
      </c>
      <c r="C363">
        <v>0.245</v>
      </c>
      <c r="D363">
        <v>147</v>
      </c>
      <c r="E363">
        <v>88.447728949999998</v>
      </c>
      <c r="F363">
        <v>0</v>
      </c>
      <c r="G363">
        <v>1</v>
      </c>
      <c r="H363">
        <v>0</v>
      </c>
      <c r="I363">
        <v>79.602956050000003</v>
      </c>
      <c r="J363" t="s">
        <v>91</v>
      </c>
      <c r="K363" s="2" t="s">
        <v>22</v>
      </c>
      <c r="L363" s="2" t="s">
        <v>23</v>
      </c>
      <c r="M363" s="1">
        <f>IF(J363="P32", I363, 0)</f>
        <v>0</v>
      </c>
      <c r="N363" s="1">
        <f>IF(J363="P33", I363, 0)</f>
        <v>0</v>
      </c>
      <c r="O363" s="1">
        <f>IF(J363="P34", I363, 0)</f>
        <v>79.602956050000003</v>
      </c>
      <c r="P363" s="1">
        <f>SUM(M$362:M363)</f>
        <v>0</v>
      </c>
      <c r="Q363" s="1">
        <f>SUM(N$362:N363)</f>
        <v>89.583622270000006</v>
      </c>
      <c r="R363" s="1">
        <f>SUM(O$362:O363)</f>
        <v>79.602956050000003</v>
      </c>
      <c r="S363" s="2">
        <f>IF(J363="P32", G363, 9999)</f>
        <v>9999</v>
      </c>
      <c r="T363" s="2">
        <f>IF(J363="P33", G363, 9999)</f>
        <v>9999</v>
      </c>
      <c r="U363" s="2">
        <f>IF(J363="P34", G363, 9999)</f>
        <v>1</v>
      </c>
    </row>
    <row r="364" spans="1:21" x14ac:dyDescent="0.25">
      <c r="A364">
        <v>0</v>
      </c>
      <c r="B364">
        <v>2</v>
      </c>
      <c r="C364">
        <v>0.16500000000000001</v>
      </c>
      <c r="D364">
        <v>99</v>
      </c>
      <c r="E364">
        <v>122.6832376</v>
      </c>
      <c r="F364">
        <v>0</v>
      </c>
      <c r="G364">
        <v>2</v>
      </c>
      <c r="H364">
        <v>0</v>
      </c>
      <c r="I364">
        <v>98.146590079999996</v>
      </c>
      <c r="J364" t="s">
        <v>90</v>
      </c>
      <c r="K364" s="2" t="s">
        <v>22</v>
      </c>
      <c r="L364" s="2" t="s">
        <v>23</v>
      </c>
      <c r="M364" s="1">
        <f>IF(J364="P32", I364, 0)</f>
        <v>0</v>
      </c>
      <c r="N364" s="1">
        <f>IF(J364="P33", I364, 0)</f>
        <v>98.146590079999996</v>
      </c>
      <c r="O364" s="1">
        <f>IF(J364="P34", I364, 0)</f>
        <v>0</v>
      </c>
      <c r="P364" s="1">
        <f>SUM(M$362:M364)</f>
        <v>0</v>
      </c>
      <c r="Q364" s="1">
        <f>SUM(N$362:N364)</f>
        <v>187.73021234999999</v>
      </c>
      <c r="R364" s="1">
        <f>SUM(O$362:O364)</f>
        <v>79.602956050000003</v>
      </c>
      <c r="S364" s="2">
        <f>IF(J364="P32", G364, 9999)</f>
        <v>9999</v>
      </c>
      <c r="T364" s="2">
        <f>IF(J364="P33", G364, 9999)</f>
        <v>2</v>
      </c>
      <c r="U364" s="2">
        <f>IF(J364="P34", G364, 9999)</f>
        <v>9999</v>
      </c>
    </row>
    <row r="365" spans="1:21" x14ac:dyDescent="0.25">
      <c r="A365">
        <v>0</v>
      </c>
      <c r="B365">
        <v>3</v>
      </c>
      <c r="C365">
        <v>0.233333333</v>
      </c>
      <c r="D365">
        <v>140</v>
      </c>
      <c r="E365">
        <v>146.3557256</v>
      </c>
      <c r="F365">
        <v>0</v>
      </c>
      <c r="G365">
        <v>1</v>
      </c>
      <c r="H365">
        <v>0</v>
      </c>
      <c r="I365">
        <v>117.0845805</v>
      </c>
      <c r="J365" t="s">
        <v>92</v>
      </c>
      <c r="K365" s="2" t="s">
        <v>22</v>
      </c>
      <c r="L365" s="2" t="s">
        <v>23</v>
      </c>
      <c r="M365" s="1">
        <f>IF(J365="P32", I365, 0)</f>
        <v>117.0845805</v>
      </c>
      <c r="N365" s="1">
        <f>IF(J365="P33", I365, 0)</f>
        <v>0</v>
      </c>
      <c r="O365" s="1">
        <f>IF(J365="P34", I365, 0)</f>
        <v>0</v>
      </c>
      <c r="P365" s="1">
        <f>SUM(M$362:M365)</f>
        <v>117.0845805</v>
      </c>
      <c r="Q365" s="1">
        <f>SUM(N$362:N365)</f>
        <v>187.73021234999999</v>
      </c>
      <c r="R365" s="1">
        <f>SUM(O$362:O365)</f>
        <v>79.602956050000003</v>
      </c>
      <c r="S365" s="2">
        <f>IF(J365="P32", G365, 9999)</f>
        <v>1</v>
      </c>
      <c r="T365" s="2">
        <f>IF(J365="P33", G365, 9999)</f>
        <v>9999</v>
      </c>
      <c r="U365" s="2">
        <f>IF(J365="P34", G365, 9999)</f>
        <v>9999</v>
      </c>
    </row>
    <row r="366" spans="1:21" x14ac:dyDescent="0.25">
      <c r="A366">
        <v>0</v>
      </c>
      <c r="B366">
        <v>4</v>
      </c>
      <c r="C366">
        <v>0.11</v>
      </c>
      <c r="D366">
        <v>66</v>
      </c>
      <c r="E366">
        <v>45.034642839999997</v>
      </c>
      <c r="F366">
        <v>0</v>
      </c>
      <c r="G366">
        <v>0</v>
      </c>
      <c r="H366">
        <v>0</v>
      </c>
      <c r="I366">
        <v>45.034642839999997</v>
      </c>
      <c r="J366" t="s">
        <v>91</v>
      </c>
      <c r="K366" s="2" t="s">
        <v>22</v>
      </c>
      <c r="L366" s="2" t="s">
        <v>23</v>
      </c>
      <c r="M366" s="1">
        <f>IF(J366="P32", I366, 0)</f>
        <v>0</v>
      </c>
      <c r="N366" s="1">
        <f>IF(J366="P33", I366, 0)</f>
        <v>0</v>
      </c>
      <c r="O366" s="1">
        <f>IF(J366="P34", I366, 0)</f>
        <v>45.034642839999997</v>
      </c>
      <c r="P366" s="1">
        <f>SUM(M$362:M366)</f>
        <v>117.0845805</v>
      </c>
      <c r="Q366" s="1">
        <f>SUM(N$362:N366)</f>
        <v>187.73021234999999</v>
      </c>
      <c r="R366" s="1">
        <f>SUM(O$362:O366)</f>
        <v>124.63759888999999</v>
      </c>
      <c r="S366" s="2">
        <f>IF(J366="P32", G366, 9999)</f>
        <v>9999</v>
      </c>
      <c r="T366" s="2">
        <f>IF(J366="P33", G366, 9999)</f>
        <v>9999</v>
      </c>
      <c r="U366" s="2">
        <f>IF(J366="P34", G366, 9999)</f>
        <v>0</v>
      </c>
    </row>
    <row r="367" spans="1:21" x14ac:dyDescent="0.25">
      <c r="A367">
        <v>0</v>
      </c>
      <c r="B367">
        <v>5</v>
      </c>
      <c r="C367">
        <v>8.6666667000000003E-2</v>
      </c>
      <c r="D367">
        <v>52</v>
      </c>
      <c r="E367">
        <v>36.999134609999999</v>
      </c>
      <c r="F367">
        <v>0</v>
      </c>
      <c r="G367">
        <v>0</v>
      </c>
      <c r="H367">
        <v>0</v>
      </c>
      <c r="I367">
        <v>36.999134609999999</v>
      </c>
      <c r="J367" t="s">
        <v>90</v>
      </c>
      <c r="K367" s="2" t="s">
        <v>22</v>
      </c>
      <c r="L367" s="2" t="s">
        <v>23</v>
      </c>
      <c r="M367" s="1">
        <f>IF(J367="P32", I367, 0)</f>
        <v>0</v>
      </c>
      <c r="N367" s="1">
        <f>IF(J367="P33", I367, 0)</f>
        <v>36.999134609999999</v>
      </c>
      <c r="O367" s="1">
        <f>IF(J367="P34", I367, 0)</f>
        <v>0</v>
      </c>
      <c r="P367" s="1">
        <f>SUM(M$362:M367)</f>
        <v>117.0845805</v>
      </c>
      <c r="Q367" s="1">
        <f>SUM(N$362:N367)</f>
        <v>224.72934695999999</v>
      </c>
      <c r="R367" s="1">
        <f>SUM(O$362:O367)</f>
        <v>124.63759888999999</v>
      </c>
      <c r="S367" s="2">
        <f>IF(J367="P32", G367, 9999)</f>
        <v>9999</v>
      </c>
      <c r="T367" s="2">
        <f>IF(J367="P33", G367, 9999)</f>
        <v>0</v>
      </c>
      <c r="U367" s="2">
        <f>IF(J367="P34", G367, 9999)</f>
        <v>9999</v>
      </c>
    </row>
    <row r="368" spans="1:21" x14ac:dyDescent="0.25">
      <c r="A368">
        <v>0</v>
      </c>
      <c r="B368">
        <v>6</v>
      </c>
      <c r="C368">
        <v>0.16</v>
      </c>
      <c r="D368">
        <v>96</v>
      </c>
      <c r="E368">
        <v>99.213680240000002</v>
      </c>
      <c r="F368">
        <v>0</v>
      </c>
      <c r="G368">
        <v>3</v>
      </c>
      <c r="H368">
        <v>0</v>
      </c>
      <c r="I368">
        <v>69.44957617</v>
      </c>
      <c r="J368" t="s">
        <v>92</v>
      </c>
      <c r="K368" s="2" t="s">
        <v>22</v>
      </c>
      <c r="L368" s="2" t="s">
        <v>23</v>
      </c>
      <c r="M368" s="1">
        <f>IF(J368="P32", I368, 0)</f>
        <v>69.44957617</v>
      </c>
      <c r="N368" s="1">
        <f>IF(J368="P33", I368, 0)</f>
        <v>0</v>
      </c>
      <c r="O368" s="1">
        <f>IF(J368="P34", I368, 0)</f>
        <v>0</v>
      </c>
      <c r="P368" s="1">
        <f>SUM(M$362:M368)</f>
        <v>186.53415667000002</v>
      </c>
      <c r="Q368" s="1">
        <f>SUM(N$362:N368)</f>
        <v>224.72934695999999</v>
      </c>
      <c r="R368" s="1">
        <f>SUM(O$362:O368)</f>
        <v>124.63759888999999</v>
      </c>
      <c r="S368" s="2">
        <f>IF(J368="P32", G368, 9999)</f>
        <v>3</v>
      </c>
      <c r="T368" s="2">
        <f>IF(J368="P33", G368, 9999)</f>
        <v>9999</v>
      </c>
      <c r="U368" s="2">
        <f>IF(J368="P34", G368, 9999)</f>
        <v>9999</v>
      </c>
    </row>
    <row r="369" spans="1:21" x14ac:dyDescent="0.25">
      <c r="A369">
        <v>0</v>
      </c>
      <c r="B369">
        <v>7</v>
      </c>
      <c r="C369">
        <v>0.14833333300000001</v>
      </c>
      <c r="D369">
        <v>89</v>
      </c>
      <c r="E369">
        <v>45.678889519999998</v>
      </c>
      <c r="F369">
        <v>0</v>
      </c>
      <c r="G369">
        <v>3</v>
      </c>
      <c r="H369">
        <v>0</v>
      </c>
      <c r="I369">
        <v>31.975222670000001</v>
      </c>
      <c r="J369" t="s">
        <v>91</v>
      </c>
      <c r="K369" s="2" t="s">
        <v>22</v>
      </c>
      <c r="L369" s="2" t="s">
        <v>23</v>
      </c>
      <c r="M369" s="1">
        <f>IF(J369="P32", I369, 0)</f>
        <v>0</v>
      </c>
      <c r="N369" s="1">
        <f>IF(J369="P33", I369, 0)</f>
        <v>0</v>
      </c>
      <c r="O369" s="1">
        <f>IF(J369="P34", I369, 0)</f>
        <v>31.975222670000001</v>
      </c>
      <c r="P369" s="1">
        <f>SUM(M$362:M369)</f>
        <v>186.53415667000002</v>
      </c>
      <c r="Q369" s="1">
        <f>SUM(N$362:N369)</f>
        <v>224.72934695999999</v>
      </c>
      <c r="R369" s="1">
        <f>SUM(O$362:O369)</f>
        <v>156.61282155999999</v>
      </c>
      <c r="S369" s="2">
        <f>IF(J369="P32", G369, 9999)</f>
        <v>9999</v>
      </c>
      <c r="T369" s="2">
        <f>IF(J369="P33", G369, 9999)</f>
        <v>9999</v>
      </c>
      <c r="U369" s="2">
        <f>IF(J369="P34", G369, 9999)</f>
        <v>3</v>
      </c>
    </row>
    <row r="370" spans="1:21" x14ac:dyDescent="0.25">
      <c r="A370">
        <v>0</v>
      </c>
      <c r="B370">
        <v>8</v>
      </c>
      <c r="C370">
        <v>0.12</v>
      </c>
      <c r="D370">
        <v>72</v>
      </c>
      <c r="E370">
        <v>37.370911669999998</v>
      </c>
      <c r="F370">
        <v>0</v>
      </c>
      <c r="G370">
        <v>4</v>
      </c>
      <c r="H370">
        <v>0</v>
      </c>
      <c r="I370">
        <v>22.422547000000002</v>
      </c>
      <c r="J370" t="s">
        <v>90</v>
      </c>
      <c r="K370" s="2" t="s">
        <v>22</v>
      </c>
      <c r="L370" s="2" t="s">
        <v>23</v>
      </c>
      <c r="M370" s="1">
        <f>IF(J370="P32", I370, 0)</f>
        <v>0</v>
      </c>
      <c r="N370" s="1">
        <f>IF(J370="P33", I370, 0)</f>
        <v>22.422547000000002</v>
      </c>
      <c r="O370" s="1">
        <f>IF(J370="P34", I370, 0)</f>
        <v>0</v>
      </c>
      <c r="P370" s="1">
        <f>SUM(M$362:M370)</f>
        <v>186.53415667000002</v>
      </c>
      <c r="Q370" s="1">
        <f>SUM(N$362:N370)</f>
        <v>247.15189396</v>
      </c>
      <c r="R370" s="1">
        <f>SUM(O$362:O370)</f>
        <v>156.61282155999999</v>
      </c>
      <c r="S370" s="2">
        <f>IF(J370="P32", G370, 9999)</f>
        <v>9999</v>
      </c>
      <c r="T370" s="2">
        <f>IF(J370="P33", G370, 9999)</f>
        <v>4</v>
      </c>
      <c r="U370" s="2">
        <f>IF(J370="P34", G370, 9999)</f>
        <v>9999</v>
      </c>
    </row>
    <row r="371" spans="1:21" x14ac:dyDescent="0.25">
      <c r="A371">
        <v>0</v>
      </c>
      <c r="B371">
        <v>9</v>
      </c>
      <c r="C371">
        <v>8.5000000000000006E-2</v>
      </c>
      <c r="D371">
        <v>51</v>
      </c>
      <c r="E371">
        <v>46.911240540000001</v>
      </c>
      <c r="F371">
        <v>0</v>
      </c>
      <c r="G371">
        <v>6</v>
      </c>
      <c r="H371">
        <v>0</v>
      </c>
      <c r="I371">
        <v>14.07337216</v>
      </c>
      <c r="J371" t="s">
        <v>91</v>
      </c>
      <c r="K371" s="2" t="s">
        <v>22</v>
      </c>
      <c r="L371" s="2" t="s">
        <v>23</v>
      </c>
      <c r="M371" s="1">
        <f>IF(J371="P32", I371, 0)</f>
        <v>0</v>
      </c>
      <c r="N371" s="1">
        <f>IF(J371="P33", I371, 0)</f>
        <v>0</v>
      </c>
      <c r="O371" s="1">
        <f>IF(J371="P34", I371, 0)</f>
        <v>14.07337216</v>
      </c>
      <c r="P371" s="1">
        <f>SUM(M$362:M371)</f>
        <v>186.53415667000002</v>
      </c>
      <c r="Q371" s="1">
        <f>SUM(N$362:N371)</f>
        <v>247.15189396</v>
      </c>
      <c r="R371" s="1">
        <f>SUM(O$362:O371)</f>
        <v>170.68619371999998</v>
      </c>
      <c r="S371" s="2">
        <f>IF(J371="P32", G371, 9999)</f>
        <v>9999</v>
      </c>
      <c r="T371" s="2">
        <f>IF(J371="P33", G371, 9999)</f>
        <v>9999</v>
      </c>
      <c r="U371" s="2">
        <f>IF(J371="P34", G371, 9999)</f>
        <v>6</v>
      </c>
    </row>
    <row r="372" spans="1:21" x14ac:dyDescent="0.25">
      <c r="A372">
        <v>0</v>
      </c>
      <c r="B372">
        <v>10</v>
      </c>
      <c r="C372">
        <v>0.23833333300000001</v>
      </c>
      <c r="D372">
        <v>143</v>
      </c>
      <c r="E372">
        <v>210.02103009999999</v>
      </c>
      <c r="F372">
        <v>0</v>
      </c>
      <c r="G372">
        <v>7</v>
      </c>
      <c r="H372">
        <v>0</v>
      </c>
      <c r="I372">
        <v>63.006309020000003</v>
      </c>
      <c r="J372" t="s">
        <v>92</v>
      </c>
      <c r="K372" s="2" t="s">
        <v>22</v>
      </c>
      <c r="L372" s="2" t="s">
        <v>23</v>
      </c>
      <c r="M372" s="1">
        <f>IF(J372="P32", I372, 0)</f>
        <v>63.006309020000003</v>
      </c>
      <c r="N372" s="1">
        <f>IF(J372="P33", I372, 0)</f>
        <v>0</v>
      </c>
      <c r="O372" s="1">
        <f>IF(J372="P34", I372, 0)</f>
        <v>0</v>
      </c>
      <c r="P372" s="1">
        <f>SUM(M$362:M372)</f>
        <v>249.54046569000002</v>
      </c>
      <c r="Q372" s="1">
        <f>SUM(N$362:N372)</f>
        <v>247.15189396</v>
      </c>
      <c r="R372" s="1">
        <f>SUM(O$362:O372)</f>
        <v>170.68619371999998</v>
      </c>
      <c r="S372" s="2">
        <f>IF(J372="P32", G372, 9999)</f>
        <v>7</v>
      </c>
      <c r="T372" s="2">
        <f>IF(J372="P33", G372, 9999)</f>
        <v>9999</v>
      </c>
      <c r="U372" s="2">
        <f>IF(J372="P34", G372, 9999)</f>
        <v>9999</v>
      </c>
    </row>
    <row r="373" spans="1:21" x14ac:dyDescent="0.25">
      <c r="A373">
        <v>0</v>
      </c>
      <c r="B373">
        <v>11</v>
      </c>
      <c r="C373">
        <v>0.103333333</v>
      </c>
      <c r="D373">
        <v>62</v>
      </c>
      <c r="E373">
        <v>66.199904129999993</v>
      </c>
      <c r="F373">
        <v>0</v>
      </c>
      <c r="G373">
        <v>6</v>
      </c>
      <c r="H373">
        <v>0</v>
      </c>
      <c r="I373">
        <v>26.47996165</v>
      </c>
      <c r="J373" t="s">
        <v>91</v>
      </c>
      <c r="K373" s="2" t="s">
        <v>22</v>
      </c>
      <c r="L373" s="2" t="s">
        <v>23</v>
      </c>
      <c r="M373" s="1">
        <f>IF(J373="P32", I373, 0)</f>
        <v>0</v>
      </c>
      <c r="N373" s="1">
        <f>IF(J373="P33", I373, 0)</f>
        <v>0</v>
      </c>
      <c r="O373" s="1">
        <f>IF(J373="P34", I373, 0)</f>
        <v>26.47996165</v>
      </c>
      <c r="P373" s="1">
        <f>SUM(M$362:M373)</f>
        <v>249.54046569000002</v>
      </c>
      <c r="Q373" s="1">
        <f>SUM(N$362:N373)</f>
        <v>247.15189396</v>
      </c>
      <c r="R373" s="1">
        <f>SUM(O$362:O373)</f>
        <v>197.16615536999998</v>
      </c>
      <c r="S373" s="2">
        <f>IF(J373="P32", G373, 9999)</f>
        <v>9999</v>
      </c>
      <c r="T373" s="2">
        <f>IF(J373="P33", G373, 9999)</f>
        <v>9999</v>
      </c>
      <c r="U373" s="2">
        <f>IF(J373="P34", G373, 9999)</f>
        <v>6</v>
      </c>
    </row>
    <row r="374" spans="1:21" x14ac:dyDescent="0.25">
      <c r="A374">
        <v>1</v>
      </c>
      <c r="B374">
        <v>0</v>
      </c>
      <c r="C374">
        <v>0.118333333</v>
      </c>
      <c r="D374">
        <v>71</v>
      </c>
      <c r="E374">
        <v>59.549640619999998</v>
      </c>
      <c r="F374">
        <v>0</v>
      </c>
      <c r="G374">
        <v>3</v>
      </c>
      <c r="H374">
        <v>0</v>
      </c>
      <c r="I374">
        <v>41.68474844</v>
      </c>
      <c r="J374" t="s">
        <v>90</v>
      </c>
      <c r="K374" s="8" t="s">
        <v>22</v>
      </c>
      <c r="L374" s="8" t="s">
        <v>23</v>
      </c>
      <c r="M374" s="9">
        <f>IF(J374="P32", I374, 0)</f>
        <v>0</v>
      </c>
      <c r="N374" s="9">
        <f>IF(J374="P33", I374, 0)</f>
        <v>41.68474844</v>
      </c>
      <c r="O374" s="9">
        <f>IF(J374="P34", I374, 0)</f>
        <v>0</v>
      </c>
      <c r="P374" s="9">
        <f>SUM(M$374:M374)</f>
        <v>0</v>
      </c>
      <c r="Q374" s="9">
        <f>SUM(N$374:N374)</f>
        <v>41.68474844</v>
      </c>
      <c r="R374" s="9">
        <f>SUM(O$374:O374)</f>
        <v>0</v>
      </c>
      <c r="S374" s="8">
        <f>IF(J374="P32", G374, 9999)</f>
        <v>9999</v>
      </c>
      <c r="T374" s="8">
        <f>IF(J374="P33", G374, 9999)</f>
        <v>3</v>
      </c>
      <c r="U374" s="8">
        <f>IF(J374="P34", G374, 9999)</f>
        <v>9999</v>
      </c>
    </row>
    <row r="375" spans="1:21" x14ac:dyDescent="0.25">
      <c r="A375">
        <v>1</v>
      </c>
      <c r="B375">
        <v>1</v>
      </c>
      <c r="C375">
        <v>0.19500000000000001</v>
      </c>
      <c r="D375">
        <v>117</v>
      </c>
      <c r="E375">
        <v>87.879254360000004</v>
      </c>
      <c r="F375">
        <v>0</v>
      </c>
      <c r="G375">
        <v>2</v>
      </c>
      <c r="H375">
        <v>0</v>
      </c>
      <c r="I375">
        <v>70.303403489999994</v>
      </c>
      <c r="J375" t="s">
        <v>91</v>
      </c>
      <c r="K375" s="8" t="s">
        <v>22</v>
      </c>
      <c r="L375" s="8" t="s">
        <v>23</v>
      </c>
      <c r="M375" s="9">
        <f>IF(J375="P32", I375, 0)</f>
        <v>0</v>
      </c>
      <c r="N375" s="9">
        <f>IF(J375="P33", I375, 0)</f>
        <v>0</v>
      </c>
      <c r="O375" s="9">
        <f>IF(J375="P34", I375, 0)</f>
        <v>70.303403489999994</v>
      </c>
      <c r="P375" s="9">
        <f>SUM(M$374:M375)</f>
        <v>0</v>
      </c>
      <c r="Q375" s="9">
        <f>SUM(N$374:N375)</f>
        <v>41.68474844</v>
      </c>
      <c r="R375" s="9">
        <f>SUM(O$374:O375)</f>
        <v>70.303403489999994</v>
      </c>
      <c r="S375" s="8">
        <f>IF(J375="P32", G375, 9999)</f>
        <v>9999</v>
      </c>
      <c r="T375" s="8">
        <f>IF(J375="P33", G375, 9999)</f>
        <v>9999</v>
      </c>
      <c r="U375" s="8">
        <f>IF(J375="P34", G375, 9999)</f>
        <v>2</v>
      </c>
    </row>
    <row r="376" spans="1:21" x14ac:dyDescent="0.25">
      <c r="A376">
        <v>1</v>
      </c>
      <c r="B376">
        <v>2</v>
      </c>
      <c r="C376">
        <v>0.23833333300000001</v>
      </c>
      <c r="D376">
        <v>143</v>
      </c>
      <c r="E376">
        <v>165.96800870000001</v>
      </c>
      <c r="F376">
        <v>0</v>
      </c>
      <c r="G376">
        <v>5</v>
      </c>
      <c r="H376">
        <v>0</v>
      </c>
      <c r="I376">
        <v>66.387203459999995</v>
      </c>
      <c r="J376" t="s">
        <v>91</v>
      </c>
      <c r="K376" s="8" t="s">
        <v>22</v>
      </c>
      <c r="L376" s="8" t="s">
        <v>23</v>
      </c>
      <c r="M376" s="9">
        <f>IF(J376="P32", I376, 0)</f>
        <v>0</v>
      </c>
      <c r="N376" s="9">
        <f>IF(J376="P33", I376, 0)</f>
        <v>0</v>
      </c>
      <c r="O376" s="9">
        <f>IF(J376="P34", I376, 0)</f>
        <v>66.387203459999995</v>
      </c>
      <c r="P376" s="9">
        <f>SUM(M$374:M376)</f>
        <v>0</v>
      </c>
      <c r="Q376" s="9">
        <f>SUM(N$374:N376)</f>
        <v>41.68474844</v>
      </c>
      <c r="R376" s="9">
        <f>SUM(O$374:O376)</f>
        <v>136.69060694999999</v>
      </c>
      <c r="S376" s="8">
        <f>IF(J376="P32", G376, 9999)</f>
        <v>9999</v>
      </c>
      <c r="T376" s="8">
        <f>IF(J376="P33", G376, 9999)</f>
        <v>9999</v>
      </c>
      <c r="U376" s="8">
        <f>IF(J376="P34", G376, 9999)</f>
        <v>5</v>
      </c>
    </row>
    <row r="377" spans="1:21" x14ac:dyDescent="0.25">
      <c r="A377">
        <v>1</v>
      </c>
      <c r="B377">
        <v>3</v>
      </c>
      <c r="C377">
        <v>0.203333333</v>
      </c>
      <c r="D377">
        <v>122</v>
      </c>
      <c r="E377">
        <v>147.95576919999999</v>
      </c>
      <c r="F377">
        <v>0</v>
      </c>
      <c r="G377">
        <v>5</v>
      </c>
      <c r="H377">
        <v>0</v>
      </c>
      <c r="I377">
        <v>73.977884579999994</v>
      </c>
      <c r="J377" t="s">
        <v>90</v>
      </c>
      <c r="K377" s="8" t="s">
        <v>22</v>
      </c>
      <c r="L377" s="8" t="s">
        <v>23</v>
      </c>
      <c r="M377" s="9">
        <f>IF(J377="P32", I377, 0)</f>
        <v>0</v>
      </c>
      <c r="N377" s="9">
        <f>IF(J377="P33", I377, 0)</f>
        <v>73.977884579999994</v>
      </c>
      <c r="O377" s="9">
        <f>IF(J377="P34", I377, 0)</f>
        <v>0</v>
      </c>
      <c r="P377" s="9">
        <f>SUM(M$374:M377)</f>
        <v>0</v>
      </c>
      <c r="Q377" s="9">
        <f>SUM(N$374:N377)</f>
        <v>115.66263301999999</v>
      </c>
      <c r="R377" s="9">
        <f>SUM(O$374:O377)</f>
        <v>136.69060694999999</v>
      </c>
      <c r="S377" s="8">
        <f>IF(J377="P32", G377, 9999)</f>
        <v>9999</v>
      </c>
      <c r="T377" s="8">
        <f>IF(J377="P33", G377, 9999)</f>
        <v>5</v>
      </c>
      <c r="U377" s="8">
        <f>IF(J377="P34", G377, 9999)</f>
        <v>9999</v>
      </c>
    </row>
    <row r="378" spans="1:21" x14ac:dyDescent="0.25">
      <c r="A378">
        <v>1</v>
      </c>
      <c r="B378">
        <v>4</v>
      </c>
      <c r="C378">
        <v>0.141666667</v>
      </c>
      <c r="D378">
        <v>85</v>
      </c>
      <c r="E378">
        <v>123.2972513</v>
      </c>
      <c r="F378">
        <v>0</v>
      </c>
      <c r="G378">
        <v>6</v>
      </c>
      <c r="H378">
        <v>0</v>
      </c>
      <c r="I378">
        <v>49.318900540000001</v>
      </c>
      <c r="J378" t="s">
        <v>90</v>
      </c>
      <c r="K378" s="8" t="s">
        <v>22</v>
      </c>
      <c r="L378" s="8" t="s">
        <v>23</v>
      </c>
      <c r="M378" s="9">
        <f>IF(J378="P32", I378, 0)</f>
        <v>0</v>
      </c>
      <c r="N378" s="9">
        <f>IF(J378="P33", I378, 0)</f>
        <v>49.318900540000001</v>
      </c>
      <c r="O378" s="9">
        <f>IF(J378="P34", I378, 0)</f>
        <v>0</v>
      </c>
      <c r="P378" s="9">
        <f>SUM(M$374:M378)</f>
        <v>0</v>
      </c>
      <c r="Q378" s="9">
        <f>SUM(N$374:N378)</f>
        <v>164.98153356</v>
      </c>
      <c r="R378" s="9">
        <f>SUM(O$374:O378)</f>
        <v>136.69060694999999</v>
      </c>
      <c r="S378" s="8">
        <f>IF(J378="P32", G378, 9999)</f>
        <v>9999</v>
      </c>
      <c r="T378" s="8">
        <f>IF(J378="P33", G378, 9999)</f>
        <v>6</v>
      </c>
      <c r="U378" s="8">
        <f>IF(J378="P34", G378, 9999)</f>
        <v>9999</v>
      </c>
    </row>
    <row r="379" spans="1:21" x14ac:dyDescent="0.25">
      <c r="A379">
        <v>1</v>
      </c>
      <c r="B379">
        <v>5</v>
      </c>
      <c r="C379">
        <v>0.108333333</v>
      </c>
      <c r="D379">
        <v>65</v>
      </c>
      <c r="E379">
        <v>77.290002479999998</v>
      </c>
      <c r="F379">
        <v>0</v>
      </c>
      <c r="G379">
        <v>6</v>
      </c>
      <c r="H379">
        <v>0</v>
      </c>
      <c r="I379">
        <v>30.916000990000001</v>
      </c>
      <c r="J379" t="s">
        <v>90</v>
      </c>
      <c r="K379" s="8" t="s">
        <v>22</v>
      </c>
      <c r="L379" s="8" t="s">
        <v>23</v>
      </c>
      <c r="M379" s="9">
        <f>IF(J379="P32", I379, 0)</f>
        <v>0</v>
      </c>
      <c r="N379" s="9">
        <f>IF(J379="P33", I379, 0)</f>
        <v>30.916000990000001</v>
      </c>
      <c r="O379" s="9">
        <f>IF(J379="P34", I379, 0)</f>
        <v>0</v>
      </c>
      <c r="P379" s="9">
        <f>SUM(M$374:M379)</f>
        <v>0</v>
      </c>
      <c r="Q379" s="9">
        <f>SUM(N$374:N379)</f>
        <v>195.89753454999999</v>
      </c>
      <c r="R379" s="9">
        <f>SUM(O$374:O379)</f>
        <v>136.69060694999999</v>
      </c>
      <c r="S379" s="8">
        <f>IF(J379="P32", G379, 9999)</f>
        <v>9999</v>
      </c>
      <c r="T379" s="8">
        <f>IF(J379="P33", G379, 9999)</f>
        <v>6</v>
      </c>
      <c r="U379" s="8">
        <f>IF(J379="P34", G379, 9999)</f>
        <v>9999</v>
      </c>
    </row>
    <row r="380" spans="1:21" x14ac:dyDescent="0.25">
      <c r="A380">
        <v>1</v>
      </c>
      <c r="B380">
        <v>6</v>
      </c>
      <c r="C380">
        <v>0.18333333299999999</v>
      </c>
      <c r="D380">
        <v>110</v>
      </c>
      <c r="E380">
        <v>69.964974100000006</v>
      </c>
      <c r="F380">
        <v>0</v>
      </c>
      <c r="G380">
        <v>0</v>
      </c>
      <c r="H380">
        <v>0</v>
      </c>
      <c r="I380">
        <v>62.968476690000003</v>
      </c>
      <c r="J380" t="s">
        <v>92</v>
      </c>
      <c r="K380" s="8" t="s">
        <v>22</v>
      </c>
      <c r="L380" s="8" t="s">
        <v>23</v>
      </c>
      <c r="M380" s="9">
        <f>IF(J380="P32", I380, 0)</f>
        <v>62.968476690000003</v>
      </c>
      <c r="N380" s="9">
        <f>IF(J380="P33", I380, 0)</f>
        <v>0</v>
      </c>
      <c r="O380" s="9">
        <f>IF(J380="P34", I380, 0)</f>
        <v>0</v>
      </c>
      <c r="P380" s="9">
        <f>SUM(M$374:M380)</f>
        <v>62.968476690000003</v>
      </c>
      <c r="Q380" s="9">
        <f>SUM(N$374:N380)</f>
        <v>195.89753454999999</v>
      </c>
      <c r="R380" s="9">
        <f>SUM(O$374:O380)</f>
        <v>136.69060694999999</v>
      </c>
      <c r="S380" s="8">
        <f>IF(J380="P32", G380, 9999)</f>
        <v>0</v>
      </c>
      <c r="T380" s="8">
        <f>IF(J380="P33", G380, 9999)</f>
        <v>9999</v>
      </c>
      <c r="U380" s="8">
        <f>IF(J380="P34", G380, 9999)</f>
        <v>9999</v>
      </c>
    </row>
    <row r="381" spans="1:21" x14ac:dyDescent="0.25">
      <c r="A381">
        <v>1</v>
      </c>
      <c r="B381">
        <v>7</v>
      </c>
      <c r="C381">
        <v>9.3333333000000004E-2</v>
      </c>
      <c r="D381">
        <v>56</v>
      </c>
      <c r="E381">
        <v>53.307251110000003</v>
      </c>
      <c r="F381">
        <v>0</v>
      </c>
      <c r="G381">
        <v>5</v>
      </c>
      <c r="H381">
        <v>0</v>
      </c>
      <c r="I381">
        <v>26.653625550000001</v>
      </c>
      <c r="J381" t="s">
        <v>90</v>
      </c>
      <c r="K381" s="8" t="s">
        <v>22</v>
      </c>
      <c r="L381" s="8" t="s">
        <v>23</v>
      </c>
      <c r="M381" s="9">
        <f>IF(J381="P32", I381, 0)</f>
        <v>0</v>
      </c>
      <c r="N381" s="9">
        <f>IF(J381="P33", I381, 0)</f>
        <v>26.653625550000001</v>
      </c>
      <c r="O381" s="9">
        <f>IF(J381="P34", I381, 0)</f>
        <v>0</v>
      </c>
      <c r="P381" s="9">
        <f>SUM(M$374:M381)</f>
        <v>62.968476690000003</v>
      </c>
      <c r="Q381" s="9">
        <f>SUM(N$374:N381)</f>
        <v>222.5511601</v>
      </c>
      <c r="R381" s="9">
        <f>SUM(O$374:O381)</f>
        <v>136.69060694999999</v>
      </c>
      <c r="S381" s="8">
        <f>IF(J381="P32", G381, 9999)</f>
        <v>9999</v>
      </c>
      <c r="T381" s="8">
        <f>IF(J381="P33", G381, 9999)</f>
        <v>5</v>
      </c>
      <c r="U381" s="8">
        <f>IF(J381="P34", G381, 9999)</f>
        <v>9999</v>
      </c>
    </row>
    <row r="382" spans="1:21" x14ac:dyDescent="0.25">
      <c r="A382">
        <v>1</v>
      </c>
      <c r="B382">
        <v>8</v>
      </c>
      <c r="C382">
        <v>0.108333333</v>
      </c>
      <c r="D382">
        <v>65</v>
      </c>
      <c r="E382">
        <v>37.862098789999997</v>
      </c>
      <c r="F382">
        <v>0</v>
      </c>
      <c r="G382">
        <v>2</v>
      </c>
      <c r="H382">
        <v>0</v>
      </c>
      <c r="I382">
        <v>30.289679029999999</v>
      </c>
      <c r="J382" t="s">
        <v>91</v>
      </c>
      <c r="K382" s="8" t="s">
        <v>22</v>
      </c>
      <c r="L382" s="8" t="s">
        <v>23</v>
      </c>
      <c r="M382" s="9">
        <f>IF(J382="P32", I382, 0)</f>
        <v>0</v>
      </c>
      <c r="N382" s="9">
        <f>IF(J382="P33", I382, 0)</f>
        <v>0</v>
      </c>
      <c r="O382" s="9">
        <f>IF(J382="P34", I382, 0)</f>
        <v>30.289679029999999</v>
      </c>
      <c r="P382" s="9">
        <f>SUM(M$374:M382)</f>
        <v>62.968476690000003</v>
      </c>
      <c r="Q382" s="9">
        <f>SUM(N$374:N382)</f>
        <v>222.5511601</v>
      </c>
      <c r="R382" s="9">
        <f>SUM(O$374:O382)</f>
        <v>166.98028597999999</v>
      </c>
      <c r="S382" s="8">
        <f>IF(J382="P32", G382, 9999)</f>
        <v>9999</v>
      </c>
      <c r="T382" s="8">
        <f>IF(J382="P33", G382, 9999)</f>
        <v>9999</v>
      </c>
      <c r="U382" s="8">
        <f>IF(J382="P34", G382, 9999)</f>
        <v>2</v>
      </c>
    </row>
    <row r="383" spans="1:21" x14ac:dyDescent="0.25">
      <c r="A383">
        <v>1</v>
      </c>
      <c r="B383">
        <v>9</v>
      </c>
      <c r="C383">
        <v>0.211666667</v>
      </c>
      <c r="D383">
        <v>127</v>
      </c>
      <c r="E383">
        <v>183.80679559999999</v>
      </c>
      <c r="F383">
        <v>0</v>
      </c>
      <c r="G383">
        <v>6</v>
      </c>
      <c r="H383">
        <v>0</v>
      </c>
      <c r="I383">
        <v>55.142038669999998</v>
      </c>
      <c r="J383" t="s">
        <v>91</v>
      </c>
      <c r="K383" s="8" t="s">
        <v>22</v>
      </c>
      <c r="L383" s="8" t="s">
        <v>23</v>
      </c>
      <c r="M383" s="9">
        <f>IF(J383="P32", I383, 0)</f>
        <v>0</v>
      </c>
      <c r="N383" s="9">
        <f>IF(J383="P33", I383, 0)</f>
        <v>0</v>
      </c>
      <c r="O383" s="9">
        <f>IF(J383="P34", I383, 0)</f>
        <v>55.142038669999998</v>
      </c>
      <c r="P383" s="9">
        <f>SUM(M$374:M383)</f>
        <v>62.968476690000003</v>
      </c>
      <c r="Q383" s="9">
        <f>SUM(N$374:N383)</f>
        <v>222.5511601</v>
      </c>
      <c r="R383" s="9">
        <f>SUM(O$374:O383)</f>
        <v>222.12232465</v>
      </c>
      <c r="S383" s="8">
        <f>IF(J383="P32", G383, 9999)</f>
        <v>9999</v>
      </c>
      <c r="T383" s="8">
        <f>IF(J383="P33", G383, 9999)</f>
        <v>9999</v>
      </c>
      <c r="U383" s="8">
        <f>IF(J383="P34", G383, 9999)</f>
        <v>6</v>
      </c>
    </row>
    <row r="384" spans="1:21" x14ac:dyDescent="0.25">
      <c r="A384">
        <v>1</v>
      </c>
      <c r="B384">
        <v>10</v>
      </c>
      <c r="C384">
        <v>0.23</v>
      </c>
      <c r="D384">
        <v>138</v>
      </c>
      <c r="E384">
        <v>180.3502436</v>
      </c>
      <c r="F384">
        <v>0</v>
      </c>
      <c r="G384">
        <v>3</v>
      </c>
      <c r="H384">
        <v>0</v>
      </c>
      <c r="I384">
        <v>126.2451705</v>
      </c>
      <c r="J384" t="s">
        <v>92</v>
      </c>
      <c r="K384" s="8" t="s">
        <v>22</v>
      </c>
      <c r="L384" s="8" t="s">
        <v>23</v>
      </c>
      <c r="M384" s="9">
        <f>IF(J384="P32", I384, 0)</f>
        <v>126.2451705</v>
      </c>
      <c r="N384" s="9">
        <f>IF(J384="P33", I384, 0)</f>
        <v>0</v>
      </c>
      <c r="O384" s="9">
        <f>IF(J384="P34", I384, 0)</f>
        <v>0</v>
      </c>
      <c r="P384" s="9">
        <f>SUM(M$374:M384)</f>
        <v>189.21364719000002</v>
      </c>
      <c r="Q384" s="9">
        <f>SUM(N$374:N384)</f>
        <v>222.5511601</v>
      </c>
      <c r="R384" s="9">
        <f>SUM(O$374:O384)</f>
        <v>222.12232465</v>
      </c>
      <c r="S384" s="8">
        <f>IF(J384="P32", G384, 9999)</f>
        <v>3</v>
      </c>
      <c r="T384" s="8">
        <f>IF(J384="P33", G384, 9999)</f>
        <v>9999</v>
      </c>
      <c r="U384" s="8">
        <f>IF(J384="P34", G384, 9999)</f>
        <v>9999</v>
      </c>
    </row>
    <row r="385" spans="1:21" x14ac:dyDescent="0.25">
      <c r="A385">
        <v>1</v>
      </c>
      <c r="B385">
        <v>11</v>
      </c>
      <c r="C385">
        <v>0.22166666700000001</v>
      </c>
      <c r="D385">
        <v>133</v>
      </c>
      <c r="E385">
        <v>144.82386529999999</v>
      </c>
      <c r="F385">
        <v>0</v>
      </c>
      <c r="G385">
        <v>7</v>
      </c>
      <c r="H385">
        <v>0</v>
      </c>
      <c r="I385">
        <v>43.447159589999998</v>
      </c>
      <c r="J385" t="s">
        <v>92</v>
      </c>
      <c r="K385" s="8" t="s">
        <v>22</v>
      </c>
      <c r="L385" s="8" t="s">
        <v>23</v>
      </c>
      <c r="M385" s="9">
        <f>IF(J385="P32", I385, 0)</f>
        <v>43.447159589999998</v>
      </c>
      <c r="N385" s="9">
        <f>IF(J385="P33", I385, 0)</f>
        <v>0</v>
      </c>
      <c r="O385" s="9">
        <f>IF(J385="P34", I385, 0)</f>
        <v>0</v>
      </c>
      <c r="P385" s="9">
        <f>SUM(M$374:M385)</f>
        <v>232.66080678000003</v>
      </c>
      <c r="Q385" s="9">
        <f>SUM(N$374:N385)</f>
        <v>222.5511601</v>
      </c>
      <c r="R385" s="9">
        <f>SUM(O$374:O385)</f>
        <v>222.12232465</v>
      </c>
      <c r="S385" s="8">
        <f>IF(J385="P32", G385, 9999)</f>
        <v>7</v>
      </c>
      <c r="T385" s="8">
        <f>IF(J385="P33", G385, 9999)</f>
        <v>9999</v>
      </c>
      <c r="U385" s="8">
        <f>IF(J385="P34", G385, 9999)</f>
        <v>9999</v>
      </c>
    </row>
    <row r="386" spans="1:21" x14ac:dyDescent="0.25">
      <c r="A386">
        <v>2</v>
      </c>
      <c r="B386">
        <v>0</v>
      </c>
      <c r="C386">
        <v>0.22</v>
      </c>
      <c r="D386">
        <v>132</v>
      </c>
      <c r="E386">
        <v>79.192180410000006</v>
      </c>
      <c r="F386">
        <v>0</v>
      </c>
      <c r="G386">
        <v>4</v>
      </c>
      <c r="H386">
        <v>0</v>
      </c>
      <c r="I386">
        <v>47.515308240000003</v>
      </c>
      <c r="J386" t="s">
        <v>90</v>
      </c>
      <c r="K386" s="2" t="s">
        <v>22</v>
      </c>
      <c r="L386" s="2" t="s">
        <v>23</v>
      </c>
      <c r="M386" s="1">
        <f>IF(J386="P32", I386, 0)</f>
        <v>0</v>
      </c>
      <c r="N386" s="1">
        <f>IF(J386="P33", I386, 0)</f>
        <v>47.515308240000003</v>
      </c>
      <c r="O386" s="1">
        <f>IF(J386="P34", I386, 0)</f>
        <v>0</v>
      </c>
      <c r="P386" s="1">
        <f>SUM(M$386:M386)</f>
        <v>0</v>
      </c>
      <c r="Q386" s="1">
        <f>SUM(N$386:N386)</f>
        <v>47.515308240000003</v>
      </c>
      <c r="R386" s="1">
        <f>SUM(O$386:O386)</f>
        <v>0</v>
      </c>
      <c r="S386" s="2">
        <f>IF(J386="P32", G386, 9999)</f>
        <v>9999</v>
      </c>
      <c r="T386" s="2">
        <f>IF(J386="P33", G386, 9999)</f>
        <v>4</v>
      </c>
      <c r="U386" s="2">
        <f>IF(J386="P34", G386, 9999)</f>
        <v>9999</v>
      </c>
    </row>
    <row r="387" spans="1:21" x14ac:dyDescent="0.25">
      <c r="A387">
        <v>2</v>
      </c>
      <c r="B387">
        <v>1</v>
      </c>
      <c r="C387">
        <v>0.13500000000000001</v>
      </c>
      <c r="D387">
        <v>81</v>
      </c>
      <c r="E387">
        <v>72.230291230000006</v>
      </c>
      <c r="F387">
        <v>0</v>
      </c>
      <c r="G387">
        <v>6</v>
      </c>
      <c r="H387">
        <v>0</v>
      </c>
      <c r="I387">
        <v>28.892116489999999</v>
      </c>
      <c r="J387" t="s">
        <v>91</v>
      </c>
      <c r="K387" s="2" t="s">
        <v>22</v>
      </c>
      <c r="L387" s="2" t="s">
        <v>23</v>
      </c>
      <c r="M387" s="1">
        <f>IF(J387="P32", I387, 0)</f>
        <v>0</v>
      </c>
      <c r="N387" s="1">
        <f>IF(J387="P33", I387, 0)</f>
        <v>0</v>
      </c>
      <c r="O387" s="1">
        <f>IF(J387="P34", I387, 0)</f>
        <v>28.892116489999999</v>
      </c>
      <c r="P387" s="1">
        <f>SUM(M$386:M387)</f>
        <v>0</v>
      </c>
      <c r="Q387" s="1">
        <f>SUM(N$386:N387)</f>
        <v>47.515308240000003</v>
      </c>
      <c r="R387" s="1">
        <f>SUM(O$386:O387)</f>
        <v>28.892116489999999</v>
      </c>
      <c r="S387" s="2">
        <f>IF(J387="P32", G387, 9999)</f>
        <v>9999</v>
      </c>
      <c r="T387" s="2">
        <f>IF(J387="P33", G387, 9999)</f>
        <v>9999</v>
      </c>
      <c r="U387" s="2">
        <f>IF(J387="P34", G387, 9999)</f>
        <v>6</v>
      </c>
    </row>
    <row r="388" spans="1:21" x14ac:dyDescent="0.25">
      <c r="A388">
        <v>2</v>
      </c>
      <c r="B388">
        <v>2</v>
      </c>
      <c r="C388">
        <v>0.10666666700000001</v>
      </c>
      <c r="D388">
        <v>64</v>
      </c>
      <c r="E388">
        <v>51.91459433</v>
      </c>
      <c r="F388">
        <v>0</v>
      </c>
      <c r="G388">
        <v>5</v>
      </c>
      <c r="H388">
        <v>0</v>
      </c>
      <c r="I388">
        <v>20.765837730000001</v>
      </c>
      <c r="J388" t="s">
        <v>90</v>
      </c>
      <c r="K388" s="2" t="s">
        <v>22</v>
      </c>
      <c r="L388" s="2" t="s">
        <v>23</v>
      </c>
      <c r="M388" s="1">
        <f>IF(J388="P32", I388, 0)</f>
        <v>0</v>
      </c>
      <c r="N388" s="1">
        <f>IF(J388="P33", I388, 0)</f>
        <v>20.765837730000001</v>
      </c>
      <c r="O388" s="1">
        <f>IF(J388="P34", I388, 0)</f>
        <v>0</v>
      </c>
      <c r="P388" s="1">
        <f>SUM(M$386:M388)</f>
        <v>0</v>
      </c>
      <c r="Q388" s="1">
        <f>SUM(N$386:N388)</f>
        <v>68.281145970000011</v>
      </c>
      <c r="R388" s="1">
        <f>SUM(O$386:O388)</f>
        <v>28.892116489999999</v>
      </c>
      <c r="S388" s="2">
        <f>IF(J388="P32", G388, 9999)</f>
        <v>9999</v>
      </c>
      <c r="T388" s="2">
        <f>IF(J388="P33", G388, 9999)</f>
        <v>5</v>
      </c>
      <c r="U388" s="2">
        <f>IF(J388="P34", G388, 9999)</f>
        <v>9999</v>
      </c>
    </row>
    <row r="389" spans="1:21" x14ac:dyDescent="0.25">
      <c r="A389">
        <v>2</v>
      </c>
      <c r="B389">
        <v>3</v>
      </c>
      <c r="C389">
        <v>0.116666667</v>
      </c>
      <c r="D389">
        <v>70</v>
      </c>
      <c r="E389">
        <v>73.099475639999994</v>
      </c>
      <c r="F389">
        <v>0</v>
      </c>
      <c r="G389">
        <v>5</v>
      </c>
      <c r="H389">
        <v>0</v>
      </c>
      <c r="I389">
        <v>36.549737819999997</v>
      </c>
      <c r="J389" t="s">
        <v>91</v>
      </c>
      <c r="K389" s="2" t="s">
        <v>22</v>
      </c>
      <c r="L389" s="2" t="s">
        <v>23</v>
      </c>
      <c r="M389" s="1">
        <f>IF(J389="P32", I389, 0)</f>
        <v>0</v>
      </c>
      <c r="N389" s="1">
        <f>IF(J389="P33", I389, 0)</f>
        <v>0</v>
      </c>
      <c r="O389" s="1">
        <f>IF(J389="P34", I389, 0)</f>
        <v>36.549737819999997</v>
      </c>
      <c r="P389" s="1">
        <f>SUM(M$386:M389)</f>
        <v>0</v>
      </c>
      <c r="Q389" s="1">
        <f>SUM(N$386:N389)</f>
        <v>68.281145970000011</v>
      </c>
      <c r="R389" s="1">
        <f>SUM(O$386:O389)</f>
        <v>65.441854309999997</v>
      </c>
      <c r="S389" s="2">
        <f>IF(J389="P32", G389, 9999)</f>
        <v>9999</v>
      </c>
      <c r="T389" s="2">
        <f>IF(J389="P33", G389, 9999)</f>
        <v>9999</v>
      </c>
      <c r="U389" s="2">
        <f>IF(J389="P34", G389, 9999)</f>
        <v>5</v>
      </c>
    </row>
    <row r="390" spans="1:21" x14ac:dyDescent="0.25">
      <c r="A390">
        <v>2</v>
      </c>
      <c r="B390">
        <v>4</v>
      </c>
      <c r="C390">
        <v>0.11333333299999999</v>
      </c>
      <c r="D390">
        <v>68</v>
      </c>
      <c r="E390">
        <v>89.496463399999996</v>
      </c>
      <c r="F390">
        <v>0</v>
      </c>
      <c r="G390">
        <v>6</v>
      </c>
      <c r="H390">
        <v>0</v>
      </c>
      <c r="I390">
        <v>35.798585359999997</v>
      </c>
      <c r="J390" t="s">
        <v>90</v>
      </c>
      <c r="K390" s="2" t="s">
        <v>22</v>
      </c>
      <c r="L390" s="2" t="s">
        <v>23</v>
      </c>
      <c r="M390" s="1">
        <f>IF(J390="P32", I390, 0)</f>
        <v>0</v>
      </c>
      <c r="N390" s="1">
        <f>IF(J390="P33", I390, 0)</f>
        <v>35.798585359999997</v>
      </c>
      <c r="O390" s="1">
        <f>IF(J390="P34", I390, 0)</f>
        <v>0</v>
      </c>
      <c r="P390" s="1">
        <f>SUM(M$386:M390)</f>
        <v>0</v>
      </c>
      <c r="Q390" s="1">
        <f>SUM(N$386:N390)</f>
        <v>104.07973133000002</v>
      </c>
      <c r="R390" s="1">
        <f>SUM(O$386:O390)</f>
        <v>65.441854309999997</v>
      </c>
      <c r="S390" s="2">
        <f>IF(J390="P32", G390, 9999)</f>
        <v>9999</v>
      </c>
      <c r="T390" s="2">
        <f>IF(J390="P33", G390, 9999)</f>
        <v>6</v>
      </c>
      <c r="U390" s="2">
        <f>IF(J390="P34", G390, 9999)</f>
        <v>9999</v>
      </c>
    </row>
    <row r="391" spans="1:21" x14ac:dyDescent="0.25">
      <c r="A391">
        <v>2</v>
      </c>
      <c r="B391">
        <v>5</v>
      </c>
      <c r="C391">
        <v>0.138333333</v>
      </c>
      <c r="D391">
        <v>83</v>
      </c>
      <c r="E391">
        <v>44.996012700000001</v>
      </c>
      <c r="F391">
        <v>0</v>
      </c>
      <c r="G391">
        <v>2</v>
      </c>
      <c r="H391">
        <v>0</v>
      </c>
      <c r="I391">
        <v>35.996810160000003</v>
      </c>
      <c r="J391" t="s">
        <v>91</v>
      </c>
      <c r="K391" s="2" t="s">
        <v>22</v>
      </c>
      <c r="L391" s="2" t="s">
        <v>23</v>
      </c>
      <c r="M391" s="1">
        <f>IF(J391="P32", I391, 0)</f>
        <v>0</v>
      </c>
      <c r="N391" s="1">
        <f>IF(J391="P33", I391, 0)</f>
        <v>0</v>
      </c>
      <c r="O391" s="1">
        <f>IF(J391="P34", I391, 0)</f>
        <v>35.996810160000003</v>
      </c>
      <c r="P391" s="1">
        <f>SUM(M$386:M391)</f>
        <v>0</v>
      </c>
      <c r="Q391" s="1">
        <f>SUM(N$386:N391)</f>
        <v>104.07973133000002</v>
      </c>
      <c r="R391" s="1">
        <f>SUM(O$386:O391)</f>
        <v>101.43866446999999</v>
      </c>
      <c r="S391" s="2">
        <f>IF(J391="P32", G391, 9999)</f>
        <v>9999</v>
      </c>
      <c r="T391" s="2">
        <f>IF(J391="P33", G391, 9999)</f>
        <v>9999</v>
      </c>
      <c r="U391" s="2">
        <f>IF(J391="P34", G391, 9999)</f>
        <v>2</v>
      </c>
    </row>
    <row r="392" spans="1:21" x14ac:dyDescent="0.25">
      <c r="A392">
        <v>2</v>
      </c>
      <c r="B392">
        <v>6</v>
      </c>
      <c r="C392">
        <v>0.185</v>
      </c>
      <c r="D392">
        <v>111</v>
      </c>
      <c r="E392">
        <v>79.518861509999994</v>
      </c>
      <c r="F392">
        <v>0</v>
      </c>
      <c r="G392">
        <v>3</v>
      </c>
      <c r="H392">
        <v>0</v>
      </c>
      <c r="I392">
        <v>55.663203060000001</v>
      </c>
      <c r="J392" t="s">
        <v>92</v>
      </c>
      <c r="K392" s="2" t="s">
        <v>22</v>
      </c>
      <c r="L392" s="2" t="s">
        <v>23</v>
      </c>
      <c r="M392" s="1">
        <f>IF(J392="P32", I392, 0)</f>
        <v>55.663203060000001</v>
      </c>
      <c r="N392" s="1">
        <f>IF(J392="P33", I392, 0)</f>
        <v>0</v>
      </c>
      <c r="O392" s="1">
        <f>IF(J392="P34", I392, 0)</f>
        <v>0</v>
      </c>
      <c r="P392" s="1">
        <f>SUM(M$386:M392)</f>
        <v>55.663203060000001</v>
      </c>
      <c r="Q392" s="1">
        <f>SUM(N$386:N392)</f>
        <v>104.07973133000002</v>
      </c>
      <c r="R392" s="1">
        <f>SUM(O$386:O392)</f>
        <v>101.43866446999999</v>
      </c>
      <c r="S392" s="2">
        <f>IF(J392="P32", G392, 9999)</f>
        <v>3</v>
      </c>
      <c r="T392" s="2">
        <f>IF(J392="P33", G392, 9999)</f>
        <v>9999</v>
      </c>
      <c r="U392" s="2">
        <f>IF(J392="P34", G392, 9999)</f>
        <v>9999</v>
      </c>
    </row>
    <row r="393" spans="1:21" x14ac:dyDescent="0.25">
      <c r="A393">
        <v>2</v>
      </c>
      <c r="B393">
        <v>7</v>
      </c>
      <c r="C393">
        <v>0.23</v>
      </c>
      <c r="D393">
        <v>138</v>
      </c>
      <c r="E393">
        <v>171.37504039999999</v>
      </c>
      <c r="F393">
        <v>0</v>
      </c>
      <c r="G393">
        <v>5</v>
      </c>
      <c r="H393">
        <v>0</v>
      </c>
      <c r="I393">
        <v>85.687520210000002</v>
      </c>
      <c r="J393" t="s">
        <v>90</v>
      </c>
      <c r="K393" s="2" t="s">
        <v>22</v>
      </c>
      <c r="L393" s="2" t="s">
        <v>23</v>
      </c>
      <c r="M393" s="1">
        <f>IF(J393="P32", I393, 0)</f>
        <v>0</v>
      </c>
      <c r="N393" s="1">
        <f>IF(J393="P33", I393, 0)</f>
        <v>85.687520210000002</v>
      </c>
      <c r="O393" s="1">
        <f>IF(J393="P34", I393, 0)</f>
        <v>0</v>
      </c>
      <c r="P393" s="1">
        <f>SUM(M$386:M393)</f>
        <v>55.663203060000001</v>
      </c>
      <c r="Q393" s="1">
        <f>SUM(N$386:N393)</f>
        <v>189.76725154000002</v>
      </c>
      <c r="R393" s="1">
        <f>SUM(O$386:O393)</f>
        <v>101.43866446999999</v>
      </c>
      <c r="S393" s="2">
        <f>IF(J393="P32", G393, 9999)</f>
        <v>9999</v>
      </c>
      <c r="T393" s="2">
        <f>IF(J393="P33", G393, 9999)</f>
        <v>5</v>
      </c>
      <c r="U393" s="2">
        <f>IF(J393="P34", G393, 9999)</f>
        <v>9999</v>
      </c>
    </row>
    <row r="394" spans="1:21" x14ac:dyDescent="0.25">
      <c r="A394">
        <v>2</v>
      </c>
      <c r="B394">
        <v>8</v>
      </c>
      <c r="C394">
        <v>0.16500000000000001</v>
      </c>
      <c r="D394">
        <v>99</v>
      </c>
      <c r="E394">
        <v>91.362686060000001</v>
      </c>
      <c r="F394">
        <v>0</v>
      </c>
      <c r="G394">
        <v>4</v>
      </c>
      <c r="H394">
        <v>0</v>
      </c>
      <c r="I394">
        <v>54.817611630000002</v>
      </c>
      <c r="J394" t="s">
        <v>92</v>
      </c>
      <c r="K394" s="2" t="s">
        <v>22</v>
      </c>
      <c r="L394" s="2" t="s">
        <v>23</v>
      </c>
      <c r="M394" s="1">
        <f>IF(J394="P32", I394, 0)</f>
        <v>54.817611630000002</v>
      </c>
      <c r="N394" s="1">
        <f>IF(J394="P33", I394, 0)</f>
        <v>0</v>
      </c>
      <c r="O394" s="1">
        <f>IF(J394="P34", I394, 0)</f>
        <v>0</v>
      </c>
      <c r="P394" s="1">
        <f>SUM(M$386:M394)</f>
        <v>110.48081469</v>
      </c>
      <c r="Q394" s="1">
        <f>SUM(N$386:N394)</f>
        <v>189.76725154000002</v>
      </c>
      <c r="R394" s="1">
        <f>SUM(O$386:O394)</f>
        <v>101.43866446999999</v>
      </c>
      <c r="S394" s="2">
        <f>IF(J394="P32", G394, 9999)</f>
        <v>4</v>
      </c>
      <c r="T394" s="2">
        <f>IF(J394="P33", G394, 9999)</f>
        <v>9999</v>
      </c>
      <c r="U394" s="2">
        <f>IF(J394="P34", G394, 9999)</f>
        <v>9999</v>
      </c>
    </row>
    <row r="395" spans="1:21" x14ac:dyDescent="0.25">
      <c r="A395">
        <v>2</v>
      </c>
      <c r="B395">
        <v>9</v>
      </c>
      <c r="C395">
        <v>0.18666666700000001</v>
      </c>
      <c r="D395">
        <v>112</v>
      </c>
      <c r="E395">
        <v>96.842591549999995</v>
      </c>
      <c r="F395">
        <v>0</v>
      </c>
      <c r="G395">
        <v>3</v>
      </c>
      <c r="H395">
        <v>0</v>
      </c>
      <c r="I395">
        <v>67.789814079999999</v>
      </c>
      <c r="J395" t="s">
        <v>92</v>
      </c>
      <c r="K395" s="2" t="s">
        <v>22</v>
      </c>
      <c r="L395" s="2" t="s">
        <v>23</v>
      </c>
      <c r="M395" s="1">
        <f>IF(J395="P32", I395, 0)</f>
        <v>67.789814079999999</v>
      </c>
      <c r="N395" s="1">
        <f>IF(J395="P33", I395, 0)</f>
        <v>0</v>
      </c>
      <c r="O395" s="1">
        <f>IF(J395="P34", I395, 0)</f>
        <v>0</v>
      </c>
      <c r="P395" s="1">
        <f>SUM(M$386:M395)</f>
        <v>178.27062877</v>
      </c>
      <c r="Q395" s="1">
        <f>SUM(N$386:N395)</f>
        <v>189.76725154000002</v>
      </c>
      <c r="R395" s="1">
        <f>SUM(O$386:O395)</f>
        <v>101.43866446999999</v>
      </c>
      <c r="S395" s="2">
        <f>IF(J395="P32", G395, 9999)</f>
        <v>3</v>
      </c>
      <c r="T395" s="2">
        <f>IF(J395="P33", G395, 9999)</f>
        <v>9999</v>
      </c>
      <c r="U395" s="2">
        <f>IF(J395="P34", G395, 9999)</f>
        <v>9999</v>
      </c>
    </row>
    <row r="396" spans="1:21" x14ac:dyDescent="0.25">
      <c r="A396">
        <v>2</v>
      </c>
      <c r="B396">
        <v>10</v>
      </c>
      <c r="C396">
        <v>0.16500000000000001</v>
      </c>
      <c r="D396">
        <v>99</v>
      </c>
      <c r="E396">
        <v>105.24996179999999</v>
      </c>
      <c r="F396">
        <v>0</v>
      </c>
      <c r="G396">
        <v>4</v>
      </c>
      <c r="H396">
        <v>0</v>
      </c>
      <c r="I396">
        <v>52.624980909999998</v>
      </c>
      <c r="J396" t="s">
        <v>91</v>
      </c>
      <c r="K396" s="2" t="s">
        <v>22</v>
      </c>
      <c r="L396" s="2" t="s">
        <v>23</v>
      </c>
      <c r="M396" s="1">
        <f>IF(J396="P32", I396, 0)</f>
        <v>0</v>
      </c>
      <c r="N396" s="1">
        <f>IF(J396="P33", I396, 0)</f>
        <v>0</v>
      </c>
      <c r="O396" s="1">
        <f>IF(J396="P34", I396, 0)</f>
        <v>52.624980909999998</v>
      </c>
      <c r="P396" s="1">
        <f>SUM(M$386:M396)</f>
        <v>178.27062877</v>
      </c>
      <c r="Q396" s="1">
        <f>SUM(N$386:N396)</f>
        <v>189.76725154000002</v>
      </c>
      <c r="R396" s="1">
        <f>SUM(O$386:O396)</f>
        <v>154.06364538</v>
      </c>
      <c r="S396" s="2">
        <f>IF(J396="P32", G396, 9999)</f>
        <v>9999</v>
      </c>
      <c r="T396" s="2">
        <f>IF(J396="P33", G396, 9999)</f>
        <v>9999</v>
      </c>
      <c r="U396" s="2">
        <f>IF(J396="P34", G396, 9999)</f>
        <v>4</v>
      </c>
    </row>
    <row r="397" spans="1:21" x14ac:dyDescent="0.25">
      <c r="A397">
        <v>2</v>
      </c>
      <c r="B397">
        <v>11</v>
      </c>
      <c r="C397">
        <v>9.1666666999999993E-2</v>
      </c>
      <c r="D397">
        <v>55</v>
      </c>
      <c r="E397">
        <v>57.691847979999999</v>
      </c>
      <c r="F397">
        <v>0</v>
      </c>
      <c r="G397">
        <v>2</v>
      </c>
      <c r="H397">
        <v>0</v>
      </c>
      <c r="I397">
        <v>46.153478380000003</v>
      </c>
      <c r="J397" t="s">
        <v>92</v>
      </c>
      <c r="K397" s="2" t="s">
        <v>22</v>
      </c>
      <c r="L397" s="2" t="s">
        <v>23</v>
      </c>
      <c r="M397" s="1">
        <f>IF(J397="P32", I397, 0)</f>
        <v>46.153478380000003</v>
      </c>
      <c r="N397" s="1">
        <f>IF(J397="P33", I397, 0)</f>
        <v>0</v>
      </c>
      <c r="O397" s="1">
        <f>IF(J397="P34", I397, 0)</f>
        <v>0</v>
      </c>
      <c r="P397" s="1">
        <f>SUM(M$386:M397)</f>
        <v>224.42410715</v>
      </c>
      <c r="Q397" s="1">
        <f>SUM(N$386:N397)</f>
        <v>189.76725154000002</v>
      </c>
      <c r="R397" s="1">
        <f>SUM(O$386:O397)</f>
        <v>154.06364538</v>
      </c>
      <c r="S397" s="2">
        <f>IF(J397="P32", G397, 9999)</f>
        <v>2</v>
      </c>
      <c r="T397" s="2">
        <f>IF(J397="P33", G397, 9999)</f>
        <v>9999</v>
      </c>
      <c r="U397" s="2">
        <f>IF(J397="P34", G397, 9999)</f>
        <v>9999</v>
      </c>
    </row>
    <row r="398" spans="1:21" x14ac:dyDescent="0.25">
      <c r="A398">
        <v>3</v>
      </c>
      <c r="B398">
        <v>0</v>
      </c>
      <c r="C398">
        <v>0.15333333299999999</v>
      </c>
      <c r="D398">
        <v>92</v>
      </c>
      <c r="E398">
        <v>109.34680880000001</v>
      </c>
      <c r="F398">
        <v>0</v>
      </c>
      <c r="G398">
        <v>5</v>
      </c>
      <c r="H398">
        <v>0</v>
      </c>
      <c r="I398">
        <v>54.673404410000003</v>
      </c>
      <c r="J398" t="s">
        <v>91</v>
      </c>
      <c r="K398" s="8" t="s">
        <v>22</v>
      </c>
      <c r="L398" s="8" t="s">
        <v>23</v>
      </c>
      <c r="M398" s="9">
        <f>IF(J398="P32", I398, 0)</f>
        <v>0</v>
      </c>
      <c r="N398" s="9">
        <f>IF(J398="P33", I398, 0)</f>
        <v>0</v>
      </c>
      <c r="O398" s="9">
        <f>IF(J398="P34", I398, 0)</f>
        <v>54.673404410000003</v>
      </c>
      <c r="P398" s="9">
        <f>SUM(M$398:M398)</f>
        <v>0</v>
      </c>
      <c r="Q398" s="9">
        <f>SUM(N$398:N398)</f>
        <v>0</v>
      </c>
      <c r="R398" s="9">
        <f>SUM(O$398:O398)</f>
        <v>54.673404410000003</v>
      </c>
      <c r="S398" s="8">
        <f>IF(J398="P32", G398, 9999)</f>
        <v>9999</v>
      </c>
      <c r="T398" s="8">
        <f>IF(J398="P33", G398, 9999)</f>
        <v>9999</v>
      </c>
      <c r="U398" s="8">
        <f>IF(J398="P34", G398, 9999)</f>
        <v>5</v>
      </c>
    </row>
    <row r="399" spans="1:21" x14ac:dyDescent="0.25">
      <c r="A399">
        <v>3</v>
      </c>
      <c r="B399">
        <v>1</v>
      </c>
      <c r="C399">
        <v>0.15</v>
      </c>
      <c r="D399">
        <v>90</v>
      </c>
      <c r="E399">
        <v>105.89234639999999</v>
      </c>
      <c r="F399">
        <v>0</v>
      </c>
      <c r="G399">
        <v>5</v>
      </c>
      <c r="H399">
        <v>0</v>
      </c>
      <c r="I399">
        <v>52.946173219999999</v>
      </c>
      <c r="J399" t="s">
        <v>90</v>
      </c>
      <c r="K399" s="8" t="s">
        <v>22</v>
      </c>
      <c r="L399" s="8" t="s">
        <v>23</v>
      </c>
      <c r="M399" s="9">
        <f>IF(J399="P32", I399, 0)</f>
        <v>0</v>
      </c>
      <c r="N399" s="9">
        <f>IF(J399="P33", I399, 0)</f>
        <v>52.946173219999999</v>
      </c>
      <c r="O399" s="9">
        <f>IF(J399="P34", I399, 0)</f>
        <v>0</v>
      </c>
      <c r="P399" s="9">
        <f>SUM(M$398:M399)</f>
        <v>0</v>
      </c>
      <c r="Q399" s="9">
        <f>SUM(N$398:N399)</f>
        <v>52.946173219999999</v>
      </c>
      <c r="R399" s="9">
        <f>SUM(O$398:O399)</f>
        <v>54.673404410000003</v>
      </c>
      <c r="S399" s="8">
        <f>IF(J399="P32", G399, 9999)</f>
        <v>9999</v>
      </c>
      <c r="T399" s="8">
        <f>IF(J399="P33", G399, 9999)</f>
        <v>5</v>
      </c>
      <c r="U399" s="8">
        <f>IF(J399="P34", G399, 9999)</f>
        <v>9999</v>
      </c>
    </row>
    <row r="400" spans="1:21" x14ac:dyDescent="0.25">
      <c r="A400">
        <v>3</v>
      </c>
      <c r="B400">
        <v>2</v>
      </c>
      <c r="C400">
        <v>0.101666667</v>
      </c>
      <c r="D400">
        <v>61</v>
      </c>
      <c r="E400">
        <v>67.212780519999995</v>
      </c>
      <c r="F400">
        <v>0</v>
      </c>
      <c r="G400">
        <v>5</v>
      </c>
      <c r="H400">
        <v>0</v>
      </c>
      <c r="I400">
        <v>33.606390259999998</v>
      </c>
      <c r="J400" t="s">
        <v>92</v>
      </c>
      <c r="K400" s="8" t="s">
        <v>22</v>
      </c>
      <c r="L400" s="8" t="s">
        <v>23</v>
      </c>
      <c r="M400" s="9">
        <f>IF(J400="P32", I400, 0)</f>
        <v>33.606390259999998</v>
      </c>
      <c r="N400" s="9">
        <f>IF(J400="P33", I400, 0)</f>
        <v>0</v>
      </c>
      <c r="O400" s="9">
        <f>IF(J400="P34", I400, 0)</f>
        <v>0</v>
      </c>
      <c r="P400" s="9">
        <f>SUM(M$398:M400)</f>
        <v>33.606390259999998</v>
      </c>
      <c r="Q400" s="9">
        <f>SUM(N$398:N400)</f>
        <v>52.946173219999999</v>
      </c>
      <c r="R400" s="9">
        <f>SUM(O$398:O400)</f>
        <v>54.673404410000003</v>
      </c>
      <c r="S400" s="8">
        <f>IF(J400="P32", G400, 9999)</f>
        <v>5</v>
      </c>
      <c r="T400" s="8">
        <f>IF(J400="P33", G400, 9999)</f>
        <v>9999</v>
      </c>
      <c r="U400" s="8">
        <f>IF(J400="P34", G400, 9999)</f>
        <v>9999</v>
      </c>
    </row>
    <row r="401" spans="1:21" x14ac:dyDescent="0.25">
      <c r="A401">
        <v>3</v>
      </c>
      <c r="B401">
        <v>3</v>
      </c>
      <c r="C401">
        <v>0.20833333300000001</v>
      </c>
      <c r="D401">
        <v>125</v>
      </c>
      <c r="E401">
        <v>88.157876779999995</v>
      </c>
      <c r="F401">
        <v>0</v>
      </c>
      <c r="G401">
        <v>1</v>
      </c>
      <c r="H401">
        <v>0</v>
      </c>
      <c r="I401">
        <v>79.342089099999995</v>
      </c>
      <c r="J401" t="s">
        <v>90</v>
      </c>
      <c r="K401" s="8" t="s">
        <v>22</v>
      </c>
      <c r="L401" s="8" t="s">
        <v>23</v>
      </c>
      <c r="M401" s="9">
        <f>IF(J401="P32", I401, 0)</f>
        <v>0</v>
      </c>
      <c r="N401" s="9">
        <f>IF(J401="P33", I401, 0)</f>
        <v>79.342089099999995</v>
      </c>
      <c r="O401" s="9">
        <f>IF(J401="P34", I401, 0)</f>
        <v>0</v>
      </c>
      <c r="P401" s="9">
        <f>SUM(M$398:M401)</f>
        <v>33.606390259999998</v>
      </c>
      <c r="Q401" s="9">
        <f>SUM(N$398:N401)</f>
        <v>132.28826232</v>
      </c>
      <c r="R401" s="9">
        <f>SUM(O$398:O401)</f>
        <v>54.673404410000003</v>
      </c>
      <c r="S401" s="8">
        <f>IF(J401="P32", G401, 9999)</f>
        <v>9999</v>
      </c>
      <c r="T401" s="8">
        <f>IF(J401="P33", G401, 9999)</f>
        <v>1</v>
      </c>
      <c r="U401" s="8">
        <f>IF(J401="P34", G401, 9999)</f>
        <v>9999</v>
      </c>
    </row>
    <row r="402" spans="1:21" x14ac:dyDescent="0.25">
      <c r="A402">
        <v>3</v>
      </c>
      <c r="B402">
        <v>4</v>
      </c>
      <c r="C402">
        <v>0.13</v>
      </c>
      <c r="D402">
        <v>78</v>
      </c>
      <c r="E402">
        <v>83.359558649999997</v>
      </c>
      <c r="F402">
        <v>0</v>
      </c>
      <c r="G402">
        <v>3</v>
      </c>
      <c r="H402">
        <v>0</v>
      </c>
      <c r="I402">
        <v>58.35169106</v>
      </c>
      <c r="J402" t="s">
        <v>92</v>
      </c>
      <c r="K402" s="8" t="s">
        <v>22</v>
      </c>
      <c r="L402" s="8" t="s">
        <v>23</v>
      </c>
      <c r="M402" s="9">
        <f>IF(J402="P32", I402, 0)</f>
        <v>58.35169106</v>
      </c>
      <c r="N402" s="9">
        <f>IF(J402="P33", I402, 0)</f>
        <v>0</v>
      </c>
      <c r="O402" s="9">
        <f>IF(J402="P34", I402, 0)</f>
        <v>0</v>
      </c>
      <c r="P402" s="9">
        <f>SUM(M$398:M402)</f>
        <v>91.958081319999991</v>
      </c>
      <c r="Q402" s="9">
        <f>SUM(N$398:N402)</f>
        <v>132.28826232</v>
      </c>
      <c r="R402" s="9">
        <f>SUM(O$398:O402)</f>
        <v>54.673404410000003</v>
      </c>
      <c r="S402" s="8">
        <f>IF(J402="P32", G402, 9999)</f>
        <v>3</v>
      </c>
      <c r="T402" s="8">
        <f>IF(J402="P33", G402, 9999)</f>
        <v>9999</v>
      </c>
      <c r="U402" s="8">
        <f>IF(J402="P34", G402, 9999)</f>
        <v>9999</v>
      </c>
    </row>
    <row r="403" spans="1:21" x14ac:dyDescent="0.25">
      <c r="A403">
        <v>3</v>
      </c>
      <c r="B403">
        <v>5</v>
      </c>
      <c r="C403">
        <v>0.24666666700000001</v>
      </c>
      <c r="D403">
        <v>148</v>
      </c>
      <c r="E403">
        <v>197.0866489</v>
      </c>
      <c r="F403">
        <v>0</v>
      </c>
      <c r="G403">
        <v>6</v>
      </c>
      <c r="H403">
        <v>0</v>
      </c>
      <c r="I403">
        <v>78.834659569999999</v>
      </c>
      <c r="J403" t="s">
        <v>91</v>
      </c>
      <c r="K403" s="8" t="s">
        <v>22</v>
      </c>
      <c r="L403" s="8" t="s">
        <v>23</v>
      </c>
      <c r="M403" s="9">
        <f>IF(J403="P32", I403, 0)</f>
        <v>0</v>
      </c>
      <c r="N403" s="9">
        <f>IF(J403="P33", I403, 0)</f>
        <v>0</v>
      </c>
      <c r="O403" s="9">
        <f>IF(J403="P34", I403, 0)</f>
        <v>78.834659569999999</v>
      </c>
      <c r="P403" s="9">
        <f>SUM(M$398:M403)</f>
        <v>91.958081319999991</v>
      </c>
      <c r="Q403" s="9">
        <f>SUM(N$398:N403)</f>
        <v>132.28826232</v>
      </c>
      <c r="R403" s="9">
        <f>SUM(O$398:O403)</f>
        <v>133.50806398</v>
      </c>
      <c r="S403" s="8">
        <f>IF(J403="P32", G403, 9999)</f>
        <v>9999</v>
      </c>
      <c r="T403" s="8">
        <f>IF(J403="P33", G403, 9999)</f>
        <v>9999</v>
      </c>
      <c r="U403" s="8">
        <f>IF(J403="P34", G403, 9999)</f>
        <v>6</v>
      </c>
    </row>
    <row r="404" spans="1:21" x14ac:dyDescent="0.25">
      <c r="A404">
        <v>3</v>
      </c>
      <c r="B404">
        <v>6</v>
      </c>
      <c r="C404">
        <v>0.108333333</v>
      </c>
      <c r="D404">
        <v>65</v>
      </c>
      <c r="E404">
        <v>80.735603780000005</v>
      </c>
      <c r="F404">
        <v>0</v>
      </c>
      <c r="G404">
        <v>5</v>
      </c>
      <c r="H404">
        <v>0</v>
      </c>
      <c r="I404">
        <v>40.367801890000003</v>
      </c>
      <c r="J404" t="s">
        <v>90</v>
      </c>
      <c r="K404" s="8" t="s">
        <v>22</v>
      </c>
      <c r="L404" s="8" t="s">
        <v>23</v>
      </c>
      <c r="M404" s="9">
        <f>IF(J404="P32", I404, 0)</f>
        <v>0</v>
      </c>
      <c r="N404" s="9">
        <f>IF(J404="P33", I404, 0)</f>
        <v>40.367801890000003</v>
      </c>
      <c r="O404" s="9">
        <f>IF(J404="P34", I404, 0)</f>
        <v>0</v>
      </c>
      <c r="P404" s="9">
        <f>SUM(M$398:M404)</f>
        <v>91.958081319999991</v>
      </c>
      <c r="Q404" s="9">
        <f>SUM(N$398:N404)</f>
        <v>172.65606421000001</v>
      </c>
      <c r="R404" s="9">
        <f>SUM(O$398:O404)</f>
        <v>133.50806398</v>
      </c>
      <c r="S404" s="8">
        <f>IF(J404="P32", G404, 9999)</f>
        <v>9999</v>
      </c>
      <c r="T404" s="8">
        <f>IF(J404="P33", G404, 9999)</f>
        <v>5</v>
      </c>
      <c r="U404" s="8">
        <f>IF(J404="P34", G404, 9999)</f>
        <v>9999</v>
      </c>
    </row>
    <row r="405" spans="1:21" x14ac:dyDescent="0.25">
      <c r="A405">
        <v>3</v>
      </c>
      <c r="B405">
        <v>7</v>
      </c>
      <c r="C405">
        <v>0.211666667</v>
      </c>
      <c r="D405">
        <v>127</v>
      </c>
      <c r="E405">
        <v>160.4109904</v>
      </c>
      <c r="F405">
        <v>0</v>
      </c>
      <c r="G405">
        <v>5</v>
      </c>
      <c r="H405">
        <v>0</v>
      </c>
      <c r="I405">
        <v>80.20549518</v>
      </c>
      <c r="J405" t="s">
        <v>91</v>
      </c>
      <c r="K405" s="8" t="s">
        <v>22</v>
      </c>
      <c r="L405" s="8" t="s">
        <v>23</v>
      </c>
      <c r="M405" s="9">
        <f>IF(J405="P32", I405, 0)</f>
        <v>0</v>
      </c>
      <c r="N405" s="9">
        <f>IF(J405="P33", I405, 0)</f>
        <v>0</v>
      </c>
      <c r="O405" s="9">
        <f>IF(J405="P34", I405, 0)</f>
        <v>80.20549518</v>
      </c>
      <c r="P405" s="9">
        <f>SUM(M$398:M405)</f>
        <v>91.958081319999991</v>
      </c>
      <c r="Q405" s="9">
        <f>SUM(N$398:N405)</f>
        <v>172.65606421000001</v>
      </c>
      <c r="R405" s="9">
        <f>SUM(O$398:O405)</f>
        <v>213.71355915999999</v>
      </c>
      <c r="S405" s="8">
        <f>IF(J405="P32", G405, 9999)</f>
        <v>9999</v>
      </c>
      <c r="T405" s="8">
        <f>IF(J405="P33", G405, 9999)</f>
        <v>9999</v>
      </c>
      <c r="U405" s="8">
        <f>IF(J405="P34", G405, 9999)</f>
        <v>5</v>
      </c>
    </row>
    <row r="406" spans="1:21" x14ac:dyDescent="0.25">
      <c r="A406">
        <v>3</v>
      </c>
      <c r="B406">
        <v>8</v>
      </c>
      <c r="C406">
        <v>0.2</v>
      </c>
      <c r="D406">
        <v>120</v>
      </c>
      <c r="E406">
        <v>114.3043828</v>
      </c>
      <c r="F406">
        <v>0</v>
      </c>
      <c r="G406">
        <v>4</v>
      </c>
      <c r="H406">
        <v>0</v>
      </c>
      <c r="I406">
        <v>68.582629670000003</v>
      </c>
      <c r="J406" t="s">
        <v>92</v>
      </c>
      <c r="K406" s="8" t="s">
        <v>22</v>
      </c>
      <c r="L406" s="8" t="s">
        <v>23</v>
      </c>
      <c r="M406" s="9">
        <f>IF(J406="P32", I406, 0)</f>
        <v>68.582629670000003</v>
      </c>
      <c r="N406" s="9">
        <f>IF(J406="P33", I406, 0)</f>
        <v>0</v>
      </c>
      <c r="O406" s="9">
        <f>IF(J406="P34", I406, 0)</f>
        <v>0</v>
      </c>
      <c r="P406" s="9">
        <f>SUM(M$398:M406)</f>
        <v>160.54071098999998</v>
      </c>
      <c r="Q406" s="9">
        <f>SUM(N$398:N406)</f>
        <v>172.65606421000001</v>
      </c>
      <c r="R406" s="9">
        <f>SUM(O$398:O406)</f>
        <v>213.71355915999999</v>
      </c>
      <c r="S406" s="8">
        <f>IF(J406="P32", G406, 9999)</f>
        <v>4</v>
      </c>
      <c r="T406" s="8">
        <f>IF(J406="P33", G406, 9999)</f>
        <v>9999</v>
      </c>
      <c r="U406" s="8">
        <f>IF(J406="P34", G406, 9999)</f>
        <v>9999</v>
      </c>
    </row>
    <row r="407" spans="1:21" x14ac:dyDescent="0.25">
      <c r="A407">
        <v>3</v>
      </c>
      <c r="B407">
        <v>9</v>
      </c>
      <c r="C407">
        <v>0.21833333299999999</v>
      </c>
      <c r="D407">
        <v>131</v>
      </c>
      <c r="E407">
        <v>94.151045920000001</v>
      </c>
      <c r="F407">
        <v>0</v>
      </c>
      <c r="G407">
        <v>2</v>
      </c>
      <c r="H407">
        <v>0</v>
      </c>
      <c r="I407">
        <v>75.320836740000004</v>
      </c>
      <c r="J407" t="s">
        <v>90</v>
      </c>
      <c r="K407" s="8" t="s">
        <v>22</v>
      </c>
      <c r="L407" s="8" t="s">
        <v>23</v>
      </c>
      <c r="M407" s="9">
        <f>IF(J407="P32", I407, 0)</f>
        <v>0</v>
      </c>
      <c r="N407" s="9">
        <f>IF(J407="P33", I407, 0)</f>
        <v>75.320836740000004</v>
      </c>
      <c r="O407" s="9">
        <f>IF(J407="P34", I407, 0)</f>
        <v>0</v>
      </c>
      <c r="P407" s="9">
        <f>SUM(M$398:M407)</f>
        <v>160.54071098999998</v>
      </c>
      <c r="Q407" s="9">
        <f>SUM(N$398:N407)</f>
        <v>247.97690095000002</v>
      </c>
      <c r="R407" s="9">
        <f>SUM(O$398:O407)</f>
        <v>213.71355915999999</v>
      </c>
      <c r="S407" s="8">
        <f>IF(J407="P32", G407, 9999)</f>
        <v>9999</v>
      </c>
      <c r="T407" s="8">
        <f>IF(J407="P33", G407, 9999)</f>
        <v>2</v>
      </c>
      <c r="U407" s="8">
        <f>IF(J407="P34", G407, 9999)</f>
        <v>9999</v>
      </c>
    </row>
    <row r="408" spans="1:21" x14ac:dyDescent="0.25">
      <c r="A408">
        <v>3</v>
      </c>
      <c r="B408">
        <v>10</v>
      </c>
      <c r="C408">
        <v>0.17333333300000001</v>
      </c>
      <c r="D408">
        <v>104</v>
      </c>
      <c r="E408">
        <v>76.791306539999994</v>
      </c>
      <c r="F408">
        <v>0</v>
      </c>
      <c r="G408">
        <v>6</v>
      </c>
      <c r="H408">
        <v>0</v>
      </c>
      <c r="I408">
        <v>30.716522619999999</v>
      </c>
      <c r="J408" t="s">
        <v>91</v>
      </c>
      <c r="K408" s="8" t="s">
        <v>22</v>
      </c>
      <c r="L408" s="8" t="s">
        <v>23</v>
      </c>
      <c r="M408" s="9">
        <f>IF(J408="P32", I408, 0)</f>
        <v>0</v>
      </c>
      <c r="N408" s="9">
        <f>IF(J408="P33", I408, 0)</f>
        <v>0</v>
      </c>
      <c r="O408" s="9">
        <f>IF(J408="P34", I408, 0)</f>
        <v>30.716522619999999</v>
      </c>
      <c r="P408" s="9">
        <f>SUM(M$398:M408)</f>
        <v>160.54071098999998</v>
      </c>
      <c r="Q408" s="9">
        <f>SUM(N$398:N408)</f>
        <v>247.97690095000002</v>
      </c>
      <c r="R408" s="9">
        <f>SUM(O$398:O408)</f>
        <v>244.43008177999999</v>
      </c>
      <c r="S408" s="8">
        <f>IF(J408="P32", G408, 9999)</f>
        <v>9999</v>
      </c>
      <c r="T408" s="8">
        <f>IF(J408="P33", G408, 9999)</f>
        <v>9999</v>
      </c>
      <c r="U408" s="8">
        <f>IF(J408="P34", G408, 9999)</f>
        <v>6</v>
      </c>
    </row>
    <row r="409" spans="1:21" x14ac:dyDescent="0.25">
      <c r="A409">
        <v>3</v>
      </c>
      <c r="B409">
        <v>11</v>
      </c>
      <c r="C409">
        <v>0.24833333299999999</v>
      </c>
      <c r="D409">
        <v>149</v>
      </c>
      <c r="E409">
        <v>124.79379179999999</v>
      </c>
      <c r="F409">
        <v>0</v>
      </c>
      <c r="G409">
        <v>4</v>
      </c>
      <c r="H409">
        <v>0</v>
      </c>
      <c r="I409">
        <v>74.876275109999995</v>
      </c>
      <c r="J409" t="s">
        <v>92</v>
      </c>
      <c r="K409" s="8" t="s">
        <v>22</v>
      </c>
      <c r="L409" s="8" t="s">
        <v>23</v>
      </c>
      <c r="M409" s="9">
        <f>IF(J409="P32", I409, 0)</f>
        <v>74.876275109999995</v>
      </c>
      <c r="N409" s="9">
        <f>IF(J409="P33", I409, 0)</f>
        <v>0</v>
      </c>
      <c r="O409" s="9">
        <f>IF(J409="P34", I409, 0)</f>
        <v>0</v>
      </c>
      <c r="P409" s="9">
        <f>SUM(M$398:M409)</f>
        <v>235.41698609999997</v>
      </c>
      <c r="Q409" s="9">
        <f>SUM(N$398:N409)</f>
        <v>247.97690095000002</v>
      </c>
      <c r="R409" s="9">
        <f>SUM(O$398:O409)</f>
        <v>244.43008177999999</v>
      </c>
      <c r="S409" s="8">
        <f>IF(J409="P32", G409, 9999)</f>
        <v>4</v>
      </c>
      <c r="T409" s="8">
        <f>IF(J409="P33", G409, 9999)</f>
        <v>9999</v>
      </c>
      <c r="U409" s="8">
        <f>IF(J409="P34", G409, 9999)</f>
        <v>9999</v>
      </c>
    </row>
    <row r="410" spans="1:21" x14ac:dyDescent="0.25">
      <c r="A410">
        <v>4</v>
      </c>
      <c r="B410">
        <v>0</v>
      </c>
      <c r="C410">
        <v>0.24666666700000001</v>
      </c>
      <c r="D410">
        <v>148</v>
      </c>
      <c r="E410">
        <v>105.0657047</v>
      </c>
      <c r="F410">
        <v>0</v>
      </c>
      <c r="G410">
        <v>3</v>
      </c>
      <c r="H410">
        <v>0</v>
      </c>
      <c r="I410">
        <v>73.545993269999997</v>
      </c>
      <c r="J410" t="s">
        <v>91</v>
      </c>
      <c r="K410" s="2" t="s">
        <v>22</v>
      </c>
      <c r="L410" s="2" t="s">
        <v>23</v>
      </c>
      <c r="M410" s="1">
        <f>IF(J410="P32", I410, 0)</f>
        <v>0</v>
      </c>
      <c r="N410" s="1">
        <f>IF(J410="P33", I410, 0)</f>
        <v>0</v>
      </c>
      <c r="O410" s="1">
        <f>IF(J410="P34", I410, 0)</f>
        <v>73.545993269999997</v>
      </c>
      <c r="P410" s="1">
        <f>SUM(M$410:M410)</f>
        <v>0</v>
      </c>
      <c r="Q410" s="1">
        <f>SUM(N$410:N410)</f>
        <v>0</v>
      </c>
      <c r="R410" s="1">
        <f>SUM(O$410:O410)</f>
        <v>73.545993269999997</v>
      </c>
      <c r="S410" s="2">
        <f>IF(J410="P32", G410, 9999)</f>
        <v>9999</v>
      </c>
      <c r="T410" s="2">
        <f>IF(J410="P33", G410, 9999)</f>
        <v>9999</v>
      </c>
      <c r="U410" s="2">
        <f>IF(J410="P34", G410, 9999)</f>
        <v>3</v>
      </c>
    </row>
    <row r="411" spans="1:21" x14ac:dyDescent="0.25">
      <c r="A411">
        <v>4</v>
      </c>
      <c r="B411">
        <v>1</v>
      </c>
      <c r="C411">
        <v>0.111666667</v>
      </c>
      <c r="D411">
        <v>67</v>
      </c>
      <c r="E411">
        <v>82.394556289999997</v>
      </c>
      <c r="F411">
        <v>0</v>
      </c>
      <c r="G411">
        <v>5</v>
      </c>
      <c r="H411">
        <v>0</v>
      </c>
      <c r="I411">
        <v>32.957822520000001</v>
      </c>
      <c r="J411" t="s">
        <v>92</v>
      </c>
      <c r="K411" s="2" t="s">
        <v>22</v>
      </c>
      <c r="L411" s="2" t="s">
        <v>23</v>
      </c>
      <c r="M411" s="1">
        <f>IF(J411="P32", I411, 0)</f>
        <v>32.957822520000001</v>
      </c>
      <c r="N411" s="1">
        <f>IF(J411="P33", I411, 0)</f>
        <v>0</v>
      </c>
      <c r="O411" s="1">
        <f>IF(J411="P34", I411, 0)</f>
        <v>0</v>
      </c>
      <c r="P411" s="1">
        <f>SUM(M$410:M411)</f>
        <v>32.957822520000001</v>
      </c>
      <c r="Q411" s="1">
        <f>SUM(N$410:N411)</f>
        <v>0</v>
      </c>
      <c r="R411" s="1">
        <f>SUM(O$410:O411)</f>
        <v>73.545993269999997</v>
      </c>
      <c r="S411" s="2">
        <f>IF(J411="P32", G411, 9999)</f>
        <v>5</v>
      </c>
      <c r="T411" s="2">
        <f>IF(J411="P33", G411, 9999)</f>
        <v>9999</v>
      </c>
      <c r="U411" s="2">
        <f>IF(J411="P34", G411, 9999)</f>
        <v>9999</v>
      </c>
    </row>
    <row r="412" spans="1:21" x14ac:dyDescent="0.25">
      <c r="A412">
        <v>4</v>
      </c>
      <c r="B412">
        <v>2</v>
      </c>
      <c r="C412">
        <v>0.18833333299999999</v>
      </c>
      <c r="D412">
        <v>113</v>
      </c>
      <c r="E412">
        <v>66.558373309999993</v>
      </c>
      <c r="F412">
        <v>0</v>
      </c>
      <c r="G412">
        <v>0</v>
      </c>
      <c r="H412">
        <v>0</v>
      </c>
      <c r="I412">
        <v>66.558373309999993</v>
      </c>
      <c r="J412" t="s">
        <v>91</v>
      </c>
      <c r="K412" s="2" t="s">
        <v>22</v>
      </c>
      <c r="L412" s="2" t="s">
        <v>23</v>
      </c>
      <c r="M412" s="1">
        <f>IF(J412="P32", I412, 0)</f>
        <v>0</v>
      </c>
      <c r="N412" s="1">
        <f>IF(J412="P33", I412, 0)</f>
        <v>0</v>
      </c>
      <c r="O412" s="1">
        <f>IF(J412="P34", I412, 0)</f>
        <v>66.558373309999993</v>
      </c>
      <c r="P412" s="1">
        <f>SUM(M$410:M412)</f>
        <v>32.957822520000001</v>
      </c>
      <c r="Q412" s="1">
        <f>SUM(N$410:N412)</f>
        <v>0</v>
      </c>
      <c r="R412" s="1">
        <f>SUM(O$410:O412)</f>
        <v>140.10436657999998</v>
      </c>
      <c r="S412" s="2">
        <f>IF(J412="P32", G412, 9999)</f>
        <v>9999</v>
      </c>
      <c r="T412" s="2">
        <f>IF(J412="P33", G412, 9999)</f>
        <v>9999</v>
      </c>
      <c r="U412" s="2">
        <f>IF(J412="P34", G412, 9999)</f>
        <v>0</v>
      </c>
    </row>
    <row r="413" spans="1:21" x14ac:dyDescent="0.25">
      <c r="A413">
        <v>4</v>
      </c>
      <c r="B413">
        <v>3</v>
      </c>
      <c r="C413">
        <v>0.23833333300000001</v>
      </c>
      <c r="D413">
        <v>143</v>
      </c>
      <c r="E413">
        <v>154.13908929999999</v>
      </c>
      <c r="F413">
        <v>0</v>
      </c>
      <c r="G413">
        <v>5</v>
      </c>
      <c r="H413">
        <v>0</v>
      </c>
      <c r="I413">
        <v>77.069544629999996</v>
      </c>
      <c r="J413" t="s">
        <v>90</v>
      </c>
      <c r="K413" s="2" t="s">
        <v>22</v>
      </c>
      <c r="L413" s="2" t="s">
        <v>23</v>
      </c>
      <c r="M413" s="1">
        <f>IF(J413="P32", I413, 0)</f>
        <v>0</v>
      </c>
      <c r="N413" s="1">
        <f>IF(J413="P33", I413, 0)</f>
        <v>77.069544629999996</v>
      </c>
      <c r="O413" s="1">
        <f>IF(J413="P34", I413, 0)</f>
        <v>0</v>
      </c>
      <c r="P413" s="1">
        <f>SUM(M$410:M413)</f>
        <v>32.957822520000001</v>
      </c>
      <c r="Q413" s="1">
        <f>SUM(N$410:N413)</f>
        <v>77.069544629999996</v>
      </c>
      <c r="R413" s="1">
        <f>SUM(O$410:O413)</f>
        <v>140.10436657999998</v>
      </c>
      <c r="S413" s="2">
        <f>IF(J413="P32", G413, 9999)</f>
        <v>9999</v>
      </c>
      <c r="T413" s="2">
        <f>IF(J413="P33", G413, 9999)</f>
        <v>5</v>
      </c>
      <c r="U413" s="2">
        <f>IF(J413="P34", G413, 9999)</f>
        <v>9999</v>
      </c>
    </row>
    <row r="414" spans="1:21" x14ac:dyDescent="0.25">
      <c r="A414">
        <v>4</v>
      </c>
      <c r="B414">
        <v>4</v>
      </c>
      <c r="C414">
        <v>0.108333333</v>
      </c>
      <c r="D414">
        <v>65</v>
      </c>
      <c r="E414">
        <v>84.818783699999997</v>
      </c>
      <c r="F414">
        <v>0</v>
      </c>
      <c r="G414">
        <v>5</v>
      </c>
      <c r="H414">
        <v>0</v>
      </c>
      <c r="I414">
        <v>42.409391849999999</v>
      </c>
      <c r="J414" t="s">
        <v>90</v>
      </c>
      <c r="K414" s="2" t="s">
        <v>22</v>
      </c>
      <c r="L414" s="2" t="s">
        <v>23</v>
      </c>
      <c r="M414" s="1">
        <f>IF(J414="P32", I414, 0)</f>
        <v>0</v>
      </c>
      <c r="N414" s="1">
        <f>IF(J414="P33", I414, 0)</f>
        <v>42.409391849999999</v>
      </c>
      <c r="O414" s="1">
        <f>IF(J414="P34", I414, 0)</f>
        <v>0</v>
      </c>
      <c r="P414" s="1">
        <f>SUM(M$410:M414)</f>
        <v>32.957822520000001</v>
      </c>
      <c r="Q414" s="1">
        <f>SUM(N$410:N414)</f>
        <v>119.47893647999999</v>
      </c>
      <c r="R414" s="1">
        <f>SUM(O$410:O414)</f>
        <v>140.10436657999998</v>
      </c>
      <c r="S414" s="2">
        <f>IF(J414="P32", G414, 9999)</f>
        <v>9999</v>
      </c>
      <c r="T414" s="2">
        <f>IF(J414="P33", G414, 9999)</f>
        <v>5</v>
      </c>
      <c r="U414" s="2">
        <f>IF(J414="P34", G414, 9999)</f>
        <v>9999</v>
      </c>
    </row>
    <row r="415" spans="1:21" x14ac:dyDescent="0.25">
      <c r="A415">
        <v>4</v>
      </c>
      <c r="B415">
        <v>5</v>
      </c>
      <c r="C415">
        <v>0.19666666699999999</v>
      </c>
      <c r="D415">
        <v>118</v>
      </c>
      <c r="E415">
        <v>67.566704849999994</v>
      </c>
      <c r="F415">
        <v>0</v>
      </c>
      <c r="G415">
        <v>0</v>
      </c>
      <c r="H415">
        <v>0</v>
      </c>
      <c r="I415">
        <v>60.810034360000003</v>
      </c>
      <c r="J415" t="s">
        <v>92</v>
      </c>
      <c r="K415" s="2" t="s">
        <v>22</v>
      </c>
      <c r="L415" s="2" t="s">
        <v>23</v>
      </c>
      <c r="M415" s="1">
        <f>IF(J415="P32", I415, 0)</f>
        <v>60.810034360000003</v>
      </c>
      <c r="N415" s="1">
        <f>IF(J415="P33", I415, 0)</f>
        <v>0</v>
      </c>
      <c r="O415" s="1">
        <f>IF(J415="P34", I415, 0)</f>
        <v>0</v>
      </c>
      <c r="P415" s="1">
        <f>SUM(M$410:M415)</f>
        <v>93.767856880000011</v>
      </c>
      <c r="Q415" s="1">
        <f>SUM(N$410:N415)</f>
        <v>119.47893647999999</v>
      </c>
      <c r="R415" s="1">
        <f>SUM(O$410:O415)</f>
        <v>140.10436657999998</v>
      </c>
      <c r="S415" s="2">
        <f>IF(J415="P32", G415, 9999)</f>
        <v>0</v>
      </c>
      <c r="T415" s="2">
        <f>IF(J415="P33", G415, 9999)</f>
        <v>9999</v>
      </c>
      <c r="U415" s="2">
        <f>IF(J415="P34", G415, 9999)</f>
        <v>9999</v>
      </c>
    </row>
    <row r="416" spans="1:21" x14ac:dyDescent="0.25">
      <c r="A416">
        <v>4</v>
      </c>
      <c r="B416">
        <v>6</v>
      </c>
      <c r="C416">
        <v>0.11</v>
      </c>
      <c r="D416">
        <v>66</v>
      </c>
      <c r="E416">
        <v>80.563759759999996</v>
      </c>
      <c r="F416">
        <v>0</v>
      </c>
      <c r="G416">
        <v>5</v>
      </c>
      <c r="H416">
        <v>0</v>
      </c>
      <c r="I416">
        <v>40.281879879999998</v>
      </c>
      <c r="J416" t="s">
        <v>91</v>
      </c>
      <c r="K416" s="2" t="s">
        <v>22</v>
      </c>
      <c r="L416" s="2" t="s">
        <v>23</v>
      </c>
      <c r="M416" s="1">
        <f>IF(J416="P32", I416, 0)</f>
        <v>0</v>
      </c>
      <c r="N416" s="1">
        <f>IF(J416="P33", I416, 0)</f>
        <v>0</v>
      </c>
      <c r="O416" s="1">
        <f>IF(J416="P34", I416, 0)</f>
        <v>40.281879879999998</v>
      </c>
      <c r="P416" s="1">
        <f>SUM(M$410:M416)</f>
        <v>93.767856880000011</v>
      </c>
      <c r="Q416" s="1">
        <f>SUM(N$410:N416)</f>
        <v>119.47893647999999</v>
      </c>
      <c r="R416" s="1">
        <f>SUM(O$410:O416)</f>
        <v>180.38624645999997</v>
      </c>
      <c r="S416" s="2">
        <f>IF(J416="P32", G416, 9999)</f>
        <v>9999</v>
      </c>
      <c r="T416" s="2">
        <f>IF(J416="P33", G416, 9999)</f>
        <v>9999</v>
      </c>
      <c r="U416" s="2">
        <f>IF(J416="P34", G416, 9999)</f>
        <v>5</v>
      </c>
    </row>
    <row r="417" spans="1:21" x14ac:dyDescent="0.25">
      <c r="A417">
        <v>4</v>
      </c>
      <c r="B417">
        <v>7</v>
      </c>
      <c r="C417">
        <v>0.155</v>
      </c>
      <c r="D417">
        <v>93</v>
      </c>
      <c r="E417">
        <v>74.439613350000002</v>
      </c>
      <c r="F417">
        <v>0</v>
      </c>
      <c r="G417">
        <v>2</v>
      </c>
      <c r="H417">
        <v>0</v>
      </c>
      <c r="I417">
        <v>59.55169068</v>
      </c>
      <c r="J417" t="s">
        <v>92</v>
      </c>
      <c r="K417" s="2" t="s">
        <v>22</v>
      </c>
      <c r="L417" s="2" t="s">
        <v>23</v>
      </c>
      <c r="M417" s="1">
        <f>IF(J417="P32", I417, 0)</f>
        <v>59.55169068</v>
      </c>
      <c r="N417" s="1">
        <f>IF(J417="P33", I417, 0)</f>
        <v>0</v>
      </c>
      <c r="O417" s="1">
        <f>IF(J417="P34", I417, 0)</f>
        <v>0</v>
      </c>
      <c r="P417" s="1">
        <f>SUM(M$410:M417)</f>
        <v>153.31954756000002</v>
      </c>
      <c r="Q417" s="1">
        <f>SUM(N$410:N417)</f>
        <v>119.47893647999999</v>
      </c>
      <c r="R417" s="1">
        <f>SUM(O$410:O417)</f>
        <v>180.38624645999997</v>
      </c>
      <c r="S417" s="2">
        <f>IF(J417="P32", G417, 9999)</f>
        <v>2</v>
      </c>
      <c r="T417" s="2">
        <f>IF(J417="P33", G417, 9999)</f>
        <v>9999</v>
      </c>
      <c r="U417" s="2">
        <f>IF(J417="P34", G417, 9999)</f>
        <v>9999</v>
      </c>
    </row>
    <row r="418" spans="1:21" x14ac:dyDescent="0.25">
      <c r="A418">
        <v>4</v>
      </c>
      <c r="B418">
        <v>8</v>
      </c>
      <c r="C418">
        <v>0.14833333300000001</v>
      </c>
      <c r="D418">
        <v>89</v>
      </c>
      <c r="E418">
        <v>79.693391009999999</v>
      </c>
      <c r="F418">
        <v>0</v>
      </c>
      <c r="G418">
        <v>6</v>
      </c>
      <c r="H418">
        <v>0</v>
      </c>
      <c r="I418">
        <v>31.8773564</v>
      </c>
      <c r="J418" t="s">
        <v>91</v>
      </c>
      <c r="K418" s="2" t="s">
        <v>22</v>
      </c>
      <c r="L418" s="2" t="s">
        <v>23</v>
      </c>
      <c r="M418" s="1">
        <f>IF(J418="P32", I418, 0)</f>
        <v>0</v>
      </c>
      <c r="N418" s="1">
        <f>IF(J418="P33", I418, 0)</f>
        <v>0</v>
      </c>
      <c r="O418" s="1">
        <f>IF(J418="P34", I418, 0)</f>
        <v>31.8773564</v>
      </c>
      <c r="P418" s="1">
        <f>SUM(M$410:M418)</f>
        <v>153.31954756000002</v>
      </c>
      <c r="Q418" s="1">
        <f>SUM(N$410:N418)</f>
        <v>119.47893647999999</v>
      </c>
      <c r="R418" s="1">
        <f>SUM(O$410:O418)</f>
        <v>212.26360285999996</v>
      </c>
      <c r="S418" s="2">
        <f>IF(J418="P32", G418, 9999)</f>
        <v>9999</v>
      </c>
      <c r="T418" s="2">
        <f>IF(J418="P33", G418, 9999)</f>
        <v>9999</v>
      </c>
      <c r="U418" s="2">
        <f>IF(J418="P34", G418, 9999)</f>
        <v>6</v>
      </c>
    </row>
    <row r="419" spans="1:21" x14ac:dyDescent="0.25">
      <c r="A419">
        <v>4</v>
      </c>
      <c r="B419">
        <v>9</v>
      </c>
      <c r="C419">
        <v>0.116666667</v>
      </c>
      <c r="D419">
        <v>70</v>
      </c>
      <c r="E419">
        <v>35.103308329999997</v>
      </c>
      <c r="F419">
        <v>0</v>
      </c>
      <c r="G419">
        <v>0</v>
      </c>
      <c r="H419">
        <v>0</v>
      </c>
      <c r="I419">
        <v>35.103308329999997</v>
      </c>
      <c r="J419" t="s">
        <v>91</v>
      </c>
      <c r="K419" s="2" t="s">
        <v>22</v>
      </c>
      <c r="L419" s="2" t="s">
        <v>23</v>
      </c>
      <c r="M419" s="1">
        <f>IF(J419="P32", I419, 0)</f>
        <v>0</v>
      </c>
      <c r="N419" s="1">
        <f>IF(J419="P33", I419, 0)</f>
        <v>0</v>
      </c>
      <c r="O419" s="1">
        <f>IF(J419="P34", I419, 0)</f>
        <v>35.103308329999997</v>
      </c>
      <c r="P419" s="1">
        <f>SUM(M$410:M419)</f>
        <v>153.31954756000002</v>
      </c>
      <c r="Q419" s="1">
        <f>SUM(N$410:N419)</f>
        <v>119.47893647999999</v>
      </c>
      <c r="R419" s="1">
        <f>SUM(O$410:O419)</f>
        <v>247.36691118999997</v>
      </c>
      <c r="S419" s="2">
        <f>IF(J419="P32", G419, 9999)</f>
        <v>9999</v>
      </c>
      <c r="T419" s="2">
        <f>IF(J419="P33", G419, 9999)</f>
        <v>9999</v>
      </c>
      <c r="U419" s="2">
        <f>IF(J419="P34", G419, 9999)</f>
        <v>0</v>
      </c>
    </row>
    <row r="420" spans="1:21" x14ac:dyDescent="0.25">
      <c r="A420">
        <v>4</v>
      </c>
      <c r="B420">
        <v>10</v>
      </c>
      <c r="C420">
        <v>0.19166666700000001</v>
      </c>
      <c r="D420">
        <v>115</v>
      </c>
      <c r="E420">
        <v>99.805594619999994</v>
      </c>
      <c r="F420">
        <v>0</v>
      </c>
      <c r="G420">
        <v>4</v>
      </c>
      <c r="H420">
        <v>0</v>
      </c>
      <c r="I420">
        <v>59.883356769999999</v>
      </c>
      <c r="J420" t="s">
        <v>92</v>
      </c>
      <c r="K420" s="2" t="s">
        <v>22</v>
      </c>
      <c r="L420" s="2" t="s">
        <v>23</v>
      </c>
      <c r="M420" s="1">
        <f>IF(J420="P32", I420, 0)</f>
        <v>59.883356769999999</v>
      </c>
      <c r="N420" s="1">
        <f>IF(J420="P33", I420, 0)</f>
        <v>0</v>
      </c>
      <c r="O420" s="1">
        <f>IF(J420="P34", I420, 0)</f>
        <v>0</v>
      </c>
      <c r="P420" s="1">
        <f>SUM(M$410:M420)</f>
        <v>213.20290433000002</v>
      </c>
      <c r="Q420" s="1">
        <f>SUM(N$410:N420)</f>
        <v>119.47893647999999</v>
      </c>
      <c r="R420" s="1">
        <f>SUM(O$410:O420)</f>
        <v>247.36691118999997</v>
      </c>
      <c r="S420" s="2">
        <f>IF(J420="P32", G420, 9999)</f>
        <v>4</v>
      </c>
      <c r="T420" s="2">
        <f>IF(J420="P33", G420, 9999)</f>
        <v>9999</v>
      </c>
      <c r="U420" s="2">
        <f>IF(J420="P34", G420, 9999)</f>
        <v>9999</v>
      </c>
    </row>
    <row r="421" spans="1:21" x14ac:dyDescent="0.25">
      <c r="A421">
        <v>4</v>
      </c>
      <c r="B421">
        <v>11</v>
      </c>
      <c r="C421">
        <v>0.146666667</v>
      </c>
      <c r="D421">
        <v>88</v>
      </c>
      <c r="E421">
        <v>82.823383680000006</v>
      </c>
      <c r="F421">
        <v>0</v>
      </c>
      <c r="G421">
        <v>0</v>
      </c>
      <c r="H421">
        <v>0</v>
      </c>
      <c r="I421">
        <v>82.823383680000006</v>
      </c>
      <c r="J421" t="s">
        <v>90</v>
      </c>
      <c r="K421" s="2" t="s">
        <v>22</v>
      </c>
      <c r="L421" s="2" t="s">
        <v>23</v>
      </c>
      <c r="M421" s="1">
        <f>IF(J421="P32", I421, 0)</f>
        <v>0</v>
      </c>
      <c r="N421" s="1">
        <f>IF(J421="P33", I421, 0)</f>
        <v>82.823383680000006</v>
      </c>
      <c r="O421" s="1">
        <f>IF(J421="P34", I421, 0)</f>
        <v>0</v>
      </c>
      <c r="P421" s="1">
        <f>SUM(M$410:M421)</f>
        <v>213.20290433000002</v>
      </c>
      <c r="Q421" s="1">
        <f>SUM(N$410:N421)</f>
        <v>202.30232015999999</v>
      </c>
      <c r="R421" s="1">
        <f>SUM(O$410:O421)</f>
        <v>247.36691118999997</v>
      </c>
      <c r="S421" s="2">
        <f>IF(J421="P32", G421, 9999)</f>
        <v>9999</v>
      </c>
      <c r="T421" s="2">
        <f>IF(J421="P33", G421, 9999)</f>
        <v>0</v>
      </c>
      <c r="U421" s="2">
        <f>IF(J421="P34", G421, 9999)</f>
        <v>9999</v>
      </c>
    </row>
    <row r="422" spans="1:21" x14ac:dyDescent="0.25">
      <c r="A422">
        <v>5</v>
      </c>
      <c r="B422">
        <v>0</v>
      </c>
      <c r="C422">
        <v>0.185</v>
      </c>
      <c r="D422">
        <v>111</v>
      </c>
      <c r="E422">
        <v>116.7119359</v>
      </c>
      <c r="F422">
        <v>0</v>
      </c>
      <c r="G422">
        <v>3</v>
      </c>
      <c r="H422">
        <v>0</v>
      </c>
      <c r="I422">
        <v>81.698355120000002</v>
      </c>
      <c r="J422" t="s">
        <v>91</v>
      </c>
      <c r="K422" s="8" t="s">
        <v>22</v>
      </c>
      <c r="L422" s="8" t="s">
        <v>23</v>
      </c>
      <c r="M422" s="9">
        <f>IF(J422="P32", I422, 0)</f>
        <v>0</v>
      </c>
      <c r="N422" s="9">
        <f>IF(J422="P33", I422, 0)</f>
        <v>0</v>
      </c>
      <c r="O422" s="9">
        <f>IF(J422="P34", I422, 0)</f>
        <v>81.698355120000002</v>
      </c>
      <c r="P422" s="9">
        <f>SUM(M$422:M422)</f>
        <v>0</v>
      </c>
      <c r="Q422" s="9">
        <f>SUM(N$422:N422)</f>
        <v>0</v>
      </c>
      <c r="R422" s="9">
        <f>SUM(O$422:O422)</f>
        <v>81.698355120000002</v>
      </c>
      <c r="S422" s="8">
        <f>IF(J422="P32", G422, 9999)</f>
        <v>9999</v>
      </c>
      <c r="T422" s="8">
        <f>IF(J422="P33", G422, 9999)</f>
        <v>9999</v>
      </c>
      <c r="U422" s="8">
        <f>IF(J422="P34", G422, 9999)</f>
        <v>3</v>
      </c>
    </row>
    <row r="423" spans="1:21" x14ac:dyDescent="0.25">
      <c r="A423">
        <v>5</v>
      </c>
      <c r="B423">
        <v>1</v>
      </c>
      <c r="C423">
        <v>0.18</v>
      </c>
      <c r="D423">
        <v>108</v>
      </c>
      <c r="E423">
        <v>144.3276539</v>
      </c>
      <c r="F423">
        <v>0</v>
      </c>
      <c r="G423">
        <v>5</v>
      </c>
      <c r="H423">
        <v>0</v>
      </c>
      <c r="I423">
        <v>72.163826940000007</v>
      </c>
      <c r="J423" t="s">
        <v>90</v>
      </c>
      <c r="K423" s="8" t="s">
        <v>22</v>
      </c>
      <c r="L423" s="8" t="s">
        <v>23</v>
      </c>
      <c r="M423" s="9">
        <f>IF(J423="P32", I423, 0)</f>
        <v>0</v>
      </c>
      <c r="N423" s="9">
        <f>IF(J423="P33", I423, 0)</f>
        <v>72.163826940000007</v>
      </c>
      <c r="O423" s="9">
        <f>IF(J423="P34", I423, 0)</f>
        <v>0</v>
      </c>
      <c r="P423" s="9">
        <f>SUM(M$422:M423)</f>
        <v>0</v>
      </c>
      <c r="Q423" s="9">
        <f>SUM(N$422:N423)</f>
        <v>72.163826940000007</v>
      </c>
      <c r="R423" s="9">
        <f>SUM(O$422:O423)</f>
        <v>81.698355120000002</v>
      </c>
      <c r="S423" s="8">
        <f>IF(J423="P32", G423, 9999)</f>
        <v>9999</v>
      </c>
      <c r="T423" s="8">
        <f>IF(J423="P33", G423, 9999)</f>
        <v>5</v>
      </c>
      <c r="U423" s="8">
        <f>IF(J423="P34", G423, 9999)</f>
        <v>9999</v>
      </c>
    </row>
    <row r="424" spans="1:21" x14ac:dyDescent="0.25">
      <c r="A424">
        <v>5</v>
      </c>
      <c r="B424">
        <v>2</v>
      </c>
      <c r="C424">
        <v>0.155</v>
      </c>
      <c r="D424">
        <v>93</v>
      </c>
      <c r="E424">
        <v>88.130266980000002</v>
      </c>
      <c r="F424">
        <v>0</v>
      </c>
      <c r="G424">
        <v>3</v>
      </c>
      <c r="H424">
        <v>0</v>
      </c>
      <c r="I424">
        <v>61.691186889999997</v>
      </c>
      <c r="J424" t="s">
        <v>92</v>
      </c>
      <c r="K424" s="8" t="s">
        <v>22</v>
      </c>
      <c r="L424" s="8" t="s">
        <v>23</v>
      </c>
      <c r="M424" s="9">
        <f>IF(J424="P32", I424, 0)</f>
        <v>61.691186889999997</v>
      </c>
      <c r="N424" s="9">
        <f>IF(J424="P33", I424, 0)</f>
        <v>0</v>
      </c>
      <c r="O424" s="9">
        <f>IF(J424="P34", I424, 0)</f>
        <v>0</v>
      </c>
      <c r="P424" s="9">
        <f>SUM(M$422:M424)</f>
        <v>61.691186889999997</v>
      </c>
      <c r="Q424" s="9">
        <f>SUM(N$422:N424)</f>
        <v>72.163826940000007</v>
      </c>
      <c r="R424" s="9">
        <f>SUM(O$422:O424)</f>
        <v>81.698355120000002</v>
      </c>
      <c r="S424" s="8">
        <f>IF(J424="P32", G424, 9999)</f>
        <v>3</v>
      </c>
      <c r="T424" s="8">
        <f>IF(J424="P33", G424, 9999)</f>
        <v>9999</v>
      </c>
      <c r="U424" s="8">
        <f>IF(J424="P34", G424, 9999)</f>
        <v>9999</v>
      </c>
    </row>
    <row r="425" spans="1:21" x14ac:dyDescent="0.25">
      <c r="A425">
        <v>5</v>
      </c>
      <c r="B425">
        <v>3</v>
      </c>
      <c r="C425">
        <v>0.14499999999999999</v>
      </c>
      <c r="D425">
        <v>87</v>
      </c>
      <c r="E425">
        <v>98.274823330000004</v>
      </c>
      <c r="F425">
        <v>0</v>
      </c>
      <c r="G425">
        <v>2</v>
      </c>
      <c r="H425">
        <v>0</v>
      </c>
      <c r="I425">
        <v>68.792376329999996</v>
      </c>
      <c r="J425" t="s">
        <v>90</v>
      </c>
      <c r="K425" s="8" t="s">
        <v>22</v>
      </c>
      <c r="L425" s="8" t="s">
        <v>23</v>
      </c>
      <c r="M425" s="9">
        <f>IF(J425="P32", I425, 0)</f>
        <v>0</v>
      </c>
      <c r="N425" s="9">
        <f>IF(J425="P33", I425, 0)</f>
        <v>68.792376329999996</v>
      </c>
      <c r="O425" s="9">
        <f>IF(J425="P34", I425, 0)</f>
        <v>0</v>
      </c>
      <c r="P425" s="9">
        <f>SUM(M$422:M425)</f>
        <v>61.691186889999997</v>
      </c>
      <c r="Q425" s="9">
        <f>SUM(N$422:N425)</f>
        <v>140.95620327</v>
      </c>
      <c r="R425" s="9">
        <f>SUM(O$422:O425)</f>
        <v>81.698355120000002</v>
      </c>
      <c r="S425" s="8">
        <f>IF(J425="P32", G425, 9999)</f>
        <v>9999</v>
      </c>
      <c r="T425" s="8">
        <f>IF(J425="P33", G425, 9999)</f>
        <v>2</v>
      </c>
      <c r="U425" s="8">
        <f>IF(J425="P34", G425, 9999)</f>
        <v>9999</v>
      </c>
    </row>
    <row r="426" spans="1:21" x14ac:dyDescent="0.25">
      <c r="A426">
        <v>5</v>
      </c>
      <c r="B426">
        <v>4</v>
      </c>
      <c r="C426">
        <v>0.18</v>
      </c>
      <c r="D426">
        <v>108</v>
      </c>
      <c r="E426">
        <v>154.0672356</v>
      </c>
      <c r="F426">
        <v>0</v>
      </c>
      <c r="G426">
        <v>6</v>
      </c>
      <c r="H426">
        <v>0</v>
      </c>
      <c r="I426">
        <v>61.626894229999998</v>
      </c>
      <c r="J426" t="s">
        <v>90</v>
      </c>
      <c r="K426" s="8" t="s">
        <v>22</v>
      </c>
      <c r="L426" s="8" t="s">
        <v>23</v>
      </c>
      <c r="M426" s="9">
        <f>IF(J426="P32", I426, 0)</f>
        <v>0</v>
      </c>
      <c r="N426" s="9">
        <f>IF(J426="P33", I426, 0)</f>
        <v>61.626894229999998</v>
      </c>
      <c r="O426" s="9">
        <f>IF(J426="P34", I426, 0)</f>
        <v>0</v>
      </c>
      <c r="P426" s="9">
        <f>SUM(M$422:M426)</f>
        <v>61.691186889999997</v>
      </c>
      <c r="Q426" s="9">
        <f>SUM(N$422:N426)</f>
        <v>202.58309750000001</v>
      </c>
      <c r="R426" s="9">
        <f>SUM(O$422:O426)</f>
        <v>81.698355120000002</v>
      </c>
      <c r="S426" s="8">
        <f>IF(J426="P32", G426, 9999)</f>
        <v>9999</v>
      </c>
      <c r="T426" s="8">
        <f>IF(J426="P33", G426, 9999)</f>
        <v>6</v>
      </c>
      <c r="U426" s="8">
        <f>IF(J426="P34", G426, 9999)</f>
        <v>9999</v>
      </c>
    </row>
    <row r="427" spans="1:21" x14ac:dyDescent="0.25">
      <c r="A427">
        <v>5</v>
      </c>
      <c r="B427">
        <v>5</v>
      </c>
      <c r="C427">
        <v>0.19500000000000001</v>
      </c>
      <c r="D427">
        <v>117</v>
      </c>
      <c r="E427">
        <v>170.03406810000001</v>
      </c>
      <c r="F427">
        <v>0</v>
      </c>
      <c r="G427">
        <v>5</v>
      </c>
      <c r="H427">
        <v>0</v>
      </c>
      <c r="I427">
        <v>68.013627249999999</v>
      </c>
      <c r="J427" t="s">
        <v>91</v>
      </c>
      <c r="K427" s="8" t="s">
        <v>22</v>
      </c>
      <c r="L427" s="8" t="s">
        <v>23</v>
      </c>
      <c r="M427" s="9">
        <f>IF(J427="P32", I427, 0)</f>
        <v>0</v>
      </c>
      <c r="N427" s="9">
        <f>IF(J427="P33", I427, 0)</f>
        <v>0</v>
      </c>
      <c r="O427" s="9">
        <f>IF(J427="P34", I427, 0)</f>
        <v>68.013627249999999</v>
      </c>
      <c r="P427" s="9">
        <f>SUM(M$422:M427)</f>
        <v>61.691186889999997</v>
      </c>
      <c r="Q427" s="9">
        <f>SUM(N$422:N427)</f>
        <v>202.58309750000001</v>
      </c>
      <c r="R427" s="9">
        <f>SUM(O$422:O427)</f>
        <v>149.71198236999999</v>
      </c>
      <c r="S427" s="8">
        <f>IF(J427="P32", G427, 9999)</f>
        <v>9999</v>
      </c>
      <c r="T427" s="8">
        <f>IF(J427="P33", G427, 9999)</f>
        <v>9999</v>
      </c>
      <c r="U427" s="8">
        <f>IF(J427="P34", G427, 9999)</f>
        <v>5</v>
      </c>
    </row>
    <row r="428" spans="1:21" x14ac:dyDescent="0.25">
      <c r="A428">
        <v>5</v>
      </c>
      <c r="B428">
        <v>6</v>
      </c>
      <c r="C428">
        <v>0.12</v>
      </c>
      <c r="D428">
        <v>72</v>
      </c>
      <c r="E428">
        <v>89.952840670000001</v>
      </c>
      <c r="F428">
        <v>0</v>
      </c>
      <c r="G428">
        <v>6</v>
      </c>
      <c r="H428">
        <v>0</v>
      </c>
      <c r="I428">
        <v>35.98113627</v>
      </c>
      <c r="J428" t="s">
        <v>91</v>
      </c>
      <c r="K428" s="8" t="s">
        <v>22</v>
      </c>
      <c r="L428" s="8" t="s">
        <v>23</v>
      </c>
      <c r="M428" s="9">
        <f>IF(J428="P32", I428, 0)</f>
        <v>0</v>
      </c>
      <c r="N428" s="9">
        <f>IF(J428="P33", I428, 0)</f>
        <v>0</v>
      </c>
      <c r="O428" s="9">
        <f>IF(J428="P34", I428, 0)</f>
        <v>35.98113627</v>
      </c>
      <c r="P428" s="9">
        <f>SUM(M$422:M428)</f>
        <v>61.691186889999997</v>
      </c>
      <c r="Q428" s="9">
        <f>SUM(N$422:N428)</f>
        <v>202.58309750000001</v>
      </c>
      <c r="R428" s="9">
        <f>SUM(O$422:O428)</f>
        <v>185.69311863999999</v>
      </c>
      <c r="S428" s="8">
        <f>IF(J428="P32", G428, 9999)</f>
        <v>9999</v>
      </c>
      <c r="T428" s="8">
        <f>IF(J428="P33", G428, 9999)</f>
        <v>9999</v>
      </c>
      <c r="U428" s="8">
        <f>IF(J428="P34", G428, 9999)</f>
        <v>6</v>
      </c>
    </row>
    <row r="429" spans="1:21" x14ac:dyDescent="0.25">
      <c r="A429">
        <v>5</v>
      </c>
      <c r="B429">
        <v>7</v>
      </c>
      <c r="C429">
        <v>0.21</v>
      </c>
      <c r="D429">
        <v>126</v>
      </c>
      <c r="E429">
        <v>125.5442591</v>
      </c>
      <c r="F429">
        <v>0</v>
      </c>
      <c r="G429">
        <v>5</v>
      </c>
      <c r="H429">
        <v>0</v>
      </c>
      <c r="I429">
        <v>62.772129550000002</v>
      </c>
      <c r="J429" t="s">
        <v>92</v>
      </c>
      <c r="K429" s="8" t="s">
        <v>22</v>
      </c>
      <c r="L429" s="8" t="s">
        <v>23</v>
      </c>
      <c r="M429" s="9">
        <f>IF(J429="P32", I429, 0)</f>
        <v>62.772129550000002</v>
      </c>
      <c r="N429" s="9">
        <f>IF(J429="P33", I429, 0)</f>
        <v>0</v>
      </c>
      <c r="O429" s="9">
        <f>IF(J429="P34", I429, 0)</f>
        <v>0</v>
      </c>
      <c r="P429" s="9">
        <f>SUM(M$422:M429)</f>
        <v>124.46331644</v>
      </c>
      <c r="Q429" s="9">
        <f>SUM(N$422:N429)</f>
        <v>202.58309750000001</v>
      </c>
      <c r="R429" s="9">
        <f>SUM(O$422:O429)</f>
        <v>185.69311863999999</v>
      </c>
      <c r="S429" s="8">
        <f>IF(J429="P32", G429, 9999)</f>
        <v>5</v>
      </c>
      <c r="T429" s="8">
        <f>IF(J429="P33", G429, 9999)</f>
        <v>9999</v>
      </c>
      <c r="U429" s="8">
        <f>IF(J429="P34", G429, 9999)</f>
        <v>9999</v>
      </c>
    </row>
    <row r="430" spans="1:21" x14ac:dyDescent="0.25">
      <c r="A430">
        <v>5</v>
      </c>
      <c r="B430">
        <v>8</v>
      </c>
      <c r="C430">
        <v>8.5000000000000006E-2</v>
      </c>
      <c r="D430">
        <v>51</v>
      </c>
      <c r="E430">
        <v>70.250287400000005</v>
      </c>
      <c r="F430">
        <v>0</v>
      </c>
      <c r="G430">
        <v>6</v>
      </c>
      <c r="H430">
        <v>0</v>
      </c>
      <c r="I430">
        <v>28.100114959999999</v>
      </c>
      <c r="J430" t="s">
        <v>90</v>
      </c>
      <c r="K430" s="8" t="s">
        <v>22</v>
      </c>
      <c r="L430" s="8" t="s">
        <v>23</v>
      </c>
      <c r="M430" s="9">
        <f>IF(J430="P32", I430, 0)</f>
        <v>0</v>
      </c>
      <c r="N430" s="9">
        <f>IF(J430="P33", I430, 0)</f>
        <v>28.100114959999999</v>
      </c>
      <c r="O430" s="9">
        <f>IF(J430="P34", I430, 0)</f>
        <v>0</v>
      </c>
      <c r="P430" s="9">
        <f>SUM(M$422:M430)</f>
        <v>124.46331644</v>
      </c>
      <c r="Q430" s="9">
        <f>SUM(N$422:N430)</f>
        <v>230.68321245999999</v>
      </c>
      <c r="R430" s="9">
        <f>SUM(O$422:O430)</f>
        <v>185.69311863999999</v>
      </c>
      <c r="S430" s="8">
        <f>IF(J430="P32", G430, 9999)</f>
        <v>9999</v>
      </c>
      <c r="T430" s="8">
        <f>IF(J430="P33", G430, 9999)</f>
        <v>6</v>
      </c>
      <c r="U430" s="8">
        <f>IF(J430="P34", G430, 9999)</f>
        <v>9999</v>
      </c>
    </row>
    <row r="431" spans="1:21" x14ac:dyDescent="0.25">
      <c r="A431">
        <v>5</v>
      </c>
      <c r="B431">
        <v>9</v>
      </c>
      <c r="C431">
        <v>0.22666666699999999</v>
      </c>
      <c r="D431">
        <v>136</v>
      </c>
      <c r="E431">
        <v>72.834555789999996</v>
      </c>
      <c r="F431">
        <v>0</v>
      </c>
      <c r="G431">
        <v>0</v>
      </c>
      <c r="H431">
        <v>0</v>
      </c>
      <c r="I431">
        <v>72.834555789999996</v>
      </c>
      <c r="J431" t="s">
        <v>92</v>
      </c>
      <c r="K431" s="8" t="s">
        <v>22</v>
      </c>
      <c r="L431" s="8" t="s">
        <v>23</v>
      </c>
      <c r="M431" s="9">
        <f>IF(J431="P32", I431, 0)</f>
        <v>72.834555789999996</v>
      </c>
      <c r="N431" s="9">
        <f>IF(J431="P33", I431, 0)</f>
        <v>0</v>
      </c>
      <c r="O431" s="9">
        <f>IF(J431="P34", I431, 0)</f>
        <v>0</v>
      </c>
      <c r="P431" s="9">
        <f>SUM(M$422:M431)</f>
        <v>197.29787223</v>
      </c>
      <c r="Q431" s="9">
        <f>SUM(N$422:N431)</f>
        <v>230.68321245999999</v>
      </c>
      <c r="R431" s="9">
        <f>SUM(O$422:O431)</f>
        <v>185.69311863999999</v>
      </c>
      <c r="S431" s="8">
        <f>IF(J431="P32", G431, 9999)</f>
        <v>0</v>
      </c>
      <c r="T431" s="8">
        <f>IF(J431="P33", G431, 9999)</f>
        <v>9999</v>
      </c>
      <c r="U431" s="8">
        <f>IF(J431="P34", G431, 9999)</f>
        <v>9999</v>
      </c>
    </row>
    <row r="432" spans="1:21" x14ac:dyDescent="0.25">
      <c r="A432">
        <v>5</v>
      </c>
      <c r="B432">
        <v>10</v>
      </c>
      <c r="C432">
        <v>0.211666667</v>
      </c>
      <c r="D432">
        <v>127</v>
      </c>
      <c r="E432">
        <v>156.22290090000001</v>
      </c>
      <c r="F432">
        <v>0</v>
      </c>
      <c r="G432">
        <v>7</v>
      </c>
      <c r="H432">
        <v>0</v>
      </c>
      <c r="I432">
        <v>46.866870280000001</v>
      </c>
      <c r="J432" t="s">
        <v>91</v>
      </c>
      <c r="K432" s="8" t="s">
        <v>22</v>
      </c>
      <c r="L432" s="8" t="s">
        <v>23</v>
      </c>
      <c r="M432" s="9">
        <f>IF(J432="P32", I432, 0)</f>
        <v>0</v>
      </c>
      <c r="N432" s="9">
        <f>IF(J432="P33", I432, 0)</f>
        <v>0</v>
      </c>
      <c r="O432" s="9">
        <f>IF(J432="P34", I432, 0)</f>
        <v>46.866870280000001</v>
      </c>
      <c r="P432" s="9">
        <f>SUM(M$422:M432)</f>
        <v>197.29787223</v>
      </c>
      <c r="Q432" s="9">
        <f>SUM(N$422:N432)</f>
        <v>230.68321245999999</v>
      </c>
      <c r="R432" s="9">
        <f>SUM(O$422:O432)</f>
        <v>232.55998892</v>
      </c>
      <c r="S432" s="8">
        <f>IF(J432="P32", G432, 9999)</f>
        <v>9999</v>
      </c>
      <c r="T432" s="8">
        <f>IF(J432="P33", G432, 9999)</f>
        <v>9999</v>
      </c>
      <c r="U432" s="8">
        <f>IF(J432="P34", G432, 9999)</f>
        <v>7</v>
      </c>
    </row>
    <row r="433" spans="1:21" x14ac:dyDescent="0.25">
      <c r="A433">
        <v>5</v>
      </c>
      <c r="B433">
        <v>11</v>
      </c>
      <c r="C433">
        <v>0.155</v>
      </c>
      <c r="D433">
        <v>93</v>
      </c>
      <c r="E433">
        <v>71.599339299999997</v>
      </c>
      <c r="F433">
        <v>0</v>
      </c>
      <c r="G433">
        <v>3</v>
      </c>
      <c r="H433">
        <v>0</v>
      </c>
      <c r="I433">
        <v>50.119537510000001</v>
      </c>
      <c r="J433" t="s">
        <v>92</v>
      </c>
      <c r="K433" s="8" t="s">
        <v>22</v>
      </c>
      <c r="L433" s="8" t="s">
        <v>23</v>
      </c>
      <c r="M433" s="9">
        <f>IF(J433="P32", I433, 0)</f>
        <v>50.119537510000001</v>
      </c>
      <c r="N433" s="9">
        <f>IF(J433="P33", I433, 0)</f>
        <v>0</v>
      </c>
      <c r="O433" s="9">
        <f>IF(J433="P34", I433, 0)</f>
        <v>0</v>
      </c>
      <c r="P433" s="9">
        <f>SUM(M$422:M433)</f>
        <v>247.41740973999998</v>
      </c>
      <c r="Q433" s="9">
        <f>SUM(N$422:N433)</f>
        <v>230.68321245999999</v>
      </c>
      <c r="R433" s="9">
        <f>SUM(O$422:O433)</f>
        <v>232.55998892</v>
      </c>
      <c r="S433" s="8">
        <f>IF(J433="P32", G433, 9999)</f>
        <v>3</v>
      </c>
      <c r="T433" s="8">
        <f>IF(J433="P33", G433, 9999)</f>
        <v>9999</v>
      </c>
      <c r="U433" s="8">
        <f>IF(J433="P34", G433, 9999)</f>
        <v>9999</v>
      </c>
    </row>
    <row r="434" spans="1:21" x14ac:dyDescent="0.25">
      <c r="A434">
        <v>0</v>
      </c>
      <c r="B434">
        <v>0</v>
      </c>
      <c r="C434">
        <v>0.10666666700000001</v>
      </c>
      <c r="D434">
        <v>64</v>
      </c>
      <c r="E434">
        <v>91.910659600000002</v>
      </c>
      <c r="F434">
        <v>0</v>
      </c>
      <c r="G434">
        <v>5</v>
      </c>
      <c r="H434">
        <v>0</v>
      </c>
      <c r="I434">
        <v>45.955329800000001</v>
      </c>
      <c r="J434" t="s">
        <v>72</v>
      </c>
      <c r="K434" s="2" t="s">
        <v>22</v>
      </c>
      <c r="L434" s="2" t="s">
        <v>23</v>
      </c>
      <c r="M434" s="1">
        <f>IF(J434="P35", I434, 0)</f>
        <v>0</v>
      </c>
      <c r="N434" s="1">
        <f>IF(J434="P36", I434, 0)</f>
        <v>0</v>
      </c>
      <c r="O434" s="1">
        <f>IF(J434="P37", I434, 0)</f>
        <v>45.955329800000001</v>
      </c>
      <c r="P434" s="1">
        <f>SUM(M$434:M434)</f>
        <v>0</v>
      </c>
      <c r="Q434" s="1">
        <f>SUM(N$434:N434)</f>
        <v>0</v>
      </c>
      <c r="R434" s="1">
        <f>SUM(O$434:O434)</f>
        <v>45.955329800000001</v>
      </c>
      <c r="S434" s="2">
        <f>IF(J434="P35", G434, 9999)</f>
        <v>9999</v>
      </c>
      <c r="T434" s="2">
        <f>IF(J434="P36", G434, 9999)</f>
        <v>9999</v>
      </c>
      <c r="U434" s="2">
        <f>IF(J434="P37", G434, 9999)</f>
        <v>5</v>
      </c>
    </row>
    <row r="435" spans="1:21" x14ac:dyDescent="0.25">
      <c r="A435">
        <v>0</v>
      </c>
      <c r="B435">
        <v>1</v>
      </c>
      <c r="C435">
        <v>0.13500000000000001</v>
      </c>
      <c r="D435">
        <v>81</v>
      </c>
      <c r="E435">
        <v>53.137046490000003</v>
      </c>
      <c r="F435">
        <v>0</v>
      </c>
      <c r="G435">
        <v>2</v>
      </c>
      <c r="H435">
        <v>0</v>
      </c>
      <c r="I435">
        <v>42.509637189999999</v>
      </c>
      <c r="J435" t="s">
        <v>72</v>
      </c>
      <c r="K435" s="2" t="s">
        <v>22</v>
      </c>
      <c r="L435" s="2" t="s">
        <v>23</v>
      </c>
      <c r="M435" s="1">
        <f>IF(J435="P35", I435, 0)</f>
        <v>0</v>
      </c>
      <c r="N435" s="1">
        <f>IF(J435="P36", I435, 0)</f>
        <v>0</v>
      </c>
      <c r="O435" s="1">
        <f>IF(J435="P37", I435, 0)</f>
        <v>42.509637189999999</v>
      </c>
      <c r="P435" s="1">
        <f>SUM(M$434:M435)</f>
        <v>0</v>
      </c>
      <c r="Q435" s="1">
        <f>SUM(N$434:N435)</f>
        <v>0</v>
      </c>
      <c r="R435" s="1">
        <f>SUM(O$434:O435)</f>
        <v>88.464966989999994</v>
      </c>
      <c r="S435" s="2">
        <f>IF(J435="P35", G435, 9999)</f>
        <v>9999</v>
      </c>
      <c r="T435" s="2">
        <f>IF(J435="P36", G435, 9999)</f>
        <v>9999</v>
      </c>
      <c r="U435" s="2">
        <f>IF(J435="P37", G435, 9999)</f>
        <v>2</v>
      </c>
    </row>
    <row r="436" spans="1:21" x14ac:dyDescent="0.25">
      <c r="A436">
        <v>0</v>
      </c>
      <c r="B436">
        <v>2</v>
      </c>
      <c r="C436">
        <v>0.241666667</v>
      </c>
      <c r="D436">
        <v>145</v>
      </c>
      <c r="E436">
        <v>176.31171269999999</v>
      </c>
      <c r="F436">
        <v>0</v>
      </c>
      <c r="G436">
        <v>5</v>
      </c>
      <c r="H436">
        <v>0</v>
      </c>
      <c r="I436">
        <v>88.155856369999995</v>
      </c>
      <c r="J436" t="s">
        <v>73</v>
      </c>
      <c r="K436" s="2" t="s">
        <v>22</v>
      </c>
      <c r="L436" s="2" t="s">
        <v>23</v>
      </c>
      <c r="M436" s="1">
        <f>IF(J436="P35", I436, 0)</f>
        <v>0</v>
      </c>
      <c r="N436" s="1">
        <f>IF(J436="P36", I436, 0)</f>
        <v>88.155856369999995</v>
      </c>
      <c r="O436" s="1">
        <f>IF(J436="P37", I436, 0)</f>
        <v>0</v>
      </c>
      <c r="P436" s="1">
        <f>SUM(M$434:M436)</f>
        <v>0</v>
      </c>
      <c r="Q436" s="1">
        <f>SUM(N$434:N436)</f>
        <v>88.155856369999995</v>
      </c>
      <c r="R436" s="1">
        <f>SUM(O$434:O436)</f>
        <v>88.464966989999994</v>
      </c>
      <c r="S436" s="2">
        <f>IF(J436="P35", G436, 9999)</f>
        <v>9999</v>
      </c>
      <c r="T436" s="2">
        <f>IF(J436="P36", G436, 9999)</f>
        <v>5</v>
      </c>
      <c r="U436" s="2">
        <f>IF(J436="P37", G436, 9999)</f>
        <v>9999</v>
      </c>
    </row>
    <row r="437" spans="1:21" x14ac:dyDescent="0.25">
      <c r="A437">
        <v>0</v>
      </c>
      <c r="B437">
        <v>3</v>
      </c>
      <c r="C437">
        <v>0.18666666700000001</v>
      </c>
      <c r="D437">
        <v>112</v>
      </c>
      <c r="E437">
        <v>87.167901299999997</v>
      </c>
      <c r="F437">
        <v>0</v>
      </c>
      <c r="G437">
        <v>0</v>
      </c>
      <c r="H437">
        <v>0</v>
      </c>
      <c r="I437">
        <v>78.451111170000004</v>
      </c>
      <c r="J437" t="s">
        <v>73</v>
      </c>
      <c r="K437" s="2" t="s">
        <v>22</v>
      </c>
      <c r="L437" s="2" t="s">
        <v>23</v>
      </c>
      <c r="M437" s="1">
        <f>IF(J437="P35", I437, 0)</f>
        <v>0</v>
      </c>
      <c r="N437" s="1">
        <f>IF(J437="P36", I437, 0)</f>
        <v>78.451111170000004</v>
      </c>
      <c r="O437" s="1">
        <f>IF(J437="P37", I437, 0)</f>
        <v>0</v>
      </c>
      <c r="P437" s="1">
        <f>SUM(M$434:M437)</f>
        <v>0</v>
      </c>
      <c r="Q437" s="1">
        <f>SUM(N$434:N437)</f>
        <v>166.60696754</v>
      </c>
      <c r="R437" s="1">
        <f>SUM(O$434:O437)</f>
        <v>88.464966989999994</v>
      </c>
      <c r="S437" s="2">
        <f>IF(J437="P35", G437, 9999)</f>
        <v>9999</v>
      </c>
      <c r="T437" s="2">
        <f>IF(J437="P36", G437, 9999)</f>
        <v>0</v>
      </c>
      <c r="U437" s="2">
        <f>IF(J437="P37", G437, 9999)</f>
        <v>9999</v>
      </c>
    </row>
    <row r="438" spans="1:21" x14ac:dyDescent="0.25">
      <c r="A438">
        <v>0</v>
      </c>
      <c r="B438">
        <v>4</v>
      </c>
      <c r="C438">
        <v>0.16500000000000001</v>
      </c>
      <c r="D438">
        <v>99</v>
      </c>
      <c r="E438">
        <v>65.42834517</v>
      </c>
      <c r="F438">
        <v>0</v>
      </c>
      <c r="G438">
        <v>1</v>
      </c>
      <c r="H438">
        <v>0</v>
      </c>
      <c r="I438">
        <v>58.885510660000001</v>
      </c>
      <c r="J438" t="s">
        <v>74</v>
      </c>
      <c r="K438" s="2" t="s">
        <v>22</v>
      </c>
      <c r="L438" s="2" t="s">
        <v>23</v>
      </c>
      <c r="M438" s="1">
        <f>IF(J438="P35", I438, 0)</f>
        <v>58.885510660000001</v>
      </c>
      <c r="N438" s="1">
        <f>IF(J438="P36", I438, 0)</f>
        <v>0</v>
      </c>
      <c r="O438" s="1">
        <f>IF(J438="P37", I438, 0)</f>
        <v>0</v>
      </c>
      <c r="P438" s="1">
        <f>SUM(M$434:M438)</f>
        <v>58.885510660000001</v>
      </c>
      <c r="Q438" s="1">
        <f>SUM(N$434:N438)</f>
        <v>166.60696754</v>
      </c>
      <c r="R438" s="1">
        <f>SUM(O$434:O438)</f>
        <v>88.464966989999994</v>
      </c>
      <c r="S438" s="2">
        <f>IF(J438="P35", G438, 9999)</f>
        <v>1</v>
      </c>
      <c r="T438" s="2">
        <f>IF(J438="P36", G438, 9999)</f>
        <v>9999</v>
      </c>
      <c r="U438" s="2">
        <f>IF(J438="P37", G438, 9999)</f>
        <v>9999</v>
      </c>
    </row>
    <row r="439" spans="1:21" x14ac:dyDescent="0.25">
      <c r="A439">
        <v>0</v>
      </c>
      <c r="B439">
        <v>5</v>
      </c>
      <c r="C439">
        <v>0.22500000000000001</v>
      </c>
      <c r="D439">
        <v>135</v>
      </c>
      <c r="E439">
        <v>184.10081059999999</v>
      </c>
      <c r="F439">
        <v>0</v>
      </c>
      <c r="G439">
        <v>5</v>
      </c>
      <c r="H439">
        <v>0</v>
      </c>
      <c r="I439">
        <v>92.050405299999994</v>
      </c>
      <c r="J439" t="s">
        <v>74</v>
      </c>
      <c r="K439" s="2" t="s">
        <v>22</v>
      </c>
      <c r="L439" s="2" t="s">
        <v>23</v>
      </c>
      <c r="M439" s="1">
        <f>IF(J439="P35", I439, 0)</f>
        <v>92.050405299999994</v>
      </c>
      <c r="N439" s="1">
        <f>IF(J439="P36", I439, 0)</f>
        <v>0</v>
      </c>
      <c r="O439" s="1">
        <f>IF(J439="P37", I439, 0)</f>
        <v>0</v>
      </c>
      <c r="P439" s="1">
        <f>SUM(M$434:M439)</f>
        <v>150.93591595999999</v>
      </c>
      <c r="Q439" s="1">
        <f>SUM(N$434:N439)</f>
        <v>166.60696754</v>
      </c>
      <c r="R439" s="1">
        <f>SUM(O$434:O439)</f>
        <v>88.464966989999994</v>
      </c>
      <c r="S439" s="2">
        <f>IF(J439="P35", G439, 9999)</f>
        <v>5</v>
      </c>
      <c r="T439" s="2">
        <f>IF(J439="P36", G439, 9999)</f>
        <v>9999</v>
      </c>
      <c r="U439" s="2">
        <f>IF(J439="P37", G439, 9999)</f>
        <v>9999</v>
      </c>
    </row>
    <row r="440" spans="1:21" x14ac:dyDescent="0.25">
      <c r="A440">
        <v>0</v>
      </c>
      <c r="B440">
        <v>6</v>
      </c>
      <c r="C440">
        <v>0.141666667</v>
      </c>
      <c r="D440">
        <v>85</v>
      </c>
      <c r="E440">
        <v>51.363065910000003</v>
      </c>
      <c r="F440">
        <v>0</v>
      </c>
      <c r="G440">
        <v>1</v>
      </c>
      <c r="H440">
        <v>0</v>
      </c>
      <c r="I440">
        <v>46.226759319999999</v>
      </c>
      <c r="J440" t="s">
        <v>72</v>
      </c>
      <c r="K440" s="2" t="s">
        <v>22</v>
      </c>
      <c r="L440" s="2" t="s">
        <v>23</v>
      </c>
      <c r="M440" s="1">
        <f>IF(J440="P35", I440, 0)</f>
        <v>0</v>
      </c>
      <c r="N440" s="1">
        <f>IF(J440="P36", I440, 0)</f>
        <v>0</v>
      </c>
      <c r="O440" s="1">
        <f>IF(J440="P37", I440, 0)</f>
        <v>46.226759319999999</v>
      </c>
      <c r="P440" s="1">
        <f>SUM(M$434:M440)</f>
        <v>150.93591595999999</v>
      </c>
      <c r="Q440" s="1">
        <f>SUM(N$434:N440)</f>
        <v>166.60696754</v>
      </c>
      <c r="R440" s="1">
        <f>SUM(O$434:O440)</f>
        <v>134.69172630999998</v>
      </c>
      <c r="S440" s="2">
        <f>IF(J440="P35", G440, 9999)</f>
        <v>9999</v>
      </c>
      <c r="T440" s="2">
        <f>IF(J440="P36", G440, 9999)</f>
        <v>9999</v>
      </c>
      <c r="U440" s="2">
        <f>IF(J440="P37", G440, 9999)</f>
        <v>1</v>
      </c>
    </row>
    <row r="441" spans="1:21" x14ac:dyDescent="0.25">
      <c r="A441">
        <v>0</v>
      </c>
      <c r="B441">
        <v>7</v>
      </c>
      <c r="C441">
        <v>9.5000000000000001E-2</v>
      </c>
      <c r="D441">
        <v>57</v>
      </c>
      <c r="E441">
        <v>75.008297819999996</v>
      </c>
      <c r="F441">
        <v>0</v>
      </c>
      <c r="G441">
        <v>3</v>
      </c>
      <c r="H441">
        <v>0</v>
      </c>
      <c r="I441">
        <v>52.505808469999998</v>
      </c>
      <c r="J441" t="s">
        <v>73</v>
      </c>
      <c r="K441" s="2" t="s">
        <v>22</v>
      </c>
      <c r="L441" s="2" t="s">
        <v>23</v>
      </c>
      <c r="M441" s="1">
        <f>IF(J441="P35", I441, 0)</f>
        <v>0</v>
      </c>
      <c r="N441" s="1">
        <f>IF(J441="P36", I441, 0)</f>
        <v>52.505808469999998</v>
      </c>
      <c r="O441" s="1">
        <f>IF(J441="P37", I441, 0)</f>
        <v>0</v>
      </c>
      <c r="P441" s="1">
        <f>SUM(M$434:M441)</f>
        <v>150.93591595999999</v>
      </c>
      <c r="Q441" s="1">
        <f>SUM(N$434:N441)</f>
        <v>219.11277601</v>
      </c>
      <c r="R441" s="1">
        <f>SUM(O$434:O441)</f>
        <v>134.69172630999998</v>
      </c>
      <c r="S441" s="2">
        <f>IF(J441="P35", G441, 9999)</f>
        <v>9999</v>
      </c>
      <c r="T441" s="2">
        <f>IF(J441="P36", G441, 9999)</f>
        <v>3</v>
      </c>
      <c r="U441" s="2">
        <f>IF(J441="P37", G441, 9999)</f>
        <v>9999</v>
      </c>
    </row>
    <row r="442" spans="1:21" x14ac:dyDescent="0.25">
      <c r="A442">
        <v>0</v>
      </c>
      <c r="B442">
        <v>8</v>
      </c>
      <c r="C442">
        <v>0.19500000000000001</v>
      </c>
      <c r="D442">
        <v>117</v>
      </c>
      <c r="E442">
        <v>126.60152290000001</v>
      </c>
      <c r="F442">
        <v>0</v>
      </c>
      <c r="G442">
        <v>4</v>
      </c>
      <c r="H442">
        <v>0</v>
      </c>
      <c r="I442">
        <v>75.960913759999997</v>
      </c>
      <c r="J442" t="s">
        <v>74</v>
      </c>
      <c r="K442" s="2" t="s">
        <v>22</v>
      </c>
      <c r="L442" s="2" t="s">
        <v>23</v>
      </c>
      <c r="M442" s="1">
        <f>IF(J442="P35", I442, 0)</f>
        <v>75.960913759999997</v>
      </c>
      <c r="N442" s="1">
        <f>IF(J442="P36", I442, 0)</f>
        <v>0</v>
      </c>
      <c r="O442" s="1">
        <f>IF(J442="P37", I442, 0)</f>
        <v>0</v>
      </c>
      <c r="P442" s="1">
        <f>SUM(M$434:M442)</f>
        <v>226.89682971999997</v>
      </c>
      <c r="Q442" s="1">
        <f>SUM(N$434:N442)</f>
        <v>219.11277601</v>
      </c>
      <c r="R442" s="1">
        <f>SUM(O$434:O442)</f>
        <v>134.69172630999998</v>
      </c>
      <c r="S442" s="2">
        <f>IF(J442="P35", G442, 9999)</f>
        <v>4</v>
      </c>
      <c r="T442" s="2">
        <f>IF(J442="P36", G442, 9999)</f>
        <v>9999</v>
      </c>
      <c r="U442" s="2">
        <f>IF(J442="P37", G442, 9999)</f>
        <v>9999</v>
      </c>
    </row>
    <row r="443" spans="1:21" x14ac:dyDescent="0.25">
      <c r="A443">
        <v>0</v>
      </c>
      <c r="B443">
        <v>9</v>
      </c>
      <c r="C443">
        <v>9.8333332999999995E-2</v>
      </c>
      <c r="D443">
        <v>59</v>
      </c>
      <c r="E443">
        <v>63.389442580000001</v>
      </c>
      <c r="F443">
        <v>0</v>
      </c>
      <c r="G443">
        <v>5</v>
      </c>
      <c r="H443">
        <v>0</v>
      </c>
      <c r="I443">
        <v>25.355777029999999</v>
      </c>
      <c r="J443" t="s">
        <v>72</v>
      </c>
      <c r="K443" s="2" t="s">
        <v>22</v>
      </c>
      <c r="L443" s="2" t="s">
        <v>23</v>
      </c>
      <c r="M443" s="1">
        <f>IF(J443="P35", I443, 0)</f>
        <v>0</v>
      </c>
      <c r="N443" s="1">
        <f>IF(J443="P36", I443, 0)</f>
        <v>0</v>
      </c>
      <c r="O443" s="1">
        <f>IF(J443="P37", I443, 0)</f>
        <v>25.355777029999999</v>
      </c>
      <c r="P443" s="1">
        <f>SUM(M$434:M443)</f>
        <v>226.89682971999997</v>
      </c>
      <c r="Q443" s="1">
        <f>SUM(N$434:N443)</f>
        <v>219.11277601</v>
      </c>
      <c r="R443" s="1">
        <f>SUM(O$434:O443)</f>
        <v>160.04750333999999</v>
      </c>
      <c r="S443" s="2">
        <f>IF(J443="P35", G443, 9999)</f>
        <v>9999</v>
      </c>
      <c r="T443" s="2">
        <f>IF(J443="P36", G443, 9999)</f>
        <v>9999</v>
      </c>
      <c r="U443" s="2">
        <f>IF(J443="P37", G443, 9999)</f>
        <v>5</v>
      </c>
    </row>
    <row r="444" spans="1:21" x14ac:dyDescent="0.25">
      <c r="A444">
        <v>0</v>
      </c>
      <c r="B444">
        <v>10</v>
      </c>
      <c r="C444">
        <v>0.206666667</v>
      </c>
      <c r="D444">
        <v>124</v>
      </c>
      <c r="E444">
        <v>175.69965139999999</v>
      </c>
      <c r="F444">
        <v>0</v>
      </c>
      <c r="G444">
        <v>8</v>
      </c>
      <c r="H444">
        <v>0</v>
      </c>
      <c r="I444">
        <v>35.139930280000002</v>
      </c>
      <c r="J444" t="s">
        <v>72</v>
      </c>
      <c r="K444" s="2" t="s">
        <v>22</v>
      </c>
      <c r="L444" s="2" t="s">
        <v>23</v>
      </c>
      <c r="M444" s="1">
        <f>IF(J444="P35", I444, 0)</f>
        <v>0</v>
      </c>
      <c r="N444" s="1">
        <f>IF(J444="P36", I444, 0)</f>
        <v>0</v>
      </c>
      <c r="O444" s="1">
        <f>IF(J444="P37", I444, 0)</f>
        <v>35.139930280000002</v>
      </c>
      <c r="P444" s="1">
        <f>SUM(M$434:M444)</f>
        <v>226.89682971999997</v>
      </c>
      <c r="Q444" s="1">
        <f>SUM(N$434:N444)</f>
        <v>219.11277601</v>
      </c>
      <c r="R444" s="1">
        <f>SUM(O$434:O444)</f>
        <v>195.18743361999998</v>
      </c>
      <c r="S444" s="2">
        <f>IF(J444="P35", G444, 9999)</f>
        <v>9999</v>
      </c>
      <c r="T444" s="2">
        <f>IF(J444="P36", G444, 9999)</f>
        <v>9999</v>
      </c>
      <c r="U444" s="2">
        <f>IF(J444="P37", G444, 9999)</f>
        <v>8</v>
      </c>
    </row>
    <row r="445" spans="1:21" x14ac:dyDescent="0.25">
      <c r="A445">
        <v>0</v>
      </c>
      <c r="B445">
        <v>11</v>
      </c>
      <c r="C445">
        <v>0.13</v>
      </c>
      <c r="D445">
        <v>78</v>
      </c>
      <c r="E445">
        <v>54.961258430000001</v>
      </c>
      <c r="F445">
        <v>0</v>
      </c>
      <c r="G445">
        <v>0</v>
      </c>
      <c r="H445">
        <v>0</v>
      </c>
      <c r="I445">
        <v>49.465132580000002</v>
      </c>
      <c r="J445" t="s">
        <v>72</v>
      </c>
      <c r="K445" s="2" t="s">
        <v>22</v>
      </c>
      <c r="L445" s="2" t="s">
        <v>23</v>
      </c>
      <c r="M445" s="1">
        <f>IF(J445="P35", I445, 0)</f>
        <v>0</v>
      </c>
      <c r="N445" s="1">
        <f>IF(J445="P36", I445, 0)</f>
        <v>0</v>
      </c>
      <c r="O445" s="1">
        <f>IF(J445="P37", I445, 0)</f>
        <v>49.465132580000002</v>
      </c>
      <c r="P445" s="1">
        <f>SUM(M$434:M445)</f>
        <v>226.89682971999997</v>
      </c>
      <c r="Q445" s="1">
        <f>SUM(N$434:N445)</f>
        <v>219.11277601</v>
      </c>
      <c r="R445" s="1">
        <f>SUM(O$434:O445)</f>
        <v>244.65256619999997</v>
      </c>
      <c r="S445" s="2">
        <f>IF(J445="P35", G445, 9999)</f>
        <v>9999</v>
      </c>
      <c r="T445" s="2">
        <f>IF(J445="P36", G445, 9999)</f>
        <v>9999</v>
      </c>
      <c r="U445" s="2">
        <f>IF(J445="P37", G445, 9999)</f>
        <v>0</v>
      </c>
    </row>
    <row r="446" spans="1:21" x14ac:dyDescent="0.25">
      <c r="A446">
        <v>1</v>
      </c>
      <c r="B446">
        <v>0</v>
      </c>
      <c r="C446">
        <v>0.14000000000000001</v>
      </c>
      <c r="D446">
        <v>84</v>
      </c>
      <c r="E446">
        <v>123.8853617</v>
      </c>
      <c r="F446">
        <v>0</v>
      </c>
      <c r="G446">
        <v>4</v>
      </c>
      <c r="H446">
        <v>0</v>
      </c>
      <c r="I446">
        <v>74.331216999999995</v>
      </c>
      <c r="J446" t="s">
        <v>74</v>
      </c>
      <c r="K446" s="8" t="s">
        <v>22</v>
      </c>
      <c r="L446" s="8" t="s">
        <v>23</v>
      </c>
      <c r="M446" s="9">
        <f>IF(J446="P35", I446, 0)</f>
        <v>74.331216999999995</v>
      </c>
      <c r="N446" s="9">
        <f>IF(J446="P36", I446, 0)</f>
        <v>0</v>
      </c>
      <c r="O446" s="9">
        <f>IF(J446="P37", I446, 0)</f>
        <v>0</v>
      </c>
      <c r="P446" s="9">
        <f>SUM(M$446:M446)</f>
        <v>74.331216999999995</v>
      </c>
      <c r="Q446" s="9">
        <f>SUM(N$446:N446)</f>
        <v>0</v>
      </c>
      <c r="R446" s="9">
        <f>SUM(O$446:O446)</f>
        <v>0</v>
      </c>
      <c r="S446" s="8">
        <f>IF(J446="P35", G446, 9999)</f>
        <v>4</v>
      </c>
      <c r="T446" s="8">
        <f>IF(J446="P36", G446, 9999)</f>
        <v>9999</v>
      </c>
      <c r="U446" s="8">
        <f>IF(J446="P37", G446, 9999)</f>
        <v>9999</v>
      </c>
    </row>
    <row r="447" spans="1:21" x14ac:dyDescent="0.25">
      <c r="A447">
        <v>1</v>
      </c>
      <c r="B447">
        <v>1</v>
      </c>
      <c r="C447">
        <v>0.12666666700000001</v>
      </c>
      <c r="D447">
        <v>76</v>
      </c>
      <c r="E447">
        <v>94.003687119999995</v>
      </c>
      <c r="F447">
        <v>0</v>
      </c>
      <c r="G447">
        <v>4</v>
      </c>
      <c r="H447">
        <v>0</v>
      </c>
      <c r="I447">
        <v>56.40221227</v>
      </c>
      <c r="J447" t="s">
        <v>73</v>
      </c>
      <c r="K447" s="8" t="s">
        <v>22</v>
      </c>
      <c r="L447" s="8" t="s">
        <v>23</v>
      </c>
      <c r="M447" s="9">
        <f>IF(J447="P35", I447, 0)</f>
        <v>0</v>
      </c>
      <c r="N447" s="9">
        <f>IF(J447="P36", I447, 0)</f>
        <v>56.40221227</v>
      </c>
      <c r="O447" s="9">
        <f>IF(J447="P37", I447, 0)</f>
        <v>0</v>
      </c>
      <c r="P447" s="9">
        <f>SUM(M$446:M447)</f>
        <v>74.331216999999995</v>
      </c>
      <c r="Q447" s="9">
        <f>SUM(N$446:N447)</f>
        <v>56.40221227</v>
      </c>
      <c r="R447" s="9">
        <f>SUM(O$446:O447)</f>
        <v>0</v>
      </c>
      <c r="S447" s="8">
        <f>IF(J447="P35", G447, 9999)</f>
        <v>9999</v>
      </c>
      <c r="T447" s="8">
        <f>IF(J447="P36", G447, 9999)</f>
        <v>4</v>
      </c>
      <c r="U447" s="8">
        <f>IF(J447="P37", G447, 9999)</f>
        <v>9999</v>
      </c>
    </row>
    <row r="448" spans="1:21" x14ac:dyDescent="0.25">
      <c r="A448">
        <v>1</v>
      </c>
      <c r="B448">
        <v>2</v>
      </c>
      <c r="C448">
        <v>0.133333333</v>
      </c>
      <c r="D448">
        <v>80</v>
      </c>
      <c r="E448">
        <v>85.815591620000006</v>
      </c>
      <c r="F448">
        <v>0</v>
      </c>
      <c r="G448">
        <v>4</v>
      </c>
      <c r="H448">
        <v>0</v>
      </c>
      <c r="I448">
        <v>51.489354970000001</v>
      </c>
      <c r="J448" t="s">
        <v>73</v>
      </c>
      <c r="K448" s="8" t="s">
        <v>22</v>
      </c>
      <c r="L448" s="8" t="s">
        <v>23</v>
      </c>
      <c r="M448" s="9">
        <f>IF(J448="P35", I448, 0)</f>
        <v>0</v>
      </c>
      <c r="N448" s="9">
        <f>IF(J448="P36", I448, 0)</f>
        <v>51.489354970000001</v>
      </c>
      <c r="O448" s="9">
        <f>IF(J448="P37", I448, 0)</f>
        <v>0</v>
      </c>
      <c r="P448" s="9">
        <f>SUM(M$446:M448)</f>
        <v>74.331216999999995</v>
      </c>
      <c r="Q448" s="9">
        <f>SUM(N$446:N448)</f>
        <v>107.89156724</v>
      </c>
      <c r="R448" s="9">
        <f>SUM(O$446:O448)</f>
        <v>0</v>
      </c>
      <c r="S448" s="8">
        <f>IF(J448="P35", G448, 9999)</f>
        <v>9999</v>
      </c>
      <c r="T448" s="8">
        <f>IF(J448="P36", G448, 9999)</f>
        <v>4</v>
      </c>
      <c r="U448" s="8">
        <f>IF(J448="P37", G448, 9999)</f>
        <v>9999</v>
      </c>
    </row>
    <row r="449" spans="1:21" x14ac:dyDescent="0.25">
      <c r="A449">
        <v>1</v>
      </c>
      <c r="B449">
        <v>3</v>
      </c>
      <c r="C449">
        <v>0.115</v>
      </c>
      <c r="D449">
        <v>69</v>
      </c>
      <c r="E449">
        <v>91.579807579999994</v>
      </c>
      <c r="F449">
        <v>0</v>
      </c>
      <c r="G449">
        <v>2</v>
      </c>
      <c r="H449">
        <v>0</v>
      </c>
      <c r="I449">
        <v>64.105865300000005</v>
      </c>
      <c r="J449" t="s">
        <v>73</v>
      </c>
      <c r="K449" s="8" t="s">
        <v>22</v>
      </c>
      <c r="L449" s="8" t="s">
        <v>23</v>
      </c>
      <c r="M449" s="9">
        <f>IF(J449="P35", I449, 0)</f>
        <v>0</v>
      </c>
      <c r="N449" s="9">
        <f>IF(J449="P36", I449, 0)</f>
        <v>64.105865300000005</v>
      </c>
      <c r="O449" s="9">
        <f>IF(J449="P37", I449, 0)</f>
        <v>0</v>
      </c>
      <c r="P449" s="9">
        <f>SUM(M$446:M449)</f>
        <v>74.331216999999995</v>
      </c>
      <c r="Q449" s="9">
        <f>SUM(N$446:N449)</f>
        <v>171.99743254000001</v>
      </c>
      <c r="R449" s="9">
        <f>SUM(O$446:O449)</f>
        <v>0</v>
      </c>
      <c r="S449" s="8">
        <f>IF(J449="P35", G449, 9999)</f>
        <v>9999</v>
      </c>
      <c r="T449" s="8">
        <f>IF(J449="P36", G449, 9999)</f>
        <v>2</v>
      </c>
      <c r="U449" s="8">
        <f>IF(J449="P37", G449, 9999)</f>
        <v>9999</v>
      </c>
    </row>
    <row r="450" spans="1:21" x14ac:dyDescent="0.25">
      <c r="A450">
        <v>1</v>
      </c>
      <c r="B450">
        <v>4</v>
      </c>
      <c r="C450">
        <v>8.6666667000000003E-2</v>
      </c>
      <c r="D450">
        <v>52</v>
      </c>
      <c r="E450">
        <v>74.760049749999993</v>
      </c>
      <c r="F450">
        <v>0</v>
      </c>
      <c r="G450">
        <v>5</v>
      </c>
      <c r="H450">
        <v>0</v>
      </c>
      <c r="I450">
        <v>29.904019900000002</v>
      </c>
      <c r="J450" t="s">
        <v>73</v>
      </c>
      <c r="K450" s="8" t="s">
        <v>22</v>
      </c>
      <c r="L450" s="8" t="s">
        <v>23</v>
      </c>
      <c r="M450" s="9">
        <f>IF(J450="P35", I450, 0)</f>
        <v>0</v>
      </c>
      <c r="N450" s="9">
        <f>IF(J450="P36", I450, 0)</f>
        <v>29.904019900000002</v>
      </c>
      <c r="O450" s="9">
        <f>IF(J450="P37", I450, 0)</f>
        <v>0</v>
      </c>
      <c r="P450" s="9">
        <f>SUM(M$446:M450)</f>
        <v>74.331216999999995</v>
      </c>
      <c r="Q450" s="9">
        <f>SUM(N$446:N450)</f>
        <v>201.90145244000001</v>
      </c>
      <c r="R450" s="9">
        <f>SUM(O$446:O450)</f>
        <v>0</v>
      </c>
      <c r="S450" s="8">
        <f>IF(J450="P35", G450, 9999)</f>
        <v>9999</v>
      </c>
      <c r="T450" s="8">
        <f>IF(J450="P36", G450, 9999)</f>
        <v>5</v>
      </c>
      <c r="U450" s="8">
        <f>IF(J450="P37", G450, 9999)</f>
        <v>9999</v>
      </c>
    </row>
    <row r="451" spans="1:21" x14ac:dyDescent="0.25">
      <c r="A451">
        <v>1</v>
      </c>
      <c r="B451">
        <v>5</v>
      </c>
      <c r="C451">
        <v>0.20166666699999999</v>
      </c>
      <c r="D451">
        <v>121</v>
      </c>
      <c r="E451">
        <v>144.56657480000001</v>
      </c>
      <c r="F451">
        <v>0</v>
      </c>
      <c r="G451">
        <v>5</v>
      </c>
      <c r="H451">
        <v>0</v>
      </c>
      <c r="I451">
        <v>72.283287400000006</v>
      </c>
      <c r="J451" t="s">
        <v>74</v>
      </c>
      <c r="K451" s="8" t="s">
        <v>22</v>
      </c>
      <c r="L451" s="8" t="s">
        <v>23</v>
      </c>
      <c r="M451" s="9">
        <f>IF(J451="P35", I451, 0)</f>
        <v>72.283287400000006</v>
      </c>
      <c r="N451" s="9">
        <f>IF(J451="P36", I451, 0)</f>
        <v>0</v>
      </c>
      <c r="O451" s="9">
        <f>IF(J451="P37", I451, 0)</f>
        <v>0</v>
      </c>
      <c r="P451" s="9">
        <f>SUM(M$446:M451)</f>
        <v>146.61450439999999</v>
      </c>
      <c r="Q451" s="9">
        <f>SUM(N$446:N451)</f>
        <v>201.90145244000001</v>
      </c>
      <c r="R451" s="9">
        <f>SUM(O$446:O451)</f>
        <v>0</v>
      </c>
      <c r="S451" s="8">
        <f>IF(J451="P35", G451, 9999)</f>
        <v>5</v>
      </c>
      <c r="T451" s="8">
        <f>IF(J451="P36", G451, 9999)</f>
        <v>9999</v>
      </c>
      <c r="U451" s="8">
        <f>IF(J451="P37", G451, 9999)</f>
        <v>9999</v>
      </c>
    </row>
    <row r="452" spans="1:21" x14ac:dyDescent="0.25">
      <c r="A452">
        <v>1</v>
      </c>
      <c r="B452">
        <v>6</v>
      </c>
      <c r="C452">
        <v>0.103333333</v>
      </c>
      <c r="D452">
        <v>62</v>
      </c>
      <c r="E452">
        <v>40.014379990000002</v>
      </c>
      <c r="F452">
        <v>0</v>
      </c>
      <c r="G452">
        <v>0</v>
      </c>
      <c r="H452">
        <v>0</v>
      </c>
      <c r="I452">
        <v>36.012941990000002</v>
      </c>
      <c r="J452" t="s">
        <v>72</v>
      </c>
      <c r="K452" s="8" t="s">
        <v>22</v>
      </c>
      <c r="L452" s="8" t="s">
        <v>23</v>
      </c>
      <c r="M452" s="9">
        <f>IF(J452="P35", I452, 0)</f>
        <v>0</v>
      </c>
      <c r="N452" s="9">
        <f>IF(J452="P36", I452, 0)</f>
        <v>0</v>
      </c>
      <c r="O452" s="9">
        <f>IF(J452="P37", I452, 0)</f>
        <v>36.012941990000002</v>
      </c>
      <c r="P452" s="9">
        <f>SUM(M$446:M452)</f>
        <v>146.61450439999999</v>
      </c>
      <c r="Q452" s="9">
        <f>SUM(N$446:N452)</f>
        <v>201.90145244000001</v>
      </c>
      <c r="R452" s="9">
        <f>SUM(O$446:O452)</f>
        <v>36.012941990000002</v>
      </c>
      <c r="S452" s="8">
        <f>IF(J452="P35", G452, 9999)</f>
        <v>9999</v>
      </c>
      <c r="T452" s="8">
        <f>IF(J452="P36", G452, 9999)</f>
        <v>9999</v>
      </c>
      <c r="U452" s="8">
        <f>IF(J452="P37", G452, 9999)</f>
        <v>0</v>
      </c>
    </row>
    <row r="453" spans="1:21" x14ac:dyDescent="0.25">
      <c r="A453">
        <v>1</v>
      </c>
      <c r="B453">
        <v>7</v>
      </c>
      <c r="C453">
        <v>0.14000000000000001</v>
      </c>
      <c r="D453">
        <v>84</v>
      </c>
      <c r="E453">
        <v>53.653493490000002</v>
      </c>
      <c r="F453">
        <v>0</v>
      </c>
      <c r="G453">
        <v>2</v>
      </c>
      <c r="H453">
        <v>0</v>
      </c>
      <c r="I453">
        <v>37.557445450000003</v>
      </c>
      <c r="J453" t="s">
        <v>72</v>
      </c>
      <c r="K453" s="8" t="s">
        <v>22</v>
      </c>
      <c r="L453" s="8" t="s">
        <v>23</v>
      </c>
      <c r="M453" s="9">
        <f>IF(J453="P35", I453, 0)</f>
        <v>0</v>
      </c>
      <c r="N453" s="9">
        <f>IF(J453="P36", I453, 0)</f>
        <v>0</v>
      </c>
      <c r="O453" s="9">
        <f>IF(J453="P37", I453, 0)</f>
        <v>37.557445450000003</v>
      </c>
      <c r="P453" s="9">
        <f>SUM(M$446:M453)</f>
        <v>146.61450439999999</v>
      </c>
      <c r="Q453" s="9">
        <f>SUM(N$446:N453)</f>
        <v>201.90145244000001</v>
      </c>
      <c r="R453" s="9">
        <f>SUM(O$446:O453)</f>
        <v>73.570387440000005</v>
      </c>
      <c r="S453" s="8">
        <f>IF(J453="P35", G453, 9999)</f>
        <v>9999</v>
      </c>
      <c r="T453" s="8">
        <f>IF(J453="P36", G453, 9999)</f>
        <v>9999</v>
      </c>
      <c r="U453" s="8">
        <f>IF(J453="P37", G453, 9999)</f>
        <v>2</v>
      </c>
    </row>
    <row r="454" spans="1:21" x14ac:dyDescent="0.25">
      <c r="A454">
        <v>1</v>
      </c>
      <c r="B454">
        <v>8</v>
      </c>
      <c r="C454">
        <v>0.206666667</v>
      </c>
      <c r="D454">
        <v>124</v>
      </c>
      <c r="E454">
        <v>128.40392869999999</v>
      </c>
      <c r="F454">
        <v>0</v>
      </c>
      <c r="G454">
        <v>5</v>
      </c>
      <c r="H454">
        <v>0</v>
      </c>
      <c r="I454">
        <v>64.201964329999996</v>
      </c>
      <c r="J454" t="s">
        <v>74</v>
      </c>
      <c r="K454" s="8" t="s">
        <v>22</v>
      </c>
      <c r="L454" s="8" t="s">
        <v>23</v>
      </c>
      <c r="M454" s="9">
        <f>IF(J454="P35", I454, 0)</f>
        <v>64.201964329999996</v>
      </c>
      <c r="N454" s="9">
        <f>IF(J454="P36", I454, 0)</f>
        <v>0</v>
      </c>
      <c r="O454" s="9">
        <f>IF(J454="P37", I454, 0)</f>
        <v>0</v>
      </c>
      <c r="P454" s="9">
        <f>SUM(M$446:M454)</f>
        <v>210.81646873</v>
      </c>
      <c r="Q454" s="9">
        <f>SUM(N$446:N454)</f>
        <v>201.90145244000001</v>
      </c>
      <c r="R454" s="9">
        <f>SUM(O$446:O454)</f>
        <v>73.570387440000005</v>
      </c>
      <c r="S454" s="8">
        <f>IF(J454="P35", G454, 9999)</f>
        <v>5</v>
      </c>
      <c r="T454" s="8">
        <f>IF(J454="P36", G454, 9999)</f>
        <v>9999</v>
      </c>
      <c r="U454" s="8">
        <f>IF(J454="P37", G454, 9999)</f>
        <v>9999</v>
      </c>
    </row>
    <row r="455" spans="1:21" x14ac:dyDescent="0.25">
      <c r="A455">
        <v>1</v>
      </c>
      <c r="B455">
        <v>9</v>
      </c>
      <c r="C455">
        <v>0.24333333300000001</v>
      </c>
      <c r="D455">
        <v>146</v>
      </c>
      <c r="E455">
        <v>102.7739772</v>
      </c>
      <c r="F455">
        <v>0</v>
      </c>
      <c r="G455">
        <v>2</v>
      </c>
      <c r="H455">
        <v>0</v>
      </c>
      <c r="I455">
        <v>82.219181759999998</v>
      </c>
      <c r="J455" t="s">
        <v>72</v>
      </c>
      <c r="K455" s="8" t="s">
        <v>22</v>
      </c>
      <c r="L455" s="8" t="s">
        <v>23</v>
      </c>
      <c r="M455" s="9">
        <f>IF(J455="P35", I455, 0)</f>
        <v>0</v>
      </c>
      <c r="N455" s="9">
        <f>IF(J455="P36", I455, 0)</f>
        <v>0</v>
      </c>
      <c r="O455" s="9">
        <f>IF(J455="P37", I455, 0)</f>
        <v>82.219181759999998</v>
      </c>
      <c r="P455" s="9">
        <f>SUM(M$446:M455)</f>
        <v>210.81646873</v>
      </c>
      <c r="Q455" s="9">
        <f>SUM(N$446:N455)</f>
        <v>201.90145244000001</v>
      </c>
      <c r="R455" s="9">
        <f>SUM(O$446:O455)</f>
        <v>155.78956920000002</v>
      </c>
      <c r="S455" s="8">
        <f>IF(J455="P35", G455, 9999)</f>
        <v>9999</v>
      </c>
      <c r="T455" s="8">
        <f>IF(J455="P36", G455, 9999)</f>
        <v>9999</v>
      </c>
      <c r="U455" s="8">
        <f>IF(J455="P37", G455, 9999)</f>
        <v>2</v>
      </c>
    </row>
    <row r="456" spans="1:21" x14ac:dyDescent="0.25">
      <c r="A456">
        <v>1</v>
      </c>
      <c r="B456">
        <v>10</v>
      </c>
      <c r="C456">
        <v>0.108333333</v>
      </c>
      <c r="D456">
        <v>65</v>
      </c>
      <c r="E456">
        <v>38.681661159999997</v>
      </c>
      <c r="F456">
        <v>0</v>
      </c>
      <c r="G456">
        <v>0</v>
      </c>
      <c r="H456">
        <v>0</v>
      </c>
      <c r="I456">
        <v>38.681661159999997</v>
      </c>
      <c r="J456" t="s">
        <v>74</v>
      </c>
      <c r="K456" s="8" t="s">
        <v>22</v>
      </c>
      <c r="L456" s="8" t="s">
        <v>23</v>
      </c>
      <c r="M456" s="9">
        <f>IF(J456="P35", I456, 0)</f>
        <v>38.681661159999997</v>
      </c>
      <c r="N456" s="9">
        <f>IF(J456="P36", I456, 0)</f>
        <v>0</v>
      </c>
      <c r="O456" s="9">
        <f>IF(J456="P37", I456, 0)</f>
        <v>0</v>
      </c>
      <c r="P456" s="9">
        <f>SUM(M$446:M456)</f>
        <v>249.49812989</v>
      </c>
      <c r="Q456" s="9">
        <f>SUM(N$446:N456)</f>
        <v>201.90145244000001</v>
      </c>
      <c r="R456" s="9">
        <f>SUM(O$446:O456)</f>
        <v>155.78956920000002</v>
      </c>
      <c r="S456" s="8">
        <f>IF(J456="P35", G456, 9999)</f>
        <v>0</v>
      </c>
      <c r="T456" s="8">
        <f>IF(J456="P36", G456, 9999)</f>
        <v>9999</v>
      </c>
      <c r="U456" s="8">
        <f>IF(J456="P37", G456, 9999)</f>
        <v>9999</v>
      </c>
    </row>
    <row r="457" spans="1:21" x14ac:dyDescent="0.25">
      <c r="A457">
        <v>1</v>
      </c>
      <c r="B457">
        <v>11</v>
      </c>
      <c r="C457">
        <v>0.20833333300000001</v>
      </c>
      <c r="D457">
        <v>125</v>
      </c>
      <c r="E457">
        <v>92.918320609999995</v>
      </c>
      <c r="F457">
        <v>0</v>
      </c>
      <c r="G457">
        <v>0</v>
      </c>
      <c r="H457">
        <v>0</v>
      </c>
      <c r="I457">
        <v>92.918320609999995</v>
      </c>
      <c r="J457" t="s">
        <v>72</v>
      </c>
      <c r="K457" s="8" t="s">
        <v>22</v>
      </c>
      <c r="L457" s="8" t="s">
        <v>23</v>
      </c>
      <c r="M457" s="9">
        <f>IF(J457="P35", I457, 0)</f>
        <v>0</v>
      </c>
      <c r="N457" s="9">
        <f>IF(J457="P36", I457, 0)</f>
        <v>0</v>
      </c>
      <c r="O457" s="9">
        <f>IF(J457="P37", I457, 0)</f>
        <v>92.918320609999995</v>
      </c>
      <c r="P457" s="9">
        <f>SUM(M$446:M457)</f>
        <v>249.49812989</v>
      </c>
      <c r="Q457" s="9">
        <f>SUM(N$446:N457)</f>
        <v>201.90145244000001</v>
      </c>
      <c r="R457" s="9">
        <f>SUM(O$446:O457)</f>
        <v>248.70788981000001</v>
      </c>
      <c r="S457" s="8">
        <f>IF(J457="P35", G457, 9999)</f>
        <v>9999</v>
      </c>
      <c r="T457" s="8">
        <f>IF(J457="P36", G457, 9999)</f>
        <v>9999</v>
      </c>
      <c r="U457" s="8">
        <f>IF(J457="P37", G457, 9999)</f>
        <v>0</v>
      </c>
    </row>
    <row r="458" spans="1:21" x14ac:dyDescent="0.25">
      <c r="A458">
        <v>2</v>
      </c>
      <c r="B458">
        <v>0</v>
      </c>
      <c r="C458">
        <v>0.118333333</v>
      </c>
      <c r="D458">
        <v>71</v>
      </c>
      <c r="E458">
        <v>43.323601580000002</v>
      </c>
      <c r="F458">
        <v>0</v>
      </c>
      <c r="G458">
        <v>0</v>
      </c>
      <c r="H458">
        <v>0</v>
      </c>
      <c r="I458">
        <v>43.323601580000002</v>
      </c>
      <c r="J458" t="s">
        <v>73</v>
      </c>
      <c r="K458" s="2" t="s">
        <v>22</v>
      </c>
      <c r="L458" s="2" t="s">
        <v>23</v>
      </c>
      <c r="M458" s="1">
        <f>IF(J458="P35", I458, 0)</f>
        <v>0</v>
      </c>
      <c r="N458" s="1">
        <f>IF(J458="P36", I458, 0)</f>
        <v>43.323601580000002</v>
      </c>
      <c r="O458" s="1">
        <f>IF(J458="P37", I458, 0)</f>
        <v>0</v>
      </c>
      <c r="P458" s="1">
        <f>SUM(M$458:M458)</f>
        <v>0</v>
      </c>
      <c r="Q458" s="1">
        <f>SUM(N$458:N458)</f>
        <v>43.323601580000002</v>
      </c>
      <c r="R458" s="1">
        <f>SUM(O$458:O458)</f>
        <v>0</v>
      </c>
      <c r="S458" s="2">
        <f>IF(J458="P35", G458, 9999)</f>
        <v>9999</v>
      </c>
      <c r="T458" s="2">
        <f>IF(J458="P36", G458, 9999)</f>
        <v>0</v>
      </c>
      <c r="U458" s="2">
        <f>IF(J458="P37", G458, 9999)</f>
        <v>9999</v>
      </c>
    </row>
    <row r="459" spans="1:21" x14ac:dyDescent="0.25">
      <c r="A459">
        <v>2</v>
      </c>
      <c r="B459">
        <v>1</v>
      </c>
      <c r="C459">
        <v>0.171666667</v>
      </c>
      <c r="D459">
        <v>103</v>
      </c>
      <c r="E459">
        <v>108.4139213</v>
      </c>
      <c r="F459">
        <v>0</v>
      </c>
      <c r="G459">
        <v>2</v>
      </c>
      <c r="H459">
        <v>0</v>
      </c>
      <c r="I459">
        <v>75.88974494</v>
      </c>
      <c r="J459" t="s">
        <v>74</v>
      </c>
      <c r="K459" s="2" t="s">
        <v>22</v>
      </c>
      <c r="L459" s="2" t="s">
        <v>23</v>
      </c>
      <c r="M459" s="1">
        <f>IF(J459="P35", I459, 0)</f>
        <v>75.88974494</v>
      </c>
      <c r="N459" s="1">
        <f>IF(J459="P36", I459, 0)</f>
        <v>0</v>
      </c>
      <c r="O459" s="1">
        <f>IF(J459="P37", I459, 0)</f>
        <v>0</v>
      </c>
      <c r="P459" s="1">
        <f>SUM(M$458:M459)</f>
        <v>75.88974494</v>
      </c>
      <c r="Q459" s="1">
        <f>SUM(N$458:N459)</f>
        <v>43.323601580000002</v>
      </c>
      <c r="R459" s="1">
        <f>SUM(O$458:O459)</f>
        <v>0</v>
      </c>
      <c r="S459" s="2">
        <f>IF(J459="P35", G459, 9999)</f>
        <v>2</v>
      </c>
      <c r="T459" s="2">
        <f>IF(J459="P36", G459, 9999)</f>
        <v>9999</v>
      </c>
      <c r="U459" s="2">
        <f>IF(J459="P37", G459, 9999)</f>
        <v>9999</v>
      </c>
    </row>
    <row r="460" spans="1:21" x14ac:dyDescent="0.25">
      <c r="A460">
        <v>2</v>
      </c>
      <c r="B460">
        <v>2</v>
      </c>
      <c r="C460">
        <v>0.138333333</v>
      </c>
      <c r="D460">
        <v>83</v>
      </c>
      <c r="E460">
        <v>62.488172679999998</v>
      </c>
      <c r="F460">
        <v>0</v>
      </c>
      <c r="G460">
        <v>1</v>
      </c>
      <c r="H460">
        <v>0</v>
      </c>
      <c r="I460">
        <v>56.239355410000002</v>
      </c>
      <c r="J460" t="s">
        <v>73</v>
      </c>
      <c r="K460" s="2" t="s">
        <v>22</v>
      </c>
      <c r="L460" s="2" t="s">
        <v>23</v>
      </c>
      <c r="M460" s="1">
        <f>IF(J460="P35", I460, 0)</f>
        <v>0</v>
      </c>
      <c r="N460" s="1">
        <f>IF(J460="P36", I460, 0)</f>
        <v>56.239355410000002</v>
      </c>
      <c r="O460" s="1">
        <f>IF(J460="P37", I460, 0)</f>
        <v>0</v>
      </c>
      <c r="P460" s="1">
        <f>SUM(M$458:M460)</f>
        <v>75.88974494</v>
      </c>
      <c r="Q460" s="1">
        <f>SUM(N$458:N460)</f>
        <v>99.562956990000004</v>
      </c>
      <c r="R460" s="1">
        <f>SUM(O$458:O460)</f>
        <v>0</v>
      </c>
      <c r="S460" s="2">
        <f>IF(J460="P35", G460, 9999)</f>
        <v>9999</v>
      </c>
      <c r="T460" s="2">
        <f>IF(J460="P36", G460, 9999)</f>
        <v>1</v>
      </c>
      <c r="U460" s="2">
        <f>IF(J460="P37", G460, 9999)</f>
        <v>9999</v>
      </c>
    </row>
    <row r="461" spans="1:21" x14ac:dyDescent="0.25">
      <c r="A461">
        <v>2</v>
      </c>
      <c r="B461">
        <v>3</v>
      </c>
      <c r="C461">
        <v>0.116666667</v>
      </c>
      <c r="D461">
        <v>70</v>
      </c>
      <c r="E461">
        <v>78.000674610000004</v>
      </c>
      <c r="F461">
        <v>0</v>
      </c>
      <c r="G461">
        <v>4</v>
      </c>
      <c r="H461">
        <v>0</v>
      </c>
      <c r="I461">
        <v>46.80040477</v>
      </c>
      <c r="J461" t="s">
        <v>73</v>
      </c>
      <c r="K461" s="2" t="s">
        <v>22</v>
      </c>
      <c r="L461" s="2" t="s">
        <v>23</v>
      </c>
      <c r="M461" s="1">
        <f>IF(J461="P35", I461, 0)</f>
        <v>0</v>
      </c>
      <c r="N461" s="1">
        <f>IF(J461="P36", I461, 0)</f>
        <v>46.80040477</v>
      </c>
      <c r="O461" s="1">
        <f>IF(J461="P37", I461, 0)</f>
        <v>0</v>
      </c>
      <c r="P461" s="1">
        <f>SUM(M$458:M461)</f>
        <v>75.88974494</v>
      </c>
      <c r="Q461" s="1">
        <f>SUM(N$458:N461)</f>
        <v>146.36336176</v>
      </c>
      <c r="R461" s="1">
        <f>SUM(O$458:O461)</f>
        <v>0</v>
      </c>
      <c r="S461" s="2">
        <f>IF(J461="P35", G461, 9999)</f>
        <v>9999</v>
      </c>
      <c r="T461" s="2">
        <f>IF(J461="P36", G461, 9999)</f>
        <v>4</v>
      </c>
      <c r="U461" s="2">
        <f>IF(J461="P37", G461, 9999)</f>
        <v>9999</v>
      </c>
    </row>
    <row r="462" spans="1:21" x14ac:dyDescent="0.25">
      <c r="A462">
        <v>2</v>
      </c>
      <c r="B462">
        <v>4</v>
      </c>
      <c r="C462">
        <v>0.17333333300000001</v>
      </c>
      <c r="D462">
        <v>104</v>
      </c>
      <c r="E462">
        <v>88.542967009999998</v>
      </c>
      <c r="F462">
        <v>0</v>
      </c>
      <c r="G462">
        <v>3</v>
      </c>
      <c r="H462">
        <v>0</v>
      </c>
      <c r="I462">
        <v>53.125780210000002</v>
      </c>
      <c r="J462" t="s">
        <v>72</v>
      </c>
      <c r="K462" s="2" t="s">
        <v>22</v>
      </c>
      <c r="L462" s="2" t="s">
        <v>23</v>
      </c>
      <c r="M462" s="1">
        <f>IF(J462="P35", I462, 0)</f>
        <v>0</v>
      </c>
      <c r="N462" s="1">
        <f>IF(J462="P36", I462, 0)</f>
        <v>0</v>
      </c>
      <c r="O462" s="1">
        <f>IF(J462="P37", I462, 0)</f>
        <v>53.125780210000002</v>
      </c>
      <c r="P462" s="1">
        <f>SUM(M$458:M462)</f>
        <v>75.88974494</v>
      </c>
      <c r="Q462" s="1">
        <f>SUM(N$458:N462)</f>
        <v>146.36336176</v>
      </c>
      <c r="R462" s="1">
        <f>SUM(O$458:O462)</f>
        <v>53.125780210000002</v>
      </c>
      <c r="S462" s="2">
        <f>IF(J462="P35", G462, 9999)</f>
        <v>9999</v>
      </c>
      <c r="T462" s="2">
        <f>IF(J462="P36", G462, 9999)</f>
        <v>9999</v>
      </c>
      <c r="U462" s="2">
        <f>IF(J462="P37", G462, 9999)</f>
        <v>3</v>
      </c>
    </row>
    <row r="463" spans="1:21" x14ac:dyDescent="0.25">
      <c r="A463">
        <v>2</v>
      </c>
      <c r="B463">
        <v>5</v>
      </c>
      <c r="C463">
        <v>0.111666667</v>
      </c>
      <c r="D463">
        <v>67</v>
      </c>
      <c r="E463">
        <v>60.354978029999998</v>
      </c>
      <c r="F463">
        <v>0</v>
      </c>
      <c r="G463">
        <v>2</v>
      </c>
      <c r="H463">
        <v>0</v>
      </c>
      <c r="I463">
        <v>42.248484619999999</v>
      </c>
      <c r="J463" t="s">
        <v>72</v>
      </c>
      <c r="K463" s="2" t="s">
        <v>22</v>
      </c>
      <c r="L463" s="2" t="s">
        <v>23</v>
      </c>
      <c r="M463" s="1">
        <f>IF(J463="P35", I463, 0)</f>
        <v>0</v>
      </c>
      <c r="N463" s="1">
        <f>IF(J463="P36", I463, 0)</f>
        <v>0</v>
      </c>
      <c r="O463" s="1">
        <f>IF(J463="P37", I463, 0)</f>
        <v>42.248484619999999</v>
      </c>
      <c r="P463" s="1">
        <f>SUM(M$458:M463)</f>
        <v>75.88974494</v>
      </c>
      <c r="Q463" s="1">
        <f>SUM(N$458:N463)</f>
        <v>146.36336176</v>
      </c>
      <c r="R463" s="1">
        <f>SUM(O$458:O463)</f>
        <v>95.374264830000001</v>
      </c>
      <c r="S463" s="2">
        <f>IF(J463="P35", G463, 9999)</f>
        <v>9999</v>
      </c>
      <c r="T463" s="2">
        <f>IF(J463="P36", G463, 9999)</f>
        <v>9999</v>
      </c>
      <c r="U463" s="2">
        <f>IF(J463="P37", G463, 9999)</f>
        <v>2</v>
      </c>
    </row>
    <row r="464" spans="1:21" x14ac:dyDescent="0.25">
      <c r="A464">
        <v>2</v>
      </c>
      <c r="B464">
        <v>6</v>
      </c>
      <c r="C464">
        <v>0.1</v>
      </c>
      <c r="D464">
        <v>60</v>
      </c>
      <c r="E464">
        <v>80.426796240000002</v>
      </c>
      <c r="F464">
        <v>0</v>
      </c>
      <c r="G464">
        <v>5</v>
      </c>
      <c r="H464">
        <v>0</v>
      </c>
      <c r="I464">
        <v>40.213398120000001</v>
      </c>
      <c r="J464" t="s">
        <v>73</v>
      </c>
      <c r="K464" s="2" t="s">
        <v>22</v>
      </c>
      <c r="L464" s="2" t="s">
        <v>23</v>
      </c>
      <c r="M464" s="1">
        <f>IF(J464="P35", I464, 0)</f>
        <v>0</v>
      </c>
      <c r="N464" s="1">
        <f>IF(J464="P36", I464, 0)</f>
        <v>40.213398120000001</v>
      </c>
      <c r="O464" s="1">
        <f>IF(J464="P37", I464, 0)</f>
        <v>0</v>
      </c>
      <c r="P464" s="1">
        <f>SUM(M$458:M464)</f>
        <v>75.88974494</v>
      </c>
      <c r="Q464" s="1">
        <f>SUM(N$458:N464)</f>
        <v>186.57675988</v>
      </c>
      <c r="R464" s="1">
        <f>SUM(O$458:O464)</f>
        <v>95.374264830000001</v>
      </c>
      <c r="S464" s="2">
        <f>IF(J464="P35", G464, 9999)</f>
        <v>9999</v>
      </c>
      <c r="T464" s="2">
        <f>IF(J464="P36", G464, 9999)</f>
        <v>5</v>
      </c>
      <c r="U464" s="2">
        <f>IF(J464="P37", G464, 9999)</f>
        <v>9999</v>
      </c>
    </row>
    <row r="465" spans="1:21" x14ac:dyDescent="0.25">
      <c r="A465">
        <v>2</v>
      </c>
      <c r="B465">
        <v>7</v>
      </c>
      <c r="C465">
        <v>0.123333333</v>
      </c>
      <c r="D465">
        <v>74</v>
      </c>
      <c r="E465">
        <v>89.990303839999996</v>
      </c>
      <c r="F465">
        <v>0</v>
      </c>
      <c r="G465">
        <v>4</v>
      </c>
      <c r="H465">
        <v>0</v>
      </c>
      <c r="I465">
        <v>44.995151919999998</v>
      </c>
      <c r="J465" t="s">
        <v>73</v>
      </c>
      <c r="K465" s="2" t="s">
        <v>22</v>
      </c>
      <c r="L465" s="2" t="s">
        <v>23</v>
      </c>
      <c r="M465" s="1">
        <f>IF(J465="P35", I465, 0)</f>
        <v>0</v>
      </c>
      <c r="N465" s="1">
        <f>IF(J465="P36", I465, 0)</f>
        <v>44.995151919999998</v>
      </c>
      <c r="O465" s="1">
        <f>IF(J465="P37", I465, 0)</f>
        <v>0</v>
      </c>
      <c r="P465" s="1">
        <f>SUM(M$458:M465)</f>
        <v>75.88974494</v>
      </c>
      <c r="Q465" s="1">
        <f>SUM(N$458:N465)</f>
        <v>231.57191180000001</v>
      </c>
      <c r="R465" s="1">
        <f>SUM(O$458:O465)</f>
        <v>95.374264830000001</v>
      </c>
      <c r="S465" s="2">
        <f>IF(J465="P35", G465, 9999)</f>
        <v>9999</v>
      </c>
      <c r="T465" s="2">
        <f>IF(J465="P36", G465, 9999)</f>
        <v>4</v>
      </c>
      <c r="U465" s="2">
        <f>IF(J465="P37", G465, 9999)</f>
        <v>9999</v>
      </c>
    </row>
    <row r="466" spans="1:21" x14ac:dyDescent="0.25">
      <c r="A466">
        <v>2</v>
      </c>
      <c r="B466">
        <v>8</v>
      </c>
      <c r="C466">
        <v>0.15</v>
      </c>
      <c r="D466">
        <v>90</v>
      </c>
      <c r="E466">
        <v>85.508397180000003</v>
      </c>
      <c r="F466">
        <v>0</v>
      </c>
      <c r="G466">
        <v>5</v>
      </c>
      <c r="H466">
        <v>0</v>
      </c>
      <c r="I466">
        <v>42.754198590000001</v>
      </c>
      <c r="J466" t="s">
        <v>74</v>
      </c>
      <c r="K466" s="2" t="s">
        <v>22</v>
      </c>
      <c r="L466" s="2" t="s">
        <v>23</v>
      </c>
      <c r="M466" s="1">
        <f>IF(J466="P35", I466, 0)</f>
        <v>42.754198590000001</v>
      </c>
      <c r="N466" s="1">
        <f>IF(J466="P36", I466, 0)</f>
        <v>0</v>
      </c>
      <c r="O466" s="1">
        <f>IF(J466="P37", I466, 0)</f>
        <v>0</v>
      </c>
      <c r="P466" s="1">
        <f>SUM(M$458:M466)</f>
        <v>118.64394353</v>
      </c>
      <c r="Q466" s="1">
        <f>SUM(N$458:N466)</f>
        <v>231.57191180000001</v>
      </c>
      <c r="R466" s="1">
        <f>SUM(O$458:O466)</f>
        <v>95.374264830000001</v>
      </c>
      <c r="S466" s="2">
        <f>IF(J466="P35", G466, 9999)</f>
        <v>5</v>
      </c>
      <c r="T466" s="2">
        <f>IF(J466="P36", G466, 9999)</f>
        <v>9999</v>
      </c>
      <c r="U466" s="2">
        <f>IF(J466="P37", G466, 9999)</f>
        <v>9999</v>
      </c>
    </row>
    <row r="467" spans="1:21" x14ac:dyDescent="0.25">
      <c r="A467">
        <v>2</v>
      </c>
      <c r="B467">
        <v>9</v>
      </c>
      <c r="C467">
        <v>0.215</v>
      </c>
      <c r="D467">
        <v>129</v>
      </c>
      <c r="E467">
        <v>128.3868827</v>
      </c>
      <c r="F467">
        <v>0</v>
      </c>
      <c r="G467">
        <v>4</v>
      </c>
      <c r="H467">
        <v>0</v>
      </c>
      <c r="I467">
        <v>77.03212963</v>
      </c>
      <c r="J467" t="s">
        <v>72</v>
      </c>
      <c r="K467" s="2" t="s">
        <v>22</v>
      </c>
      <c r="L467" s="2" t="s">
        <v>23</v>
      </c>
      <c r="M467" s="1">
        <f>IF(J467="P35", I467, 0)</f>
        <v>0</v>
      </c>
      <c r="N467" s="1">
        <f>IF(J467="P36", I467, 0)</f>
        <v>0</v>
      </c>
      <c r="O467" s="1">
        <f>IF(J467="P37", I467, 0)</f>
        <v>77.03212963</v>
      </c>
      <c r="P467" s="1">
        <f>SUM(M$458:M467)</f>
        <v>118.64394353</v>
      </c>
      <c r="Q467" s="1">
        <f>SUM(N$458:N467)</f>
        <v>231.57191180000001</v>
      </c>
      <c r="R467" s="1">
        <f>SUM(O$458:O467)</f>
        <v>172.40639446</v>
      </c>
      <c r="S467" s="2">
        <f>IF(J467="P35", G467, 9999)</f>
        <v>9999</v>
      </c>
      <c r="T467" s="2">
        <f>IF(J467="P36", G467, 9999)</f>
        <v>9999</v>
      </c>
      <c r="U467" s="2">
        <f>IF(J467="P37", G467, 9999)</f>
        <v>4</v>
      </c>
    </row>
    <row r="468" spans="1:21" x14ac:dyDescent="0.25">
      <c r="A468">
        <v>2</v>
      </c>
      <c r="B468">
        <v>10</v>
      </c>
      <c r="C468">
        <v>0.12833333299999999</v>
      </c>
      <c r="D468">
        <v>77</v>
      </c>
      <c r="E468">
        <v>81.793410260000002</v>
      </c>
      <c r="F468">
        <v>0</v>
      </c>
      <c r="G468">
        <v>6</v>
      </c>
      <c r="H468">
        <v>0</v>
      </c>
      <c r="I468">
        <v>32.717364099999998</v>
      </c>
      <c r="J468" t="s">
        <v>74</v>
      </c>
      <c r="K468" s="2" t="s">
        <v>22</v>
      </c>
      <c r="L468" s="2" t="s">
        <v>23</v>
      </c>
      <c r="M468" s="1">
        <f>IF(J468="P35", I468, 0)</f>
        <v>32.717364099999998</v>
      </c>
      <c r="N468" s="1">
        <f>IF(J468="P36", I468, 0)</f>
        <v>0</v>
      </c>
      <c r="O468" s="1">
        <f>IF(J468="P37", I468, 0)</f>
        <v>0</v>
      </c>
      <c r="P468" s="1">
        <f>SUM(M$458:M468)</f>
        <v>151.36130763</v>
      </c>
      <c r="Q468" s="1">
        <f>SUM(N$458:N468)</f>
        <v>231.57191180000001</v>
      </c>
      <c r="R468" s="1">
        <f>SUM(O$458:O468)</f>
        <v>172.40639446</v>
      </c>
      <c r="S468" s="2">
        <f>IF(J468="P35", G468, 9999)</f>
        <v>6</v>
      </c>
      <c r="T468" s="2">
        <f>IF(J468="P36", G468, 9999)</f>
        <v>9999</v>
      </c>
      <c r="U468" s="2">
        <f>IF(J468="P37", G468, 9999)</f>
        <v>9999</v>
      </c>
    </row>
    <row r="469" spans="1:21" x14ac:dyDescent="0.25">
      <c r="A469">
        <v>2</v>
      </c>
      <c r="B469">
        <v>11</v>
      </c>
      <c r="C469">
        <v>0.14333333300000001</v>
      </c>
      <c r="D469">
        <v>86</v>
      </c>
      <c r="E469">
        <v>49.308910490000002</v>
      </c>
      <c r="F469">
        <v>0</v>
      </c>
      <c r="G469">
        <v>0</v>
      </c>
      <c r="H469">
        <v>0</v>
      </c>
      <c r="I469">
        <v>49.308910490000002</v>
      </c>
      <c r="J469" t="s">
        <v>74</v>
      </c>
      <c r="K469" s="2" t="s">
        <v>22</v>
      </c>
      <c r="L469" s="2" t="s">
        <v>23</v>
      </c>
      <c r="M469" s="1">
        <f>IF(J469="P35", I469, 0)</f>
        <v>49.308910490000002</v>
      </c>
      <c r="N469" s="1">
        <f>IF(J469="P36", I469, 0)</f>
        <v>0</v>
      </c>
      <c r="O469" s="1">
        <f>IF(J469="P37", I469, 0)</f>
        <v>0</v>
      </c>
      <c r="P469" s="1">
        <f>SUM(M$458:M469)</f>
        <v>200.67021812000002</v>
      </c>
      <c r="Q469" s="1">
        <f>SUM(N$458:N469)</f>
        <v>231.57191180000001</v>
      </c>
      <c r="R469" s="1">
        <f>SUM(O$458:O469)</f>
        <v>172.40639446</v>
      </c>
      <c r="S469" s="2">
        <f>IF(J469="P35", G469, 9999)</f>
        <v>0</v>
      </c>
      <c r="T469" s="2">
        <f>IF(J469="P36", G469, 9999)</f>
        <v>9999</v>
      </c>
      <c r="U469" s="2">
        <f>IF(J469="P37", G469, 9999)</f>
        <v>9999</v>
      </c>
    </row>
    <row r="470" spans="1:21" x14ac:dyDescent="0.25">
      <c r="A470">
        <v>3</v>
      </c>
      <c r="B470">
        <v>0</v>
      </c>
      <c r="C470">
        <v>0.12166666700000001</v>
      </c>
      <c r="D470">
        <v>73</v>
      </c>
      <c r="E470">
        <v>79.410868710000003</v>
      </c>
      <c r="F470">
        <v>0</v>
      </c>
      <c r="G470">
        <v>4</v>
      </c>
      <c r="H470">
        <v>0</v>
      </c>
      <c r="I470">
        <v>47.646521229999998</v>
      </c>
      <c r="J470" t="s">
        <v>72</v>
      </c>
      <c r="K470" s="8" t="s">
        <v>22</v>
      </c>
      <c r="L470" s="8" t="s">
        <v>23</v>
      </c>
      <c r="M470" s="9">
        <f>IF(J470="P35", I470, 0)</f>
        <v>0</v>
      </c>
      <c r="N470" s="9">
        <f>IF(J470="P36", I470, 0)</f>
        <v>0</v>
      </c>
      <c r="O470" s="9">
        <f>IF(J470="P37", I470, 0)</f>
        <v>47.646521229999998</v>
      </c>
      <c r="P470" s="9">
        <f>SUM(M$470:M470)</f>
        <v>0</v>
      </c>
      <c r="Q470" s="9">
        <f>SUM(N$470:N470)</f>
        <v>0</v>
      </c>
      <c r="R470" s="9">
        <f>SUM(O$470:O470)</f>
        <v>47.646521229999998</v>
      </c>
      <c r="S470" s="8">
        <f>IF(J470="P35", G470, 9999)</f>
        <v>9999</v>
      </c>
      <c r="T470" s="8">
        <f>IF(J470="P36", G470, 9999)</f>
        <v>9999</v>
      </c>
      <c r="U470" s="8">
        <f>IF(J470="P37", G470, 9999)</f>
        <v>4</v>
      </c>
    </row>
    <row r="471" spans="1:21" x14ac:dyDescent="0.25">
      <c r="A471">
        <v>3</v>
      </c>
      <c r="B471">
        <v>1</v>
      </c>
      <c r="C471">
        <v>0.19500000000000001</v>
      </c>
      <c r="D471">
        <v>117</v>
      </c>
      <c r="E471">
        <v>161.809798</v>
      </c>
      <c r="F471">
        <v>0</v>
      </c>
      <c r="G471">
        <v>5</v>
      </c>
      <c r="H471">
        <v>0</v>
      </c>
      <c r="I471">
        <v>80.904899</v>
      </c>
      <c r="J471" t="s">
        <v>72</v>
      </c>
      <c r="K471" s="8" t="s">
        <v>22</v>
      </c>
      <c r="L471" s="8" t="s">
        <v>23</v>
      </c>
      <c r="M471" s="9">
        <f>IF(J471="P35", I471, 0)</f>
        <v>0</v>
      </c>
      <c r="N471" s="9">
        <f>IF(J471="P36", I471, 0)</f>
        <v>0</v>
      </c>
      <c r="O471" s="9">
        <f>IF(J471="P37", I471, 0)</f>
        <v>80.904899</v>
      </c>
      <c r="P471" s="9">
        <f>SUM(M$470:M471)</f>
        <v>0</v>
      </c>
      <c r="Q471" s="9">
        <f>SUM(N$470:N471)</f>
        <v>0</v>
      </c>
      <c r="R471" s="9">
        <f>SUM(O$470:O471)</f>
        <v>128.55142022999999</v>
      </c>
      <c r="S471" s="8">
        <f>IF(J471="P35", G471, 9999)</f>
        <v>9999</v>
      </c>
      <c r="T471" s="8">
        <f>IF(J471="P36", G471, 9999)</f>
        <v>9999</v>
      </c>
      <c r="U471" s="8">
        <f>IF(J471="P37", G471, 9999)</f>
        <v>5</v>
      </c>
    </row>
    <row r="472" spans="1:21" x14ac:dyDescent="0.25">
      <c r="A472">
        <v>3</v>
      </c>
      <c r="B472">
        <v>2</v>
      </c>
      <c r="C472">
        <v>0.108333333</v>
      </c>
      <c r="D472">
        <v>65</v>
      </c>
      <c r="E472">
        <v>55.554398040000002</v>
      </c>
      <c r="F472">
        <v>0</v>
      </c>
      <c r="G472">
        <v>3</v>
      </c>
      <c r="H472">
        <v>0</v>
      </c>
      <c r="I472">
        <v>38.888078630000003</v>
      </c>
      <c r="J472" t="s">
        <v>73</v>
      </c>
      <c r="K472" s="8" t="s">
        <v>22</v>
      </c>
      <c r="L472" s="8" t="s">
        <v>23</v>
      </c>
      <c r="M472" s="9">
        <f>IF(J472="P35", I472, 0)</f>
        <v>0</v>
      </c>
      <c r="N472" s="9">
        <f>IF(J472="P36", I472, 0)</f>
        <v>38.888078630000003</v>
      </c>
      <c r="O472" s="9">
        <f>IF(J472="P37", I472, 0)</f>
        <v>0</v>
      </c>
      <c r="P472" s="9">
        <f>SUM(M$470:M472)</f>
        <v>0</v>
      </c>
      <c r="Q472" s="9">
        <f>SUM(N$470:N472)</f>
        <v>38.888078630000003</v>
      </c>
      <c r="R472" s="9">
        <f>SUM(O$470:O472)</f>
        <v>128.55142022999999</v>
      </c>
      <c r="S472" s="8">
        <f>IF(J472="P35", G472, 9999)</f>
        <v>9999</v>
      </c>
      <c r="T472" s="8">
        <f>IF(J472="P36", G472, 9999)</f>
        <v>3</v>
      </c>
      <c r="U472" s="8">
        <f>IF(J472="P37", G472, 9999)</f>
        <v>9999</v>
      </c>
    </row>
    <row r="473" spans="1:21" x14ac:dyDescent="0.25">
      <c r="A473">
        <v>3</v>
      </c>
      <c r="B473">
        <v>3</v>
      </c>
      <c r="C473">
        <v>0.13666666699999999</v>
      </c>
      <c r="D473">
        <v>82</v>
      </c>
      <c r="E473">
        <v>112.6760604</v>
      </c>
      <c r="F473">
        <v>0</v>
      </c>
      <c r="G473">
        <v>0</v>
      </c>
      <c r="H473">
        <v>0</v>
      </c>
      <c r="I473">
        <v>112.6760604</v>
      </c>
      <c r="J473" t="s">
        <v>73</v>
      </c>
      <c r="K473" s="8" t="s">
        <v>22</v>
      </c>
      <c r="L473" s="8" t="s">
        <v>23</v>
      </c>
      <c r="M473" s="9">
        <f>IF(J473="P35", I473, 0)</f>
        <v>0</v>
      </c>
      <c r="N473" s="9">
        <f>IF(J473="P36", I473, 0)</f>
        <v>112.6760604</v>
      </c>
      <c r="O473" s="9">
        <f>IF(J473="P37", I473, 0)</f>
        <v>0</v>
      </c>
      <c r="P473" s="9">
        <f>SUM(M$470:M473)</f>
        <v>0</v>
      </c>
      <c r="Q473" s="9">
        <f>SUM(N$470:N473)</f>
        <v>151.56413903000001</v>
      </c>
      <c r="R473" s="9">
        <f>SUM(O$470:O473)</f>
        <v>128.55142022999999</v>
      </c>
      <c r="S473" s="8">
        <f>IF(J473="P35", G473, 9999)</f>
        <v>9999</v>
      </c>
      <c r="T473" s="8">
        <f>IF(J473="P36", G473, 9999)</f>
        <v>0</v>
      </c>
      <c r="U473" s="8">
        <f>IF(J473="P37", G473, 9999)</f>
        <v>9999</v>
      </c>
    </row>
    <row r="474" spans="1:21" x14ac:dyDescent="0.25">
      <c r="A474">
        <v>3</v>
      </c>
      <c r="B474">
        <v>4</v>
      </c>
      <c r="C474">
        <v>0.18333333299999999</v>
      </c>
      <c r="D474">
        <v>110</v>
      </c>
      <c r="E474">
        <v>119.7973678</v>
      </c>
      <c r="F474">
        <v>0</v>
      </c>
      <c r="G474">
        <v>3</v>
      </c>
      <c r="H474">
        <v>0</v>
      </c>
      <c r="I474">
        <v>71.878420700000007</v>
      </c>
      <c r="J474" t="s">
        <v>72</v>
      </c>
      <c r="K474" s="8" t="s">
        <v>22</v>
      </c>
      <c r="L474" s="8" t="s">
        <v>23</v>
      </c>
      <c r="M474" s="9">
        <f>IF(J474="P35", I474, 0)</f>
        <v>0</v>
      </c>
      <c r="N474" s="9">
        <f>IF(J474="P36", I474, 0)</f>
        <v>0</v>
      </c>
      <c r="O474" s="9">
        <f>IF(J474="P37", I474, 0)</f>
        <v>71.878420700000007</v>
      </c>
      <c r="P474" s="9">
        <f>SUM(M$470:M474)</f>
        <v>0</v>
      </c>
      <c r="Q474" s="9">
        <f>SUM(N$470:N474)</f>
        <v>151.56413903000001</v>
      </c>
      <c r="R474" s="9">
        <f>SUM(O$470:O474)</f>
        <v>200.42984093000001</v>
      </c>
      <c r="S474" s="8">
        <f>IF(J474="P35", G474, 9999)</f>
        <v>9999</v>
      </c>
      <c r="T474" s="8">
        <f>IF(J474="P36", G474, 9999)</f>
        <v>9999</v>
      </c>
      <c r="U474" s="8">
        <f>IF(J474="P37", G474, 9999)</f>
        <v>3</v>
      </c>
    </row>
    <row r="475" spans="1:21" x14ac:dyDescent="0.25">
      <c r="A475">
        <v>3</v>
      </c>
      <c r="B475">
        <v>5</v>
      </c>
      <c r="C475">
        <v>0.241666667</v>
      </c>
      <c r="D475">
        <v>145</v>
      </c>
      <c r="E475">
        <v>156.87046470000001</v>
      </c>
      <c r="F475">
        <v>0</v>
      </c>
      <c r="G475">
        <v>6</v>
      </c>
      <c r="H475">
        <v>0</v>
      </c>
      <c r="I475">
        <v>62.74818587</v>
      </c>
      <c r="J475" t="s">
        <v>74</v>
      </c>
      <c r="K475" s="8" t="s">
        <v>22</v>
      </c>
      <c r="L475" s="8" t="s">
        <v>23</v>
      </c>
      <c r="M475" s="9">
        <f>IF(J475="P35", I475, 0)</f>
        <v>62.74818587</v>
      </c>
      <c r="N475" s="9">
        <f>IF(J475="P36", I475, 0)</f>
        <v>0</v>
      </c>
      <c r="O475" s="9">
        <f>IF(J475="P37", I475, 0)</f>
        <v>0</v>
      </c>
      <c r="P475" s="9">
        <f>SUM(M$470:M475)</f>
        <v>62.74818587</v>
      </c>
      <c r="Q475" s="9">
        <f>SUM(N$470:N475)</f>
        <v>151.56413903000001</v>
      </c>
      <c r="R475" s="9">
        <f>SUM(O$470:O475)</f>
        <v>200.42984093000001</v>
      </c>
      <c r="S475" s="8">
        <f>IF(J475="P35", G475, 9999)</f>
        <v>6</v>
      </c>
      <c r="T475" s="8">
        <f>IF(J475="P36", G475, 9999)</f>
        <v>9999</v>
      </c>
      <c r="U475" s="8">
        <f>IF(J475="P37", G475, 9999)</f>
        <v>9999</v>
      </c>
    </row>
    <row r="476" spans="1:21" x14ac:dyDescent="0.25">
      <c r="A476">
        <v>3</v>
      </c>
      <c r="B476">
        <v>6</v>
      </c>
      <c r="C476">
        <v>0.13666666699999999</v>
      </c>
      <c r="D476">
        <v>82</v>
      </c>
      <c r="E476">
        <v>93.911835780000004</v>
      </c>
      <c r="F476">
        <v>0</v>
      </c>
      <c r="G476">
        <v>4</v>
      </c>
      <c r="H476">
        <v>0</v>
      </c>
      <c r="I476">
        <v>56.347101469999998</v>
      </c>
      <c r="J476" t="s">
        <v>73</v>
      </c>
      <c r="K476" s="8" t="s">
        <v>22</v>
      </c>
      <c r="L476" s="8" t="s">
        <v>23</v>
      </c>
      <c r="M476" s="9">
        <f>IF(J476="P35", I476, 0)</f>
        <v>0</v>
      </c>
      <c r="N476" s="9">
        <f>IF(J476="P36", I476, 0)</f>
        <v>56.347101469999998</v>
      </c>
      <c r="O476" s="9">
        <f>IF(J476="P37", I476, 0)</f>
        <v>0</v>
      </c>
      <c r="P476" s="9">
        <f>SUM(M$470:M476)</f>
        <v>62.74818587</v>
      </c>
      <c r="Q476" s="9">
        <f>SUM(N$470:N476)</f>
        <v>207.91124050000002</v>
      </c>
      <c r="R476" s="9">
        <f>SUM(O$470:O476)</f>
        <v>200.42984093000001</v>
      </c>
      <c r="S476" s="8">
        <f>IF(J476="P35", G476, 9999)</f>
        <v>9999</v>
      </c>
      <c r="T476" s="8">
        <f>IF(J476="P36", G476, 9999)</f>
        <v>4</v>
      </c>
      <c r="U476" s="8">
        <f>IF(J476="P37", G476, 9999)</f>
        <v>9999</v>
      </c>
    </row>
    <row r="477" spans="1:21" x14ac:dyDescent="0.25">
      <c r="A477">
        <v>3</v>
      </c>
      <c r="B477">
        <v>7</v>
      </c>
      <c r="C477">
        <v>0.15666666700000001</v>
      </c>
      <c r="D477">
        <v>94</v>
      </c>
      <c r="E477">
        <v>55.222674269999999</v>
      </c>
      <c r="F477">
        <v>0</v>
      </c>
      <c r="G477">
        <v>2</v>
      </c>
      <c r="H477">
        <v>0</v>
      </c>
      <c r="I477">
        <v>44.178139420000001</v>
      </c>
      <c r="J477" t="s">
        <v>74</v>
      </c>
      <c r="K477" s="8" t="s">
        <v>22</v>
      </c>
      <c r="L477" s="8" t="s">
        <v>23</v>
      </c>
      <c r="M477" s="9">
        <f>IF(J477="P35", I477, 0)</f>
        <v>44.178139420000001</v>
      </c>
      <c r="N477" s="9">
        <f>IF(J477="P36", I477, 0)</f>
        <v>0</v>
      </c>
      <c r="O477" s="9">
        <f>IF(J477="P37", I477, 0)</f>
        <v>0</v>
      </c>
      <c r="P477" s="9">
        <f>SUM(M$470:M477)</f>
        <v>106.92632528999999</v>
      </c>
      <c r="Q477" s="9">
        <f>SUM(N$470:N477)</f>
        <v>207.91124050000002</v>
      </c>
      <c r="R477" s="9">
        <f>SUM(O$470:O477)</f>
        <v>200.42984093000001</v>
      </c>
      <c r="S477" s="8">
        <f>IF(J477="P35", G477, 9999)</f>
        <v>2</v>
      </c>
      <c r="T477" s="8">
        <f>IF(J477="P36", G477, 9999)</f>
        <v>9999</v>
      </c>
      <c r="U477" s="8">
        <f>IF(J477="P37", G477, 9999)</f>
        <v>9999</v>
      </c>
    </row>
    <row r="478" spans="1:21" x14ac:dyDescent="0.25">
      <c r="A478">
        <v>3</v>
      </c>
      <c r="B478">
        <v>8</v>
      </c>
      <c r="C478">
        <v>0.20499999999999999</v>
      </c>
      <c r="D478">
        <v>123</v>
      </c>
      <c r="E478">
        <v>183.6003838</v>
      </c>
      <c r="F478">
        <v>0</v>
      </c>
      <c r="G478">
        <v>7</v>
      </c>
      <c r="H478">
        <v>0</v>
      </c>
      <c r="I478">
        <v>55.080115139999997</v>
      </c>
      <c r="J478" t="s">
        <v>74</v>
      </c>
      <c r="K478" s="8" t="s">
        <v>22</v>
      </c>
      <c r="L478" s="8" t="s">
        <v>23</v>
      </c>
      <c r="M478" s="9">
        <f>IF(J478="P35", I478, 0)</f>
        <v>55.080115139999997</v>
      </c>
      <c r="N478" s="9">
        <f>IF(J478="P36", I478, 0)</f>
        <v>0</v>
      </c>
      <c r="O478" s="9">
        <f>IF(J478="P37", I478, 0)</f>
        <v>0</v>
      </c>
      <c r="P478" s="9">
        <f>SUM(M$470:M478)</f>
        <v>162.00644043</v>
      </c>
      <c r="Q478" s="9">
        <f>SUM(N$470:N478)</f>
        <v>207.91124050000002</v>
      </c>
      <c r="R478" s="9">
        <f>SUM(O$470:O478)</f>
        <v>200.42984093000001</v>
      </c>
      <c r="S478" s="8">
        <f>IF(J478="P35", G478, 9999)</f>
        <v>7</v>
      </c>
      <c r="T478" s="8">
        <f>IF(J478="P36", G478, 9999)</f>
        <v>9999</v>
      </c>
      <c r="U478" s="8">
        <f>IF(J478="P37", G478, 9999)</f>
        <v>9999</v>
      </c>
    </row>
    <row r="479" spans="1:21" x14ac:dyDescent="0.25">
      <c r="A479">
        <v>3</v>
      </c>
      <c r="B479">
        <v>9</v>
      </c>
      <c r="C479">
        <v>0.10666666700000001</v>
      </c>
      <c r="D479">
        <v>64</v>
      </c>
      <c r="E479">
        <v>85.633652569999995</v>
      </c>
      <c r="F479">
        <v>0</v>
      </c>
      <c r="G479">
        <v>6</v>
      </c>
      <c r="H479">
        <v>0</v>
      </c>
      <c r="I479">
        <v>34.253461029999997</v>
      </c>
      <c r="J479" t="s">
        <v>73</v>
      </c>
      <c r="K479" s="8" t="s">
        <v>22</v>
      </c>
      <c r="L479" s="8" t="s">
        <v>23</v>
      </c>
      <c r="M479" s="9">
        <f>IF(J479="P35", I479, 0)</f>
        <v>0</v>
      </c>
      <c r="N479" s="9">
        <f>IF(J479="P36", I479, 0)</f>
        <v>34.253461029999997</v>
      </c>
      <c r="O479" s="9">
        <f>IF(J479="P37", I479, 0)</f>
        <v>0</v>
      </c>
      <c r="P479" s="9">
        <f>SUM(M$470:M479)</f>
        <v>162.00644043</v>
      </c>
      <c r="Q479" s="9">
        <f>SUM(N$470:N479)</f>
        <v>242.16470153</v>
      </c>
      <c r="R479" s="9">
        <f>SUM(O$470:O479)</f>
        <v>200.42984093000001</v>
      </c>
      <c r="S479" s="8">
        <f>IF(J479="P35", G479, 9999)</f>
        <v>9999</v>
      </c>
      <c r="T479" s="8">
        <f>IF(J479="P36", G479, 9999)</f>
        <v>6</v>
      </c>
      <c r="U479" s="8">
        <f>IF(J479="P37", G479, 9999)</f>
        <v>9999</v>
      </c>
    </row>
    <row r="480" spans="1:21" x14ac:dyDescent="0.25">
      <c r="A480">
        <v>3</v>
      </c>
      <c r="B480">
        <v>10</v>
      </c>
      <c r="C480">
        <v>8.5000000000000006E-2</v>
      </c>
      <c r="D480">
        <v>51</v>
      </c>
      <c r="E480">
        <v>60.429789749999998</v>
      </c>
      <c r="F480">
        <v>0</v>
      </c>
      <c r="G480">
        <v>5</v>
      </c>
      <c r="H480">
        <v>0</v>
      </c>
      <c r="I480">
        <v>30.214894869999998</v>
      </c>
      <c r="J480" t="s">
        <v>74</v>
      </c>
      <c r="K480" s="8" t="s">
        <v>22</v>
      </c>
      <c r="L480" s="8" t="s">
        <v>23</v>
      </c>
      <c r="M480" s="9">
        <f>IF(J480="P35", I480, 0)</f>
        <v>30.214894869999998</v>
      </c>
      <c r="N480" s="9">
        <f>IF(J480="P36", I480, 0)</f>
        <v>0</v>
      </c>
      <c r="O480" s="9">
        <f>IF(J480="P37", I480, 0)</f>
        <v>0</v>
      </c>
      <c r="P480" s="9">
        <f>SUM(M$470:M480)</f>
        <v>192.22133529999999</v>
      </c>
      <c r="Q480" s="9">
        <f>SUM(N$470:N480)</f>
        <v>242.16470153</v>
      </c>
      <c r="R480" s="9">
        <f>SUM(O$470:O480)</f>
        <v>200.42984093000001</v>
      </c>
      <c r="S480" s="8">
        <f>IF(J480="P35", G480, 9999)</f>
        <v>5</v>
      </c>
      <c r="T480" s="8">
        <f>IF(J480="P36", G480, 9999)</f>
        <v>9999</v>
      </c>
      <c r="U480" s="8">
        <f>IF(J480="P37", G480, 9999)</f>
        <v>9999</v>
      </c>
    </row>
    <row r="481" spans="1:21" x14ac:dyDescent="0.25">
      <c r="A481">
        <v>3</v>
      </c>
      <c r="B481">
        <v>11</v>
      </c>
      <c r="C481">
        <v>0.18666666700000001</v>
      </c>
      <c r="D481">
        <v>112</v>
      </c>
      <c r="E481">
        <v>115.9662411</v>
      </c>
      <c r="F481">
        <v>0</v>
      </c>
      <c r="G481">
        <v>6</v>
      </c>
      <c r="H481">
        <v>0</v>
      </c>
      <c r="I481">
        <v>46.386496450000003</v>
      </c>
      <c r="J481" t="s">
        <v>74</v>
      </c>
      <c r="K481" s="8" t="s">
        <v>22</v>
      </c>
      <c r="L481" s="8" t="s">
        <v>23</v>
      </c>
      <c r="M481" s="9">
        <f>IF(J481="P35", I481, 0)</f>
        <v>46.386496450000003</v>
      </c>
      <c r="N481" s="9">
        <f>IF(J481="P36", I481, 0)</f>
        <v>0</v>
      </c>
      <c r="O481" s="9">
        <f>IF(J481="P37", I481, 0)</f>
        <v>0</v>
      </c>
      <c r="P481" s="9">
        <f>SUM(M$470:M481)</f>
        <v>238.60783175</v>
      </c>
      <c r="Q481" s="9">
        <f>SUM(N$470:N481)</f>
        <v>242.16470153</v>
      </c>
      <c r="R481" s="9">
        <f>SUM(O$470:O481)</f>
        <v>200.42984093000001</v>
      </c>
      <c r="S481" s="8">
        <f>IF(J481="P35", G481, 9999)</f>
        <v>6</v>
      </c>
      <c r="T481" s="8">
        <f>IF(J481="P36", G481, 9999)</f>
        <v>9999</v>
      </c>
      <c r="U481" s="8">
        <f>IF(J481="P37", G481, 9999)</f>
        <v>9999</v>
      </c>
    </row>
    <row r="482" spans="1:21" x14ac:dyDescent="0.25">
      <c r="A482">
        <v>4</v>
      </c>
      <c r="B482">
        <v>0</v>
      </c>
      <c r="C482">
        <v>0.24666666700000001</v>
      </c>
      <c r="D482">
        <v>148</v>
      </c>
      <c r="E482">
        <v>221.42680559999999</v>
      </c>
      <c r="F482">
        <v>0</v>
      </c>
      <c r="G482">
        <v>5</v>
      </c>
      <c r="H482">
        <v>0</v>
      </c>
      <c r="I482">
        <v>88.570722250000003</v>
      </c>
      <c r="J482" t="s">
        <v>74</v>
      </c>
      <c r="K482" s="2" t="s">
        <v>22</v>
      </c>
      <c r="L482" s="2" t="s">
        <v>23</v>
      </c>
      <c r="M482" s="1">
        <f>IF(J482="P35", I482, 0)</f>
        <v>88.570722250000003</v>
      </c>
      <c r="N482" s="1">
        <f>IF(J482="P36", I482, 0)</f>
        <v>0</v>
      </c>
      <c r="O482" s="1">
        <f>IF(J482="P37", I482, 0)</f>
        <v>0</v>
      </c>
      <c r="P482" s="1">
        <f>SUM(M$482:M482)</f>
        <v>88.570722250000003</v>
      </c>
      <c r="Q482" s="1">
        <f>SUM(N$482:N482)</f>
        <v>0</v>
      </c>
      <c r="R482" s="1">
        <f>SUM(O$482:O482)</f>
        <v>0</v>
      </c>
      <c r="S482" s="2">
        <f>IF(J482="P35", G482, 9999)</f>
        <v>5</v>
      </c>
      <c r="T482" s="2">
        <f>IF(J482="P36", G482, 9999)</f>
        <v>9999</v>
      </c>
      <c r="U482" s="2">
        <f>IF(J482="P37", G482, 9999)</f>
        <v>9999</v>
      </c>
    </row>
    <row r="483" spans="1:21" x14ac:dyDescent="0.25">
      <c r="A483">
        <v>4</v>
      </c>
      <c r="B483">
        <v>1</v>
      </c>
      <c r="C483">
        <v>0.24666666700000001</v>
      </c>
      <c r="D483">
        <v>148</v>
      </c>
      <c r="E483">
        <v>97.916886239999997</v>
      </c>
      <c r="F483">
        <v>0</v>
      </c>
      <c r="G483">
        <v>2</v>
      </c>
      <c r="H483">
        <v>0</v>
      </c>
      <c r="I483">
        <v>78.333508989999999</v>
      </c>
      <c r="J483" t="s">
        <v>72</v>
      </c>
      <c r="K483" s="2" t="s">
        <v>22</v>
      </c>
      <c r="L483" s="2" t="s">
        <v>23</v>
      </c>
      <c r="M483" s="1">
        <f>IF(J483="P35", I483, 0)</f>
        <v>0</v>
      </c>
      <c r="N483" s="1">
        <f>IF(J483="P36", I483, 0)</f>
        <v>0</v>
      </c>
      <c r="O483" s="1">
        <f>IF(J483="P37", I483, 0)</f>
        <v>78.333508989999999</v>
      </c>
      <c r="P483" s="1">
        <f>SUM(M$482:M483)</f>
        <v>88.570722250000003</v>
      </c>
      <c r="Q483" s="1">
        <f>SUM(N$482:N483)</f>
        <v>0</v>
      </c>
      <c r="R483" s="1">
        <f>SUM(O$482:O483)</f>
        <v>78.333508989999999</v>
      </c>
      <c r="S483" s="2">
        <f>IF(J483="P35", G483, 9999)</f>
        <v>9999</v>
      </c>
      <c r="T483" s="2">
        <f>IF(J483="P36", G483, 9999)</f>
        <v>9999</v>
      </c>
      <c r="U483" s="2">
        <f>IF(J483="P37", G483, 9999)</f>
        <v>2</v>
      </c>
    </row>
    <row r="484" spans="1:21" x14ac:dyDescent="0.25">
      <c r="A484">
        <v>4</v>
      </c>
      <c r="B484">
        <v>2</v>
      </c>
      <c r="C484">
        <v>0.24833333299999999</v>
      </c>
      <c r="D484">
        <v>149</v>
      </c>
      <c r="E484">
        <v>104.63005769999999</v>
      </c>
      <c r="F484">
        <v>0</v>
      </c>
      <c r="G484">
        <v>0</v>
      </c>
      <c r="H484">
        <v>0</v>
      </c>
      <c r="I484">
        <v>94.167051939999993</v>
      </c>
      <c r="J484" t="s">
        <v>72</v>
      </c>
      <c r="K484" s="2" t="s">
        <v>22</v>
      </c>
      <c r="L484" s="2" t="s">
        <v>23</v>
      </c>
      <c r="M484" s="1">
        <f>IF(J484="P35", I484, 0)</f>
        <v>0</v>
      </c>
      <c r="N484" s="1">
        <f>IF(J484="P36", I484, 0)</f>
        <v>0</v>
      </c>
      <c r="O484" s="1">
        <f>IF(J484="P37", I484, 0)</f>
        <v>94.167051939999993</v>
      </c>
      <c r="P484" s="1">
        <f>SUM(M$482:M484)</f>
        <v>88.570722250000003</v>
      </c>
      <c r="Q484" s="1">
        <f>SUM(N$482:N484)</f>
        <v>0</v>
      </c>
      <c r="R484" s="1">
        <f>SUM(O$482:O484)</f>
        <v>172.50056093000001</v>
      </c>
      <c r="S484" s="2">
        <f>IF(J484="P35", G484, 9999)</f>
        <v>9999</v>
      </c>
      <c r="T484" s="2">
        <f>IF(J484="P36", G484, 9999)</f>
        <v>9999</v>
      </c>
      <c r="U484" s="2">
        <f>IF(J484="P37", G484, 9999)</f>
        <v>0</v>
      </c>
    </row>
    <row r="485" spans="1:21" x14ac:dyDescent="0.25">
      <c r="A485">
        <v>4</v>
      </c>
      <c r="B485">
        <v>3</v>
      </c>
      <c r="C485">
        <v>0.13</v>
      </c>
      <c r="D485">
        <v>78</v>
      </c>
      <c r="E485">
        <v>96.652613209999998</v>
      </c>
      <c r="F485">
        <v>0</v>
      </c>
      <c r="G485">
        <v>1</v>
      </c>
      <c r="H485">
        <v>0</v>
      </c>
      <c r="I485">
        <v>86.987351889999999</v>
      </c>
      <c r="J485" t="s">
        <v>73</v>
      </c>
      <c r="K485" s="2" t="s">
        <v>22</v>
      </c>
      <c r="L485" s="2" t="s">
        <v>23</v>
      </c>
      <c r="M485" s="1">
        <f>IF(J485="P35", I485, 0)</f>
        <v>0</v>
      </c>
      <c r="N485" s="1">
        <f>IF(J485="P36", I485, 0)</f>
        <v>86.987351889999999</v>
      </c>
      <c r="O485" s="1">
        <f>IF(J485="P37", I485, 0)</f>
        <v>0</v>
      </c>
      <c r="P485" s="1">
        <f>SUM(M$482:M485)</f>
        <v>88.570722250000003</v>
      </c>
      <c r="Q485" s="1">
        <f>SUM(N$482:N485)</f>
        <v>86.987351889999999</v>
      </c>
      <c r="R485" s="1">
        <f>SUM(O$482:O485)</f>
        <v>172.50056093000001</v>
      </c>
      <c r="S485" s="2">
        <f>IF(J485="P35", G485, 9999)</f>
        <v>9999</v>
      </c>
      <c r="T485" s="2">
        <f>IF(J485="P36", G485, 9999)</f>
        <v>1</v>
      </c>
      <c r="U485" s="2">
        <f>IF(J485="P37", G485, 9999)</f>
        <v>9999</v>
      </c>
    </row>
    <row r="486" spans="1:21" x14ac:dyDescent="0.25">
      <c r="A486">
        <v>4</v>
      </c>
      <c r="B486">
        <v>4</v>
      </c>
      <c r="C486">
        <v>0.14833333300000001</v>
      </c>
      <c r="D486">
        <v>89</v>
      </c>
      <c r="E486">
        <v>119.2435469</v>
      </c>
      <c r="F486">
        <v>0</v>
      </c>
      <c r="G486">
        <v>5</v>
      </c>
      <c r="H486">
        <v>0</v>
      </c>
      <c r="I486">
        <v>59.621773449999999</v>
      </c>
      <c r="J486" t="s">
        <v>74</v>
      </c>
      <c r="K486" s="2" t="s">
        <v>22</v>
      </c>
      <c r="L486" s="2" t="s">
        <v>23</v>
      </c>
      <c r="M486" s="1">
        <f>IF(J486="P35", I486, 0)</f>
        <v>59.621773449999999</v>
      </c>
      <c r="N486" s="1">
        <f>IF(J486="P36", I486, 0)</f>
        <v>0</v>
      </c>
      <c r="O486" s="1">
        <f>IF(J486="P37", I486, 0)</f>
        <v>0</v>
      </c>
      <c r="P486" s="1">
        <f>SUM(M$482:M486)</f>
        <v>148.19249569999999</v>
      </c>
      <c r="Q486" s="1">
        <f>SUM(N$482:N486)</f>
        <v>86.987351889999999</v>
      </c>
      <c r="R486" s="1">
        <f>SUM(O$482:O486)</f>
        <v>172.50056093000001</v>
      </c>
      <c r="S486" s="2">
        <f>IF(J486="P35", G486, 9999)</f>
        <v>5</v>
      </c>
      <c r="T486" s="2">
        <f>IF(J486="P36", G486, 9999)</f>
        <v>9999</v>
      </c>
      <c r="U486" s="2">
        <f>IF(J486="P37", G486, 9999)</f>
        <v>9999</v>
      </c>
    </row>
    <row r="487" spans="1:21" x14ac:dyDescent="0.25">
      <c r="A487">
        <v>4</v>
      </c>
      <c r="B487">
        <v>5</v>
      </c>
      <c r="C487">
        <v>0.228333333</v>
      </c>
      <c r="D487">
        <v>137</v>
      </c>
      <c r="E487">
        <v>70.823262110000002</v>
      </c>
      <c r="F487">
        <v>0</v>
      </c>
      <c r="G487">
        <v>2</v>
      </c>
      <c r="H487">
        <v>0</v>
      </c>
      <c r="I487">
        <v>56.658609689999999</v>
      </c>
      <c r="J487" t="s">
        <v>72</v>
      </c>
      <c r="K487" s="2" t="s">
        <v>22</v>
      </c>
      <c r="L487" s="2" t="s">
        <v>23</v>
      </c>
      <c r="M487" s="1">
        <f>IF(J487="P35", I487, 0)</f>
        <v>0</v>
      </c>
      <c r="N487" s="1">
        <f>IF(J487="P36", I487, 0)</f>
        <v>0</v>
      </c>
      <c r="O487" s="1">
        <f>IF(J487="P37", I487, 0)</f>
        <v>56.658609689999999</v>
      </c>
      <c r="P487" s="1">
        <f>SUM(M$482:M487)</f>
        <v>148.19249569999999</v>
      </c>
      <c r="Q487" s="1">
        <f>SUM(N$482:N487)</f>
        <v>86.987351889999999</v>
      </c>
      <c r="R487" s="1">
        <f>SUM(O$482:O487)</f>
        <v>229.15917062</v>
      </c>
      <c r="S487" s="2">
        <f>IF(J487="P35", G487, 9999)</f>
        <v>9999</v>
      </c>
      <c r="T487" s="2">
        <f>IF(J487="P36", G487, 9999)</f>
        <v>9999</v>
      </c>
      <c r="U487" s="2">
        <f>IF(J487="P37", G487, 9999)</f>
        <v>2</v>
      </c>
    </row>
    <row r="488" spans="1:21" x14ac:dyDescent="0.25">
      <c r="A488">
        <v>4</v>
      </c>
      <c r="B488">
        <v>6</v>
      </c>
      <c r="C488">
        <v>0.12</v>
      </c>
      <c r="D488">
        <v>72</v>
      </c>
      <c r="E488">
        <v>41.708289100000002</v>
      </c>
      <c r="F488">
        <v>0</v>
      </c>
      <c r="G488">
        <v>0</v>
      </c>
      <c r="H488">
        <v>0</v>
      </c>
      <c r="I488">
        <v>41.708289100000002</v>
      </c>
      <c r="J488" t="s">
        <v>73</v>
      </c>
      <c r="K488" s="2" t="s">
        <v>22</v>
      </c>
      <c r="L488" s="2" t="s">
        <v>23</v>
      </c>
      <c r="M488" s="1">
        <f>IF(J488="P35", I488, 0)</f>
        <v>0</v>
      </c>
      <c r="N488" s="1">
        <f>IF(J488="P36", I488, 0)</f>
        <v>41.708289100000002</v>
      </c>
      <c r="O488" s="1">
        <f>IF(J488="P37", I488, 0)</f>
        <v>0</v>
      </c>
      <c r="P488" s="1">
        <f>SUM(M$482:M488)</f>
        <v>148.19249569999999</v>
      </c>
      <c r="Q488" s="1">
        <f>SUM(N$482:N488)</f>
        <v>128.69564099000002</v>
      </c>
      <c r="R488" s="1">
        <f>SUM(O$482:O488)</f>
        <v>229.15917062</v>
      </c>
      <c r="S488" s="2">
        <f>IF(J488="P35", G488, 9999)</f>
        <v>9999</v>
      </c>
      <c r="T488" s="2">
        <f>IF(J488="P36", G488, 9999)</f>
        <v>0</v>
      </c>
      <c r="U488" s="2">
        <f>IF(J488="P37", G488, 9999)</f>
        <v>9999</v>
      </c>
    </row>
    <row r="489" spans="1:21" x14ac:dyDescent="0.25">
      <c r="A489">
        <v>4</v>
      </c>
      <c r="B489">
        <v>7</v>
      </c>
      <c r="C489">
        <v>0.24666666700000001</v>
      </c>
      <c r="D489">
        <v>148</v>
      </c>
      <c r="E489">
        <v>138.31770320000001</v>
      </c>
      <c r="F489">
        <v>0</v>
      </c>
      <c r="G489">
        <v>5</v>
      </c>
      <c r="H489">
        <v>0</v>
      </c>
      <c r="I489">
        <v>69.158851619999993</v>
      </c>
      <c r="J489" t="s">
        <v>74</v>
      </c>
      <c r="K489" s="2" t="s">
        <v>22</v>
      </c>
      <c r="L489" s="2" t="s">
        <v>23</v>
      </c>
      <c r="M489" s="1">
        <f>IF(J489="P35", I489, 0)</f>
        <v>69.158851619999993</v>
      </c>
      <c r="N489" s="1">
        <f>IF(J489="P36", I489, 0)</f>
        <v>0</v>
      </c>
      <c r="O489" s="1">
        <f>IF(J489="P37", I489, 0)</f>
        <v>0</v>
      </c>
      <c r="P489" s="1">
        <f>SUM(M$482:M489)</f>
        <v>217.35134732</v>
      </c>
      <c r="Q489" s="1">
        <f>SUM(N$482:N489)</f>
        <v>128.69564099000002</v>
      </c>
      <c r="R489" s="1">
        <f>SUM(O$482:O489)</f>
        <v>229.15917062</v>
      </c>
      <c r="S489" s="2">
        <f>IF(J489="P35", G489, 9999)</f>
        <v>5</v>
      </c>
      <c r="T489" s="2">
        <f>IF(J489="P36", G489, 9999)</f>
        <v>9999</v>
      </c>
      <c r="U489" s="2">
        <f>IF(J489="P37", G489, 9999)</f>
        <v>9999</v>
      </c>
    </row>
    <row r="490" spans="1:21" x14ac:dyDescent="0.25">
      <c r="A490">
        <v>4</v>
      </c>
      <c r="B490">
        <v>8</v>
      </c>
      <c r="C490">
        <v>9.1666666999999993E-2</v>
      </c>
      <c r="D490">
        <v>55</v>
      </c>
      <c r="E490">
        <v>65.724213259999999</v>
      </c>
      <c r="F490">
        <v>0</v>
      </c>
      <c r="G490">
        <v>0</v>
      </c>
      <c r="H490">
        <v>0</v>
      </c>
      <c r="I490">
        <v>59.151791930000002</v>
      </c>
      <c r="J490" t="s">
        <v>73</v>
      </c>
      <c r="K490" s="2" t="s">
        <v>22</v>
      </c>
      <c r="L490" s="2" t="s">
        <v>23</v>
      </c>
      <c r="M490" s="1">
        <f>IF(J490="P35", I490, 0)</f>
        <v>0</v>
      </c>
      <c r="N490" s="1">
        <f>IF(J490="P36", I490, 0)</f>
        <v>59.151791930000002</v>
      </c>
      <c r="O490" s="1">
        <f>IF(J490="P37", I490, 0)</f>
        <v>0</v>
      </c>
      <c r="P490" s="1">
        <f>SUM(M$482:M490)</f>
        <v>217.35134732</v>
      </c>
      <c r="Q490" s="1">
        <f>SUM(N$482:N490)</f>
        <v>187.84743292000002</v>
      </c>
      <c r="R490" s="1">
        <f>SUM(O$482:O490)</f>
        <v>229.15917062</v>
      </c>
      <c r="S490" s="2">
        <f>IF(J490="P35", G490, 9999)</f>
        <v>9999</v>
      </c>
      <c r="T490" s="2">
        <f>IF(J490="P36", G490, 9999)</f>
        <v>0</v>
      </c>
      <c r="U490" s="2">
        <f>IF(J490="P37", G490, 9999)</f>
        <v>9999</v>
      </c>
    </row>
    <row r="491" spans="1:21" x14ac:dyDescent="0.25">
      <c r="A491">
        <v>4</v>
      </c>
      <c r="B491">
        <v>9</v>
      </c>
      <c r="C491">
        <v>9.8333332999999995E-2</v>
      </c>
      <c r="D491">
        <v>59</v>
      </c>
      <c r="E491">
        <v>74.305130539999993</v>
      </c>
      <c r="F491">
        <v>0</v>
      </c>
      <c r="G491">
        <v>4</v>
      </c>
      <c r="H491">
        <v>0</v>
      </c>
      <c r="I491">
        <v>44.583078319999998</v>
      </c>
      <c r="J491" t="s">
        <v>73</v>
      </c>
      <c r="K491" s="2" t="s">
        <v>22</v>
      </c>
      <c r="L491" s="2" t="s">
        <v>23</v>
      </c>
      <c r="M491" s="1">
        <f>IF(J491="P35", I491, 0)</f>
        <v>0</v>
      </c>
      <c r="N491" s="1">
        <f>IF(J491="P36", I491, 0)</f>
        <v>44.583078319999998</v>
      </c>
      <c r="O491" s="1">
        <f>IF(J491="P37", I491, 0)</f>
        <v>0</v>
      </c>
      <c r="P491" s="1">
        <f>SUM(M$482:M491)</f>
        <v>217.35134732</v>
      </c>
      <c r="Q491" s="1">
        <f>SUM(N$482:N491)</f>
        <v>232.43051124000002</v>
      </c>
      <c r="R491" s="1">
        <f>SUM(O$482:O491)</f>
        <v>229.15917062</v>
      </c>
      <c r="S491" s="2">
        <f>IF(J491="P35", G491, 9999)</f>
        <v>9999</v>
      </c>
      <c r="T491" s="2">
        <f>IF(J491="P36", G491, 9999)</f>
        <v>4</v>
      </c>
      <c r="U491" s="2">
        <f>IF(J491="P37", G491, 9999)</f>
        <v>9999</v>
      </c>
    </row>
    <row r="492" spans="1:21" x14ac:dyDescent="0.25">
      <c r="A492">
        <v>4</v>
      </c>
      <c r="B492">
        <v>10</v>
      </c>
      <c r="C492">
        <v>9.5000000000000001E-2</v>
      </c>
      <c r="D492">
        <v>57</v>
      </c>
      <c r="E492">
        <v>67.336185970000002</v>
      </c>
      <c r="F492">
        <v>0</v>
      </c>
      <c r="G492">
        <v>6</v>
      </c>
      <c r="H492">
        <v>0</v>
      </c>
      <c r="I492">
        <v>26.934474389999998</v>
      </c>
      <c r="J492" t="s">
        <v>74</v>
      </c>
      <c r="K492" s="2" t="s">
        <v>22</v>
      </c>
      <c r="L492" s="2" t="s">
        <v>23</v>
      </c>
      <c r="M492" s="1">
        <f>IF(J492="P35", I492, 0)</f>
        <v>26.934474389999998</v>
      </c>
      <c r="N492" s="1">
        <f>IF(J492="P36", I492, 0)</f>
        <v>0</v>
      </c>
      <c r="O492" s="1">
        <f>IF(J492="P37", I492, 0)</f>
        <v>0</v>
      </c>
      <c r="P492" s="1">
        <f>SUM(M$482:M492)</f>
        <v>244.28582170999999</v>
      </c>
      <c r="Q492" s="1">
        <f>SUM(N$482:N492)</f>
        <v>232.43051124000002</v>
      </c>
      <c r="R492" s="1">
        <f>SUM(O$482:O492)</f>
        <v>229.15917062</v>
      </c>
      <c r="S492" s="2">
        <f>IF(J492="P35", G492, 9999)</f>
        <v>6</v>
      </c>
      <c r="T492" s="2">
        <f>IF(J492="P36", G492, 9999)</f>
        <v>9999</v>
      </c>
      <c r="U492" s="2">
        <f>IF(J492="P37", G492, 9999)</f>
        <v>9999</v>
      </c>
    </row>
    <row r="493" spans="1:21" x14ac:dyDescent="0.25">
      <c r="A493">
        <v>4</v>
      </c>
      <c r="B493">
        <v>11</v>
      </c>
      <c r="C493">
        <v>8.3333332999999996E-2</v>
      </c>
      <c r="D493">
        <v>50</v>
      </c>
      <c r="E493">
        <v>34.878791130000003</v>
      </c>
      <c r="F493">
        <v>0</v>
      </c>
      <c r="G493">
        <v>5</v>
      </c>
      <c r="H493">
        <v>0</v>
      </c>
      <c r="I493">
        <v>17.439395569999999</v>
      </c>
      <c r="J493" t="s">
        <v>73</v>
      </c>
      <c r="K493" s="2" t="s">
        <v>22</v>
      </c>
      <c r="L493" s="2" t="s">
        <v>23</v>
      </c>
      <c r="M493" s="1">
        <f>IF(J493="P35", I493, 0)</f>
        <v>0</v>
      </c>
      <c r="N493" s="1">
        <f>IF(J493="P36", I493, 0)</f>
        <v>17.439395569999999</v>
      </c>
      <c r="O493" s="1">
        <f>IF(J493="P37", I493, 0)</f>
        <v>0</v>
      </c>
      <c r="P493" s="1">
        <f>SUM(M$482:M493)</f>
        <v>244.28582170999999</v>
      </c>
      <c r="Q493" s="1">
        <f>SUM(N$482:N493)</f>
        <v>249.86990681</v>
      </c>
      <c r="R493" s="1">
        <f>SUM(O$482:O493)</f>
        <v>229.15917062</v>
      </c>
      <c r="S493" s="2">
        <f>IF(J493="P35", G493, 9999)</f>
        <v>9999</v>
      </c>
      <c r="T493" s="2">
        <f>IF(J493="P36", G493, 9999)</f>
        <v>5</v>
      </c>
      <c r="U493" s="2">
        <f>IF(J493="P37", G493, 9999)</f>
        <v>9999</v>
      </c>
    </row>
    <row r="494" spans="1:21" x14ac:dyDescent="0.25">
      <c r="A494">
        <v>5</v>
      </c>
      <c r="B494">
        <v>0</v>
      </c>
      <c r="C494">
        <v>0.21333333300000001</v>
      </c>
      <c r="D494">
        <v>128</v>
      </c>
      <c r="E494">
        <v>99.78235162</v>
      </c>
      <c r="F494">
        <v>0</v>
      </c>
      <c r="G494">
        <v>3</v>
      </c>
      <c r="H494">
        <v>0</v>
      </c>
      <c r="I494">
        <v>69.847646130000001</v>
      </c>
      <c r="J494" t="s">
        <v>73</v>
      </c>
      <c r="K494" s="8" t="s">
        <v>22</v>
      </c>
      <c r="L494" s="8" t="s">
        <v>23</v>
      </c>
      <c r="M494" s="9">
        <f>IF(J494="P35", I494, 0)</f>
        <v>0</v>
      </c>
      <c r="N494" s="9">
        <f>IF(J494="P36", I494, 0)</f>
        <v>69.847646130000001</v>
      </c>
      <c r="O494" s="9">
        <f>IF(J494="P37", I494, 0)</f>
        <v>0</v>
      </c>
      <c r="P494" s="9">
        <f>SUM(M$494:M494)</f>
        <v>0</v>
      </c>
      <c r="Q494" s="9">
        <f>SUM(N$494:N494)</f>
        <v>69.847646130000001</v>
      </c>
      <c r="R494" s="9">
        <f>SUM(O$494:O494)</f>
        <v>0</v>
      </c>
      <c r="S494" s="8">
        <f>IF(J494="P35", G494, 9999)</f>
        <v>9999</v>
      </c>
      <c r="T494" s="8">
        <f>IF(J494="P36", G494, 9999)</f>
        <v>3</v>
      </c>
      <c r="U494" s="8">
        <f>IF(J494="P37", G494, 9999)</f>
        <v>9999</v>
      </c>
    </row>
    <row r="495" spans="1:21" x14ac:dyDescent="0.25">
      <c r="A495">
        <v>5</v>
      </c>
      <c r="B495">
        <v>1</v>
      </c>
      <c r="C495">
        <v>0.21333333300000001</v>
      </c>
      <c r="D495">
        <v>128</v>
      </c>
      <c r="E495">
        <v>188.70619919999999</v>
      </c>
      <c r="F495">
        <v>0</v>
      </c>
      <c r="G495">
        <v>6</v>
      </c>
      <c r="H495">
        <v>0</v>
      </c>
      <c r="I495">
        <v>75.482479679999997</v>
      </c>
      <c r="J495" t="s">
        <v>74</v>
      </c>
      <c r="K495" s="8" t="s">
        <v>22</v>
      </c>
      <c r="L495" s="8" t="s">
        <v>23</v>
      </c>
      <c r="M495" s="9">
        <f>IF(J495="P35", I495, 0)</f>
        <v>75.482479679999997</v>
      </c>
      <c r="N495" s="9">
        <f>IF(J495="P36", I495, 0)</f>
        <v>0</v>
      </c>
      <c r="O495" s="9">
        <f>IF(J495="P37", I495, 0)</f>
        <v>0</v>
      </c>
      <c r="P495" s="9">
        <f>SUM(M$494:M495)</f>
        <v>75.482479679999997</v>
      </c>
      <c r="Q495" s="9">
        <f>SUM(N$494:N495)</f>
        <v>69.847646130000001</v>
      </c>
      <c r="R495" s="9">
        <f>SUM(O$494:O495)</f>
        <v>0</v>
      </c>
      <c r="S495" s="8">
        <f>IF(J495="P35", G495, 9999)</f>
        <v>6</v>
      </c>
      <c r="T495" s="8">
        <f>IF(J495="P36", G495, 9999)</f>
        <v>9999</v>
      </c>
      <c r="U495" s="8">
        <f>IF(J495="P37", G495, 9999)</f>
        <v>9999</v>
      </c>
    </row>
    <row r="496" spans="1:21" x14ac:dyDescent="0.25">
      <c r="A496">
        <v>5</v>
      </c>
      <c r="B496">
        <v>2</v>
      </c>
      <c r="C496">
        <v>0.17833333300000001</v>
      </c>
      <c r="D496">
        <v>107</v>
      </c>
      <c r="E496">
        <v>129.2555802</v>
      </c>
      <c r="F496">
        <v>0</v>
      </c>
      <c r="G496">
        <v>5</v>
      </c>
      <c r="H496">
        <v>0</v>
      </c>
      <c r="I496">
        <v>64.62779012</v>
      </c>
      <c r="J496" t="s">
        <v>73</v>
      </c>
      <c r="K496" s="8" t="s">
        <v>22</v>
      </c>
      <c r="L496" s="8" t="s">
        <v>23</v>
      </c>
      <c r="M496" s="9">
        <f>IF(J496="P35", I496, 0)</f>
        <v>0</v>
      </c>
      <c r="N496" s="9">
        <f>IF(J496="P36", I496, 0)</f>
        <v>64.62779012</v>
      </c>
      <c r="O496" s="9">
        <f>IF(J496="P37", I496, 0)</f>
        <v>0</v>
      </c>
      <c r="P496" s="9">
        <f>SUM(M$494:M496)</f>
        <v>75.482479679999997</v>
      </c>
      <c r="Q496" s="9">
        <f>SUM(N$494:N496)</f>
        <v>134.47543625</v>
      </c>
      <c r="R496" s="9">
        <f>SUM(O$494:O496)</f>
        <v>0</v>
      </c>
      <c r="S496" s="8">
        <f>IF(J496="P35", G496, 9999)</f>
        <v>9999</v>
      </c>
      <c r="T496" s="8">
        <f>IF(J496="P36", G496, 9999)</f>
        <v>5</v>
      </c>
      <c r="U496" s="8">
        <f>IF(J496="P37", G496, 9999)</f>
        <v>9999</v>
      </c>
    </row>
    <row r="497" spans="1:21" x14ac:dyDescent="0.25">
      <c r="A497">
        <v>5</v>
      </c>
      <c r="B497">
        <v>3</v>
      </c>
      <c r="C497">
        <v>0.16</v>
      </c>
      <c r="D497">
        <v>96</v>
      </c>
      <c r="E497">
        <v>121.73898579999999</v>
      </c>
      <c r="F497">
        <v>0</v>
      </c>
      <c r="G497">
        <v>5</v>
      </c>
      <c r="H497">
        <v>0</v>
      </c>
      <c r="I497">
        <v>60.869492919999999</v>
      </c>
      <c r="J497" t="s">
        <v>73</v>
      </c>
      <c r="K497" s="8" t="s">
        <v>22</v>
      </c>
      <c r="L497" s="8" t="s">
        <v>23</v>
      </c>
      <c r="M497" s="9">
        <f>IF(J497="P35", I497, 0)</f>
        <v>0</v>
      </c>
      <c r="N497" s="9">
        <f>IF(J497="P36", I497, 0)</f>
        <v>60.869492919999999</v>
      </c>
      <c r="O497" s="9">
        <f>IF(J497="P37", I497, 0)</f>
        <v>0</v>
      </c>
      <c r="P497" s="9">
        <f>SUM(M$494:M497)</f>
        <v>75.482479679999997</v>
      </c>
      <c r="Q497" s="9">
        <f>SUM(N$494:N497)</f>
        <v>195.34492917</v>
      </c>
      <c r="R497" s="9">
        <f>SUM(O$494:O497)</f>
        <v>0</v>
      </c>
      <c r="S497" s="8">
        <f>IF(J497="P35", G497, 9999)</f>
        <v>9999</v>
      </c>
      <c r="T497" s="8">
        <f>IF(J497="P36", G497, 9999)</f>
        <v>5</v>
      </c>
      <c r="U497" s="8">
        <f>IF(J497="P37", G497, 9999)</f>
        <v>9999</v>
      </c>
    </row>
    <row r="498" spans="1:21" x14ac:dyDescent="0.25">
      <c r="A498">
        <v>5</v>
      </c>
      <c r="B498">
        <v>4</v>
      </c>
      <c r="C498">
        <v>0.115</v>
      </c>
      <c r="D498">
        <v>69</v>
      </c>
      <c r="E498">
        <v>53.882043209999999</v>
      </c>
      <c r="F498">
        <v>0</v>
      </c>
      <c r="G498">
        <v>2</v>
      </c>
      <c r="H498">
        <v>0</v>
      </c>
      <c r="I498">
        <v>43.105634569999999</v>
      </c>
      <c r="J498" t="s">
        <v>73</v>
      </c>
      <c r="K498" s="8" t="s">
        <v>22</v>
      </c>
      <c r="L498" s="8" t="s">
        <v>23</v>
      </c>
      <c r="M498" s="9">
        <f>IF(J498="P35", I498, 0)</f>
        <v>0</v>
      </c>
      <c r="N498" s="9">
        <f>IF(J498="P36", I498, 0)</f>
        <v>43.105634569999999</v>
      </c>
      <c r="O498" s="9">
        <f>IF(J498="P37", I498, 0)</f>
        <v>0</v>
      </c>
      <c r="P498" s="9">
        <f>SUM(M$494:M498)</f>
        <v>75.482479679999997</v>
      </c>
      <c r="Q498" s="9">
        <f>SUM(N$494:N498)</f>
        <v>238.45056374000001</v>
      </c>
      <c r="R498" s="9">
        <f>SUM(O$494:O498)</f>
        <v>0</v>
      </c>
      <c r="S498" s="8">
        <f>IF(J498="P35", G498, 9999)</f>
        <v>9999</v>
      </c>
      <c r="T498" s="8">
        <f>IF(J498="P36", G498, 9999)</f>
        <v>2</v>
      </c>
      <c r="U498" s="8">
        <f>IF(J498="P37", G498, 9999)</f>
        <v>9999</v>
      </c>
    </row>
    <row r="499" spans="1:21" x14ac:dyDescent="0.25">
      <c r="A499">
        <v>5</v>
      </c>
      <c r="B499">
        <v>5</v>
      </c>
      <c r="C499">
        <v>0.125</v>
      </c>
      <c r="D499">
        <v>75</v>
      </c>
      <c r="E499">
        <v>80.399719379999993</v>
      </c>
      <c r="F499">
        <v>0</v>
      </c>
      <c r="G499">
        <v>3</v>
      </c>
      <c r="H499">
        <v>0</v>
      </c>
      <c r="I499">
        <v>48.239831629999998</v>
      </c>
      <c r="J499" t="s">
        <v>74</v>
      </c>
      <c r="K499" s="8" t="s">
        <v>22</v>
      </c>
      <c r="L499" s="8" t="s">
        <v>23</v>
      </c>
      <c r="M499" s="9">
        <f>IF(J499="P35", I499, 0)</f>
        <v>48.239831629999998</v>
      </c>
      <c r="N499" s="9">
        <f>IF(J499="P36", I499, 0)</f>
        <v>0</v>
      </c>
      <c r="O499" s="9">
        <f>IF(J499="P37", I499, 0)</f>
        <v>0</v>
      </c>
      <c r="P499" s="9">
        <f>SUM(M$494:M499)</f>
        <v>123.72231130999999</v>
      </c>
      <c r="Q499" s="9">
        <f>SUM(N$494:N499)</f>
        <v>238.45056374000001</v>
      </c>
      <c r="R499" s="9">
        <f>SUM(O$494:O499)</f>
        <v>0</v>
      </c>
      <c r="S499" s="8">
        <f>IF(J499="P35", G499, 9999)</f>
        <v>3</v>
      </c>
      <c r="T499" s="8">
        <f>IF(J499="P36", G499, 9999)</f>
        <v>9999</v>
      </c>
      <c r="U499" s="8">
        <f>IF(J499="P37", G499, 9999)</f>
        <v>9999</v>
      </c>
    </row>
    <row r="500" spans="1:21" x14ac:dyDescent="0.25">
      <c r="A500">
        <v>5</v>
      </c>
      <c r="B500">
        <v>6</v>
      </c>
      <c r="C500">
        <v>0.24333333300000001</v>
      </c>
      <c r="D500">
        <v>146</v>
      </c>
      <c r="E500">
        <v>194.902773</v>
      </c>
      <c r="F500">
        <v>0</v>
      </c>
      <c r="G500">
        <v>6</v>
      </c>
      <c r="H500">
        <v>0</v>
      </c>
      <c r="I500">
        <v>77.961109210000004</v>
      </c>
      <c r="J500" t="s">
        <v>72</v>
      </c>
      <c r="K500" s="8" t="s">
        <v>22</v>
      </c>
      <c r="L500" s="8" t="s">
        <v>23</v>
      </c>
      <c r="M500" s="9">
        <f>IF(J500="P35", I500, 0)</f>
        <v>0</v>
      </c>
      <c r="N500" s="9">
        <f>IF(J500="P36", I500, 0)</f>
        <v>0</v>
      </c>
      <c r="O500" s="9">
        <f>IF(J500="P37", I500, 0)</f>
        <v>77.961109210000004</v>
      </c>
      <c r="P500" s="9">
        <f>SUM(M$494:M500)</f>
        <v>123.72231130999999</v>
      </c>
      <c r="Q500" s="9">
        <f>SUM(N$494:N500)</f>
        <v>238.45056374000001</v>
      </c>
      <c r="R500" s="9">
        <f>SUM(O$494:O500)</f>
        <v>77.961109210000004</v>
      </c>
      <c r="S500" s="8">
        <f>IF(J500="P35", G500, 9999)</f>
        <v>9999</v>
      </c>
      <c r="T500" s="8">
        <f>IF(J500="P36", G500, 9999)</f>
        <v>9999</v>
      </c>
      <c r="U500" s="8">
        <f>IF(J500="P37", G500, 9999)</f>
        <v>6</v>
      </c>
    </row>
    <row r="501" spans="1:21" x14ac:dyDescent="0.25">
      <c r="A501">
        <v>5</v>
      </c>
      <c r="B501">
        <v>7</v>
      </c>
      <c r="C501">
        <v>0.16</v>
      </c>
      <c r="D501">
        <v>96</v>
      </c>
      <c r="E501">
        <v>71.688268519999994</v>
      </c>
      <c r="F501">
        <v>0</v>
      </c>
      <c r="G501">
        <v>2</v>
      </c>
      <c r="H501">
        <v>0</v>
      </c>
      <c r="I501">
        <v>57.350614819999997</v>
      </c>
      <c r="J501" t="s">
        <v>72</v>
      </c>
      <c r="K501" s="8" t="s">
        <v>22</v>
      </c>
      <c r="L501" s="8" t="s">
        <v>23</v>
      </c>
      <c r="M501" s="9">
        <f>IF(J501="P35", I501, 0)</f>
        <v>0</v>
      </c>
      <c r="N501" s="9">
        <f>IF(J501="P36", I501, 0)</f>
        <v>0</v>
      </c>
      <c r="O501" s="9">
        <f>IF(J501="P37", I501, 0)</f>
        <v>57.350614819999997</v>
      </c>
      <c r="P501" s="9">
        <f>SUM(M$494:M501)</f>
        <v>123.72231130999999</v>
      </c>
      <c r="Q501" s="9">
        <f>SUM(N$494:N501)</f>
        <v>238.45056374000001</v>
      </c>
      <c r="R501" s="9">
        <f>SUM(O$494:O501)</f>
        <v>135.31172402999999</v>
      </c>
      <c r="S501" s="8">
        <f>IF(J501="P35", G501, 9999)</f>
        <v>9999</v>
      </c>
      <c r="T501" s="8">
        <f>IF(J501="P36", G501, 9999)</f>
        <v>9999</v>
      </c>
      <c r="U501" s="8">
        <f>IF(J501="P37", G501, 9999)</f>
        <v>2</v>
      </c>
    </row>
    <row r="502" spans="1:21" x14ac:dyDescent="0.25">
      <c r="A502">
        <v>5</v>
      </c>
      <c r="B502">
        <v>8</v>
      </c>
      <c r="C502">
        <v>0.24</v>
      </c>
      <c r="D502">
        <v>144</v>
      </c>
      <c r="E502">
        <v>91.980363920000002</v>
      </c>
      <c r="F502">
        <v>0</v>
      </c>
      <c r="G502">
        <v>2</v>
      </c>
      <c r="H502">
        <v>0</v>
      </c>
      <c r="I502">
        <v>73.584291129999997</v>
      </c>
      <c r="J502" t="s">
        <v>72</v>
      </c>
      <c r="K502" s="8" t="s">
        <v>22</v>
      </c>
      <c r="L502" s="8" t="s">
        <v>23</v>
      </c>
      <c r="M502" s="9">
        <f>IF(J502="P35", I502, 0)</f>
        <v>0</v>
      </c>
      <c r="N502" s="9">
        <f>IF(J502="P36", I502, 0)</f>
        <v>0</v>
      </c>
      <c r="O502" s="9">
        <f>IF(J502="P37", I502, 0)</f>
        <v>73.584291129999997</v>
      </c>
      <c r="P502" s="9">
        <f>SUM(M$494:M502)</f>
        <v>123.72231130999999</v>
      </c>
      <c r="Q502" s="9">
        <f>SUM(N$494:N502)</f>
        <v>238.45056374000001</v>
      </c>
      <c r="R502" s="9">
        <f>SUM(O$494:O502)</f>
        <v>208.89601515999999</v>
      </c>
      <c r="S502" s="8">
        <f>IF(J502="P35", G502, 9999)</f>
        <v>9999</v>
      </c>
      <c r="T502" s="8">
        <f>IF(J502="P36", G502, 9999)</f>
        <v>9999</v>
      </c>
      <c r="U502" s="8">
        <f>IF(J502="P37", G502, 9999)</f>
        <v>2</v>
      </c>
    </row>
    <row r="503" spans="1:21" x14ac:dyDescent="0.25">
      <c r="A503">
        <v>5</v>
      </c>
      <c r="B503">
        <v>9</v>
      </c>
      <c r="C503">
        <v>0.138333333</v>
      </c>
      <c r="D503">
        <v>83</v>
      </c>
      <c r="E503">
        <v>123.3175275</v>
      </c>
      <c r="F503">
        <v>0</v>
      </c>
      <c r="G503">
        <v>8</v>
      </c>
      <c r="H503">
        <v>0</v>
      </c>
      <c r="I503">
        <v>24.66350551</v>
      </c>
      <c r="J503" t="s">
        <v>74</v>
      </c>
      <c r="K503" s="8" t="s">
        <v>22</v>
      </c>
      <c r="L503" s="8" t="s">
        <v>23</v>
      </c>
      <c r="M503" s="9">
        <f>IF(J503="P35", I503, 0)</f>
        <v>24.66350551</v>
      </c>
      <c r="N503" s="9">
        <f>IF(J503="P36", I503, 0)</f>
        <v>0</v>
      </c>
      <c r="O503" s="9">
        <f>IF(J503="P37", I503, 0)</f>
        <v>0</v>
      </c>
      <c r="P503" s="9">
        <f>SUM(M$494:M503)</f>
        <v>148.38581682</v>
      </c>
      <c r="Q503" s="9">
        <f>SUM(N$494:N503)</f>
        <v>238.45056374000001</v>
      </c>
      <c r="R503" s="9">
        <f>SUM(O$494:O503)</f>
        <v>208.89601515999999</v>
      </c>
      <c r="S503" s="8">
        <f>IF(J503="P35", G503, 9999)</f>
        <v>8</v>
      </c>
      <c r="T503" s="8">
        <f>IF(J503="P36", G503, 9999)</f>
        <v>9999</v>
      </c>
      <c r="U503" s="8">
        <f>IF(J503="P37", G503, 9999)</f>
        <v>9999</v>
      </c>
    </row>
    <row r="504" spans="1:21" x14ac:dyDescent="0.25">
      <c r="A504">
        <v>5</v>
      </c>
      <c r="B504">
        <v>10</v>
      </c>
      <c r="C504">
        <v>0.13666666699999999</v>
      </c>
      <c r="D504">
        <v>82</v>
      </c>
      <c r="E504">
        <v>115.02492030000001</v>
      </c>
      <c r="F504">
        <v>0</v>
      </c>
      <c r="G504">
        <v>7</v>
      </c>
      <c r="H504">
        <v>0</v>
      </c>
      <c r="I504">
        <v>34.507476089999997</v>
      </c>
      <c r="J504" t="s">
        <v>74</v>
      </c>
      <c r="K504" s="8" t="s">
        <v>22</v>
      </c>
      <c r="L504" s="8" t="s">
        <v>23</v>
      </c>
      <c r="M504" s="9">
        <f>IF(J504="P35", I504, 0)</f>
        <v>34.507476089999997</v>
      </c>
      <c r="N504" s="9">
        <f>IF(J504="P36", I504, 0)</f>
        <v>0</v>
      </c>
      <c r="O504" s="9">
        <f>IF(J504="P37", I504, 0)</f>
        <v>0</v>
      </c>
      <c r="P504" s="9">
        <f>SUM(M$494:M504)</f>
        <v>182.89329291000001</v>
      </c>
      <c r="Q504" s="9">
        <f>SUM(N$494:N504)</f>
        <v>238.45056374000001</v>
      </c>
      <c r="R504" s="9">
        <f>SUM(O$494:O504)</f>
        <v>208.89601515999999</v>
      </c>
      <c r="S504" s="8">
        <f>IF(J504="P35", G504, 9999)</f>
        <v>7</v>
      </c>
      <c r="T504" s="8">
        <f>IF(J504="P36", G504, 9999)</f>
        <v>9999</v>
      </c>
      <c r="U504" s="8">
        <f>IF(J504="P37", G504, 9999)</f>
        <v>9999</v>
      </c>
    </row>
    <row r="505" spans="1:21" x14ac:dyDescent="0.25">
      <c r="A505">
        <v>5</v>
      </c>
      <c r="B505">
        <v>11</v>
      </c>
      <c r="C505">
        <v>0.23166666699999999</v>
      </c>
      <c r="D505">
        <v>139</v>
      </c>
      <c r="E505">
        <v>137.3939354</v>
      </c>
      <c r="F505">
        <v>0</v>
      </c>
      <c r="G505">
        <v>6</v>
      </c>
      <c r="H505">
        <v>0</v>
      </c>
      <c r="I505">
        <v>54.957574149999999</v>
      </c>
      <c r="J505" t="s">
        <v>74</v>
      </c>
      <c r="K505" s="8" t="s">
        <v>22</v>
      </c>
      <c r="L505" s="8" t="s">
        <v>23</v>
      </c>
      <c r="M505" s="9">
        <f>IF(J505="P35", I505, 0)</f>
        <v>54.957574149999999</v>
      </c>
      <c r="N505" s="9">
        <f>IF(J505="P36", I505, 0)</f>
        <v>0</v>
      </c>
      <c r="O505" s="9">
        <f>IF(J505="P37", I505, 0)</f>
        <v>0</v>
      </c>
      <c r="P505" s="9">
        <f>SUM(M$494:M505)</f>
        <v>237.85086706000001</v>
      </c>
      <c r="Q505" s="9">
        <f>SUM(N$494:N505)</f>
        <v>238.45056374000001</v>
      </c>
      <c r="R505" s="9">
        <f>SUM(O$494:O505)</f>
        <v>208.89601515999999</v>
      </c>
      <c r="S505" s="8">
        <f>IF(J505="P35", G505, 9999)</f>
        <v>6</v>
      </c>
      <c r="T505" s="8">
        <f>IF(J505="P36", G505, 9999)</f>
        <v>9999</v>
      </c>
      <c r="U505" s="8">
        <f>IF(J505="P37", G505, 9999)</f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40" workbookViewId="0">
      <selection activeCell="K1" sqref="K1:U1"/>
    </sheetView>
  </sheetViews>
  <sheetFormatPr defaultRowHeight="15" x14ac:dyDescent="0.25"/>
  <cols>
    <col min="16" max="16" width="12.28515625" customWidth="1"/>
    <col min="17" max="17" width="12.7109375" customWidth="1"/>
    <col min="18" max="18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s="2" customFormat="1" x14ac:dyDescent="0.25">
      <c r="A2">
        <v>0</v>
      </c>
      <c r="B2">
        <v>0</v>
      </c>
      <c r="C2">
        <v>0.15833333299999999</v>
      </c>
      <c r="D2">
        <v>95</v>
      </c>
      <c r="E2">
        <v>72.772064599999993</v>
      </c>
      <c r="F2">
        <v>0</v>
      </c>
      <c r="G2">
        <v>5</v>
      </c>
      <c r="H2">
        <v>0</v>
      </c>
      <c r="I2">
        <v>36.386032299999997</v>
      </c>
      <c r="J2" t="s">
        <v>87</v>
      </c>
      <c r="K2" s="2" t="s">
        <v>22</v>
      </c>
      <c r="L2" s="2" t="s">
        <v>23</v>
      </c>
      <c r="M2" s="1">
        <f>IF(J2="P29", I2, 0)</f>
        <v>0</v>
      </c>
      <c r="N2" s="1">
        <f>IF(J2="P30", I2, 0)</f>
        <v>0</v>
      </c>
      <c r="O2" s="1">
        <f>IF(J2="P31", I2, 0)</f>
        <v>36.386032299999997</v>
      </c>
      <c r="P2" s="1">
        <f>SUM($M$2:M2)</f>
        <v>0</v>
      </c>
      <c r="Q2" s="1">
        <f>SUM($N$2:N2)</f>
        <v>0</v>
      </c>
      <c r="R2" s="1">
        <f>SUM($O$2:O2)</f>
        <v>36.386032299999997</v>
      </c>
      <c r="S2" s="2">
        <f>IF(J2="P29", G2, 9999)</f>
        <v>9999</v>
      </c>
      <c r="T2" s="2">
        <f>IF(J2="P30", G2, 9999)</f>
        <v>9999</v>
      </c>
      <c r="U2" s="2">
        <f>IF(J2="P31", G2, 9999)</f>
        <v>5</v>
      </c>
    </row>
    <row r="3" spans="1:21" s="2" customFormat="1" x14ac:dyDescent="0.25">
      <c r="A3">
        <v>0</v>
      </c>
      <c r="B3">
        <v>1</v>
      </c>
      <c r="C3">
        <v>0.22166666700000001</v>
      </c>
      <c r="D3">
        <v>133</v>
      </c>
      <c r="E3">
        <v>178.8495724</v>
      </c>
      <c r="F3">
        <v>0</v>
      </c>
      <c r="G3">
        <v>5</v>
      </c>
      <c r="H3">
        <v>0</v>
      </c>
      <c r="I3">
        <v>89.424786209999994</v>
      </c>
      <c r="J3" t="s">
        <v>88</v>
      </c>
      <c r="K3" s="2" t="s">
        <v>22</v>
      </c>
      <c r="L3" s="2" t="s">
        <v>23</v>
      </c>
      <c r="M3" s="1">
        <f>IF(J3="P29", I3, 0)</f>
        <v>89.424786209999994</v>
      </c>
      <c r="N3" s="1">
        <f>IF(J3="P30", I3, 0)</f>
        <v>0</v>
      </c>
      <c r="O3" s="1">
        <f>IF(J3="P31", I3, 0)</f>
        <v>0</v>
      </c>
      <c r="P3" s="1">
        <f>SUM($M$2:M3)</f>
        <v>89.424786209999994</v>
      </c>
      <c r="Q3" s="1">
        <f>SUM($N$2:N3)</f>
        <v>0</v>
      </c>
      <c r="R3" s="1">
        <f>SUM($O$2:O3)</f>
        <v>36.386032299999997</v>
      </c>
      <c r="S3" s="2">
        <f>IF(J3="P29", G3, 9999)</f>
        <v>5</v>
      </c>
      <c r="T3" s="2">
        <f>IF(J3="P30", G3, 9999)</f>
        <v>9999</v>
      </c>
      <c r="U3" s="2">
        <f>IF(J3="P31", G3, 9999)</f>
        <v>9999</v>
      </c>
    </row>
    <row r="4" spans="1:21" s="2" customFormat="1" x14ac:dyDescent="0.25">
      <c r="A4">
        <v>0</v>
      </c>
      <c r="B4">
        <v>2</v>
      </c>
      <c r="C4">
        <v>0.24</v>
      </c>
      <c r="D4">
        <v>144</v>
      </c>
      <c r="E4">
        <v>79.931045850000004</v>
      </c>
      <c r="F4">
        <v>0</v>
      </c>
      <c r="G4">
        <v>3</v>
      </c>
      <c r="H4">
        <v>0</v>
      </c>
      <c r="I4">
        <v>55.951732100000001</v>
      </c>
      <c r="J4" t="s">
        <v>89</v>
      </c>
      <c r="K4" s="2" t="s">
        <v>22</v>
      </c>
      <c r="L4" s="2" t="s">
        <v>23</v>
      </c>
      <c r="M4" s="1">
        <f>IF(J4="P29", I4, 0)</f>
        <v>0</v>
      </c>
      <c r="N4" s="1">
        <f>IF(J4="P30", I4, 0)</f>
        <v>55.951732100000001</v>
      </c>
      <c r="O4" s="1">
        <f>IF(J4="P31", I4, 0)</f>
        <v>0</v>
      </c>
      <c r="P4" s="1">
        <f>SUM($M$2:M4)</f>
        <v>89.424786209999994</v>
      </c>
      <c r="Q4" s="1">
        <f>SUM($N$2:N4)</f>
        <v>55.951732100000001</v>
      </c>
      <c r="R4" s="1">
        <f>SUM($O$2:O4)</f>
        <v>36.386032299999997</v>
      </c>
      <c r="S4" s="2">
        <f>IF(J4="P29", G4, 9999)</f>
        <v>9999</v>
      </c>
      <c r="T4" s="2">
        <f>IF(J4="P30", G4, 9999)</f>
        <v>3</v>
      </c>
      <c r="U4" s="2">
        <f>IF(J4="P31", G4, 9999)</f>
        <v>9999</v>
      </c>
    </row>
    <row r="5" spans="1:21" s="2" customFormat="1" x14ac:dyDescent="0.25">
      <c r="A5">
        <v>0</v>
      </c>
      <c r="B5">
        <v>3</v>
      </c>
      <c r="C5">
        <v>0.101666667</v>
      </c>
      <c r="D5">
        <v>61</v>
      </c>
      <c r="E5">
        <v>36.25128548</v>
      </c>
      <c r="F5">
        <v>0</v>
      </c>
      <c r="G5">
        <v>0</v>
      </c>
      <c r="H5">
        <v>0</v>
      </c>
      <c r="I5">
        <v>36.25128548</v>
      </c>
      <c r="J5" t="s">
        <v>87</v>
      </c>
      <c r="K5" s="2" t="s">
        <v>22</v>
      </c>
      <c r="L5" s="2" t="s">
        <v>23</v>
      </c>
      <c r="M5" s="1">
        <f>IF(J5="P29", I5, 0)</f>
        <v>0</v>
      </c>
      <c r="N5" s="1">
        <f>IF(J5="P30", I5, 0)</f>
        <v>0</v>
      </c>
      <c r="O5" s="1">
        <f>IF(J5="P31", I5, 0)</f>
        <v>36.25128548</v>
      </c>
      <c r="P5" s="1">
        <f>SUM($M$2:M5)</f>
        <v>89.424786209999994</v>
      </c>
      <c r="Q5" s="1">
        <f>SUM($N$2:N5)</f>
        <v>55.951732100000001</v>
      </c>
      <c r="R5" s="1">
        <f>SUM($O$2:O5)</f>
        <v>72.637317779999989</v>
      </c>
      <c r="S5" s="2">
        <f>IF(J5="P29", G5, 9999)</f>
        <v>9999</v>
      </c>
      <c r="T5" s="2">
        <f>IF(J5="P30", G5, 9999)</f>
        <v>9999</v>
      </c>
      <c r="U5" s="2">
        <f>IF(J5="P31", G5, 9999)</f>
        <v>0</v>
      </c>
    </row>
    <row r="6" spans="1:21" s="2" customFormat="1" x14ac:dyDescent="0.25">
      <c r="A6">
        <v>0</v>
      </c>
      <c r="B6">
        <v>4</v>
      </c>
      <c r="C6">
        <v>0.19166666700000001</v>
      </c>
      <c r="D6">
        <v>115</v>
      </c>
      <c r="E6">
        <v>99.900390900000005</v>
      </c>
      <c r="F6">
        <v>0</v>
      </c>
      <c r="G6">
        <v>4</v>
      </c>
      <c r="H6">
        <v>0</v>
      </c>
      <c r="I6">
        <v>59.940234539999999</v>
      </c>
      <c r="J6" t="s">
        <v>87</v>
      </c>
      <c r="K6" s="2" t="s">
        <v>22</v>
      </c>
      <c r="L6" s="2" t="s">
        <v>23</v>
      </c>
      <c r="M6" s="1">
        <f>IF(J6="P29", I6, 0)</f>
        <v>0</v>
      </c>
      <c r="N6" s="1">
        <f>IF(J6="P30", I6, 0)</f>
        <v>0</v>
      </c>
      <c r="O6" s="1">
        <f>IF(J6="P31", I6, 0)</f>
        <v>59.940234539999999</v>
      </c>
      <c r="P6" s="1">
        <f>SUM($M$2:M6)</f>
        <v>89.424786209999994</v>
      </c>
      <c r="Q6" s="1">
        <f>SUM($N$2:N6)</f>
        <v>55.951732100000001</v>
      </c>
      <c r="R6" s="1">
        <f>SUM($O$2:O6)</f>
        <v>132.57755232</v>
      </c>
      <c r="S6" s="2">
        <f>IF(J6="P29", G6, 9999)</f>
        <v>9999</v>
      </c>
      <c r="T6" s="2">
        <f>IF(J6="P30", G6, 9999)</f>
        <v>9999</v>
      </c>
      <c r="U6" s="2">
        <f>IF(J6="P31", G6, 9999)</f>
        <v>4</v>
      </c>
    </row>
    <row r="7" spans="1:21" s="2" customFormat="1" x14ac:dyDescent="0.25">
      <c r="A7">
        <v>0</v>
      </c>
      <c r="B7">
        <v>5</v>
      </c>
      <c r="C7">
        <v>0.16500000000000001</v>
      </c>
      <c r="D7">
        <v>99</v>
      </c>
      <c r="E7">
        <v>139.8588306</v>
      </c>
      <c r="F7">
        <v>0</v>
      </c>
      <c r="G7">
        <v>5</v>
      </c>
      <c r="H7">
        <v>0</v>
      </c>
      <c r="I7">
        <v>55.943532249999997</v>
      </c>
      <c r="J7" t="s">
        <v>89</v>
      </c>
      <c r="K7" s="2" t="s">
        <v>22</v>
      </c>
      <c r="L7" s="2" t="s">
        <v>23</v>
      </c>
      <c r="M7" s="1">
        <f>IF(J7="P29", I7, 0)</f>
        <v>0</v>
      </c>
      <c r="N7" s="1">
        <f>IF(J7="P30", I7, 0)</f>
        <v>55.943532249999997</v>
      </c>
      <c r="O7" s="1">
        <f>IF(J7="P31", I7, 0)</f>
        <v>0</v>
      </c>
      <c r="P7" s="1">
        <f>SUM($M$2:M7)</f>
        <v>89.424786209999994</v>
      </c>
      <c r="Q7" s="1">
        <f>SUM($N$2:N7)</f>
        <v>111.89526434999999</v>
      </c>
      <c r="R7" s="1">
        <f>SUM($O$2:O7)</f>
        <v>132.57755232</v>
      </c>
      <c r="S7" s="2">
        <f>IF(J7="P29", G7, 9999)</f>
        <v>9999</v>
      </c>
      <c r="T7" s="2">
        <f>IF(J7="P30", G7, 9999)</f>
        <v>5</v>
      </c>
      <c r="U7" s="2">
        <f>IF(J7="P31", G7, 9999)</f>
        <v>9999</v>
      </c>
    </row>
    <row r="8" spans="1:21" s="2" customFormat="1" x14ac:dyDescent="0.25">
      <c r="A8">
        <v>0</v>
      </c>
      <c r="B8">
        <v>6</v>
      </c>
      <c r="C8">
        <v>8.8333333E-2</v>
      </c>
      <c r="D8">
        <v>53</v>
      </c>
      <c r="E8">
        <v>48.812913440000003</v>
      </c>
      <c r="F8">
        <v>0</v>
      </c>
      <c r="G8">
        <v>4</v>
      </c>
      <c r="H8">
        <v>0</v>
      </c>
      <c r="I8">
        <v>29.287748069999999</v>
      </c>
      <c r="J8" t="s">
        <v>87</v>
      </c>
      <c r="K8" s="2" t="s">
        <v>22</v>
      </c>
      <c r="L8" s="2" t="s">
        <v>23</v>
      </c>
      <c r="M8" s="1">
        <f>IF(J8="P29", I8, 0)</f>
        <v>0</v>
      </c>
      <c r="N8" s="1">
        <f>IF(J8="P30", I8, 0)</f>
        <v>0</v>
      </c>
      <c r="O8" s="1">
        <f>IF(J8="P31", I8, 0)</f>
        <v>29.287748069999999</v>
      </c>
      <c r="P8" s="1">
        <f>SUM($M$2:M8)</f>
        <v>89.424786209999994</v>
      </c>
      <c r="Q8" s="1">
        <f>SUM($N$2:N8)</f>
        <v>111.89526434999999</v>
      </c>
      <c r="R8" s="1">
        <f>SUM($O$2:O8)</f>
        <v>161.86530038999999</v>
      </c>
      <c r="S8" s="2">
        <f>IF(J8="P29", G8, 9999)</f>
        <v>9999</v>
      </c>
      <c r="T8" s="2">
        <f>IF(J8="P30", G8, 9999)</f>
        <v>9999</v>
      </c>
      <c r="U8" s="2">
        <f>IF(J8="P31", G8, 9999)</f>
        <v>4</v>
      </c>
    </row>
    <row r="9" spans="1:21" s="2" customFormat="1" x14ac:dyDescent="0.25">
      <c r="A9">
        <v>0</v>
      </c>
      <c r="B9">
        <v>7</v>
      </c>
      <c r="C9">
        <v>0.163333333</v>
      </c>
      <c r="D9">
        <v>98</v>
      </c>
      <c r="E9">
        <v>64.052971189999994</v>
      </c>
      <c r="F9">
        <v>0</v>
      </c>
      <c r="G9">
        <v>0</v>
      </c>
      <c r="H9">
        <v>0</v>
      </c>
      <c r="I9">
        <v>64.052971189999994</v>
      </c>
      <c r="J9" t="s">
        <v>89</v>
      </c>
      <c r="K9" s="2" t="s">
        <v>22</v>
      </c>
      <c r="L9" s="2" t="s">
        <v>23</v>
      </c>
      <c r="M9" s="1">
        <f>IF(J9="P29", I9, 0)</f>
        <v>0</v>
      </c>
      <c r="N9" s="1">
        <f>IF(J9="P30", I9, 0)</f>
        <v>64.052971189999994</v>
      </c>
      <c r="O9" s="1">
        <f>IF(J9="P31", I9, 0)</f>
        <v>0</v>
      </c>
      <c r="P9" s="1">
        <f>SUM($M$2:M9)</f>
        <v>89.424786209999994</v>
      </c>
      <c r="Q9" s="1">
        <f>SUM($N$2:N9)</f>
        <v>175.94823553999998</v>
      </c>
      <c r="R9" s="1">
        <f>SUM($O$2:O9)</f>
        <v>161.86530038999999</v>
      </c>
      <c r="S9" s="2">
        <f>IF(J9="P29", G9, 9999)</f>
        <v>9999</v>
      </c>
      <c r="T9" s="2">
        <f>IF(J9="P30", G9, 9999)</f>
        <v>0</v>
      </c>
      <c r="U9" s="2">
        <f>IF(J9="P31", G9, 9999)</f>
        <v>9999</v>
      </c>
    </row>
    <row r="10" spans="1:21" s="2" customFormat="1" x14ac:dyDescent="0.25">
      <c r="A10">
        <v>0</v>
      </c>
      <c r="B10">
        <v>8</v>
      </c>
      <c r="C10">
        <v>0.21</v>
      </c>
      <c r="D10">
        <v>126</v>
      </c>
      <c r="E10">
        <v>162.062106</v>
      </c>
      <c r="F10">
        <v>0</v>
      </c>
      <c r="G10">
        <v>5</v>
      </c>
      <c r="H10">
        <v>0</v>
      </c>
      <c r="I10">
        <v>81.031053</v>
      </c>
      <c r="J10" t="s">
        <v>88</v>
      </c>
      <c r="K10" s="2" t="s">
        <v>22</v>
      </c>
      <c r="L10" s="2" t="s">
        <v>23</v>
      </c>
      <c r="M10" s="1">
        <f>IF(J10="P29", I10, 0)</f>
        <v>81.031053</v>
      </c>
      <c r="N10" s="1">
        <f>IF(J10="P30", I10, 0)</f>
        <v>0</v>
      </c>
      <c r="O10" s="1">
        <f>IF(J10="P31", I10, 0)</f>
        <v>0</v>
      </c>
      <c r="P10" s="1">
        <f>SUM($M$2:M10)</f>
        <v>170.45583920999999</v>
      </c>
      <c r="Q10" s="1">
        <f>SUM($N$2:N10)</f>
        <v>175.94823553999998</v>
      </c>
      <c r="R10" s="1">
        <f>SUM($O$2:O10)</f>
        <v>161.86530038999999</v>
      </c>
      <c r="S10" s="2">
        <f>IF(J10="P29", G10, 9999)</f>
        <v>5</v>
      </c>
      <c r="T10" s="2">
        <f>IF(J10="P30", G10, 9999)</f>
        <v>9999</v>
      </c>
      <c r="U10" s="2">
        <f>IF(J10="P31", G10, 9999)</f>
        <v>9999</v>
      </c>
    </row>
    <row r="11" spans="1:21" s="2" customFormat="1" x14ac:dyDescent="0.25">
      <c r="A11">
        <v>0</v>
      </c>
      <c r="B11">
        <v>9</v>
      </c>
      <c r="C11">
        <v>0.193333333</v>
      </c>
      <c r="D11">
        <v>116</v>
      </c>
      <c r="E11">
        <v>126.9743038</v>
      </c>
      <c r="F11">
        <v>0</v>
      </c>
      <c r="G11">
        <v>5</v>
      </c>
      <c r="H11">
        <v>0</v>
      </c>
      <c r="I11">
        <v>50.789721520000001</v>
      </c>
      <c r="J11" t="s">
        <v>89</v>
      </c>
      <c r="K11" s="2" t="s">
        <v>22</v>
      </c>
      <c r="L11" s="2" t="s">
        <v>23</v>
      </c>
      <c r="M11" s="1">
        <f>IF(J11="P29", I11, 0)</f>
        <v>0</v>
      </c>
      <c r="N11" s="1">
        <f>IF(J11="P30", I11, 0)</f>
        <v>50.789721520000001</v>
      </c>
      <c r="O11" s="1">
        <f>IF(J11="P31", I11, 0)</f>
        <v>0</v>
      </c>
      <c r="P11" s="1">
        <f>SUM($M$2:M11)</f>
        <v>170.45583920999999</v>
      </c>
      <c r="Q11" s="1">
        <f>SUM($N$2:N11)</f>
        <v>226.73795705999999</v>
      </c>
      <c r="R11" s="1">
        <f>SUM($O$2:O11)</f>
        <v>161.86530038999999</v>
      </c>
      <c r="S11" s="2">
        <f>IF(J11="P29", G11, 9999)</f>
        <v>9999</v>
      </c>
      <c r="T11" s="2">
        <f>IF(J11="P30", G11, 9999)</f>
        <v>5</v>
      </c>
      <c r="U11" s="2">
        <f>IF(J11="P31", G11, 9999)</f>
        <v>9999</v>
      </c>
    </row>
    <row r="12" spans="1:21" s="2" customFormat="1" x14ac:dyDescent="0.25">
      <c r="A12">
        <v>0</v>
      </c>
      <c r="B12">
        <v>10</v>
      </c>
      <c r="C12">
        <v>9.5000000000000001E-2</v>
      </c>
      <c r="D12">
        <v>57</v>
      </c>
      <c r="E12">
        <v>40.181668129999998</v>
      </c>
      <c r="F12">
        <v>0</v>
      </c>
      <c r="G12">
        <v>1</v>
      </c>
      <c r="H12">
        <v>0</v>
      </c>
      <c r="I12">
        <v>36.163501320000002</v>
      </c>
      <c r="J12" t="s">
        <v>87</v>
      </c>
      <c r="K12" s="2" t="s">
        <v>22</v>
      </c>
      <c r="L12" s="2" t="s">
        <v>23</v>
      </c>
      <c r="M12" s="1">
        <f>IF(J12="P29", I12, 0)</f>
        <v>0</v>
      </c>
      <c r="N12" s="1">
        <f>IF(J12="P30", I12, 0)</f>
        <v>0</v>
      </c>
      <c r="O12" s="1">
        <f>IF(J12="P31", I12, 0)</f>
        <v>36.163501320000002</v>
      </c>
      <c r="P12" s="1">
        <f>SUM($M$2:M12)</f>
        <v>170.45583920999999</v>
      </c>
      <c r="Q12" s="1">
        <f>SUM($N$2:N12)</f>
        <v>226.73795705999999</v>
      </c>
      <c r="R12" s="1">
        <f>SUM($O$2:O12)</f>
        <v>198.02880170999998</v>
      </c>
      <c r="S12" s="2">
        <f>IF(J12="P29", G12, 9999)</f>
        <v>9999</v>
      </c>
      <c r="T12" s="2">
        <f>IF(J12="P30", G12, 9999)</f>
        <v>9999</v>
      </c>
      <c r="U12" s="2">
        <f>IF(J12="P31", G12, 9999)</f>
        <v>1</v>
      </c>
    </row>
    <row r="13" spans="1:21" s="2" customFormat="1" x14ac:dyDescent="0.25">
      <c r="A13">
        <v>0</v>
      </c>
      <c r="B13">
        <v>11</v>
      </c>
      <c r="C13">
        <v>0.19166666700000001</v>
      </c>
      <c r="D13">
        <v>115</v>
      </c>
      <c r="E13">
        <v>108.6108613</v>
      </c>
      <c r="F13">
        <v>0</v>
      </c>
      <c r="G13">
        <v>3</v>
      </c>
      <c r="H13">
        <v>0</v>
      </c>
      <c r="I13">
        <v>65.166516770000001</v>
      </c>
      <c r="J13" t="s">
        <v>88</v>
      </c>
      <c r="K13" s="2" t="s">
        <v>22</v>
      </c>
      <c r="L13" s="2" t="s">
        <v>23</v>
      </c>
      <c r="M13" s="1">
        <f>IF(J13="P29", I13, 0)</f>
        <v>65.166516770000001</v>
      </c>
      <c r="N13" s="1">
        <f>IF(J13="P30", I13, 0)</f>
        <v>0</v>
      </c>
      <c r="O13" s="1">
        <f>IF(J13="P31", I13, 0)</f>
        <v>0</v>
      </c>
      <c r="P13" s="1">
        <f>SUM($M$2:M13)</f>
        <v>235.62235598000001</v>
      </c>
      <c r="Q13" s="1">
        <f>SUM($N$2:N13)</f>
        <v>226.73795705999999</v>
      </c>
      <c r="R13" s="1">
        <f>SUM($O$2:O13)</f>
        <v>198.02880170999998</v>
      </c>
      <c r="S13" s="2">
        <f>IF(J13="P29", G13, 9999)</f>
        <v>3</v>
      </c>
      <c r="T13" s="2">
        <f>IF(J13="P30", G13, 9999)</f>
        <v>9999</v>
      </c>
      <c r="U13" s="2">
        <f>IF(J13="P31", G13, 9999)</f>
        <v>9999</v>
      </c>
    </row>
    <row r="14" spans="1:21" s="8" customFormat="1" x14ac:dyDescent="0.25">
      <c r="A14">
        <v>1</v>
      </c>
      <c r="B14">
        <v>0</v>
      </c>
      <c r="C14">
        <v>0.21666666700000001</v>
      </c>
      <c r="D14">
        <v>130</v>
      </c>
      <c r="E14">
        <v>70.733175380000006</v>
      </c>
      <c r="F14">
        <v>0</v>
      </c>
      <c r="G14">
        <v>0</v>
      </c>
      <c r="H14">
        <v>0</v>
      </c>
      <c r="I14">
        <v>70.733175380000006</v>
      </c>
      <c r="J14" t="s">
        <v>89</v>
      </c>
      <c r="K14" s="8" t="s">
        <v>22</v>
      </c>
      <c r="L14" s="8" t="s">
        <v>23</v>
      </c>
      <c r="M14" s="9">
        <f>IF(J14="P29", I14, 0)</f>
        <v>0</v>
      </c>
      <c r="N14" s="9">
        <f>IF(J14="P30", I14, 0)</f>
        <v>70.733175380000006</v>
      </c>
      <c r="O14" s="9">
        <f>IF(J14="P31", I14, 0)</f>
        <v>0</v>
      </c>
      <c r="P14" s="9">
        <f>SUM($M$14:M14)</f>
        <v>0</v>
      </c>
      <c r="Q14" s="9">
        <f>SUM($N$14:N14)</f>
        <v>70.733175380000006</v>
      </c>
      <c r="R14" s="9">
        <f>SUM($O$14:O14)</f>
        <v>0</v>
      </c>
      <c r="S14" s="8">
        <f>IF(J14="P29", G14, 9999)</f>
        <v>9999</v>
      </c>
      <c r="T14" s="8">
        <f>IF(J14="P30", G14, 9999)</f>
        <v>0</v>
      </c>
      <c r="U14" s="8">
        <f>IF(J14="P31", G14, 9999)</f>
        <v>9999</v>
      </c>
    </row>
    <row r="15" spans="1:21" s="8" customFormat="1" x14ac:dyDescent="0.25">
      <c r="A15">
        <v>1</v>
      </c>
      <c r="B15">
        <v>1</v>
      </c>
      <c r="C15">
        <v>9.3333333000000004E-2</v>
      </c>
      <c r="D15">
        <v>56</v>
      </c>
      <c r="E15">
        <v>54.711741779999997</v>
      </c>
      <c r="F15">
        <v>0</v>
      </c>
      <c r="G15">
        <v>0</v>
      </c>
      <c r="H15">
        <v>0</v>
      </c>
      <c r="I15">
        <v>54.711741779999997</v>
      </c>
      <c r="J15" t="s">
        <v>87</v>
      </c>
      <c r="K15" s="8" t="s">
        <v>22</v>
      </c>
      <c r="L15" s="8" t="s">
        <v>23</v>
      </c>
      <c r="M15" s="9">
        <f>IF(J15="P29", I15, 0)</f>
        <v>0</v>
      </c>
      <c r="N15" s="9">
        <f>IF(J15="P30", I15, 0)</f>
        <v>0</v>
      </c>
      <c r="O15" s="9">
        <f>IF(J15="P31", I15, 0)</f>
        <v>54.711741779999997</v>
      </c>
      <c r="P15" s="9">
        <f>SUM($M$14:M15)</f>
        <v>0</v>
      </c>
      <c r="Q15" s="9">
        <f>SUM($N$14:N15)</f>
        <v>70.733175380000006</v>
      </c>
      <c r="R15" s="9">
        <f>SUM($O$14:O15)</f>
        <v>54.711741779999997</v>
      </c>
      <c r="S15" s="8">
        <f>IF(J15="P29", G15, 9999)</f>
        <v>9999</v>
      </c>
      <c r="T15" s="8">
        <f>IF(J15="P30", G15, 9999)</f>
        <v>9999</v>
      </c>
      <c r="U15" s="8">
        <f>IF(J15="P31", G15, 9999)</f>
        <v>0</v>
      </c>
    </row>
    <row r="16" spans="1:21" s="8" customFormat="1" x14ac:dyDescent="0.25">
      <c r="A16">
        <v>1</v>
      </c>
      <c r="B16">
        <v>2</v>
      </c>
      <c r="C16">
        <v>0.22666666699999999</v>
      </c>
      <c r="D16">
        <v>136</v>
      </c>
      <c r="E16">
        <v>118.5130911</v>
      </c>
      <c r="F16">
        <v>0</v>
      </c>
      <c r="G16">
        <v>3</v>
      </c>
      <c r="H16">
        <v>0</v>
      </c>
      <c r="I16">
        <v>82.959163750000002</v>
      </c>
      <c r="J16" t="s">
        <v>88</v>
      </c>
      <c r="K16" s="8" t="s">
        <v>22</v>
      </c>
      <c r="L16" s="8" t="s">
        <v>23</v>
      </c>
      <c r="M16" s="9">
        <f>IF(J16="P29", I16, 0)</f>
        <v>82.959163750000002</v>
      </c>
      <c r="N16" s="9">
        <f>IF(J16="P30", I16, 0)</f>
        <v>0</v>
      </c>
      <c r="O16" s="9">
        <f>IF(J16="P31", I16, 0)</f>
        <v>0</v>
      </c>
      <c r="P16" s="9">
        <f>SUM($M$14:M16)</f>
        <v>82.959163750000002</v>
      </c>
      <c r="Q16" s="9">
        <f>SUM($N$14:N16)</f>
        <v>70.733175380000006</v>
      </c>
      <c r="R16" s="9">
        <f>SUM($O$14:O16)</f>
        <v>54.711741779999997</v>
      </c>
      <c r="S16" s="8">
        <f>IF(J16="P29", G16, 9999)</f>
        <v>3</v>
      </c>
      <c r="T16" s="8">
        <f>IF(J16="P30", G16, 9999)</f>
        <v>9999</v>
      </c>
      <c r="U16" s="8">
        <f>IF(J16="P31", G16, 9999)</f>
        <v>9999</v>
      </c>
    </row>
    <row r="17" spans="1:21" s="8" customFormat="1" x14ac:dyDescent="0.25">
      <c r="A17">
        <v>1</v>
      </c>
      <c r="B17">
        <v>3</v>
      </c>
      <c r="C17">
        <v>9.5000000000000001E-2</v>
      </c>
      <c r="D17">
        <v>57</v>
      </c>
      <c r="E17">
        <v>63.999062270000003</v>
      </c>
      <c r="F17">
        <v>0</v>
      </c>
      <c r="G17">
        <v>4</v>
      </c>
      <c r="H17">
        <v>0</v>
      </c>
      <c r="I17">
        <v>38.39943736</v>
      </c>
      <c r="J17" t="s">
        <v>87</v>
      </c>
      <c r="K17" s="8" t="s">
        <v>22</v>
      </c>
      <c r="L17" s="8" t="s">
        <v>23</v>
      </c>
      <c r="M17" s="9">
        <f>IF(J17="P29", I17, 0)</f>
        <v>0</v>
      </c>
      <c r="N17" s="9">
        <f>IF(J17="P30", I17, 0)</f>
        <v>0</v>
      </c>
      <c r="O17" s="9">
        <f>IF(J17="P31", I17, 0)</f>
        <v>38.39943736</v>
      </c>
      <c r="P17" s="9">
        <f>SUM($M$14:M17)</f>
        <v>82.959163750000002</v>
      </c>
      <c r="Q17" s="9">
        <f>SUM($N$14:N17)</f>
        <v>70.733175380000006</v>
      </c>
      <c r="R17" s="9">
        <f>SUM($O$14:O17)</f>
        <v>93.11117913999999</v>
      </c>
      <c r="S17" s="8">
        <f>IF(J17="P29", G17, 9999)</f>
        <v>9999</v>
      </c>
      <c r="T17" s="8">
        <f>IF(J17="P30", G17, 9999)</f>
        <v>9999</v>
      </c>
      <c r="U17" s="8">
        <f>IF(J17="P31", G17, 9999)</f>
        <v>4</v>
      </c>
    </row>
    <row r="18" spans="1:21" s="8" customFormat="1" x14ac:dyDescent="0.25">
      <c r="A18">
        <v>1</v>
      </c>
      <c r="B18">
        <v>4</v>
      </c>
      <c r="C18">
        <v>0.245</v>
      </c>
      <c r="D18">
        <v>147</v>
      </c>
      <c r="E18">
        <v>108.3001336</v>
      </c>
      <c r="F18">
        <v>0</v>
      </c>
      <c r="G18">
        <v>3</v>
      </c>
      <c r="H18">
        <v>0</v>
      </c>
      <c r="I18">
        <v>75.81009349</v>
      </c>
      <c r="J18" t="s">
        <v>89</v>
      </c>
      <c r="K18" s="8" t="s">
        <v>22</v>
      </c>
      <c r="L18" s="8" t="s">
        <v>23</v>
      </c>
      <c r="M18" s="9">
        <f>IF(J18="P29", I18, 0)</f>
        <v>0</v>
      </c>
      <c r="N18" s="9">
        <f>IF(J18="P30", I18, 0)</f>
        <v>75.81009349</v>
      </c>
      <c r="O18" s="9">
        <f>IF(J18="P31", I18, 0)</f>
        <v>0</v>
      </c>
      <c r="P18" s="9">
        <f>SUM($M$14:M18)</f>
        <v>82.959163750000002</v>
      </c>
      <c r="Q18" s="9">
        <f>SUM($N$14:N18)</f>
        <v>146.54326887000002</v>
      </c>
      <c r="R18" s="9">
        <f>SUM($O$14:O18)</f>
        <v>93.11117913999999</v>
      </c>
      <c r="S18" s="8">
        <f>IF(J18="P29", G18, 9999)</f>
        <v>9999</v>
      </c>
      <c r="T18" s="8">
        <f>IF(J18="P30", G18, 9999)</f>
        <v>3</v>
      </c>
      <c r="U18" s="8">
        <f>IF(J18="P31", G18, 9999)</f>
        <v>9999</v>
      </c>
    </row>
    <row r="19" spans="1:21" s="8" customFormat="1" x14ac:dyDescent="0.25">
      <c r="A19">
        <v>1</v>
      </c>
      <c r="B19">
        <v>5</v>
      </c>
      <c r="C19">
        <v>0.211666667</v>
      </c>
      <c r="D19">
        <v>127</v>
      </c>
      <c r="E19">
        <v>126.0866437</v>
      </c>
      <c r="F19">
        <v>0</v>
      </c>
      <c r="G19">
        <v>5</v>
      </c>
      <c r="H19">
        <v>0</v>
      </c>
      <c r="I19">
        <v>63.043321849999998</v>
      </c>
      <c r="J19" t="s">
        <v>88</v>
      </c>
      <c r="K19" s="8" t="s">
        <v>22</v>
      </c>
      <c r="L19" s="8" t="s">
        <v>23</v>
      </c>
      <c r="M19" s="9">
        <f>IF(J19="P29", I19, 0)</f>
        <v>63.043321849999998</v>
      </c>
      <c r="N19" s="9">
        <f>IF(J19="P30", I19, 0)</f>
        <v>0</v>
      </c>
      <c r="O19" s="9">
        <f>IF(J19="P31", I19, 0)</f>
        <v>0</v>
      </c>
      <c r="P19" s="9">
        <f>SUM($M$14:M19)</f>
        <v>146.0024856</v>
      </c>
      <c r="Q19" s="9">
        <f>SUM($N$14:N19)</f>
        <v>146.54326887000002</v>
      </c>
      <c r="R19" s="9">
        <f>SUM($O$14:O19)</f>
        <v>93.11117913999999</v>
      </c>
      <c r="S19" s="8">
        <f>IF(J19="P29", G19, 9999)</f>
        <v>5</v>
      </c>
      <c r="T19" s="8">
        <f>IF(J19="P30", G19, 9999)</f>
        <v>9999</v>
      </c>
      <c r="U19" s="8">
        <f>IF(J19="P31", G19, 9999)</f>
        <v>9999</v>
      </c>
    </row>
    <row r="20" spans="1:21" s="8" customFormat="1" x14ac:dyDescent="0.25">
      <c r="A20">
        <v>1</v>
      </c>
      <c r="B20">
        <v>6</v>
      </c>
      <c r="C20">
        <v>0.10666666700000001</v>
      </c>
      <c r="D20">
        <v>64</v>
      </c>
      <c r="E20">
        <v>87.52398651</v>
      </c>
      <c r="F20">
        <v>0</v>
      </c>
      <c r="G20">
        <v>7</v>
      </c>
      <c r="H20">
        <v>0</v>
      </c>
      <c r="I20">
        <v>17.5047973</v>
      </c>
      <c r="J20" t="s">
        <v>88</v>
      </c>
      <c r="K20" s="8" t="s">
        <v>22</v>
      </c>
      <c r="L20" s="8" t="s">
        <v>23</v>
      </c>
      <c r="M20" s="9">
        <f>IF(J20="P29", I20, 0)</f>
        <v>17.5047973</v>
      </c>
      <c r="N20" s="9">
        <f>IF(J20="P30", I20, 0)</f>
        <v>0</v>
      </c>
      <c r="O20" s="9">
        <f>IF(J20="P31", I20, 0)</f>
        <v>0</v>
      </c>
      <c r="P20" s="9">
        <f>SUM($M$14:M20)</f>
        <v>163.50728290000001</v>
      </c>
      <c r="Q20" s="9">
        <f>SUM($N$14:N20)</f>
        <v>146.54326887000002</v>
      </c>
      <c r="R20" s="9">
        <f>SUM($O$14:O20)</f>
        <v>93.11117913999999</v>
      </c>
      <c r="S20" s="8">
        <f>IF(J20="P29", G20, 9999)</f>
        <v>7</v>
      </c>
      <c r="T20" s="8">
        <f>IF(J20="P30", G20, 9999)</f>
        <v>9999</v>
      </c>
      <c r="U20" s="8">
        <f>IF(J20="P31", G20, 9999)</f>
        <v>9999</v>
      </c>
    </row>
    <row r="21" spans="1:21" s="8" customFormat="1" x14ac:dyDescent="0.25">
      <c r="A21">
        <v>1</v>
      </c>
      <c r="B21">
        <v>7</v>
      </c>
      <c r="C21">
        <v>9.8333332999999995E-2</v>
      </c>
      <c r="D21">
        <v>59</v>
      </c>
      <c r="E21">
        <v>30.413540709999999</v>
      </c>
      <c r="F21">
        <v>0</v>
      </c>
      <c r="G21">
        <v>3</v>
      </c>
      <c r="H21">
        <v>0</v>
      </c>
      <c r="I21">
        <v>21.289478500000001</v>
      </c>
      <c r="J21" t="s">
        <v>88</v>
      </c>
      <c r="K21" s="8" t="s">
        <v>22</v>
      </c>
      <c r="L21" s="8" t="s">
        <v>23</v>
      </c>
      <c r="M21" s="9">
        <f>IF(J21="P29", I21, 0)</f>
        <v>21.289478500000001</v>
      </c>
      <c r="N21" s="9">
        <f>IF(J21="P30", I21, 0)</f>
        <v>0</v>
      </c>
      <c r="O21" s="9">
        <f>IF(J21="P31", I21, 0)</f>
        <v>0</v>
      </c>
      <c r="P21" s="9">
        <f>SUM($M$14:M21)</f>
        <v>184.79676140000001</v>
      </c>
      <c r="Q21" s="9">
        <f>SUM($N$14:N21)</f>
        <v>146.54326887000002</v>
      </c>
      <c r="R21" s="9">
        <f>SUM($O$14:O21)</f>
        <v>93.11117913999999</v>
      </c>
      <c r="S21" s="8">
        <f>IF(J21="P29", G21, 9999)</f>
        <v>3</v>
      </c>
      <c r="T21" s="8">
        <f>IF(J21="P30", G21, 9999)</f>
        <v>9999</v>
      </c>
      <c r="U21" s="8">
        <f>IF(J21="P31", G21, 9999)</f>
        <v>9999</v>
      </c>
    </row>
    <row r="22" spans="1:21" s="8" customFormat="1" x14ac:dyDescent="0.25">
      <c r="A22">
        <v>1</v>
      </c>
      <c r="B22">
        <v>8</v>
      </c>
      <c r="C22">
        <v>0.20166666699999999</v>
      </c>
      <c r="D22">
        <v>121</v>
      </c>
      <c r="E22">
        <v>140.91908359999999</v>
      </c>
      <c r="F22">
        <v>0</v>
      </c>
      <c r="G22">
        <v>5</v>
      </c>
      <c r="H22">
        <v>0</v>
      </c>
      <c r="I22">
        <v>70.459541810000005</v>
      </c>
      <c r="J22" t="s">
        <v>89</v>
      </c>
      <c r="K22" s="8" t="s">
        <v>22</v>
      </c>
      <c r="L22" s="8" t="s">
        <v>23</v>
      </c>
      <c r="M22" s="9">
        <f>IF(J22="P29", I22, 0)</f>
        <v>0</v>
      </c>
      <c r="N22" s="9">
        <f>IF(J22="P30", I22, 0)</f>
        <v>70.459541810000005</v>
      </c>
      <c r="O22" s="9">
        <f>IF(J22="P31", I22, 0)</f>
        <v>0</v>
      </c>
      <c r="P22" s="9">
        <f>SUM($M$14:M22)</f>
        <v>184.79676140000001</v>
      </c>
      <c r="Q22" s="9">
        <f>SUM($N$14:N22)</f>
        <v>217.00281068000004</v>
      </c>
      <c r="R22" s="9">
        <f>SUM($O$14:O22)</f>
        <v>93.11117913999999</v>
      </c>
      <c r="S22" s="8">
        <f>IF(J22="P29", G22, 9999)</f>
        <v>9999</v>
      </c>
      <c r="T22" s="8">
        <f>IF(J22="P30", G22, 9999)</f>
        <v>5</v>
      </c>
      <c r="U22" s="8">
        <f>IF(J22="P31", G22, 9999)</f>
        <v>9999</v>
      </c>
    </row>
    <row r="23" spans="1:21" s="8" customFormat="1" x14ac:dyDescent="0.25">
      <c r="A23">
        <v>1</v>
      </c>
      <c r="B23">
        <v>9</v>
      </c>
      <c r="C23">
        <v>0.14833333300000001</v>
      </c>
      <c r="D23">
        <v>89</v>
      </c>
      <c r="E23">
        <v>48.759581400000002</v>
      </c>
      <c r="F23">
        <v>0</v>
      </c>
      <c r="G23">
        <v>1</v>
      </c>
      <c r="H23">
        <v>0</v>
      </c>
      <c r="I23">
        <v>43.88362326</v>
      </c>
      <c r="J23" t="s">
        <v>87</v>
      </c>
      <c r="K23" s="8" t="s">
        <v>22</v>
      </c>
      <c r="L23" s="8" t="s">
        <v>23</v>
      </c>
      <c r="M23" s="9">
        <f>IF(J23="P29", I23, 0)</f>
        <v>0</v>
      </c>
      <c r="N23" s="9">
        <f>IF(J23="P30", I23, 0)</f>
        <v>0</v>
      </c>
      <c r="O23" s="9">
        <f>IF(J23="P31", I23, 0)</f>
        <v>43.88362326</v>
      </c>
      <c r="P23" s="9">
        <f>SUM($M$14:M23)</f>
        <v>184.79676140000001</v>
      </c>
      <c r="Q23" s="9">
        <f>SUM($N$14:N23)</f>
        <v>217.00281068000004</v>
      </c>
      <c r="R23" s="9">
        <f>SUM($O$14:O23)</f>
        <v>136.9948024</v>
      </c>
      <c r="S23" s="8">
        <f>IF(J23="P29", G23, 9999)</f>
        <v>9999</v>
      </c>
      <c r="T23" s="8">
        <f>IF(J23="P30", G23, 9999)</f>
        <v>9999</v>
      </c>
      <c r="U23" s="8">
        <f>IF(J23="P31", G23, 9999)</f>
        <v>1</v>
      </c>
    </row>
    <row r="24" spans="1:21" s="8" customFormat="1" x14ac:dyDescent="0.25">
      <c r="A24">
        <v>1</v>
      </c>
      <c r="B24">
        <v>10</v>
      </c>
      <c r="C24">
        <v>0.21333333300000001</v>
      </c>
      <c r="D24">
        <v>128</v>
      </c>
      <c r="E24">
        <v>110.2855663</v>
      </c>
      <c r="F24">
        <v>0</v>
      </c>
      <c r="G24">
        <v>5</v>
      </c>
      <c r="H24">
        <v>0</v>
      </c>
      <c r="I24">
        <v>55.142783129999998</v>
      </c>
      <c r="J24" t="s">
        <v>88</v>
      </c>
      <c r="K24" s="8" t="s">
        <v>22</v>
      </c>
      <c r="L24" s="8" t="s">
        <v>23</v>
      </c>
      <c r="M24" s="9">
        <f>IF(J24="P29", I24, 0)</f>
        <v>55.142783129999998</v>
      </c>
      <c r="N24" s="9">
        <f>IF(J24="P30", I24, 0)</f>
        <v>0</v>
      </c>
      <c r="O24" s="9">
        <f>IF(J24="P31", I24, 0)</f>
        <v>0</v>
      </c>
      <c r="P24" s="9">
        <f>SUM($M$14:M24)</f>
        <v>239.93954453000001</v>
      </c>
      <c r="Q24" s="9">
        <f>SUM($N$14:N24)</f>
        <v>217.00281068000004</v>
      </c>
      <c r="R24" s="9">
        <f>SUM($O$14:O24)</f>
        <v>136.9948024</v>
      </c>
      <c r="S24" s="8">
        <f>IF(J24="P29", G24, 9999)</f>
        <v>5</v>
      </c>
      <c r="T24" s="8">
        <f>IF(J24="P30", G24, 9999)</f>
        <v>9999</v>
      </c>
      <c r="U24" s="8">
        <f>IF(J24="P31", G24, 9999)</f>
        <v>9999</v>
      </c>
    </row>
    <row r="25" spans="1:21" s="8" customFormat="1" x14ac:dyDescent="0.25">
      <c r="A25">
        <v>1</v>
      </c>
      <c r="B25">
        <v>11</v>
      </c>
      <c r="C25">
        <v>0.19500000000000001</v>
      </c>
      <c r="D25">
        <v>117</v>
      </c>
      <c r="E25">
        <v>66.425725920000005</v>
      </c>
      <c r="F25">
        <v>0</v>
      </c>
      <c r="G25">
        <v>6</v>
      </c>
      <c r="H25">
        <v>0</v>
      </c>
      <c r="I25">
        <v>26.570290369999999</v>
      </c>
      <c r="J25" t="s">
        <v>89</v>
      </c>
      <c r="K25" s="8" t="s">
        <v>22</v>
      </c>
      <c r="L25" s="8" t="s">
        <v>23</v>
      </c>
      <c r="M25" s="9">
        <f>IF(J25="P29", I25, 0)</f>
        <v>0</v>
      </c>
      <c r="N25" s="9">
        <f>IF(J25="P30", I25, 0)</f>
        <v>26.570290369999999</v>
      </c>
      <c r="O25" s="9">
        <f>IF(J25="P31", I25, 0)</f>
        <v>0</v>
      </c>
      <c r="P25" s="9">
        <f>SUM($M$14:M25)</f>
        <v>239.93954453000001</v>
      </c>
      <c r="Q25" s="9">
        <f>SUM($N$14:N25)</f>
        <v>243.57310105000005</v>
      </c>
      <c r="R25" s="9">
        <f>SUM($O$14:O25)</f>
        <v>136.9948024</v>
      </c>
      <c r="S25" s="8">
        <f>IF(J25="P29", G25, 9999)</f>
        <v>9999</v>
      </c>
      <c r="T25" s="8">
        <f>IF(J25="P30", G25, 9999)</f>
        <v>6</v>
      </c>
      <c r="U25" s="8">
        <f>IF(J25="P31", G25, 9999)</f>
        <v>9999</v>
      </c>
    </row>
    <row r="26" spans="1:21" s="2" customFormat="1" x14ac:dyDescent="0.25">
      <c r="A26">
        <v>2</v>
      </c>
      <c r="B26">
        <v>0</v>
      </c>
      <c r="C26">
        <v>0.115</v>
      </c>
      <c r="D26">
        <v>69</v>
      </c>
      <c r="E26">
        <v>57.57153675</v>
      </c>
      <c r="F26">
        <v>0</v>
      </c>
      <c r="G26">
        <v>0</v>
      </c>
      <c r="H26">
        <v>0</v>
      </c>
      <c r="I26">
        <v>51.814383069999998</v>
      </c>
      <c r="J26" t="s">
        <v>87</v>
      </c>
      <c r="K26" s="2" t="s">
        <v>22</v>
      </c>
      <c r="L26" s="2" t="s">
        <v>23</v>
      </c>
      <c r="M26" s="1">
        <f>IF(J26="P29", I26, 0)</f>
        <v>0</v>
      </c>
      <c r="N26" s="1">
        <f>IF(J26="P30", I26, 0)</f>
        <v>0</v>
      </c>
      <c r="O26" s="1">
        <f>IF(J26="P31", I26, 0)</f>
        <v>51.814383069999998</v>
      </c>
      <c r="P26" s="1">
        <f>SUM($M$26:M26)</f>
        <v>0</v>
      </c>
      <c r="Q26" s="1">
        <f>SUM($N$26:N26)</f>
        <v>0</v>
      </c>
      <c r="R26" s="1">
        <f>SUM($O$26:O26)</f>
        <v>51.814383069999998</v>
      </c>
      <c r="S26" s="2">
        <f>IF(J26="P29", G26, 9999)</f>
        <v>9999</v>
      </c>
      <c r="T26" s="2">
        <f>IF(J26="P30", G26, 9999)</f>
        <v>9999</v>
      </c>
      <c r="U26" s="2">
        <f>IF(J26="P31", G26, 9999)</f>
        <v>0</v>
      </c>
    </row>
    <row r="27" spans="1:21" s="2" customFormat="1" x14ac:dyDescent="0.25">
      <c r="A27">
        <v>2</v>
      </c>
      <c r="B27">
        <v>1</v>
      </c>
      <c r="C27">
        <v>8.5000000000000006E-2</v>
      </c>
      <c r="D27">
        <v>51</v>
      </c>
      <c r="E27">
        <v>62.983115789999999</v>
      </c>
      <c r="F27">
        <v>0</v>
      </c>
      <c r="G27">
        <v>2</v>
      </c>
      <c r="H27">
        <v>0</v>
      </c>
      <c r="I27">
        <v>50.386492629999999</v>
      </c>
      <c r="J27" t="s">
        <v>89</v>
      </c>
      <c r="K27" s="2" t="s">
        <v>22</v>
      </c>
      <c r="L27" s="2" t="s">
        <v>23</v>
      </c>
      <c r="M27" s="1">
        <f>IF(J27="P29", I27, 0)</f>
        <v>0</v>
      </c>
      <c r="N27" s="1">
        <f>IF(J27="P30", I27, 0)</f>
        <v>50.386492629999999</v>
      </c>
      <c r="O27" s="1">
        <f>IF(J27="P31", I27, 0)</f>
        <v>0</v>
      </c>
      <c r="P27" s="1">
        <f>SUM($M$26:M27)</f>
        <v>0</v>
      </c>
      <c r="Q27" s="1">
        <f>SUM($N$26:N27)</f>
        <v>50.386492629999999</v>
      </c>
      <c r="R27" s="1">
        <f>SUM($O$26:O27)</f>
        <v>51.814383069999998</v>
      </c>
      <c r="S27" s="2">
        <f>IF(J27="P29", G27, 9999)</f>
        <v>9999</v>
      </c>
      <c r="T27" s="2">
        <f>IF(J27="P30", G27, 9999)</f>
        <v>2</v>
      </c>
      <c r="U27" s="2">
        <f>IF(J27="P31", G27, 9999)</f>
        <v>9999</v>
      </c>
    </row>
    <row r="28" spans="1:21" s="2" customFormat="1" x14ac:dyDescent="0.25">
      <c r="A28">
        <v>2</v>
      </c>
      <c r="B28">
        <v>2</v>
      </c>
      <c r="C28">
        <v>0.18333333299999999</v>
      </c>
      <c r="D28">
        <v>110</v>
      </c>
      <c r="E28">
        <v>102.1972626</v>
      </c>
      <c r="F28">
        <v>0</v>
      </c>
      <c r="G28">
        <v>4</v>
      </c>
      <c r="H28">
        <v>0</v>
      </c>
      <c r="I28">
        <v>61.318357579999997</v>
      </c>
      <c r="J28" t="s">
        <v>88</v>
      </c>
      <c r="K28" s="2" t="s">
        <v>22</v>
      </c>
      <c r="L28" s="2" t="s">
        <v>23</v>
      </c>
      <c r="M28" s="1">
        <f>IF(J28="P29", I28, 0)</f>
        <v>61.318357579999997</v>
      </c>
      <c r="N28" s="1">
        <f>IF(J28="P30", I28, 0)</f>
        <v>0</v>
      </c>
      <c r="O28" s="1">
        <f>IF(J28="P31", I28, 0)</f>
        <v>0</v>
      </c>
      <c r="P28" s="1">
        <f>SUM($M$26:M28)</f>
        <v>61.318357579999997</v>
      </c>
      <c r="Q28" s="1">
        <f>SUM($N$26:N28)</f>
        <v>50.386492629999999</v>
      </c>
      <c r="R28" s="1">
        <f>SUM($O$26:O28)</f>
        <v>51.814383069999998</v>
      </c>
      <c r="S28" s="2">
        <f>IF(J28="P29", G28, 9999)</f>
        <v>4</v>
      </c>
      <c r="T28" s="2">
        <f>IF(J28="P30", G28, 9999)</f>
        <v>9999</v>
      </c>
      <c r="U28" s="2">
        <f>IF(J28="P31", G28, 9999)</f>
        <v>9999</v>
      </c>
    </row>
    <row r="29" spans="1:21" s="2" customFormat="1" x14ac:dyDescent="0.25">
      <c r="A29">
        <v>2</v>
      </c>
      <c r="B29">
        <v>3</v>
      </c>
      <c r="C29">
        <v>9.3333333000000004E-2</v>
      </c>
      <c r="D29">
        <v>56</v>
      </c>
      <c r="E29">
        <v>80.720087460000002</v>
      </c>
      <c r="F29">
        <v>0</v>
      </c>
      <c r="G29">
        <v>5</v>
      </c>
      <c r="H29">
        <v>0</v>
      </c>
      <c r="I29">
        <v>40.360043730000001</v>
      </c>
      <c r="J29" t="s">
        <v>87</v>
      </c>
      <c r="K29" s="2" t="s">
        <v>22</v>
      </c>
      <c r="L29" s="2" t="s">
        <v>23</v>
      </c>
      <c r="M29" s="1">
        <f>IF(J29="P29", I29, 0)</f>
        <v>0</v>
      </c>
      <c r="N29" s="1">
        <f>IF(J29="P30", I29, 0)</f>
        <v>0</v>
      </c>
      <c r="O29" s="1">
        <f>IF(J29="P31", I29, 0)</f>
        <v>40.360043730000001</v>
      </c>
      <c r="P29" s="1">
        <f>SUM($M$26:M29)</f>
        <v>61.318357579999997</v>
      </c>
      <c r="Q29" s="1">
        <f>SUM($N$26:N29)</f>
        <v>50.386492629999999</v>
      </c>
      <c r="R29" s="1">
        <f>SUM($O$26:O29)</f>
        <v>92.174426799999992</v>
      </c>
      <c r="S29" s="2">
        <f>IF(J29="P29", G29, 9999)</f>
        <v>9999</v>
      </c>
      <c r="T29" s="2">
        <f>IF(J29="P30", G29, 9999)</f>
        <v>9999</v>
      </c>
      <c r="U29" s="2">
        <f>IF(J29="P31", G29, 9999)</f>
        <v>5</v>
      </c>
    </row>
    <row r="30" spans="1:21" s="2" customFormat="1" x14ac:dyDescent="0.25">
      <c r="A30">
        <v>2</v>
      </c>
      <c r="B30">
        <v>4</v>
      </c>
      <c r="C30">
        <v>0.17499999999999999</v>
      </c>
      <c r="D30">
        <v>105</v>
      </c>
      <c r="E30">
        <v>99.306113370000006</v>
      </c>
      <c r="F30">
        <v>0</v>
      </c>
      <c r="G30">
        <v>2</v>
      </c>
      <c r="H30">
        <v>0</v>
      </c>
      <c r="I30">
        <v>69.514279360000003</v>
      </c>
      <c r="J30" t="s">
        <v>89</v>
      </c>
      <c r="K30" s="2" t="s">
        <v>22</v>
      </c>
      <c r="L30" s="2" t="s">
        <v>23</v>
      </c>
      <c r="M30" s="1">
        <f>IF(J30="P29", I30, 0)</f>
        <v>0</v>
      </c>
      <c r="N30" s="1">
        <f>IF(J30="P30", I30, 0)</f>
        <v>69.514279360000003</v>
      </c>
      <c r="O30" s="1">
        <f>IF(J30="P31", I30, 0)</f>
        <v>0</v>
      </c>
      <c r="P30" s="1">
        <f>SUM($M$26:M30)</f>
        <v>61.318357579999997</v>
      </c>
      <c r="Q30" s="1">
        <f>SUM($N$26:N30)</f>
        <v>119.90077199000001</v>
      </c>
      <c r="R30" s="1">
        <f>SUM($O$26:O30)</f>
        <v>92.174426799999992</v>
      </c>
      <c r="S30" s="2">
        <f>IF(J30="P29", G30, 9999)</f>
        <v>9999</v>
      </c>
      <c r="T30" s="2">
        <f>IF(J30="P30", G30, 9999)</f>
        <v>2</v>
      </c>
      <c r="U30" s="2">
        <f>IF(J30="P31", G30, 9999)</f>
        <v>9999</v>
      </c>
    </row>
    <row r="31" spans="1:21" s="2" customFormat="1" x14ac:dyDescent="0.25">
      <c r="A31">
        <v>2</v>
      </c>
      <c r="B31">
        <v>5</v>
      </c>
      <c r="C31">
        <v>0.185</v>
      </c>
      <c r="D31">
        <v>111</v>
      </c>
      <c r="E31">
        <v>140.05595679999999</v>
      </c>
      <c r="F31">
        <v>0</v>
      </c>
      <c r="G31">
        <v>5</v>
      </c>
      <c r="H31">
        <v>0</v>
      </c>
      <c r="I31">
        <v>70.027978419999997</v>
      </c>
      <c r="J31" t="s">
        <v>87</v>
      </c>
      <c r="K31" s="2" t="s">
        <v>22</v>
      </c>
      <c r="L31" s="2" t="s">
        <v>23</v>
      </c>
      <c r="M31" s="1">
        <f>IF(J31="P29", I31, 0)</f>
        <v>0</v>
      </c>
      <c r="N31" s="1">
        <f>IF(J31="P30", I31, 0)</f>
        <v>0</v>
      </c>
      <c r="O31" s="1">
        <f>IF(J31="P31", I31, 0)</f>
        <v>70.027978419999997</v>
      </c>
      <c r="P31" s="1">
        <f>SUM($M$26:M31)</f>
        <v>61.318357579999997</v>
      </c>
      <c r="Q31" s="1">
        <f>SUM($N$26:N31)</f>
        <v>119.90077199000001</v>
      </c>
      <c r="R31" s="1">
        <f>SUM($O$26:O31)</f>
        <v>162.20240522</v>
      </c>
      <c r="S31" s="2">
        <f>IF(J31="P29", G31, 9999)</f>
        <v>9999</v>
      </c>
      <c r="T31" s="2">
        <f>IF(J31="P30", G31, 9999)</f>
        <v>9999</v>
      </c>
      <c r="U31" s="2">
        <f>IF(J31="P31", G31, 9999)</f>
        <v>5</v>
      </c>
    </row>
    <row r="32" spans="1:21" s="2" customFormat="1" x14ac:dyDescent="0.25">
      <c r="A32">
        <v>2</v>
      </c>
      <c r="B32">
        <v>6</v>
      </c>
      <c r="C32">
        <v>0.211666667</v>
      </c>
      <c r="D32">
        <v>127</v>
      </c>
      <c r="E32">
        <v>182.28503219999999</v>
      </c>
      <c r="F32">
        <v>0</v>
      </c>
      <c r="G32">
        <v>7</v>
      </c>
      <c r="H32">
        <v>0</v>
      </c>
      <c r="I32">
        <v>54.685509660000001</v>
      </c>
      <c r="J32" t="s">
        <v>88</v>
      </c>
      <c r="K32" s="2" t="s">
        <v>22</v>
      </c>
      <c r="L32" s="2" t="s">
        <v>23</v>
      </c>
      <c r="M32" s="1">
        <f>IF(J32="P29", I32, 0)</f>
        <v>54.685509660000001</v>
      </c>
      <c r="N32" s="1">
        <f>IF(J32="P30", I32, 0)</f>
        <v>0</v>
      </c>
      <c r="O32" s="1">
        <f>IF(J32="P31", I32, 0)</f>
        <v>0</v>
      </c>
      <c r="P32" s="1">
        <f>SUM($M$26:M32)</f>
        <v>116.00386724000001</v>
      </c>
      <c r="Q32" s="1">
        <f>SUM($N$26:N32)</f>
        <v>119.90077199000001</v>
      </c>
      <c r="R32" s="1">
        <f>SUM($O$26:O32)</f>
        <v>162.20240522</v>
      </c>
      <c r="S32" s="2">
        <f>IF(J32="P29", G32, 9999)</f>
        <v>7</v>
      </c>
      <c r="T32" s="2">
        <f>IF(J32="P30", G32, 9999)</f>
        <v>9999</v>
      </c>
      <c r="U32" s="2">
        <f>IF(J32="P31", G32, 9999)</f>
        <v>9999</v>
      </c>
    </row>
    <row r="33" spans="1:21" s="2" customFormat="1" x14ac:dyDescent="0.25">
      <c r="A33">
        <v>2</v>
      </c>
      <c r="B33">
        <v>7</v>
      </c>
      <c r="C33">
        <v>0.233333333</v>
      </c>
      <c r="D33">
        <v>140</v>
      </c>
      <c r="E33">
        <v>115.200329</v>
      </c>
      <c r="F33">
        <v>0</v>
      </c>
      <c r="G33">
        <v>5</v>
      </c>
      <c r="H33">
        <v>0</v>
      </c>
      <c r="I33">
        <v>57.600164499999998</v>
      </c>
      <c r="J33" t="s">
        <v>88</v>
      </c>
      <c r="K33" s="2" t="s">
        <v>22</v>
      </c>
      <c r="L33" s="2" t="s">
        <v>23</v>
      </c>
      <c r="M33" s="1">
        <f>IF(J33="P29", I33, 0)</f>
        <v>57.600164499999998</v>
      </c>
      <c r="N33" s="1">
        <f>IF(J33="P30", I33, 0)</f>
        <v>0</v>
      </c>
      <c r="O33" s="1">
        <f>IF(J33="P31", I33, 0)</f>
        <v>0</v>
      </c>
      <c r="P33" s="1">
        <f>SUM($M$26:M33)</f>
        <v>173.60403174000001</v>
      </c>
      <c r="Q33" s="1">
        <f>SUM($N$26:N33)</f>
        <v>119.90077199000001</v>
      </c>
      <c r="R33" s="1">
        <f>SUM($O$26:O33)</f>
        <v>162.20240522</v>
      </c>
      <c r="S33" s="2">
        <f>IF(J33="P29", G33, 9999)</f>
        <v>5</v>
      </c>
      <c r="T33" s="2">
        <f>IF(J33="P30", G33, 9999)</f>
        <v>9999</v>
      </c>
      <c r="U33" s="2">
        <f>IF(J33="P31", G33, 9999)</f>
        <v>9999</v>
      </c>
    </row>
    <row r="34" spans="1:21" s="2" customFormat="1" x14ac:dyDescent="0.25">
      <c r="A34">
        <v>2</v>
      </c>
      <c r="B34">
        <v>8</v>
      </c>
      <c r="C34">
        <v>0.111666667</v>
      </c>
      <c r="D34">
        <v>67</v>
      </c>
      <c r="E34">
        <v>50.655241369999999</v>
      </c>
      <c r="F34">
        <v>0</v>
      </c>
      <c r="G34">
        <v>6</v>
      </c>
      <c r="H34">
        <v>0</v>
      </c>
      <c r="I34">
        <v>20.262096549999999</v>
      </c>
      <c r="J34" t="s">
        <v>88</v>
      </c>
      <c r="K34" s="2" t="s">
        <v>22</v>
      </c>
      <c r="L34" s="2" t="s">
        <v>23</v>
      </c>
      <c r="M34" s="1">
        <f>IF(J34="P29", I34, 0)</f>
        <v>20.262096549999999</v>
      </c>
      <c r="N34" s="1">
        <f>IF(J34="P30", I34, 0)</f>
        <v>0</v>
      </c>
      <c r="O34" s="1">
        <f>IF(J34="P31", I34, 0)</f>
        <v>0</v>
      </c>
      <c r="P34" s="1">
        <f>SUM($M$26:M34)</f>
        <v>193.86612829000001</v>
      </c>
      <c r="Q34" s="1">
        <f>SUM($N$26:N34)</f>
        <v>119.90077199000001</v>
      </c>
      <c r="R34" s="1">
        <f>SUM($O$26:O34)</f>
        <v>162.20240522</v>
      </c>
      <c r="S34" s="2">
        <f>IF(J34="P29", G34, 9999)</f>
        <v>6</v>
      </c>
      <c r="T34" s="2">
        <f>IF(J34="P30", G34, 9999)</f>
        <v>9999</v>
      </c>
      <c r="U34" s="2">
        <f>IF(J34="P31", G34, 9999)</f>
        <v>9999</v>
      </c>
    </row>
    <row r="35" spans="1:21" s="2" customFormat="1" x14ac:dyDescent="0.25">
      <c r="A35">
        <v>2</v>
      </c>
      <c r="B35">
        <v>9</v>
      </c>
      <c r="C35">
        <v>9.8333332999999995E-2</v>
      </c>
      <c r="D35">
        <v>59</v>
      </c>
      <c r="E35">
        <v>31.09228383</v>
      </c>
      <c r="F35">
        <v>0</v>
      </c>
      <c r="G35">
        <v>3</v>
      </c>
      <c r="H35">
        <v>0</v>
      </c>
      <c r="I35">
        <v>21.764598679999999</v>
      </c>
      <c r="J35" t="s">
        <v>87</v>
      </c>
      <c r="K35" s="2" t="s">
        <v>22</v>
      </c>
      <c r="L35" s="2" t="s">
        <v>23</v>
      </c>
      <c r="M35" s="1">
        <f>IF(J35="P29", I35, 0)</f>
        <v>0</v>
      </c>
      <c r="N35" s="1">
        <f>IF(J35="P30", I35, 0)</f>
        <v>0</v>
      </c>
      <c r="O35" s="1">
        <f>IF(J35="P31", I35, 0)</f>
        <v>21.764598679999999</v>
      </c>
      <c r="P35" s="1">
        <f>SUM($M$26:M35)</f>
        <v>193.86612829000001</v>
      </c>
      <c r="Q35" s="1">
        <f>SUM($N$26:N35)</f>
        <v>119.90077199000001</v>
      </c>
      <c r="R35" s="1">
        <f>SUM($O$26:O35)</f>
        <v>183.96700390000001</v>
      </c>
      <c r="S35" s="2">
        <f>IF(J35="P29", G35, 9999)</f>
        <v>9999</v>
      </c>
      <c r="T35" s="2">
        <f>IF(J35="P30", G35, 9999)</f>
        <v>9999</v>
      </c>
      <c r="U35" s="2">
        <f>IF(J35="P31", G35, 9999)</f>
        <v>3</v>
      </c>
    </row>
    <row r="36" spans="1:21" s="2" customFormat="1" x14ac:dyDescent="0.25">
      <c r="A36">
        <v>2</v>
      </c>
      <c r="B36">
        <v>10</v>
      </c>
      <c r="C36">
        <v>8.6666667000000003E-2</v>
      </c>
      <c r="D36">
        <v>52</v>
      </c>
      <c r="E36">
        <v>54.823917020000003</v>
      </c>
      <c r="F36">
        <v>0</v>
      </c>
      <c r="G36">
        <v>1</v>
      </c>
      <c r="H36">
        <v>0</v>
      </c>
      <c r="I36">
        <v>49.341525320000002</v>
      </c>
      <c r="J36" t="s">
        <v>88</v>
      </c>
      <c r="K36" s="2" t="s">
        <v>22</v>
      </c>
      <c r="L36" s="2" t="s">
        <v>23</v>
      </c>
      <c r="M36" s="1">
        <f>IF(J36="P29", I36, 0)</f>
        <v>49.341525320000002</v>
      </c>
      <c r="N36" s="1">
        <f>IF(J36="P30", I36, 0)</f>
        <v>0</v>
      </c>
      <c r="O36" s="1">
        <f>IF(J36="P31", I36, 0)</f>
        <v>0</v>
      </c>
      <c r="P36" s="1">
        <f>SUM($M$26:M36)</f>
        <v>243.20765361000002</v>
      </c>
      <c r="Q36" s="1">
        <f>SUM($N$26:N36)</f>
        <v>119.90077199000001</v>
      </c>
      <c r="R36" s="1">
        <f>SUM($O$26:O36)</f>
        <v>183.96700390000001</v>
      </c>
      <c r="S36" s="2">
        <f>IF(J36="P29", G36, 9999)</f>
        <v>1</v>
      </c>
      <c r="T36" s="2">
        <f>IF(J36="P30", G36, 9999)</f>
        <v>9999</v>
      </c>
      <c r="U36" s="2">
        <f>IF(J36="P31", G36, 9999)</f>
        <v>9999</v>
      </c>
    </row>
    <row r="37" spans="1:21" s="2" customFormat="1" x14ac:dyDescent="0.25">
      <c r="A37">
        <v>2</v>
      </c>
      <c r="B37">
        <v>11</v>
      </c>
      <c r="C37">
        <v>0.22666666699999999</v>
      </c>
      <c r="D37">
        <v>136</v>
      </c>
      <c r="E37">
        <v>203.28599610000001</v>
      </c>
      <c r="F37">
        <v>0</v>
      </c>
      <c r="G37">
        <v>8</v>
      </c>
      <c r="H37">
        <v>0</v>
      </c>
      <c r="I37">
        <v>40.657199230000003</v>
      </c>
      <c r="J37" t="s">
        <v>87</v>
      </c>
      <c r="K37" s="2" t="s">
        <v>22</v>
      </c>
      <c r="L37" s="2" t="s">
        <v>23</v>
      </c>
      <c r="M37" s="1">
        <f>IF(J37="P29", I37, 0)</f>
        <v>0</v>
      </c>
      <c r="N37" s="1">
        <f>IF(J37="P30", I37, 0)</f>
        <v>0</v>
      </c>
      <c r="O37" s="1">
        <f>IF(J37="P31", I37, 0)</f>
        <v>40.657199230000003</v>
      </c>
      <c r="P37" s="1">
        <f>SUM($M$26:M37)</f>
        <v>243.20765361000002</v>
      </c>
      <c r="Q37" s="1">
        <f>SUM($N$26:N37)</f>
        <v>119.90077199000001</v>
      </c>
      <c r="R37" s="1">
        <f>SUM($O$26:O37)</f>
        <v>224.62420313000001</v>
      </c>
      <c r="S37" s="2">
        <f>IF(J37="P29", G37, 9999)</f>
        <v>9999</v>
      </c>
      <c r="T37" s="2">
        <f>IF(J37="P30", G37, 9999)</f>
        <v>9999</v>
      </c>
      <c r="U37" s="2">
        <f>IF(J37="P31", G37, 9999)</f>
        <v>8</v>
      </c>
    </row>
    <row r="38" spans="1:21" s="8" customFormat="1" x14ac:dyDescent="0.25">
      <c r="A38">
        <v>3</v>
      </c>
      <c r="B38">
        <v>0</v>
      </c>
      <c r="C38">
        <v>0.21666666700000001</v>
      </c>
      <c r="D38">
        <v>130</v>
      </c>
      <c r="E38">
        <v>85.126295639999995</v>
      </c>
      <c r="F38">
        <v>0</v>
      </c>
      <c r="G38">
        <v>1</v>
      </c>
      <c r="H38">
        <v>0</v>
      </c>
      <c r="I38">
        <v>76.613666080000002</v>
      </c>
      <c r="J38" t="s">
        <v>87</v>
      </c>
      <c r="K38" s="8" t="s">
        <v>22</v>
      </c>
      <c r="L38" s="8" t="s">
        <v>23</v>
      </c>
      <c r="M38" s="9">
        <f>IF(J38="P29", I38, 0)</f>
        <v>0</v>
      </c>
      <c r="N38" s="9">
        <f>IF(J38="P30", I38, 0)</f>
        <v>0</v>
      </c>
      <c r="O38" s="9">
        <f>IF(J38="P31", I38, 0)</f>
        <v>76.613666080000002</v>
      </c>
      <c r="P38" s="9">
        <f>SUM($M$38:M38)</f>
        <v>0</v>
      </c>
      <c r="Q38" s="9">
        <f>SUM($N$38:N38)</f>
        <v>0</v>
      </c>
      <c r="R38" s="9">
        <f>SUM($O$38:O38)</f>
        <v>76.613666080000002</v>
      </c>
      <c r="S38" s="8">
        <f>IF(J38="P29", G38, 9999)</f>
        <v>9999</v>
      </c>
      <c r="T38" s="8">
        <f>IF(J38="P30", G38, 9999)</f>
        <v>9999</v>
      </c>
      <c r="U38" s="8">
        <f>IF(J38="P31", G38, 9999)</f>
        <v>1</v>
      </c>
    </row>
    <row r="39" spans="1:21" s="8" customFormat="1" x14ac:dyDescent="0.25">
      <c r="A39">
        <v>3</v>
      </c>
      <c r="B39">
        <v>1</v>
      </c>
      <c r="C39">
        <v>0.17499999999999999</v>
      </c>
      <c r="D39">
        <v>105</v>
      </c>
      <c r="E39">
        <v>85.29471624</v>
      </c>
      <c r="F39">
        <v>0</v>
      </c>
      <c r="G39">
        <v>2</v>
      </c>
      <c r="H39">
        <v>0</v>
      </c>
      <c r="I39">
        <v>68.235772990000001</v>
      </c>
      <c r="J39" t="s">
        <v>87</v>
      </c>
      <c r="K39" s="8" t="s">
        <v>22</v>
      </c>
      <c r="L39" s="8" t="s">
        <v>23</v>
      </c>
      <c r="M39" s="9">
        <f>IF(J39="P29", I39, 0)</f>
        <v>0</v>
      </c>
      <c r="N39" s="9">
        <f>IF(J39="P30", I39, 0)</f>
        <v>0</v>
      </c>
      <c r="O39" s="9">
        <f>IF(J39="P31", I39, 0)</f>
        <v>68.235772990000001</v>
      </c>
      <c r="P39" s="9">
        <f>SUM($M$38:M39)</f>
        <v>0</v>
      </c>
      <c r="Q39" s="9">
        <f>SUM($N$38:N39)</f>
        <v>0</v>
      </c>
      <c r="R39" s="9">
        <f>SUM($O$38:O39)</f>
        <v>144.84943907000002</v>
      </c>
      <c r="S39" s="8">
        <f>IF(J39="P29", G39, 9999)</f>
        <v>9999</v>
      </c>
      <c r="T39" s="8">
        <f>IF(J39="P30", G39, 9999)</f>
        <v>9999</v>
      </c>
      <c r="U39" s="8">
        <f>IF(J39="P31", G39, 9999)</f>
        <v>2</v>
      </c>
    </row>
    <row r="40" spans="1:21" s="8" customFormat="1" x14ac:dyDescent="0.25">
      <c r="A40">
        <v>3</v>
      </c>
      <c r="B40">
        <v>2</v>
      </c>
      <c r="C40">
        <v>0.15166666700000001</v>
      </c>
      <c r="D40">
        <v>91</v>
      </c>
      <c r="E40">
        <v>99.173009789999995</v>
      </c>
      <c r="F40">
        <v>0</v>
      </c>
      <c r="G40">
        <v>2</v>
      </c>
      <c r="H40">
        <v>0</v>
      </c>
      <c r="I40">
        <v>69.421106850000001</v>
      </c>
      <c r="J40" t="s">
        <v>89</v>
      </c>
      <c r="K40" s="8" t="s">
        <v>22</v>
      </c>
      <c r="L40" s="8" t="s">
        <v>23</v>
      </c>
      <c r="M40" s="9">
        <f>IF(J40="P29", I40, 0)</f>
        <v>0</v>
      </c>
      <c r="N40" s="9">
        <f>IF(J40="P30", I40, 0)</f>
        <v>69.421106850000001</v>
      </c>
      <c r="O40" s="9">
        <f>IF(J40="P31", I40, 0)</f>
        <v>0</v>
      </c>
      <c r="P40" s="9">
        <f>SUM($M$38:M40)</f>
        <v>0</v>
      </c>
      <c r="Q40" s="9">
        <f>SUM($N$38:N40)</f>
        <v>69.421106850000001</v>
      </c>
      <c r="R40" s="9">
        <f>SUM($O$38:O40)</f>
        <v>144.84943907000002</v>
      </c>
      <c r="S40" s="8">
        <f>IF(J40="P29", G40, 9999)</f>
        <v>9999</v>
      </c>
      <c r="T40" s="8">
        <f>IF(J40="P30", G40, 9999)</f>
        <v>2</v>
      </c>
      <c r="U40" s="8">
        <f>IF(J40="P31", G40, 9999)</f>
        <v>9999</v>
      </c>
    </row>
    <row r="41" spans="1:21" s="8" customFormat="1" x14ac:dyDescent="0.25">
      <c r="A41">
        <v>3</v>
      </c>
      <c r="B41">
        <v>3</v>
      </c>
      <c r="C41">
        <v>0.21666666700000001</v>
      </c>
      <c r="D41">
        <v>130</v>
      </c>
      <c r="E41">
        <v>99.401787889999994</v>
      </c>
      <c r="F41">
        <v>0</v>
      </c>
      <c r="G41">
        <v>1</v>
      </c>
      <c r="H41">
        <v>0</v>
      </c>
      <c r="I41">
        <v>79.52143031</v>
      </c>
      <c r="J41" t="s">
        <v>89</v>
      </c>
      <c r="K41" s="8" t="s">
        <v>22</v>
      </c>
      <c r="L41" s="8" t="s">
        <v>23</v>
      </c>
      <c r="M41" s="9">
        <f>IF(J41="P29", I41, 0)</f>
        <v>0</v>
      </c>
      <c r="N41" s="9">
        <f>IF(J41="P30", I41, 0)</f>
        <v>79.52143031</v>
      </c>
      <c r="O41" s="9">
        <f>IF(J41="P31", I41, 0)</f>
        <v>0</v>
      </c>
      <c r="P41" s="9">
        <f>SUM($M$38:M41)</f>
        <v>0</v>
      </c>
      <c r="Q41" s="9">
        <f>SUM($N$38:N41)</f>
        <v>148.94253716</v>
      </c>
      <c r="R41" s="9">
        <f>SUM($O$38:O41)</f>
        <v>144.84943907000002</v>
      </c>
      <c r="S41" s="8">
        <f>IF(J41="P29", G41, 9999)</f>
        <v>9999</v>
      </c>
      <c r="T41" s="8">
        <f>IF(J41="P30", G41, 9999)</f>
        <v>1</v>
      </c>
      <c r="U41" s="8">
        <f>IF(J41="P31", G41, 9999)</f>
        <v>9999</v>
      </c>
    </row>
    <row r="42" spans="1:21" s="8" customFormat="1" x14ac:dyDescent="0.25">
      <c r="A42">
        <v>3</v>
      </c>
      <c r="B42">
        <v>4</v>
      </c>
      <c r="C42">
        <v>0.15333333299999999</v>
      </c>
      <c r="D42">
        <v>92</v>
      </c>
      <c r="E42">
        <v>81.467325399999993</v>
      </c>
      <c r="F42">
        <v>0</v>
      </c>
      <c r="G42">
        <v>3</v>
      </c>
      <c r="H42">
        <v>0</v>
      </c>
      <c r="I42">
        <v>57.027127780000001</v>
      </c>
      <c r="J42" t="s">
        <v>87</v>
      </c>
      <c r="K42" s="8" t="s">
        <v>22</v>
      </c>
      <c r="L42" s="8" t="s">
        <v>23</v>
      </c>
      <c r="M42" s="9">
        <f>IF(J42="P29", I42, 0)</f>
        <v>0</v>
      </c>
      <c r="N42" s="9">
        <f>IF(J42="P30", I42, 0)</f>
        <v>0</v>
      </c>
      <c r="O42" s="9">
        <f>IF(J42="P31", I42, 0)</f>
        <v>57.027127780000001</v>
      </c>
      <c r="P42" s="9">
        <f>SUM($M$38:M42)</f>
        <v>0</v>
      </c>
      <c r="Q42" s="9">
        <f>SUM($N$38:N42)</f>
        <v>148.94253716</v>
      </c>
      <c r="R42" s="9">
        <f>SUM($O$38:O42)</f>
        <v>201.87656685000002</v>
      </c>
      <c r="S42" s="8">
        <f>IF(J42="P29", G42, 9999)</f>
        <v>9999</v>
      </c>
      <c r="T42" s="8">
        <f>IF(J42="P30", G42, 9999)</f>
        <v>9999</v>
      </c>
      <c r="U42" s="8">
        <f>IF(J42="P31", G42, 9999)</f>
        <v>3</v>
      </c>
    </row>
    <row r="43" spans="1:21" s="8" customFormat="1" x14ac:dyDescent="0.25">
      <c r="A43">
        <v>3</v>
      </c>
      <c r="B43">
        <v>5</v>
      </c>
      <c r="C43">
        <v>0.14499999999999999</v>
      </c>
      <c r="D43">
        <v>87</v>
      </c>
      <c r="E43">
        <v>72.655212950000006</v>
      </c>
      <c r="F43">
        <v>0</v>
      </c>
      <c r="G43">
        <v>3</v>
      </c>
      <c r="H43">
        <v>0</v>
      </c>
      <c r="I43">
        <v>50.858649069999998</v>
      </c>
      <c r="J43" t="s">
        <v>88</v>
      </c>
      <c r="K43" s="8" t="s">
        <v>22</v>
      </c>
      <c r="L43" s="8" t="s">
        <v>23</v>
      </c>
      <c r="M43" s="9">
        <f>IF(J43="P29", I43, 0)</f>
        <v>50.858649069999998</v>
      </c>
      <c r="N43" s="9">
        <f>IF(J43="P30", I43, 0)</f>
        <v>0</v>
      </c>
      <c r="O43" s="9">
        <f>IF(J43="P31", I43, 0)</f>
        <v>0</v>
      </c>
      <c r="P43" s="9">
        <f>SUM($M$38:M43)</f>
        <v>50.858649069999998</v>
      </c>
      <c r="Q43" s="9">
        <f>SUM($N$38:N43)</f>
        <v>148.94253716</v>
      </c>
      <c r="R43" s="9">
        <f>SUM($O$38:O43)</f>
        <v>201.87656685000002</v>
      </c>
      <c r="S43" s="8">
        <f>IF(J43="P29", G43, 9999)</f>
        <v>3</v>
      </c>
      <c r="T43" s="8">
        <f>IF(J43="P30", G43, 9999)</f>
        <v>9999</v>
      </c>
      <c r="U43" s="8">
        <f>IF(J43="P31", G43, 9999)</f>
        <v>9999</v>
      </c>
    </row>
    <row r="44" spans="1:21" s="8" customFormat="1" x14ac:dyDescent="0.25">
      <c r="A44">
        <v>3</v>
      </c>
      <c r="B44">
        <v>6</v>
      </c>
      <c r="C44">
        <v>0.24333333300000001</v>
      </c>
      <c r="D44">
        <v>146</v>
      </c>
      <c r="E44">
        <v>92.555802970000002</v>
      </c>
      <c r="F44">
        <v>0</v>
      </c>
      <c r="G44">
        <v>3</v>
      </c>
      <c r="H44">
        <v>0</v>
      </c>
      <c r="I44">
        <v>64.789062079999994</v>
      </c>
      <c r="J44" t="s">
        <v>89</v>
      </c>
      <c r="K44" s="8" t="s">
        <v>22</v>
      </c>
      <c r="L44" s="8" t="s">
        <v>23</v>
      </c>
      <c r="M44" s="9">
        <f>IF(J44="P29", I44, 0)</f>
        <v>0</v>
      </c>
      <c r="N44" s="9">
        <f>IF(J44="P30", I44, 0)</f>
        <v>64.789062079999994</v>
      </c>
      <c r="O44" s="9">
        <f>IF(J44="P31", I44, 0)</f>
        <v>0</v>
      </c>
      <c r="P44" s="9">
        <f>SUM($M$38:M44)</f>
        <v>50.858649069999998</v>
      </c>
      <c r="Q44" s="9">
        <f>SUM($N$38:N44)</f>
        <v>213.73159923999998</v>
      </c>
      <c r="R44" s="9">
        <f>SUM($O$38:O44)</f>
        <v>201.87656685000002</v>
      </c>
      <c r="S44" s="8">
        <f>IF(J44="P29", G44, 9999)</f>
        <v>9999</v>
      </c>
      <c r="T44" s="8">
        <f>IF(J44="P30", G44, 9999)</f>
        <v>3</v>
      </c>
      <c r="U44" s="8">
        <f>IF(J44="P31", G44, 9999)</f>
        <v>9999</v>
      </c>
    </row>
    <row r="45" spans="1:21" s="8" customFormat="1" x14ac:dyDescent="0.25">
      <c r="A45">
        <v>3</v>
      </c>
      <c r="B45">
        <v>7</v>
      </c>
      <c r="C45">
        <v>0.103333333</v>
      </c>
      <c r="D45">
        <v>62</v>
      </c>
      <c r="E45">
        <v>34.198281960000003</v>
      </c>
      <c r="F45">
        <v>0</v>
      </c>
      <c r="G45">
        <v>3</v>
      </c>
      <c r="H45">
        <v>0</v>
      </c>
      <c r="I45">
        <v>23.93879737</v>
      </c>
      <c r="J45" t="s">
        <v>87</v>
      </c>
      <c r="K45" s="8" t="s">
        <v>22</v>
      </c>
      <c r="L45" s="8" t="s">
        <v>23</v>
      </c>
      <c r="M45" s="9">
        <f>IF(J45="P29", I45, 0)</f>
        <v>0</v>
      </c>
      <c r="N45" s="9">
        <f>IF(J45="P30", I45, 0)</f>
        <v>0</v>
      </c>
      <c r="O45" s="9">
        <f>IF(J45="P31", I45, 0)</f>
        <v>23.93879737</v>
      </c>
      <c r="P45" s="9">
        <f>SUM($M$38:M45)</f>
        <v>50.858649069999998</v>
      </c>
      <c r="Q45" s="9">
        <f>SUM($N$38:N45)</f>
        <v>213.73159923999998</v>
      </c>
      <c r="R45" s="9">
        <f>SUM($O$38:O45)</f>
        <v>225.81536422000002</v>
      </c>
      <c r="S45" s="8">
        <f>IF(J45="P29", G45, 9999)</f>
        <v>9999</v>
      </c>
      <c r="T45" s="8">
        <f>IF(J45="P30", G45, 9999)</f>
        <v>9999</v>
      </c>
      <c r="U45" s="8">
        <f>IF(J45="P31", G45, 9999)</f>
        <v>3</v>
      </c>
    </row>
    <row r="46" spans="1:21" s="8" customFormat="1" x14ac:dyDescent="0.25">
      <c r="A46">
        <v>3</v>
      </c>
      <c r="B46">
        <v>8</v>
      </c>
      <c r="C46">
        <v>0.15166666700000001</v>
      </c>
      <c r="D46">
        <v>91</v>
      </c>
      <c r="E46">
        <v>71.587789520000001</v>
      </c>
      <c r="F46">
        <v>0</v>
      </c>
      <c r="G46">
        <v>3</v>
      </c>
      <c r="H46">
        <v>0</v>
      </c>
      <c r="I46">
        <v>50.111452659999998</v>
      </c>
      <c r="J46" t="s">
        <v>88</v>
      </c>
      <c r="K46" s="8" t="s">
        <v>22</v>
      </c>
      <c r="L46" s="8" t="s">
        <v>23</v>
      </c>
      <c r="M46" s="9">
        <f>IF(J46="P29", I46, 0)</f>
        <v>50.111452659999998</v>
      </c>
      <c r="N46" s="9">
        <f>IF(J46="P30", I46, 0)</f>
        <v>0</v>
      </c>
      <c r="O46" s="9">
        <f>IF(J46="P31", I46, 0)</f>
        <v>0</v>
      </c>
      <c r="P46" s="9">
        <f>SUM($M$38:M46)</f>
        <v>100.97010173</v>
      </c>
      <c r="Q46" s="9">
        <f>SUM($N$38:N46)</f>
        <v>213.73159923999998</v>
      </c>
      <c r="R46" s="9">
        <f>SUM($O$38:O46)</f>
        <v>225.81536422000002</v>
      </c>
      <c r="S46" s="8">
        <f>IF(J46="P29", G46, 9999)</f>
        <v>3</v>
      </c>
      <c r="T46" s="8">
        <f>IF(J46="P30", G46, 9999)</f>
        <v>9999</v>
      </c>
      <c r="U46" s="8">
        <f>IF(J46="P31", G46, 9999)</f>
        <v>9999</v>
      </c>
    </row>
    <row r="47" spans="1:21" s="8" customFormat="1" x14ac:dyDescent="0.25">
      <c r="A47">
        <v>3</v>
      </c>
      <c r="B47">
        <v>9</v>
      </c>
      <c r="C47">
        <v>0.20833333300000001</v>
      </c>
      <c r="D47">
        <v>125</v>
      </c>
      <c r="E47">
        <v>77.11943042</v>
      </c>
      <c r="F47">
        <v>0</v>
      </c>
      <c r="G47">
        <v>3</v>
      </c>
      <c r="H47">
        <v>0</v>
      </c>
      <c r="I47">
        <v>53.983601290000003</v>
      </c>
      <c r="J47" t="s">
        <v>88</v>
      </c>
      <c r="K47" s="8" t="s">
        <v>22</v>
      </c>
      <c r="L47" s="8" t="s">
        <v>23</v>
      </c>
      <c r="M47" s="9">
        <f>IF(J47="P29", I47, 0)</f>
        <v>53.983601290000003</v>
      </c>
      <c r="N47" s="9">
        <f>IF(J47="P30", I47, 0)</f>
        <v>0</v>
      </c>
      <c r="O47" s="9">
        <f>IF(J47="P31", I47, 0)</f>
        <v>0</v>
      </c>
      <c r="P47" s="9">
        <f>SUM($M$38:M47)</f>
        <v>154.95370302000001</v>
      </c>
      <c r="Q47" s="9">
        <f>SUM($N$38:N47)</f>
        <v>213.73159923999998</v>
      </c>
      <c r="R47" s="9">
        <f>SUM($O$38:O47)</f>
        <v>225.81536422000002</v>
      </c>
      <c r="S47" s="8">
        <f>IF(J47="P29", G47, 9999)</f>
        <v>3</v>
      </c>
      <c r="T47" s="8">
        <f>IF(J47="P30", G47, 9999)</f>
        <v>9999</v>
      </c>
      <c r="U47" s="8">
        <f>IF(J47="P31", G47, 9999)</f>
        <v>9999</v>
      </c>
    </row>
    <row r="48" spans="1:21" s="8" customFormat="1" x14ac:dyDescent="0.25">
      <c r="A48">
        <v>3</v>
      </c>
      <c r="B48">
        <v>10</v>
      </c>
      <c r="C48">
        <v>0.24</v>
      </c>
      <c r="D48">
        <v>144</v>
      </c>
      <c r="E48">
        <v>144.3786283</v>
      </c>
      <c r="F48">
        <v>0</v>
      </c>
      <c r="G48">
        <v>6</v>
      </c>
      <c r="H48">
        <v>0</v>
      </c>
      <c r="I48">
        <v>57.751451330000002</v>
      </c>
      <c r="J48" t="s">
        <v>88</v>
      </c>
      <c r="K48" s="8" t="s">
        <v>22</v>
      </c>
      <c r="L48" s="8" t="s">
        <v>23</v>
      </c>
      <c r="M48" s="9">
        <f>IF(J48="P29", I48, 0)</f>
        <v>57.751451330000002</v>
      </c>
      <c r="N48" s="9">
        <f>IF(J48="P30", I48, 0)</f>
        <v>0</v>
      </c>
      <c r="O48" s="9">
        <f>IF(J48="P31", I48, 0)</f>
        <v>0</v>
      </c>
      <c r="P48" s="9">
        <f>SUM($M$38:M48)</f>
        <v>212.70515435000002</v>
      </c>
      <c r="Q48" s="9">
        <f>SUM($N$38:N48)</f>
        <v>213.73159923999998</v>
      </c>
      <c r="R48" s="9">
        <f>SUM($O$38:O48)</f>
        <v>225.81536422000002</v>
      </c>
      <c r="S48" s="8">
        <f>IF(J48="P29", G48, 9999)</f>
        <v>6</v>
      </c>
      <c r="T48" s="8">
        <f>IF(J48="P30", G48, 9999)</f>
        <v>9999</v>
      </c>
      <c r="U48" s="8">
        <f>IF(J48="P31", G48, 9999)</f>
        <v>9999</v>
      </c>
    </row>
    <row r="49" spans="1:21" s="8" customFormat="1" x14ac:dyDescent="0.25">
      <c r="A49">
        <v>3</v>
      </c>
      <c r="B49">
        <v>11</v>
      </c>
      <c r="C49">
        <v>0.14000000000000001</v>
      </c>
      <c r="D49">
        <v>84</v>
      </c>
      <c r="E49">
        <v>92.128736419999996</v>
      </c>
      <c r="F49">
        <v>0</v>
      </c>
      <c r="G49">
        <v>6</v>
      </c>
      <c r="H49">
        <v>0</v>
      </c>
      <c r="I49">
        <v>36.85149457</v>
      </c>
      <c r="J49" t="s">
        <v>88</v>
      </c>
      <c r="K49" s="8" t="s">
        <v>22</v>
      </c>
      <c r="L49" s="8" t="s">
        <v>23</v>
      </c>
      <c r="M49" s="9">
        <f>IF(J49="P29", I49, 0)</f>
        <v>36.85149457</v>
      </c>
      <c r="N49" s="9">
        <f>IF(J49="P30", I49, 0)</f>
        <v>0</v>
      </c>
      <c r="O49" s="9">
        <f>IF(J49="P31", I49, 0)</f>
        <v>0</v>
      </c>
      <c r="P49" s="9">
        <f>SUM($M$38:M49)</f>
        <v>249.55664892000001</v>
      </c>
      <c r="Q49" s="9">
        <f>SUM($N$38:N49)</f>
        <v>213.73159923999998</v>
      </c>
      <c r="R49" s="9">
        <f>SUM($O$38:O49)</f>
        <v>225.81536422000002</v>
      </c>
      <c r="S49" s="8">
        <f>IF(J49="P29", G49, 9999)</f>
        <v>6</v>
      </c>
      <c r="T49" s="8">
        <f>IF(J49="P30", G49, 9999)</f>
        <v>9999</v>
      </c>
      <c r="U49" s="8">
        <f>IF(J49="P31", G49, 9999)</f>
        <v>9999</v>
      </c>
    </row>
    <row r="50" spans="1:21" s="2" customFormat="1" x14ac:dyDescent="0.25">
      <c r="A50">
        <v>4</v>
      </c>
      <c r="B50">
        <v>0</v>
      </c>
      <c r="C50">
        <v>0.11333333299999999</v>
      </c>
      <c r="D50">
        <v>68</v>
      </c>
      <c r="E50">
        <v>50.130825250000001</v>
      </c>
      <c r="F50">
        <v>0</v>
      </c>
      <c r="G50">
        <v>3</v>
      </c>
      <c r="H50">
        <v>0</v>
      </c>
      <c r="I50">
        <v>35.09157768</v>
      </c>
      <c r="J50" t="s">
        <v>89</v>
      </c>
      <c r="K50" s="2" t="s">
        <v>22</v>
      </c>
      <c r="L50" s="2" t="s">
        <v>23</v>
      </c>
      <c r="M50" s="1">
        <f>IF(J50="P29", I50, 0)</f>
        <v>0</v>
      </c>
      <c r="N50" s="1">
        <f>IF(J50="P30", I50, 0)</f>
        <v>35.09157768</v>
      </c>
      <c r="O50" s="1">
        <f>IF(J50="P31", I50, 0)</f>
        <v>0</v>
      </c>
      <c r="P50" s="1">
        <f>SUM($M$50:M50)</f>
        <v>0</v>
      </c>
      <c r="Q50" s="1">
        <f>SUM($N$50:N50)</f>
        <v>35.09157768</v>
      </c>
      <c r="R50" s="1">
        <f>SUM($O$50:O50)</f>
        <v>0</v>
      </c>
      <c r="S50" s="2">
        <f>IF(J50="P29", G50, 9999)</f>
        <v>9999</v>
      </c>
      <c r="T50" s="2">
        <f>IF(J50="P30", G50, 9999)</f>
        <v>3</v>
      </c>
      <c r="U50" s="2">
        <f>IF(J50="P31", G50, 9999)</f>
        <v>9999</v>
      </c>
    </row>
    <row r="51" spans="1:21" s="2" customFormat="1" x14ac:dyDescent="0.25">
      <c r="A51">
        <v>4</v>
      </c>
      <c r="B51">
        <v>1</v>
      </c>
      <c r="C51">
        <v>0.118333333</v>
      </c>
      <c r="D51">
        <v>71</v>
      </c>
      <c r="E51">
        <v>64.702850729999994</v>
      </c>
      <c r="F51">
        <v>0</v>
      </c>
      <c r="G51">
        <v>4</v>
      </c>
      <c r="H51">
        <v>0</v>
      </c>
      <c r="I51">
        <v>38.821710439999997</v>
      </c>
      <c r="J51" t="s">
        <v>87</v>
      </c>
      <c r="K51" s="2" t="s">
        <v>22</v>
      </c>
      <c r="L51" s="2" t="s">
        <v>23</v>
      </c>
      <c r="M51" s="1">
        <f>IF(J51="P29", I51, 0)</f>
        <v>0</v>
      </c>
      <c r="N51" s="1">
        <f>IF(J51="P30", I51, 0)</f>
        <v>0</v>
      </c>
      <c r="O51" s="1">
        <f>IF(J51="P31", I51, 0)</f>
        <v>38.821710439999997</v>
      </c>
      <c r="P51" s="1">
        <f>SUM($M$50:M51)</f>
        <v>0</v>
      </c>
      <c r="Q51" s="1">
        <f>SUM($N$50:N51)</f>
        <v>35.09157768</v>
      </c>
      <c r="R51" s="1">
        <f>SUM($O$50:O51)</f>
        <v>38.821710439999997</v>
      </c>
      <c r="S51" s="2">
        <f>IF(J51="P29", G51, 9999)</f>
        <v>9999</v>
      </c>
      <c r="T51" s="2">
        <f>IF(J51="P30", G51, 9999)</f>
        <v>9999</v>
      </c>
      <c r="U51" s="2">
        <f>IF(J51="P31", G51, 9999)</f>
        <v>4</v>
      </c>
    </row>
    <row r="52" spans="1:21" s="2" customFormat="1" x14ac:dyDescent="0.25">
      <c r="A52">
        <v>4</v>
      </c>
      <c r="B52">
        <v>2</v>
      </c>
      <c r="C52">
        <v>0.181666667</v>
      </c>
      <c r="D52">
        <v>109</v>
      </c>
      <c r="E52">
        <v>144.08423790000001</v>
      </c>
      <c r="F52">
        <v>0</v>
      </c>
      <c r="G52">
        <v>5</v>
      </c>
      <c r="H52">
        <v>0</v>
      </c>
      <c r="I52">
        <v>57.63369514</v>
      </c>
      <c r="J52" t="s">
        <v>88</v>
      </c>
      <c r="K52" s="2" t="s">
        <v>22</v>
      </c>
      <c r="L52" s="2" t="s">
        <v>23</v>
      </c>
      <c r="M52" s="1">
        <f>IF(J52="P29", I52, 0)</f>
        <v>57.63369514</v>
      </c>
      <c r="N52" s="1">
        <f>IF(J52="P30", I52, 0)</f>
        <v>0</v>
      </c>
      <c r="O52" s="1">
        <f>IF(J52="P31", I52, 0)</f>
        <v>0</v>
      </c>
      <c r="P52" s="1">
        <f>SUM($M$50:M52)</f>
        <v>57.63369514</v>
      </c>
      <c r="Q52" s="1">
        <f>SUM($N$50:N52)</f>
        <v>35.09157768</v>
      </c>
      <c r="R52" s="1">
        <f>SUM($O$50:O52)</f>
        <v>38.821710439999997</v>
      </c>
      <c r="S52" s="2">
        <f>IF(J52="P29", G52, 9999)</f>
        <v>5</v>
      </c>
      <c r="T52" s="2">
        <f>IF(J52="P30", G52, 9999)</f>
        <v>9999</v>
      </c>
      <c r="U52" s="2">
        <f>IF(J52="P31", G52, 9999)</f>
        <v>9999</v>
      </c>
    </row>
    <row r="53" spans="1:21" s="2" customFormat="1" x14ac:dyDescent="0.25">
      <c r="A53">
        <v>4</v>
      </c>
      <c r="B53">
        <v>3</v>
      </c>
      <c r="C53">
        <v>0.22666666699999999</v>
      </c>
      <c r="D53">
        <v>136</v>
      </c>
      <c r="E53">
        <v>164.07652709999999</v>
      </c>
      <c r="F53">
        <v>0</v>
      </c>
      <c r="G53">
        <v>5</v>
      </c>
      <c r="H53">
        <v>0</v>
      </c>
      <c r="I53">
        <v>82.038263569999998</v>
      </c>
      <c r="J53" t="s">
        <v>87</v>
      </c>
      <c r="K53" s="2" t="s">
        <v>22</v>
      </c>
      <c r="L53" s="2" t="s">
        <v>23</v>
      </c>
      <c r="M53" s="1">
        <f>IF(J53="P29", I53, 0)</f>
        <v>0</v>
      </c>
      <c r="N53" s="1">
        <f>IF(J53="P30", I53, 0)</f>
        <v>0</v>
      </c>
      <c r="O53" s="1">
        <f>IF(J53="P31", I53, 0)</f>
        <v>82.038263569999998</v>
      </c>
      <c r="P53" s="1">
        <f>SUM($M$50:M53)</f>
        <v>57.63369514</v>
      </c>
      <c r="Q53" s="1">
        <f>SUM($N$50:N53)</f>
        <v>35.09157768</v>
      </c>
      <c r="R53" s="1">
        <f>SUM($O$50:O53)</f>
        <v>120.85997401</v>
      </c>
      <c r="S53" s="2">
        <f>IF(J53="P29", G53, 9999)</f>
        <v>9999</v>
      </c>
      <c r="T53" s="2">
        <f>IF(J53="P30", G53, 9999)</f>
        <v>9999</v>
      </c>
      <c r="U53" s="2">
        <f>IF(J53="P31", G53, 9999)</f>
        <v>5</v>
      </c>
    </row>
    <row r="54" spans="1:21" s="2" customFormat="1" x14ac:dyDescent="0.25">
      <c r="A54">
        <v>4</v>
      </c>
      <c r="B54">
        <v>4</v>
      </c>
      <c r="C54">
        <v>0.18333333299999999</v>
      </c>
      <c r="D54">
        <v>110</v>
      </c>
      <c r="E54">
        <v>144.57465980000001</v>
      </c>
      <c r="F54">
        <v>0</v>
      </c>
      <c r="G54">
        <v>6</v>
      </c>
      <c r="H54">
        <v>0</v>
      </c>
      <c r="I54">
        <v>57.829863920000001</v>
      </c>
      <c r="J54" t="s">
        <v>88</v>
      </c>
      <c r="K54" s="2" t="s">
        <v>22</v>
      </c>
      <c r="L54" s="2" t="s">
        <v>23</v>
      </c>
      <c r="M54" s="1">
        <f>IF(J54="P29", I54, 0)</f>
        <v>57.829863920000001</v>
      </c>
      <c r="N54" s="1">
        <f>IF(J54="P30", I54, 0)</f>
        <v>0</v>
      </c>
      <c r="O54" s="1">
        <f>IF(J54="P31", I54, 0)</f>
        <v>0</v>
      </c>
      <c r="P54" s="1">
        <f>SUM($M$50:M54)</f>
        <v>115.46355905999999</v>
      </c>
      <c r="Q54" s="1">
        <f>SUM($N$50:N54)</f>
        <v>35.09157768</v>
      </c>
      <c r="R54" s="1">
        <f>SUM($O$50:O54)</f>
        <v>120.85997401</v>
      </c>
      <c r="S54" s="2">
        <f>IF(J54="P29", G54, 9999)</f>
        <v>6</v>
      </c>
      <c r="T54" s="2">
        <f>IF(J54="P30", G54, 9999)</f>
        <v>9999</v>
      </c>
      <c r="U54" s="2">
        <f>IF(J54="P31", G54, 9999)</f>
        <v>9999</v>
      </c>
    </row>
    <row r="55" spans="1:21" s="2" customFormat="1" x14ac:dyDescent="0.25">
      <c r="A55">
        <v>4</v>
      </c>
      <c r="B55">
        <v>5</v>
      </c>
      <c r="C55">
        <v>0.1</v>
      </c>
      <c r="D55">
        <v>60</v>
      </c>
      <c r="E55">
        <v>68.656607260000001</v>
      </c>
      <c r="F55">
        <v>0</v>
      </c>
      <c r="G55">
        <v>5</v>
      </c>
      <c r="H55">
        <v>0</v>
      </c>
      <c r="I55">
        <v>34.328303630000001</v>
      </c>
      <c r="J55" t="s">
        <v>88</v>
      </c>
      <c r="K55" s="2" t="s">
        <v>22</v>
      </c>
      <c r="L55" s="2" t="s">
        <v>23</v>
      </c>
      <c r="M55" s="1">
        <f>IF(J55="P29", I55, 0)</f>
        <v>34.328303630000001</v>
      </c>
      <c r="N55" s="1">
        <f>IF(J55="P30", I55, 0)</f>
        <v>0</v>
      </c>
      <c r="O55" s="1">
        <f>IF(J55="P31", I55, 0)</f>
        <v>0</v>
      </c>
      <c r="P55" s="1">
        <f>SUM($M$50:M55)</f>
        <v>149.79186268999999</v>
      </c>
      <c r="Q55" s="1">
        <f>SUM($N$50:N55)</f>
        <v>35.09157768</v>
      </c>
      <c r="R55" s="1">
        <f>SUM($O$50:O55)</f>
        <v>120.85997401</v>
      </c>
      <c r="S55" s="2">
        <f>IF(J55="P29", G55, 9999)</f>
        <v>5</v>
      </c>
      <c r="T55" s="2">
        <f>IF(J55="P30", G55, 9999)</f>
        <v>9999</v>
      </c>
      <c r="U55" s="2">
        <f>IF(J55="P31", G55, 9999)</f>
        <v>9999</v>
      </c>
    </row>
    <row r="56" spans="1:21" s="2" customFormat="1" x14ac:dyDescent="0.25">
      <c r="A56">
        <v>4</v>
      </c>
      <c r="B56">
        <v>6</v>
      </c>
      <c r="C56">
        <v>0.11</v>
      </c>
      <c r="D56">
        <v>66</v>
      </c>
      <c r="E56">
        <v>35.906098970000002</v>
      </c>
      <c r="F56">
        <v>0</v>
      </c>
      <c r="G56">
        <v>1</v>
      </c>
      <c r="H56">
        <v>0</v>
      </c>
      <c r="I56">
        <v>32.315489069999998</v>
      </c>
      <c r="J56" t="s">
        <v>89</v>
      </c>
      <c r="K56" s="2" t="s">
        <v>22</v>
      </c>
      <c r="L56" s="2" t="s">
        <v>23</v>
      </c>
      <c r="M56" s="1">
        <f>IF(J56="P29", I56, 0)</f>
        <v>0</v>
      </c>
      <c r="N56" s="1">
        <f>IF(J56="P30", I56, 0)</f>
        <v>32.315489069999998</v>
      </c>
      <c r="O56" s="1">
        <f>IF(J56="P31", I56, 0)</f>
        <v>0</v>
      </c>
      <c r="P56" s="1">
        <f>SUM($M$50:M56)</f>
        <v>149.79186268999999</v>
      </c>
      <c r="Q56" s="1">
        <f>SUM($N$50:N56)</f>
        <v>67.407066749999998</v>
      </c>
      <c r="R56" s="1">
        <f>SUM($O$50:O56)</f>
        <v>120.85997401</v>
      </c>
      <c r="S56" s="2">
        <f>IF(J56="P29", G56, 9999)</f>
        <v>9999</v>
      </c>
      <c r="T56" s="2">
        <f>IF(J56="P30", G56, 9999)</f>
        <v>1</v>
      </c>
      <c r="U56" s="2">
        <f>IF(J56="P31", G56, 9999)</f>
        <v>9999</v>
      </c>
    </row>
    <row r="57" spans="1:21" s="2" customFormat="1" x14ac:dyDescent="0.25">
      <c r="A57">
        <v>4</v>
      </c>
      <c r="B57">
        <v>7</v>
      </c>
      <c r="C57">
        <v>8.3333332999999996E-2</v>
      </c>
      <c r="D57">
        <v>50</v>
      </c>
      <c r="E57">
        <v>35.113607389999999</v>
      </c>
      <c r="F57">
        <v>0</v>
      </c>
      <c r="G57">
        <v>0</v>
      </c>
      <c r="H57">
        <v>0</v>
      </c>
      <c r="I57">
        <v>31.602246650000001</v>
      </c>
      <c r="J57" t="s">
        <v>87</v>
      </c>
      <c r="K57" s="2" t="s">
        <v>22</v>
      </c>
      <c r="L57" s="2" t="s">
        <v>23</v>
      </c>
      <c r="M57" s="1">
        <f>IF(J57="P29", I57, 0)</f>
        <v>0</v>
      </c>
      <c r="N57" s="1">
        <f>IF(J57="P30", I57, 0)</f>
        <v>0</v>
      </c>
      <c r="O57" s="1">
        <f>IF(J57="P31", I57, 0)</f>
        <v>31.602246650000001</v>
      </c>
      <c r="P57" s="1">
        <f>SUM($M$50:M57)</f>
        <v>149.79186268999999</v>
      </c>
      <c r="Q57" s="1">
        <f>SUM($N$50:N57)</f>
        <v>67.407066749999998</v>
      </c>
      <c r="R57" s="1">
        <f>SUM($O$50:O57)</f>
        <v>152.46222066000001</v>
      </c>
      <c r="S57" s="2">
        <f>IF(J57="P29", G57, 9999)</f>
        <v>9999</v>
      </c>
      <c r="T57" s="2">
        <f>IF(J57="P30", G57, 9999)</f>
        <v>9999</v>
      </c>
      <c r="U57" s="2">
        <f>IF(J57="P31", G57, 9999)</f>
        <v>0</v>
      </c>
    </row>
    <row r="58" spans="1:21" s="2" customFormat="1" x14ac:dyDescent="0.25">
      <c r="A58">
        <v>4</v>
      </c>
      <c r="B58">
        <v>8</v>
      </c>
      <c r="C58">
        <v>0.16166666699999999</v>
      </c>
      <c r="D58">
        <v>97</v>
      </c>
      <c r="E58">
        <v>111.6135568</v>
      </c>
      <c r="F58">
        <v>0</v>
      </c>
      <c r="G58">
        <v>3</v>
      </c>
      <c r="H58">
        <v>0</v>
      </c>
      <c r="I58">
        <v>78.129489750000005</v>
      </c>
      <c r="J58" t="s">
        <v>89</v>
      </c>
      <c r="K58" s="2" t="s">
        <v>22</v>
      </c>
      <c r="L58" s="2" t="s">
        <v>23</v>
      </c>
      <c r="M58" s="1">
        <f>IF(J58="P29", I58, 0)</f>
        <v>0</v>
      </c>
      <c r="N58" s="1">
        <f>IF(J58="P30", I58, 0)</f>
        <v>78.129489750000005</v>
      </c>
      <c r="O58" s="1">
        <f>IF(J58="P31", I58, 0)</f>
        <v>0</v>
      </c>
      <c r="P58" s="1">
        <f>SUM($M$50:M58)</f>
        <v>149.79186268999999</v>
      </c>
      <c r="Q58" s="1">
        <f>SUM($N$50:N58)</f>
        <v>145.53655650000002</v>
      </c>
      <c r="R58" s="1">
        <f>SUM($O$50:O58)</f>
        <v>152.46222066000001</v>
      </c>
      <c r="S58" s="2">
        <f>IF(J58="P29", G58, 9999)</f>
        <v>9999</v>
      </c>
      <c r="T58" s="2">
        <f>IF(J58="P30", G58, 9999)</f>
        <v>3</v>
      </c>
      <c r="U58" s="2">
        <f>IF(J58="P31", G58, 9999)</f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155.3826756</v>
      </c>
      <c r="F59">
        <v>0</v>
      </c>
      <c r="G59">
        <v>4</v>
      </c>
      <c r="H59">
        <v>0</v>
      </c>
      <c r="I59">
        <v>93.22960535</v>
      </c>
      <c r="J59" t="s">
        <v>89</v>
      </c>
      <c r="K59" s="2" t="s">
        <v>22</v>
      </c>
      <c r="L59" s="2" t="s">
        <v>23</v>
      </c>
      <c r="M59" s="1">
        <f>IF(J59="P29", I59, 0)</f>
        <v>0</v>
      </c>
      <c r="N59" s="1">
        <f>IF(J59="P30", I59, 0)</f>
        <v>93.22960535</v>
      </c>
      <c r="O59" s="1">
        <f>IF(J59="P31", I59, 0)</f>
        <v>0</v>
      </c>
      <c r="P59" s="1">
        <f>SUM($M$50:M59)</f>
        <v>149.79186268999999</v>
      </c>
      <c r="Q59" s="1">
        <f>SUM($N$50:N59)</f>
        <v>238.76616185</v>
      </c>
      <c r="R59" s="1">
        <f>SUM($O$50:O59)</f>
        <v>152.46222066000001</v>
      </c>
      <c r="S59" s="2">
        <f>IF(J59="P29", G59, 9999)</f>
        <v>9999</v>
      </c>
      <c r="T59" s="2">
        <f>IF(J59="P30", G59, 9999)</f>
        <v>4</v>
      </c>
      <c r="U59" s="2">
        <f>IF(J59="P31", G59, 9999)</f>
        <v>9999</v>
      </c>
    </row>
    <row r="60" spans="1:21" s="2" customFormat="1" x14ac:dyDescent="0.25">
      <c r="A60">
        <v>4</v>
      </c>
      <c r="B60">
        <v>10</v>
      </c>
      <c r="C60">
        <v>0.22500000000000001</v>
      </c>
      <c r="D60">
        <v>135</v>
      </c>
      <c r="E60">
        <v>92.362246130000003</v>
      </c>
      <c r="F60">
        <v>0</v>
      </c>
      <c r="G60">
        <v>1</v>
      </c>
      <c r="H60">
        <v>0</v>
      </c>
      <c r="I60">
        <v>73.889796899999993</v>
      </c>
      <c r="J60" t="s">
        <v>87</v>
      </c>
      <c r="K60" s="2" t="s">
        <v>22</v>
      </c>
      <c r="L60" s="2" t="s">
        <v>23</v>
      </c>
      <c r="M60" s="1">
        <f>IF(J60="P29", I60, 0)</f>
        <v>0</v>
      </c>
      <c r="N60" s="1">
        <f>IF(J60="P30", I60, 0)</f>
        <v>0</v>
      </c>
      <c r="O60" s="1">
        <f>IF(J60="P31", I60, 0)</f>
        <v>73.889796899999993</v>
      </c>
      <c r="P60" s="1">
        <f>SUM($M$50:M60)</f>
        <v>149.79186268999999</v>
      </c>
      <c r="Q60" s="1">
        <f>SUM($N$50:N60)</f>
        <v>238.76616185</v>
      </c>
      <c r="R60" s="1">
        <f>SUM($O$50:O60)</f>
        <v>226.35201756000001</v>
      </c>
      <c r="S60" s="2">
        <f>IF(J60="P29", G60, 9999)</f>
        <v>9999</v>
      </c>
      <c r="T60" s="2">
        <f>IF(J60="P30", G60, 9999)</f>
        <v>9999</v>
      </c>
      <c r="U60" s="2">
        <f>IF(J60="P31", G60, 9999)</f>
        <v>1</v>
      </c>
    </row>
    <row r="61" spans="1:21" s="2" customFormat="1" x14ac:dyDescent="0.25">
      <c r="A61">
        <v>4</v>
      </c>
      <c r="B61">
        <v>11</v>
      </c>
      <c r="C61">
        <v>0.23499999999999999</v>
      </c>
      <c r="D61">
        <v>141</v>
      </c>
      <c r="E61">
        <v>190.0980418</v>
      </c>
      <c r="F61">
        <v>0</v>
      </c>
      <c r="G61">
        <v>5</v>
      </c>
      <c r="H61">
        <v>0</v>
      </c>
      <c r="I61">
        <v>95.049020900000002</v>
      </c>
      <c r="J61" t="s">
        <v>88</v>
      </c>
      <c r="K61" s="2" t="s">
        <v>22</v>
      </c>
      <c r="L61" s="2" t="s">
        <v>23</v>
      </c>
      <c r="M61" s="1">
        <f>IF(J61="P29", I61, 0)</f>
        <v>95.049020900000002</v>
      </c>
      <c r="N61" s="1">
        <f>IF(J61="P30", I61, 0)</f>
        <v>0</v>
      </c>
      <c r="O61" s="1">
        <f>IF(J61="P31", I61, 0)</f>
        <v>0</v>
      </c>
      <c r="P61" s="1">
        <f>SUM($M$50:M61)</f>
        <v>244.84088358999998</v>
      </c>
      <c r="Q61" s="1">
        <f>SUM($N$50:N61)</f>
        <v>238.76616185</v>
      </c>
      <c r="R61" s="1">
        <f>SUM($O$50:O61)</f>
        <v>226.35201756000001</v>
      </c>
      <c r="S61" s="2">
        <f>IF(J61="P29", G61, 9999)</f>
        <v>5</v>
      </c>
      <c r="T61" s="2">
        <f>IF(J61="P30", G61, 9999)</f>
        <v>9999</v>
      </c>
      <c r="U61" s="2">
        <f>IF(J61="P31", G61, 9999)</f>
        <v>9999</v>
      </c>
    </row>
    <row r="62" spans="1:21" s="8" customFormat="1" x14ac:dyDescent="0.25">
      <c r="A62">
        <v>5</v>
      </c>
      <c r="B62">
        <v>0</v>
      </c>
      <c r="C62">
        <v>0.168333333</v>
      </c>
      <c r="D62">
        <v>101</v>
      </c>
      <c r="E62">
        <v>112.3693454</v>
      </c>
      <c r="F62">
        <v>0</v>
      </c>
      <c r="G62">
        <v>3</v>
      </c>
      <c r="H62">
        <v>0</v>
      </c>
      <c r="I62">
        <v>67.421607230000006</v>
      </c>
      <c r="J62" t="s">
        <v>89</v>
      </c>
      <c r="K62" s="8" t="s">
        <v>22</v>
      </c>
      <c r="L62" s="8" t="s">
        <v>23</v>
      </c>
      <c r="M62" s="9">
        <f>IF(J62="P29", I62, 0)</f>
        <v>0</v>
      </c>
      <c r="N62" s="9">
        <f>IF(J62="P30", I62, 0)</f>
        <v>67.421607230000006</v>
      </c>
      <c r="O62" s="9">
        <f>IF(J62="P31", I62, 0)</f>
        <v>0</v>
      </c>
      <c r="P62" s="9">
        <f>SUM($M$62:M62)</f>
        <v>0</v>
      </c>
      <c r="Q62" s="9">
        <f>SUM($N$62:N62)</f>
        <v>67.421607230000006</v>
      </c>
      <c r="R62" s="9">
        <f>SUM($O$62:O62)</f>
        <v>0</v>
      </c>
      <c r="S62" s="8">
        <f>IF(J62="P29", G62, 9999)</f>
        <v>9999</v>
      </c>
      <c r="T62" s="8">
        <f>IF(J62="P30", G62, 9999)</f>
        <v>3</v>
      </c>
      <c r="U62" s="8">
        <f>IF(J62="P31", G62, 9999)</f>
        <v>9999</v>
      </c>
    </row>
    <row r="63" spans="1:21" s="8" customFormat="1" x14ac:dyDescent="0.25">
      <c r="A63">
        <v>5</v>
      </c>
      <c r="B63">
        <v>1</v>
      </c>
      <c r="C63">
        <v>0.22333333299999999</v>
      </c>
      <c r="D63">
        <v>134</v>
      </c>
      <c r="E63">
        <v>105.3408237</v>
      </c>
      <c r="F63">
        <v>0</v>
      </c>
      <c r="G63">
        <v>3</v>
      </c>
      <c r="H63">
        <v>0</v>
      </c>
      <c r="I63">
        <v>73.738576559999998</v>
      </c>
      <c r="J63" t="s">
        <v>89</v>
      </c>
      <c r="K63" s="8" t="s">
        <v>22</v>
      </c>
      <c r="L63" s="8" t="s">
        <v>23</v>
      </c>
      <c r="M63" s="9">
        <f>IF(J63="P29", I63, 0)</f>
        <v>0</v>
      </c>
      <c r="N63" s="9">
        <f>IF(J63="P30", I63, 0)</f>
        <v>73.738576559999998</v>
      </c>
      <c r="O63" s="9">
        <f>IF(J63="P31", I63, 0)</f>
        <v>0</v>
      </c>
      <c r="P63" s="9">
        <f>SUM($M$62:M63)</f>
        <v>0</v>
      </c>
      <c r="Q63" s="9">
        <f>SUM($N$62:N63)</f>
        <v>141.16018379000002</v>
      </c>
      <c r="R63" s="9">
        <f>SUM($O$62:O63)</f>
        <v>0</v>
      </c>
      <c r="S63" s="8">
        <f>IF(J63="P29", G63, 9999)</f>
        <v>9999</v>
      </c>
      <c r="T63" s="8">
        <f>IF(J63="P30", G63, 9999)</f>
        <v>3</v>
      </c>
      <c r="U63" s="8">
        <f>IF(J63="P31", G63, 9999)</f>
        <v>9999</v>
      </c>
    </row>
    <row r="64" spans="1:21" s="8" customFormat="1" x14ac:dyDescent="0.25">
      <c r="A64">
        <v>5</v>
      </c>
      <c r="B64">
        <v>2</v>
      </c>
      <c r="C64">
        <v>0.24666666700000001</v>
      </c>
      <c r="D64">
        <v>148</v>
      </c>
      <c r="E64">
        <v>200.762349</v>
      </c>
      <c r="F64">
        <v>0</v>
      </c>
      <c r="G64">
        <v>7</v>
      </c>
      <c r="H64">
        <v>0</v>
      </c>
      <c r="I64">
        <v>60.228704710000002</v>
      </c>
      <c r="J64" t="s">
        <v>87</v>
      </c>
      <c r="K64" s="8" t="s">
        <v>22</v>
      </c>
      <c r="L64" s="8" t="s">
        <v>23</v>
      </c>
      <c r="M64" s="9">
        <f>IF(J64="P29", I64, 0)</f>
        <v>0</v>
      </c>
      <c r="N64" s="9">
        <f>IF(J64="P30", I64, 0)</f>
        <v>0</v>
      </c>
      <c r="O64" s="9">
        <f>IF(J64="P31", I64, 0)</f>
        <v>60.228704710000002</v>
      </c>
      <c r="P64" s="9">
        <f>SUM($M$62:M64)</f>
        <v>0</v>
      </c>
      <c r="Q64" s="9">
        <f>SUM($N$62:N64)</f>
        <v>141.16018379000002</v>
      </c>
      <c r="R64" s="9">
        <f>SUM($O$62:O64)</f>
        <v>60.228704710000002</v>
      </c>
      <c r="S64" s="8">
        <f>IF(J64="P29", G64, 9999)</f>
        <v>9999</v>
      </c>
      <c r="T64" s="8">
        <f>IF(J64="P30", G64, 9999)</f>
        <v>9999</v>
      </c>
      <c r="U64" s="8">
        <f>IF(J64="P31", G64, 9999)</f>
        <v>7</v>
      </c>
    </row>
    <row r="65" spans="1:21" s="8" customFormat="1" x14ac:dyDescent="0.25">
      <c r="A65">
        <v>5</v>
      </c>
      <c r="B65">
        <v>3</v>
      </c>
      <c r="C65">
        <v>0.108333333</v>
      </c>
      <c r="D65">
        <v>65</v>
      </c>
      <c r="E65">
        <v>80.027103150000002</v>
      </c>
      <c r="F65">
        <v>0</v>
      </c>
      <c r="G65">
        <v>4</v>
      </c>
      <c r="H65">
        <v>0</v>
      </c>
      <c r="I65">
        <v>48.016261890000003</v>
      </c>
      <c r="J65" t="s">
        <v>88</v>
      </c>
      <c r="K65" s="8" t="s">
        <v>22</v>
      </c>
      <c r="L65" s="8" t="s">
        <v>23</v>
      </c>
      <c r="M65" s="9">
        <f>IF(J65="P29", I65, 0)</f>
        <v>48.016261890000003</v>
      </c>
      <c r="N65" s="9">
        <f>IF(J65="P30", I65, 0)</f>
        <v>0</v>
      </c>
      <c r="O65" s="9">
        <f>IF(J65="P31", I65, 0)</f>
        <v>0</v>
      </c>
      <c r="P65" s="9">
        <f>SUM($M$62:M65)</f>
        <v>48.016261890000003</v>
      </c>
      <c r="Q65" s="9">
        <f>SUM($N$62:N65)</f>
        <v>141.16018379000002</v>
      </c>
      <c r="R65" s="9">
        <f>SUM($O$62:O65)</f>
        <v>60.228704710000002</v>
      </c>
      <c r="S65" s="8">
        <f>IF(J65="P29", G65, 9999)</f>
        <v>4</v>
      </c>
      <c r="T65" s="8">
        <f>IF(J65="P30", G65, 9999)</f>
        <v>9999</v>
      </c>
      <c r="U65" s="8">
        <f>IF(J65="P31", G65, 9999)</f>
        <v>9999</v>
      </c>
    </row>
    <row r="66" spans="1:21" s="8" customFormat="1" x14ac:dyDescent="0.25">
      <c r="A66">
        <v>5</v>
      </c>
      <c r="B66">
        <v>4</v>
      </c>
      <c r="C66">
        <v>0.16</v>
      </c>
      <c r="D66">
        <v>96</v>
      </c>
      <c r="E66">
        <v>92.029978380000003</v>
      </c>
      <c r="F66">
        <v>0</v>
      </c>
      <c r="G66">
        <v>3</v>
      </c>
      <c r="H66">
        <v>0</v>
      </c>
      <c r="I66">
        <v>64.420984869999998</v>
      </c>
      <c r="J66" t="s">
        <v>87</v>
      </c>
      <c r="K66" s="8" t="s">
        <v>22</v>
      </c>
      <c r="L66" s="8" t="s">
        <v>23</v>
      </c>
      <c r="M66" s="9">
        <f>IF(J66="P29", I66, 0)</f>
        <v>0</v>
      </c>
      <c r="N66" s="9">
        <f>IF(J66="P30", I66, 0)</f>
        <v>0</v>
      </c>
      <c r="O66" s="9">
        <f>IF(J66="P31", I66, 0)</f>
        <v>64.420984869999998</v>
      </c>
      <c r="P66" s="9">
        <f>SUM($M$62:M66)</f>
        <v>48.016261890000003</v>
      </c>
      <c r="Q66" s="9">
        <f>SUM($N$62:N66)</f>
        <v>141.16018379000002</v>
      </c>
      <c r="R66" s="9">
        <f>SUM($O$62:O66)</f>
        <v>124.64968958</v>
      </c>
      <c r="S66" s="8">
        <f>IF(J66="P29", G66, 9999)</f>
        <v>9999</v>
      </c>
      <c r="T66" s="8">
        <f>IF(J66="P30", G66, 9999)</f>
        <v>9999</v>
      </c>
      <c r="U66" s="8">
        <f>IF(J66="P31", G66, 9999)</f>
        <v>3</v>
      </c>
    </row>
    <row r="67" spans="1:21" s="8" customFormat="1" x14ac:dyDescent="0.25">
      <c r="A67">
        <v>5</v>
      </c>
      <c r="B67">
        <v>5</v>
      </c>
      <c r="C67">
        <v>0.1</v>
      </c>
      <c r="D67">
        <v>60</v>
      </c>
      <c r="E67">
        <v>79.119744900000001</v>
      </c>
      <c r="F67">
        <v>0</v>
      </c>
      <c r="G67">
        <v>4</v>
      </c>
      <c r="H67">
        <v>0</v>
      </c>
      <c r="I67">
        <v>47.471846939999999</v>
      </c>
      <c r="J67" t="s">
        <v>88</v>
      </c>
      <c r="K67" s="8" t="s">
        <v>22</v>
      </c>
      <c r="L67" s="8" t="s">
        <v>23</v>
      </c>
      <c r="M67" s="9">
        <f>IF(J67="P29", I67, 0)</f>
        <v>47.471846939999999</v>
      </c>
      <c r="N67" s="9">
        <f>IF(J67="P30", I67, 0)</f>
        <v>0</v>
      </c>
      <c r="O67" s="9">
        <f>IF(J67="P31", I67, 0)</f>
        <v>0</v>
      </c>
      <c r="P67" s="9">
        <f>SUM($M$62:M67)</f>
        <v>95.488108830000002</v>
      </c>
      <c r="Q67" s="9">
        <f>SUM($N$62:N67)</f>
        <v>141.16018379000002</v>
      </c>
      <c r="R67" s="9">
        <f>SUM($O$62:O67)</f>
        <v>124.64968958</v>
      </c>
      <c r="S67" s="8">
        <f>IF(J67="P29", G67, 9999)</f>
        <v>4</v>
      </c>
      <c r="T67" s="8">
        <f>IF(J67="P30", G67, 9999)</f>
        <v>9999</v>
      </c>
      <c r="U67" s="8">
        <f>IF(J67="P31", G67, 9999)</f>
        <v>9999</v>
      </c>
    </row>
    <row r="68" spans="1:21" s="8" customFormat="1" x14ac:dyDescent="0.25">
      <c r="A68">
        <v>5</v>
      </c>
      <c r="B68">
        <v>6</v>
      </c>
      <c r="C68">
        <v>0.245</v>
      </c>
      <c r="D68">
        <v>147</v>
      </c>
      <c r="E68">
        <v>111.81305159999999</v>
      </c>
      <c r="F68">
        <v>0</v>
      </c>
      <c r="G68">
        <v>2</v>
      </c>
      <c r="H68">
        <v>0</v>
      </c>
      <c r="I68">
        <v>89.450441310000002</v>
      </c>
      <c r="J68" t="s">
        <v>87</v>
      </c>
      <c r="K68" s="8" t="s">
        <v>22</v>
      </c>
      <c r="L68" s="8" t="s">
        <v>23</v>
      </c>
      <c r="M68" s="9">
        <f>IF(J68="P29", I68, 0)</f>
        <v>0</v>
      </c>
      <c r="N68" s="9">
        <f>IF(J68="P30", I68, 0)</f>
        <v>0</v>
      </c>
      <c r="O68" s="9">
        <f>IF(J68="P31", I68, 0)</f>
        <v>89.450441310000002</v>
      </c>
      <c r="P68" s="9">
        <f>SUM($M$62:M68)</f>
        <v>95.488108830000002</v>
      </c>
      <c r="Q68" s="9">
        <f>SUM($N$62:N68)</f>
        <v>141.16018379000002</v>
      </c>
      <c r="R68" s="9">
        <f>SUM($O$62:O68)</f>
        <v>214.10013089</v>
      </c>
      <c r="S68" s="8">
        <f>IF(J68="P29", G68, 9999)</f>
        <v>9999</v>
      </c>
      <c r="T68" s="8">
        <f>IF(J68="P30", G68, 9999)</f>
        <v>9999</v>
      </c>
      <c r="U68" s="8">
        <f>IF(J68="P31", G68, 9999)</f>
        <v>2</v>
      </c>
    </row>
    <row r="69" spans="1:21" s="8" customFormat="1" x14ac:dyDescent="0.25">
      <c r="A69">
        <v>5</v>
      </c>
      <c r="B69">
        <v>7</v>
      </c>
      <c r="C69">
        <v>0.12666666700000001</v>
      </c>
      <c r="D69">
        <v>76</v>
      </c>
      <c r="E69">
        <v>71.667544289999995</v>
      </c>
      <c r="F69">
        <v>0</v>
      </c>
      <c r="G69">
        <v>5</v>
      </c>
      <c r="H69">
        <v>0</v>
      </c>
      <c r="I69">
        <v>28.66701772</v>
      </c>
      <c r="J69" t="s">
        <v>88</v>
      </c>
      <c r="K69" s="8" t="s">
        <v>22</v>
      </c>
      <c r="L69" s="8" t="s">
        <v>23</v>
      </c>
      <c r="M69" s="9">
        <f>IF(J69="P29", I69, 0)</f>
        <v>28.66701772</v>
      </c>
      <c r="N69" s="9">
        <f>IF(J69="P30", I69, 0)</f>
        <v>0</v>
      </c>
      <c r="O69" s="9">
        <f>IF(J69="P31", I69, 0)</f>
        <v>0</v>
      </c>
      <c r="P69" s="9">
        <f>SUM($M$62:M69)</f>
        <v>124.15512655000001</v>
      </c>
      <c r="Q69" s="9">
        <f>SUM($N$62:N69)</f>
        <v>141.16018379000002</v>
      </c>
      <c r="R69" s="9">
        <f>SUM($O$62:O69)</f>
        <v>214.10013089</v>
      </c>
      <c r="S69" s="8">
        <f>IF(J69="P29", G69, 9999)</f>
        <v>5</v>
      </c>
      <c r="T69" s="8">
        <f>IF(J69="P30", G69, 9999)</f>
        <v>9999</v>
      </c>
      <c r="U69" s="8">
        <f>IF(J69="P31", G69, 9999)</f>
        <v>9999</v>
      </c>
    </row>
    <row r="70" spans="1:21" s="8" customFormat="1" x14ac:dyDescent="0.25">
      <c r="A70">
        <v>5</v>
      </c>
      <c r="B70">
        <v>8</v>
      </c>
      <c r="C70">
        <v>0.116666667</v>
      </c>
      <c r="D70">
        <v>70</v>
      </c>
      <c r="E70">
        <v>80.287139920000001</v>
      </c>
      <c r="F70">
        <v>0</v>
      </c>
      <c r="G70">
        <v>8</v>
      </c>
      <c r="H70">
        <v>0</v>
      </c>
      <c r="I70">
        <v>16.05742798</v>
      </c>
      <c r="J70" t="s">
        <v>88</v>
      </c>
      <c r="K70" s="8" t="s">
        <v>22</v>
      </c>
      <c r="L70" s="8" t="s">
        <v>23</v>
      </c>
      <c r="M70" s="9">
        <f>IF(J70="P29", I70, 0)</f>
        <v>16.05742798</v>
      </c>
      <c r="N70" s="9">
        <f>IF(J70="P30", I70, 0)</f>
        <v>0</v>
      </c>
      <c r="O70" s="9">
        <f>IF(J70="P31", I70, 0)</f>
        <v>0</v>
      </c>
      <c r="P70" s="9">
        <f>SUM($M$62:M70)</f>
        <v>140.21255453000001</v>
      </c>
      <c r="Q70" s="9">
        <f>SUM($N$62:N70)</f>
        <v>141.16018379000002</v>
      </c>
      <c r="R70" s="9">
        <f>SUM($O$62:O70)</f>
        <v>214.10013089</v>
      </c>
      <c r="S70" s="8">
        <f>IF(J70="P29", G70, 9999)</f>
        <v>8</v>
      </c>
      <c r="T70" s="8">
        <f>IF(J70="P30", G70, 9999)</f>
        <v>9999</v>
      </c>
      <c r="U70" s="8">
        <f>IF(J70="P31", G70, 9999)</f>
        <v>9999</v>
      </c>
    </row>
    <row r="71" spans="1:21" s="8" customFormat="1" x14ac:dyDescent="0.25">
      <c r="A71">
        <v>5</v>
      </c>
      <c r="B71">
        <v>9</v>
      </c>
      <c r="C71">
        <v>8.8333333E-2</v>
      </c>
      <c r="D71">
        <v>53</v>
      </c>
      <c r="E71">
        <v>68.879422360000007</v>
      </c>
      <c r="F71">
        <v>0</v>
      </c>
      <c r="G71">
        <v>7</v>
      </c>
      <c r="H71">
        <v>0</v>
      </c>
      <c r="I71">
        <v>20.663826709999999</v>
      </c>
      <c r="J71" t="s">
        <v>87</v>
      </c>
      <c r="K71" s="8" t="s">
        <v>22</v>
      </c>
      <c r="L71" s="8" t="s">
        <v>23</v>
      </c>
      <c r="M71" s="9">
        <f>IF(J71="P29", I71, 0)</f>
        <v>0</v>
      </c>
      <c r="N71" s="9">
        <f>IF(J71="P30", I71, 0)</f>
        <v>0</v>
      </c>
      <c r="O71" s="9">
        <f>IF(J71="P31", I71, 0)</f>
        <v>20.663826709999999</v>
      </c>
      <c r="P71" s="9">
        <f>SUM($M$62:M71)</f>
        <v>140.21255453000001</v>
      </c>
      <c r="Q71" s="9">
        <f>SUM($N$62:N71)</f>
        <v>141.16018379000002</v>
      </c>
      <c r="R71" s="9">
        <f>SUM($O$62:O71)</f>
        <v>234.7639576</v>
      </c>
      <c r="S71" s="8">
        <f>IF(J71="P29", G71, 9999)</f>
        <v>9999</v>
      </c>
      <c r="T71" s="8">
        <f>IF(J71="P30", G71, 9999)</f>
        <v>9999</v>
      </c>
      <c r="U71" s="8">
        <f>IF(J71="P31", G71, 9999)</f>
        <v>7</v>
      </c>
    </row>
    <row r="72" spans="1:21" s="8" customFormat="1" x14ac:dyDescent="0.25">
      <c r="A72">
        <v>5</v>
      </c>
      <c r="B72">
        <v>10</v>
      </c>
      <c r="C72">
        <v>0.241666667</v>
      </c>
      <c r="D72">
        <v>145</v>
      </c>
      <c r="E72">
        <v>118.2790629</v>
      </c>
      <c r="F72">
        <v>0</v>
      </c>
      <c r="G72">
        <v>3</v>
      </c>
      <c r="H72">
        <v>0</v>
      </c>
      <c r="I72">
        <v>70.967437750000002</v>
      </c>
      <c r="J72" t="s">
        <v>89</v>
      </c>
      <c r="K72" s="8" t="s">
        <v>22</v>
      </c>
      <c r="L72" s="8" t="s">
        <v>23</v>
      </c>
      <c r="M72" s="9">
        <f>IF(J72="P29", I72, 0)</f>
        <v>0</v>
      </c>
      <c r="N72" s="9">
        <f>IF(J72="P30", I72, 0)</f>
        <v>70.967437750000002</v>
      </c>
      <c r="O72" s="9">
        <f>IF(J72="P31", I72, 0)</f>
        <v>0</v>
      </c>
      <c r="P72" s="9">
        <f>SUM($M$62:M72)</f>
        <v>140.21255453000001</v>
      </c>
      <c r="Q72" s="9">
        <f>SUM($N$62:N72)</f>
        <v>212.12762154000001</v>
      </c>
      <c r="R72" s="9">
        <f>SUM($O$62:O72)</f>
        <v>234.7639576</v>
      </c>
      <c r="S72" s="8">
        <f>IF(J72="P29", G72, 9999)</f>
        <v>9999</v>
      </c>
      <c r="T72" s="8">
        <f>IF(J72="P30", G72, 9999)</f>
        <v>3</v>
      </c>
      <c r="U72" s="8">
        <f>IF(J72="P31", G72, 9999)</f>
        <v>9999</v>
      </c>
    </row>
    <row r="73" spans="1:21" s="8" customFormat="1" x14ac:dyDescent="0.25">
      <c r="A73">
        <v>5</v>
      </c>
      <c r="B73">
        <v>11</v>
      </c>
      <c r="C73">
        <v>0.15333333299999999</v>
      </c>
      <c r="D73">
        <v>92</v>
      </c>
      <c r="E73">
        <v>129.46685389999999</v>
      </c>
      <c r="F73">
        <v>0</v>
      </c>
      <c r="G73">
        <v>2</v>
      </c>
      <c r="H73">
        <v>0</v>
      </c>
      <c r="I73">
        <v>103.5734831</v>
      </c>
      <c r="J73" t="s">
        <v>88</v>
      </c>
      <c r="K73" s="8" t="s">
        <v>22</v>
      </c>
      <c r="L73" s="8" t="s">
        <v>23</v>
      </c>
      <c r="M73" s="9">
        <f>IF(J73="P29", I73, 0)</f>
        <v>103.5734831</v>
      </c>
      <c r="N73" s="9">
        <f>IF(J73="P30", I73, 0)</f>
        <v>0</v>
      </c>
      <c r="O73" s="9">
        <f>IF(J73="P31", I73, 0)</f>
        <v>0</v>
      </c>
      <c r="P73" s="9">
        <f>SUM($M$62:M73)</f>
        <v>243.78603763000001</v>
      </c>
      <c r="Q73" s="9">
        <f>SUM($N$62:N73)</f>
        <v>212.12762154000001</v>
      </c>
      <c r="R73" s="9">
        <f>SUM($O$62:O73)</f>
        <v>234.7639576</v>
      </c>
      <c r="S73" s="8">
        <f>IF(J73="P29", G73, 9999)</f>
        <v>2</v>
      </c>
      <c r="T73" s="8">
        <f>IF(J73="P30", G73, 9999)</f>
        <v>9999</v>
      </c>
      <c r="U73" s="8">
        <f>IF(J73="P31", G73, 9999)</f>
        <v>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55</v>
      </c>
      <c r="B2">
        <v>410</v>
      </c>
      <c r="C2">
        <v>26.183967521146801</v>
      </c>
      <c r="D2">
        <v>0</v>
      </c>
    </row>
    <row r="3" spans="1:4" x14ac:dyDescent="0.25">
      <c r="A3" t="s">
        <v>56</v>
      </c>
      <c r="B3">
        <v>456</v>
      </c>
      <c r="C3">
        <v>12.6860324964403</v>
      </c>
      <c r="D3">
        <v>0</v>
      </c>
    </row>
    <row r="4" spans="1:4" x14ac:dyDescent="0.25">
      <c r="A4" t="s">
        <v>54</v>
      </c>
      <c r="B4">
        <v>460</v>
      </c>
      <c r="C4">
        <v>6.6144551965751299</v>
      </c>
      <c r="D4">
        <v>0</v>
      </c>
    </row>
    <row r="5" spans="1:4" x14ac:dyDescent="0.25">
      <c r="A5" t="s">
        <v>55</v>
      </c>
      <c r="B5">
        <v>375</v>
      </c>
      <c r="C5">
        <v>39.087328505060903</v>
      </c>
      <c r="D5">
        <v>1</v>
      </c>
    </row>
    <row r="6" spans="1:4" x14ac:dyDescent="0.25">
      <c r="A6" t="s">
        <v>56</v>
      </c>
      <c r="B6">
        <v>394</v>
      </c>
      <c r="C6">
        <v>32.222265400958001</v>
      </c>
      <c r="D6">
        <v>1</v>
      </c>
    </row>
    <row r="7" spans="1:4" x14ac:dyDescent="0.25">
      <c r="A7" t="s">
        <v>54</v>
      </c>
      <c r="B7">
        <v>425</v>
      </c>
      <c r="C7">
        <v>13.2827222021811</v>
      </c>
      <c r="D7">
        <v>1</v>
      </c>
    </row>
    <row r="8" spans="1:4" x14ac:dyDescent="0.25">
      <c r="A8" t="s">
        <v>55</v>
      </c>
      <c r="B8">
        <v>378</v>
      </c>
      <c r="C8">
        <v>59.5694995253142</v>
      </c>
      <c r="D8">
        <v>2</v>
      </c>
    </row>
    <row r="9" spans="1:4" x14ac:dyDescent="0.25">
      <c r="A9" t="s">
        <v>56</v>
      </c>
      <c r="B9">
        <v>447</v>
      </c>
      <c r="C9">
        <v>19.945788907243799</v>
      </c>
      <c r="D9">
        <v>2</v>
      </c>
    </row>
    <row r="10" spans="1:4" x14ac:dyDescent="0.25">
      <c r="A10" t="s">
        <v>54</v>
      </c>
      <c r="B10">
        <v>381</v>
      </c>
      <c r="C10">
        <v>20.221502956530198</v>
      </c>
      <c r="D10">
        <v>2</v>
      </c>
    </row>
    <row r="11" spans="1:4" x14ac:dyDescent="0.25">
      <c r="A11" t="s">
        <v>55</v>
      </c>
      <c r="B11">
        <v>341</v>
      </c>
      <c r="C11">
        <v>46.444041073457903</v>
      </c>
      <c r="D11">
        <v>3</v>
      </c>
    </row>
    <row r="12" spans="1:4" x14ac:dyDescent="0.25">
      <c r="A12" t="s">
        <v>56</v>
      </c>
      <c r="B12">
        <v>422</v>
      </c>
      <c r="C12">
        <v>5.2955349768460902</v>
      </c>
      <c r="D12">
        <v>3</v>
      </c>
    </row>
    <row r="13" spans="1:4" x14ac:dyDescent="0.25">
      <c r="A13" t="s">
        <v>54</v>
      </c>
      <c r="B13">
        <v>463</v>
      </c>
      <c r="C13">
        <v>35.800891598206697</v>
      </c>
      <c r="D13">
        <v>3</v>
      </c>
    </row>
    <row r="14" spans="1:4" x14ac:dyDescent="0.25">
      <c r="A14" t="s">
        <v>55</v>
      </c>
      <c r="B14">
        <v>304</v>
      </c>
      <c r="C14">
        <v>101.153531463712</v>
      </c>
      <c r="D14">
        <v>4</v>
      </c>
    </row>
    <row r="15" spans="1:4" x14ac:dyDescent="0.25">
      <c r="A15" t="s">
        <v>56</v>
      </c>
      <c r="B15">
        <v>451</v>
      </c>
      <c r="C15">
        <v>7.4731548112300397</v>
      </c>
      <c r="D15">
        <v>4</v>
      </c>
    </row>
    <row r="16" spans="1:4" x14ac:dyDescent="0.25">
      <c r="A16" t="s">
        <v>54</v>
      </c>
      <c r="B16">
        <v>316</v>
      </c>
      <c r="C16">
        <v>15.5769683290227</v>
      </c>
      <c r="D16">
        <v>4</v>
      </c>
    </row>
    <row r="17" spans="1:4" x14ac:dyDescent="0.25">
      <c r="A17" t="s">
        <v>55</v>
      </c>
      <c r="B17">
        <v>500</v>
      </c>
      <c r="C17">
        <v>0.79526024905802395</v>
      </c>
      <c r="D17">
        <v>5</v>
      </c>
    </row>
    <row r="18" spans="1:4" x14ac:dyDescent="0.25">
      <c r="A18" t="s">
        <v>56</v>
      </c>
      <c r="B18">
        <v>456</v>
      </c>
      <c r="C18">
        <v>2.7421749220814</v>
      </c>
      <c r="D18">
        <v>5</v>
      </c>
    </row>
    <row r="19" spans="1:4" x14ac:dyDescent="0.25">
      <c r="A19" t="s">
        <v>54</v>
      </c>
      <c r="B19">
        <v>310</v>
      </c>
      <c r="C19">
        <v>7.6033722412029601</v>
      </c>
      <c r="D19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4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x14ac:dyDescent="0.25">
      <c r="A2">
        <v>0</v>
      </c>
      <c r="B2">
        <v>0</v>
      </c>
      <c r="C2">
        <v>0.203333333</v>
      </c>
      <c r="D2">
        <v>122</v>
      </c>
      <c r="E2">
        <v>111.9795278</v>
      </c>
      <c r="F2">
        <v>0</v>
      </c>
      <c r="G2">
        <v>1</v>
      </c>
      <c r="H2">
        <v>0</v>
      </c>
      <c r="I2">
        <v>89.583622270000006</v>
      </c>
      <c r="J2" t="s">
        <v>90</v>
      </c>
      <c r="K2" s="2" t="s">
        <v>22</v>
      </c>
      <c r="L2" s="2" t="s">
        <v>23</v>
      </c>
      <c r="M2" s="1">
        <f>IF(J2="P32", I2, 0)</f>
        <v>0</v>
      </c>
      <c r="N2" s="1">
        <f>IF(J2="P33", I2, 0)</f>
        <v>89.583622270000006</v>
      </c>
      <c r="O2" s="1">
        <f>IF(J2="P34", I2, 0)</f>
        <v>0</v>
      </c>
      <c r="P2" s="1">
        <f>SUM($M$2:M2)</f>
        <v>0</v>
      </c>
      <c r="Q2" s="1">
        <f>SUM($N$2:N2)</f>
        <v>89.583622270000006</v>
      </c>
      <c r="R2" s="1">
        <f>SUM($O$2:O2)</f>
        <v>0</v>
      </c>
      <c r="S2" s="2">
        <f>IF(J2="P32", G2, 9999)</f>
        <v>9999</v>
      </c>
      <c r="T2" s="2">
        <f>IF(J2="P33", G2, 9999)</f>
        <v>1</v>
      </c>
      <c r="U2" s="2">
        <f>IF(J2="P34", G2, 9999)</f>
        <v>9999</v>
      </c>
    </row>
    <row r="3" spans="1:21" x14ac:dyDescent="0.25">
      <c r="A3">
        <v>0</v>
      </c>
      <c r="B3">
        <v>1</v>
      </c>
      <c r="C3">
        <v>0.245</v>
      </c>
      <c r="D3">
        <v>147</v>
      </c>
      <c r="E3">
        <v>88.447728949999998</v>
      </c>
      <c r="F3">
        <v>0</v>
      </c>
      <c r="G3">
        <v>1</v>
      </c>
      <c r="H3">
        <v>0</v>
      </c>
      <c r="I3">
        <v>79.602956050000003</v>
      </c>
      <c r="J3" t="s">
        <v>91</v>
      </c>
      <c r="K3" s="2" t="s">
        <v>22</v>
      </c>
      <c r="L3" s="2" t="s">
        <v>23</v>
      </c>
      <c r="M3" s="1">
        <f>IF(J3="P32", I3, 0)</f>
        <v>0</v>
      </c>
      <c r="N3" s="1">
        <f>IF(J3="P33", I3, 0)</f>
        <v>0</v>
      </c>
      <c r="O3" s="1">
        <f>IF(J3="P34", I3, 0)</f>
        <v>79.602956050000003</v>
      </c>
      <c r="P3" s="1">
        <f>SUM($M$2:M3)</f>
        <v>0</v>
      </c>
      <c r="Q3" s="1">
        <f>SUM($N$2:N3)</f>
        <v>89.583622270000006</v>
      </c>
      <c r="R3" s="1">
        <f>SUM($O$2:O3)</f>
        <v>79.602956050000003</v>
      </c>
      <c r="S3" s="2">
        <f>IF(J3="P32", G3, 9999)</f>
        <v>9999</v>
      </c>
      <c r="T3" s="2">
        <f>IF(J3="P33", G3, 9999)</f>
        <v>9999</v>
      </c>
      <c r="U3" s="2">
        <f>IF(J3="P34", G3, 9999)</f>
        <v>1</v>
      </c>
    </row>
    <row r="4" spans="1:21" x14ac:dyDescent="0.25">
      <c r="A4">
        <v>0</v>
      </c>
      <c r="B4">
        <v>2</v>
      </c>
      <c r="C4">
        <v>0.16500000000000001</v>
      </c>
      <c r="D4">
        <v>99</v>
      </c>
      <c r="E4">
        <v>122.6832376</v>
      </c>
      <c r="F4">
        <v>0</v>
      </c>
      <c r="G4">
        <v>2</v>
      </c>
      <c r="H4">
        <v>0</v>
      </c>
      <c r="I4">
        <v>98.146590079999996</v>
      </c>
      <c r="J4" t="s">
        <v>90</v>
      </c>
      <c r="K4" s="2" t="s">
        <v>22</v>
      </c>
      <c r="L4" s="2" t="s">
        <v>23</v>
      </c>
      <c r="M4" s="1">
        <f>IF(J4="P32", I4, 0)</f>
        <v>0</v>
      </c>
      <c r="N4" s="1">
        <f>IF(J4="P33", I4, 0)</f>
        <v>98.146590079999996</v>
      </c>
      <c r="O4" s="1">
        <f>IF(J4="P34", I4, 0)</f>
        <v>0</v>
      </c>
      <c r="P4" s="1">
        <f>SUM($M$2:M4)</f>
        <v>0</v>
      </c>
      <c r="Q4" s="1">
        <f>SUM($N$2:N4)</f>
        <v>187.73021234999999</v>
      </c>
      <c r="R4" s="1">
        <f>SUM($O$2:O4)</f>
        <v>79.602956050000003</v>
      </c>
      <c r="S4" s="2">
        <f>IF(J4="P32", G4, 9999)</f>
        <v>9999</v>
      </c>
      <c r="T4" s="2">
        <f>IF(J4="P33", G4, 9999)</f>
        <v>2</v>
      </c>
      <c r="U4" s="2">
        <f>IF(J4="P34", G4, 9999)</f>
        <v>9999</v>
      </c>
    </row>
    <row r="5" spans="1:21" x14ac:dyDescent="0.25">
      <c r="A5">
        <v>0</v>
      </c>
      <c r="B5">
        <v>3</v>
      </c>
      <c r="C5">
        <v>0.233333333</v>
      </c>
      <c r="D5">
        <v>140</v>
      </c>
      <c r="E5">
        <v>146.3557256</v>
      </c>
      <c r="F5">
        <v>0</v>
      </c>
      <c r="G5">
        <v>1</v>
      </c>
      <c r="H5">
        <v>0</v>
      </c>
      <c r="I5">
        <v>117.0845805</v>
      </c>
      <c r="J5" t="s">
        <v>92</v>
      </c>
      <c r="K5" s="2" t="s">
        <v>22</v>
      </c>
      <c r="L5" s="2" t="s">
        <v>23</v>
      </c>
      <c r="M5" s="1">
        <f>IF(J5="P32", I5, 0)</f>
        <v>117.0845805</v>
      </c>
      <c r="N5" s="1">
        <f>IF(J5="P33", I5, 0)</f>
        <v>0</v>
      </c>
      <c r="O5" s="1">
        <f>IF(J5="P34", I5, 0)</f>
        <v>0</v>
      </c>
      <c r="P5" s="1">
        <f>SUM($M$2:M5)</f>
        <v>117.0845805</v>
      </c>
      <c r="Q5" s="1">
        <f>SUM($N$2:N5)</f>
        <v>187.73021234999999</v>
      </c>
      <c r="R5" s="1">
        <f>SUM($O$2:O5)</f>
        <v>79.602956050000003</v>
      </c>
      <c r="S5" s="2">
        <f>IF(J5="P32", G5, 9999)</f>
        <v>1</v>
      </c>
      <c r="T5" s="2">
        <f>IF(J5="P33", G5, 9999)</f>
        <v>9999</v>
      </c>
      <c r="U5" s="2">
        <f>IF(J5="P34", G5, 9999)</f>
        <v>9999</v>
      </c>
    </row>
    <row r="6" spans="1:21" x14ac:dyDescent="0.25">
      <c r="A6">
        <v>0</v>
      </c>
      <c r="B6">
        <v>4</v>
      </c>
      <c r="C6">
        <v>0.11</v>
      </c>
      <c r="D6">
        <v>66</v>
      </c>
      <c r="E6">
        <v>45.034642839999997</v>
      </c>
      <c r="F6">
        <v>0</v>
      </c>
      <c r="G6">
        <v>0</v>
      </c>
      <c r="H6">
        <v>0</v>
      </c>
      <c r="I6">
        <v>45.034642839999997</v>
      </c>
      <c r="J6" t="s">
        <v>91</v>
      </c>
      <c r="K6" s="2" t="s">
        <v>22</v>
      </c>
      <c r="L6" s="2" t="s">
        <v>23</v>
      </c>
      <c r="M6" s="1">
        <f>IF(J6="P32", I6, 0)</f>
        <v>0</v>
      </c>
      <c r="N6" s="1">
        <f>IF(J6="P33", I6, 0)</f>
        <v>0</v>
      </c>
      <c r="O6" s="1">
        <f>IF(J6="P34", I6, 0)</f>
        <v>45.034642839999997</v>
      </c>
      <c r="P6" s="1">
        <f>SUM($M$2:M6)</f>
        <v>117.0845805</v>
      </c>
      <c r="Q6" s="1">
        <f>SUM($N$2:N6)</f>
        <v>187.73021234999999</v>
      </c>
      <c r="R6" s="1">
        <f>SUM($O$2:O6)</f>
        <v>124.63759888999999</v>
      </c>
      <c r="S6" s="2">
        <f>IF(J6="P32", G6, 9999)</f>
        <v>9999</v>
      </c>
      <c r="T6" s="2">
        <f>IF(J6="P33", G6, 9999)</f>
        <v>9999</v>
      </c>
      <c r="U6" s="2">
        <f>IF(J6="P34", G6, 9999)</f>
        <v>0</v>
      </c>
    </row>
    <row r="7" spans="1:21" x14ac:dyDescent="0.25">
      <c r="A7">
        <v>0</v>
      </c>
      <c r="B7">
        <v>5</v>
      </c>
      <c r="C7">
        <v>8.6666667000000003E-2</v>
      </c>
      <c r="D7">
        <v>52</v>
      </c>
      <c r="E7">
        <v>36.999134609999999</v>
      </c>
      <c r="F7">
        <v>0</v>
      </c>
      <c r="G7">
        <v>0</v>
      </c>
      <c r="H7">
        <v>0</v>
      </c>
      <c r="I7">
        <v>36.999134609999999</v>
      </c>
      <c r="J7" t="s">
        <v>90</v>
      </c>
      <c r="K7" s="2" t="s">
        <v>22</v>
      </c>
      <c r="L7" s="2" t="s">
        <v>23</v>
      </c>
      <c r="M7" s="1">
        <f>IF(J7="P32", I7, 0)</f>
        <v>0</v>
      </c>
      <c r="N7" s="1">
        <f>IF(J7="P33", I7, 0)</f>
        <v>36.999134609999999</v>
      </c>
      <c r="O7" s="1">
        <f>IF(J7="P34", I7, 0)</f>
        <v>0</v>
      </c>
      <c r="P7" s="1">
        <f>SUM($M$2:M7)</f>
        <v>117.0845805</v>
      </c>
      <c r="Q7" s="1">
        <f>SUM($N$2:N7)</f>
        <v>224.72934695999999</v>
      </c>
      <c r="R7" s="1">
        <f>SUM($O$2:O7)</f>
        <v>124.63759888999999</v>
      </c>
      <c r="S7" s="2">
        <f>IF(J7="P32", G7, 9999)</f>
        <v>9999</v>
      </c>
      <c r="T7" s="2">
        <f>IF(J7="P33", G7, 9999)</f>
        <v>0</v>
      </c>
      <c r="U7" s="2">
        <f>IF(J7="P34", G7, 9999)</f>
        <v>9999</v>
      </c>
    </row>
    <row r="8" spans="1:21" x14ac:dyDescent="0.25">
      <c r="A8">
        <v>0</v>
      </c>
      <c r="B8">
        <v>6</v>
      </c>
      <c r="C8">
        <v>0.16</v>
      </c>
      <c r="D8">
        <v>96</v>
      </c>
      <c r="E8">
        <v>99.213680240000002</v>
      </c>
      <c r="F8">
        <v>0</v>
      </c>
      <c r="G8">
        <v>3</v>
      </c>
      <c r="H8">
        <v>0</v>
      </c>
      <c r="I8">
        <v>69.44957617</v>
      </c>
      <c r="J8" t="s">
        <v>92</v>
      </c>
      <c r="K8" s="2" t="s">
        <v>22</v>
      </c>
      <c r="L8" s="2" t="s">
        <v>23</v>
      </c>
      <c r="M8" s="1">
        <f>IF(J8="P32", I8, 0)</f>
        <v>69.44957617</v>
      </c>
      <c r="N8" s="1">
        <f>IF(J8="P33", I8, 0)</f>
        <v>0</v>
      </c>
      <c r="O8" s="1">
        <f>IF(J8="P34", I8, 0)</f>
        <v>0</v>
      </c>
      <c r="P8" s="1">
        <f>SUM($M$2:M8)</f>
        <v>186.53415667000002</v>
      </c>
      <c r="Q8" s="1">
        <f>SUM($N$2:N8)</f>
        <v>224.72934695999999</v>
      </c>
      <c r="R8" s="1">
        <f>SUM($O$2:O8)</f>
        <v>124.63759888999999</v>
      </c>
      <c r="S8" s="2">
        <f>IF(J8="P32", G8, 9999)</f>
        <v>3</v>
      </c>
      <c r="T8" s="2">
        <f>IF(J8="P33", G8, 9999)</f>
        <v>9999</v>
      </c>
      <c r="U8" s="2">
        <f>IF(J8="P34", G8, 9999)</f>
        <v>9999</v>
      </c>
    </row>
    <row r="9" spans="1:21" x14ac:dyDescent="0.25">
      <c r="A9">
        <v>0</v>
      </c>
      <c r="B9">
        <v>7</v>
      </c>
      <c r="C9">
        <v>0.14833333300000001</v>
      </c>
      <c r="D9">
        <v>89</v>
      </c>
      <c r="E9">
        <v>45.678889519999998</v>
      </c>
      <c r="F9">
        <v>0</v>
      </c>
      <c r="G9">
        <v>3</v>
      </c>
      <c r="H9">
        <v>0</v>
      </c>
      <c r="I9">
        <v>31.975222670000001</v>
      </c>
      <c r="J9" t="s">
        <v>91</v>
      </c>
      <c r="K9" s="2" t="s">
        <v>22</v>
      </c>
      <c r="L9" s="2" t="s">
        <v>23</v>
      </c>
      <c r="M9" s="1">
        <f>IF(J9="P32", I9, 0)</f>
        <v>0</v>
      </c>
      <c r="N9" s="1">
        <f>IF(J9="P33", I9, 0)</f>
        <v>0</v>
      </c>
      <c r="O9" s="1">
        <f>IF(J9="P34", I9, 0)</f>
        <v>31.975222670000001</v>
      </c>
      <c r="P9" s="1">
        <f>SUM($M$2:M9)</f>
        <v>186.53415667000002</v>
      </c>
      <c r="Q9" s="1">
        <f>SUM($N$2:N9)</f>
        <v>224.72934695999999</v>
      </c>
      <c r="R9" s="1">
        <f>SUM($O$2:O9)</f>
        <v>156.61282155999999</v>
      </c>
      <c r="S9" s="2">
        <f>IF(J9="P32", G9, 9999)</f>
        <v>9999</v>
      </c>
      <c r="T9" s="2">
        <f>IF(J9="P33", G9, 9999)</f>
        <v>9999</v>
      </c>
      <c r="U9" s="2">
        <f>IF(J9="P34", G9, 9999)</f>
        <v>3</v>
      </c>
    </row>
    <row r="10" spans="1:21" x14ac:dyDescent="0.25">
      <c r="A10">
        <v>0</v>
      </c>
      <c r="B10">
        <v>8</v>
      </c>
      <c r="C10">
        <v>0.12</v>
      </c>
      <c r="D10">
        <v>72</v>
      </c>
      <c r="E10">
        <v>37.370911669999998</v>
      </c>
      <c r="F10">
        <v>0</v>
      </c>
      <c r="G10">
        <v>4</v>
      </c>
      <c r="H10">
        <v>0</v>
      </c>
      <c r="I10">
        <v>22.422547000000002</v>
      </c>
      <c r="J10" t="s">
        <v>90</v>
      </c>
      <c r="K10" s="2" t="s">
        <v>22</v>
      </c>
      <c r="L10" s="2" t="s">
        <v>23</v>
      </c>
      <c r="M10" s="1">
        <f>IF(J10="P32", I10, 0)</f>
        <v>0</v>
      </c>
      <c r="N10" s="1">
        <f>IF(J10="P33", I10, 0)</f>
        <v>22.422547000000002</v>
      </c>
      <c r="O10" s="1">
        <f>IF(J10="P34", I10, 0)</f>
        <v>0</v>
      </c>
      <c r="P10" s="1">
        <f>SUM($M$2:M10)</f>
        <v>186.53415667000002</v>
      </c>
      <c r="Q10" s="1">
        <f>SUM($N$2:N10)</f>
        <v>247.15189396</v>
      </c>
      <c r="R10" s="1">
        <f>SUM($O$2:O10)</f>
        <v>156.61282155999999</v>
      </c>
      <c r="S10" s="2">
        <f>IF(J10="P32", G10, 9999)</f>
        <v>9999</v>
      </c>
      <c r="T10" s="2">
        <f>IF(J10="P33", G10, 9999)</f>
        <v>4</v>
      </c>
      <c r="U10" s="2">
        <f>IF(J10="P34", G10, 9999)</f>
        <v>9999</v>
      </c>
    </row>
    <row r="11" spans="1:21" x14ac:dyDescent="0.25">
      <c r="A11">
        <v>0</v>
      </c>
      <c r="B11">
        <v>9</v>
      </c>
      <c r="C11">
        <v>8.5000000000000006E-2</v>
      </c>
      <c r="D11">
        <v>51</v>
      </c>
      <c r="E11">
        <v>46.911240540000001</v>
      </c>
      <c r="F11">
        <v>0</v>
      </c>
      <c r="G11">
        <v>6</v>
      </c>
      <c r="H11">
        <v>0</v>
      </c>
      <c r="I11">
        <v>14.07337216</v>
      </c>
      <c r="J11" t="s">
        <v>91</v>
      </c>
      <c r="K11" s="2" t="s">
        <v>22</v>
      </c>
      <c r="L11" s="2" t="s">
        <v>23</v>
      </c>
      <c r="M11" s="1">
        <f>IF(J11="P32", I11, 0)</f>
        <v>0</v>
      </c>
      <c r="N11" s="1">
        <f>IF(J11="P33", I11, 0)</f>
        <v>0</v>
      </c>
      <c r="O11" s="1">
        <f>IF(J11="P34", I11, 0)</f>
        <v>14.07337216</v>
      </c>
      <c r="P11" s="1">
        <f>SUM($M$2:M11)</f>
        <v>186.53415667000002</v>
      </c>
      <c r="Q11" s="1">
        <f>SUM($N$2:N11)</f>
        <v>247.15189396</v>
      </c>
      <c r="R11" s="1">
        <f>SUM($O$2:O11)</f>
        <v>170.68619371999998</v>
      </c>
      <c r="S11" s="2">
        <f>IF(J11="P32", G11, 9999)</f>
        <v>9999</v>
      </c>
      <c r="T11" s="2">
        <f>IF(J11="P33", G11, 9999)</f>
        <v>9999</v>
      </c>
      <c r="U11" s="2">
        <f>IF(J11="P34", G11, 9999)</f>
        <v>6</v>
      </c>
    </row>
    <row r="12" spans="1:21" x14ac:dyDescent="0.25">
      <c r="A12">
        <v>0</v>
      </c>
      <c r="B12">
        <v>10</v>
      </c>
      <c r="C12">
        <v>0.23833333300000001</v>
      </c>
      <c r="D12">
        <v>143</v>
      </c>
      <c r="E12">
        <v>210.02103009999999</v>
      </c>
      <c r="F12">
        <v>0</v>
      </c>
      <c r="G12">
        <v>7</v>
      </c>
      <c r="H12">
        <v>0</v>
      </c>
      <c r="I12">
        <v>63.006309020000003</v>
      </c>
      <c r="J12" t="s">
        <v>92</v>
      </c>
      <c r="K12" s="2" t="s">
        <v>22</v>
      </c>
      <c r="L12" s="2" t="s">
        <v>23</v>
      </c>
      <c r="M12" s="1">
        <f>IF(J12="P32", I12, 0)</f>
        <v>63.006309020000003</v>
      </c>
      <c r="N12" s="1">
        <f>IF(J12="P33", I12, 0)</f>
        <v>0</v>
      </c>
      <c r="O12" s="1">
        <f>IF(J12="P34", I12, 0)</f>
        <v>0</v>
      </c>
      <c r="P12" s="1">
        <f>SUM($M$2:M12)</f>
        <v>249.54046569000002</v>
      </c>
      <c r="Q12" s="1">
        <f>SUM($N$2:N12)</f>
        <v>247.15189396</v>
      </c>
      <c r="R12" s="1">
        <f>SUM($O$2:O12)</f>
        <v>170.68619371999998</v>
      </c>
      <c r="S12" s="2">
        <f>IF(J12="P32", G12, 9999)</f>
        <v>7</v>
      </c>
      <c r="T12" s="2">
        <f>IF(J12="P33", G12, 9999)</f>
        <v>9999</v>
      </c>
      <c r="U12" s="2">
        <f>IF(J12="P34", G12, 9999)</f>
        <v>9999</v>
      </c>
    </row>
    <row r="13" spans="1:21" x14ac:dyDescent="0.25">
      <c r="A13">
        <v>0</v>
      </c>
      <c r="B13">
        <v>11</v>
      </c>
      <c r="C13">
        <v>0.103333333</v>
      </c>
      <c r="D13">
        <v>62</v>
      </c>
      <c r="E13">
        <v>66.199904129999993</v>
      </c>
      <c r="F13">
        <v>0</v>
      </c>
      <c r="G13">
        <v>6</v>
      </c>
      <c r="H13">
        <v>0</v>
      </c>
      <c r="I13">
        <v>26.47996165</v>
      </c>
      <c r="J13" t="s">
        <v>91</v>
      </c>
      <c r="K13" s="2" t="s">
        <v>22</v>
      </c>
      <c r="L13" s="2" t="s">
        <v>23</v>
      </c>
      <c r="M13" s="1">
        <f>IF(J13="P32", I13, 0)</f>
        <v>0</v>
      </c>
      <c r="N13" s="1">
        <f>IF(J13="P33", I13, 0)</f>
        <v>0</v>
      </c>
      <c r="O13" s="1">
        <f>IF(J13="P34", I13, 0)</f>
        <v>26.47996165</v>
      </c>
      <c r="P13" s="1">
        <f>SUM($M$2:M13)</f>
        <v>249.54046569000002</v>
      </c>
      <c r="Q13" s="1">
        <f>SUM($N$2:N13)</f>
        <v>247.15189396</v>
      </c>
      <c r="R13" s="1">
        <f>SUM($O$2:O13)</f>
        <v>197.16615536999998</v>
      </c>
      <c r="S13" s="2">
        <f>IF(J13="P32", G13, 9999)</f>
        <v>9999</v>
      </c>
      <c r="T13" s="2">
        <f>IF(J13="P33", G13, 9999)</f>
        <v>9999</v>
      </c>
      <c r="U13" s="2">
        <f>IF(J13="P34", G13, 9999)</f>
        <v>6</v>
      </c>
    </row>
    <row r="14" spans="1:21" x14ac:dyDescent="0.25">
      <c r="A14">
        <v>1</v>
      </c>
      <c r="B14">
        <v>0</v>
      </c>
      <c r="C14">
        <v>0.118333333</v>
      </c>
      <c r="D14">
        <v>71</v>
      </c>
      <c r="E14">
        <v>59.549640619999998</v>
      </c>
      <c r="F14">
        <v>0</v>
      </c>
      <c r="G14">
        <v>3</v>
      </c>
      <c r="H14">
        <v>0</v>
      </c>
      <c r="I14">
        <v>41.68474844</v>
      </c>
      <c r="J14" t="s">
        <v>90</v>
      </c>
      <c r="K14" s="8" t="s">
        <v>22</v>
      </c>
      <c r="L14" s="8" t="s">
        <v>23</v>
      </c>
      <c r="M14" s="9">
        <f>IF(J14="P32", I14, 0)</f>
        <v>0</v>
      </c>
      <c r="N14" s="9">
        <f>IF(J14="P33", I14, 0)</f>
        <v>41.68474844</v>
      </c>
      <c r="O14" s="9">
        <f>IF(J14="P34", I14, 0)</f>
        <v>0</v>
      </c>
      <c r="P14" s="9">
        <f>SUM($M$14:M14)</f>
        <v>0</v>
      </c>
      <c r="Q14" s="9">
        <f>SUM($N$14:N14)</f>
        <v>41.68474844</v>
      </c>
      <c r="R14" s="9">
        <f>SUM($O$14:O14)</f>
        <v>0</v>
      </c>
      <c r="S14" s="8">
        <f>IF(J14="P32", G14, 9999)</f>
        <v>9999</v>
      </c>
      <c r="T14" s="8">
        <f>IF(J14="P33", G14, 9999)</f>
        <v>3</v>
      </c>
      <c r="U14" s="8">
        <f>IF(J14="P34", G14, 9999)</f>
        <v>9999</v>
      </c>
    </row>
    <row r="15" spans="1:21" x14ac:dyDescent="0.25">
      <c r="A15">
        <v>1</v>
      </c>
      <c r="B15">
        <v>1</v>
      </c>
      <c r="C15">
        <v>0.19500000000000001</v>
      </c>
      <c r="D15">
        <v>117</v>
      </c>
      <c r="E15">
        <v>87.879254360000004</v>
      </c>
      <c r="F15">
        <v>0</v>
      </c>
      <c r="G15">
        <v>2</v>
      </c>
      <c r="H15">
        <v>0</v>
      </c>
      <c r="I15">
        <v>70.303403489999994</v>
      </c>
      <c r="J15" t="s">
        <v>91</v>
      </c>
      <c r="K15" s="8" t="s">
        <v>22</v>
      </c>
      <c r="L15" s="8" t="s">
        <v>23</v>
      </c>
      <c r="M15" s="9">
        <f>IF(J15="P32", I15, 0)</f>
        <v>0</v>
      </c>
      <c r="N15" s="9">
        <f>IF(J15="P33", I15, 0)</f>
        <v>0</v>
      </c>
      <c r="O15" s="9">
        <f>IF(J15="P34", I15, 0)</f>
        <v>70.303403489999994</v>
      </c>
      <c r="P15" s="9">
        <f>SUM($M$14:M15)</f>
        <v>0</v>
      </c>
      <c r="Q15" s="9">
        <f>SUM($N$14:N15)</f>
        <v>41.68474844</v>
      </c>
      <c r="R15" s="9">
        <f>SUM($O$14:O15)</f>
        <v>70.303403489999994</v>
      </c>
      <c r="S15" s="8">
        <f>IF(J15="P32", G15, 9999)</f>
        <v>9999</v>
      </c>
      <c r="T15" s="8">
        <f>IF(J15="P33", G15, 9999)</f>
        <v>9999</v>
      </c>
      <c r="U15" s="8">
        <f>IF(J15="P34", G15, 9999)</f>
        <v>2</v>
      </c>
    </row>
    <row r="16" spans="1:21" x14ac:dyDescent="0.25">
      <c r="A16">
        <v>1</v>
      </c>
      <c r="B16">
        <v>2</v>
      </c>
      <c r="C16">
        <v>0.23833333300000001</v>
      </c>
      <c r="D16">
        <v>143</v>
      </c>
      <c r="E16">
        <v>165.96800870000001</v>
      </c>
      <c r="F16">
        <v>0</v>
      </c>
      <c r="G16">
        <v>5</v>
      </c>
      <c r="H16">
        <v>0</v>
      </c>
      <c r="I16">
        <v>66.387203459999995</v>
      </c>
      <c r="J16" t="s">
        <v>91</v>
      </c>
      <c r="K16" s="8" t="s">
        <v>22</v>
      </c>
      <c r="L16" s="8" t="s">
        <v>23</v>
      </c>
      <c r="M16" s="9">
        <f>IF(J16="P32", I16, 0)</f>
        <v>0</v>
      </c>
      <c r="N16" s="9">
        <f>IF(J16="P33", I16, 0)</f>
        <v>0</v>
      </c>
      <c r="O16" s="9">
        <f>IF(J16="P34", I16, 0)</f>
        <v>66.387203459999995</v>
      </c>
      <c r="P16" s="9">
        <f>SUM($M$14:M16)</f>
        <v>0</v>
      </c>
      <c r="Q16" s="9">
        <f>SUM($N$14:N16)</f>
        <v>41.68474844</v>
      </c>
      <c r="R16" s="9">
        <f>SUM($O$14:O16)</f>
        <v>136.69060694999999</v>
      </c>
      <c r="S16" s="8">
        <f>IF(J16="P32", G16, 9999)</f>
        <v>9999</v>
      </c>
      <c r="T16" s="8">
        <f>IF(J16="P33", G16, 9999)</f>
        <v>9999</v>
      </c>
      <c r="U16" s="8">
        <f>IF(J16="P34", G16, 9999)</f>
        <v>5</v>
      </c>
    </row>
    <row r="17" spans="1:21" x14ac:dyDescent="0.25">
      <c r="A17">
        <v>1</v>
      </c>
      <c r="B17">
        <v>3</v>
      </c>
      <c r="C17">
        <v>0.203333333</v>
      </c>
      <c r="D17">
        <v>122</v>
      </c>
      <c r="E17">
        <v>147.95576919999999</v>
      </c>
      <c r="F17">
        <v>0</v>
      </c>
      <c r="G17">
        <v>5</v>
      </c>
      <c r="H17">
        <v>0</v>
      </c>
      <c r="I17">
        <v>73.977884579999994</v>
      </c>
      <c r="J17" t="s">
        <v>90</v>
      </c>
      <c r="K17" s="8" t="s">
        <v>22</v>
      </c>
      <c r="L17" s="8" t="s">
        <v>23</v>
      </c>
      <c r="M17" s="9">
        <f>IF(J17="P32", I17, 0)</f>
        <v>0</v>
      </c>
      <c r="N17" s="9">
        <f>IF(J17="P33", I17, 0)</f>
        <v>73.977884579999994</v>
      </c>
      <c r="O17" s="9">
        <f>IF(J17="P34", I17, 0)</f>
        <v>0</v>
      </c>
      <c r="P17" s="9">
        <f>SUM($M$14:M17)</f>
        <v>0</v>
      </c>
      <c r="Q17" s="9">
        <f>SUM($N$14:N17)</f>
        <v>115.66263301999999</v>
      </c>
      <c r="R17" s="9">
        <f>SUM($O$14:O17)</f>
        <v>136.69060694999999</v>
      </c>
      <c r="S17" s="8">
        <f>IF(J17="P32", G17, 9999)</f>
        <v>9999</v>
      </c>
      <c r="T17" s="8">
        <f>IF(J17="P33", G17, 9999)</f>
        <v>5</v>
      </c>
      <c r="U17" s="8">
        <f>IF(J17="P34", G17, 9999)</f>
        <v>9999</v>
      </c>
    </row>
    <row r="18" spans="1:21" x14ac:dyDescent="0.25">
      <c r="A18">
        <v>1</v>
      </c>
      <c r="B18">
        <v>4</v>
      </c>
      <c r="C18">
        <v>0.141666667</v>
      </c>
      <c r="D18">
        <v>85</v>
      </c>
      <c r="E18">
        <v>123.2972513</v>
      </c>
      <c r="F18">
        <v>0</v>
      </c>
      <c r="G18">
        <v>6</v>
      </c>
      <c r="H18">
        <v>0</v>
      </c>
      <c r="I18">
        <v>49.318900540000001</v>
      </c>
      <c r="J18" t="s">
        <v>90</v>
      </c>
      <c r="K18" s="8" t="s">
        <v>22</v>
      </c>
      <c r="L18" s="8" t="s">
        <v>23</v>
      </c>
      <c r="M18" s="9">
        <f>IF(J18="P32", I18, 0)</f>
        <v>0</v>
      </c>
      <c r="N18" s="9">
        <f>IF(J18="P33", I18, 0)</f>
        <v>49.318900540000001</v>
      </c>
      <c r="O18" s="9">
        <f>IF(J18="P34", I18, 0)</f>
        <v>0</v>
      </c>
      <c r="P18" s="9">
        <f>SUM($M$14:M18)</f>
        <v>0</v>
      </c>
      <c r="Q18" s="9">
        <f>SUM($N$14:N18)</f>
        <v>164.98153356</v>
      </c>
      <c r="R18" s="9">
        <f>SUM($O$14:O18)</f>
        <v>136.69060694999999</v>
      </c>
      <c r="S18" s="8">
        <f>IF(J18="P32", G18, 9999)</f>
        <v>9999</v>
      </c>
      <c r="T18" s="8">
        <f>IF(J18="P33", G18, 9999)</f>
        <v>6</v>
      </c>
      <c r="U18" s="8">
        <f>IF(J18="P34", G18, 9999)</f>
        <v>9999</v>
      </c>
    </row>
    <row r="19" spans="1:21" x14ac:dyDescent="0.25">
      <c r="A19">
        <v>1</v>
      </c>
      <c r="B19">
        <v>5</v>
      </c>
      <c r="C19">
        <v>0.108333333</v>
      </c>
      <c r="D19">
        <v>65</v>
      </c>
      <c r="E19">
        <v>77.290002479999998</v>
      </c>
      <c r="F19">
        <v>0</v>
      </c>
      <c r="G19">
        <v>6</v>
      </c>
      <c r="H19">
        <v>0</v>
      </c>
      <c r="I19">
        <v>30.916000990000001</v>
      </c>
      <c r="J19" t="s">
        <v>90</v>
      </c>
      <c r="K19" s="8" t="s">
        <v>22</v>
      </c>
      <c r="L19" s="8" t="s">
        <v>23</v>
      </c>
      <c r="M19" s="9">
        <f>IF(J19="P32", I19, 0)</f>
        <v>0</v>
      </c>
      <c r="N19" s="9">
        <f>IF(J19="P33", I19, 0)</f>
        <v>30.916000990000001</v>
      </c>
      <c r="O19" s="9">
        <f>IF(J19="P34", I19, 0)</f>
        <v>0</v>
      </c>
      <c r="P19" s="9">
        <f>SUM($M$14:M19)</f>
        <v>0</v>
      </c>
      <c r="Q19" s="9">
        <f>SUM($N$14:N19)</f>
        <v>195.89753454999999</v>
      </c>
      <c r="R19" s="9">
        <f>SUM($O$14:O19)</f>
        <v>136.69060694999999</v>
      </c>
      <c r="S19" s="8">
        <f>IF(J19="P32", G19, 9999)</f>
        <v>9999</v>
      </c>
      <c r="T19" s="8">
        <f>IF(J19="P33", G19, 9999)</f>
        <v>6</v>
      </c>
      <c r="U19" s="8">
        <f>IF(J19="P34", G19, 9999)</f>
        <v>9999</v>
      </c>
    </row>
    <row r="20" spans="1:21" x14ac:dyDescent="0.25">
      <c r="A20">
        <v>1</v>
      </c>
      <c r="B20">
        <v>6</v>
      </c>
      <c r="C20">
        <v>0.18333333299999999</v>
      </c>
      <c r="D20">
        <v>110</v>
      </c>
      <c r="E20">
        <v>69.964974100000006</v>
      </c>
      <c r="F20">
        <v>0</v>
      </c>
      <c r="G20">
        <v>0</v>
      </c>
      <c r="H20">
        <v>0</v>
      </c>
      <c r="I20">
        <v>62.968476690000003</v>
      </c>
      <c r="J20" t="s">
        <v>92</v>
      </c>
      <c r="K20" s="8" t="s">
        <v>22</v>
      </c>
      <c r="L20" s="8" t="s">
        <v>23</v>
      </c>
      <c r="M20" s="9">
        <f>IF(J20="P32", I20, 0)</f>
        <v>62.968476690000003</v>
      </c>
      <c r="N20" s="9">
        <f>IF(J20="P33", I20, 0)</f>
        <v>0</v>
      </c>
      <c r="O20" s="9">
        <f>IF(J20="P34", I20, 0)</f>
        <v>0</v>
      </c>
      <c r="P20" s="9">
        <f>SUM($M$14:M20)</f>
        <v>62.968476690000003</v>
      </c>
      <c r="Q20" s="9">
        <f>SUM($N$14:N20)</f>
        <v>195.89753454999999</v>
      </c>
      <c r="R20" s="9">
        <f>SUM($O$14:O20)</f>
        <v>136.69060694999999</v>
      </c>
      <c r="S20" s="8">
        <f>IF(J20="P32", G20, 9999)</f>
        <v>0</v>
      </c>
      <c r="T20" s="8">
        <f>IF(J20="P33", G20, 9999)</f>
        <v>9999</v>
      </c>
      <c r="U20" s="8">
        <f>IF(J20="P34", G20, 9999)</f>
        <v>9999</v>
      </c>
    </row>
    <row r="21" spans="1:21" x14ac:dyDescent="0.25">
      <c r="A21">
        <v>1</v>
      </c>
      <c r="B21">
        <v>7</v>
      </c>
      <c r="C21">
        <v>9.3333333000000004E-2</v>
      </c>
      <c r="D21">
        <v>56</v>
      </c>
      <c r="E21">
        <v>53.307251110000003</v>
      </c>
      <c r="F21">
        <v>0</v>
      </c>
      <c r="G21">
        <v>5</v>
      </c>
      <c r="H21">
        <v>0</v>
      </c>
      <c r="I21">
        <v>26.653625550000001</v>
      </c>
      <c r="J21" t="s">
        <v>90</v>
      </c>
      <c r="K21" s="8" t="s">
        <v>22</v>
      </c>
      <c r="L21" s="8" t="s">
        <v>23</v>
      </c>
      <c r="M21" s="9">
        <f>IF(J21="P32", I21, 0)</f>
        <v>0</v>
      </c>
      <c r="N21" s="9">
        <f>IF(J21="P33", I21, 0)</f>
        <v>26.653625550000001</v>
      </c>
      <c r="O21" s="9">
        <f>IF(J21="P34", I21, 0)</f>
        <v>0</v>
      </c>
      <c r="P21" s="9">
        <f>SUM($M$14:M21)</f>
        <v>62.968476690000003</v>
      </c>
      <c r="Q21" s="9">
        <f>SUM($N$14:N21)</f>
        <v>222.5511601</v>
      </c>
      <c r="R21" s="9">
        <f>SUM($O$14:O21)</f>
        <v>136.69060694999999</v>
      </c>
      <c r="S21" s="8">
        <f>IF(J21="P32", G21, 9999)</f>
        <v>9999</v>
      </c>
      <c r="T21" s="8">
        <f>IF(J21="P33", G21, 9999)</f>
        <v>5</v>
      </c>
      <c r="U21" s="8">
        <f>IF(J21="P34", G21, 9999)</f>
        <v>9999</v>
      </c>
    </row>
    <row r="22" spans="1:21" x14ac:dyDescent="0.25">
      <c r="A22">
        <v>1</v>
      </c>
      <c r="B22">
        <v>8</v>
      </c>
      <c r="C22">
        <v>0.108333333</v>
      </c>
      <c r="D22">
        <v>65</v>
      </c>
      <c r="E22">
        <v>37.862098789999997</v>
      </c>
      <c r="F22">
        <v>0</v>
      </c>
      <c r="G22">
        <v>2</v>
      </c>
      <c r="H22">
        <v>0</v>
      </c>
      <c r="I22">
        <v>30.289679029999999</v>
      </c>
      <c r="J22" t="s">
        <v>91</v>
      </c>
      <c r="K22" s="8" t="s">
        <v>22</v>
      </c>
      <c r="L22" s="8" t="s">
        <v>23</v>
      </c>
      <c r="M22" s="9">
        <f>IF(J22="P32", I22, 0)</f>
        <v>0</v>
      </c>
      <c r="N22" s="9">
        <f>IF(J22="P33", I22, 0)</f>
        <v>0</v>
      </c>
      <c r="O22" s="9">
        <f>IF(J22="P34", I22, 0)</f>
        <v>30.289679029999999</v>
      </c>
      <c r="P22" s="9">
        <f>SUM($M$14:M22)</f>
        <v>62.968476690000003</v>
      </c>
      <c r="Q22" s="9">
        <f>SUM($N$14:N22)</f>
        <v>222.5511601</v>
      </c>
      <c r="R22" s="9">
        <f>SUM($O$14:O22)</f>
        <v>166.98028597999999</v>
      </c>
      <c r="S22" s="8">
        <f>IF(J22="P32", G22, 9999)</f>
        <v>9999</v>
      </c>
      <c r="T22" s="8">
        <f>IF(J22="P33", G22, 9999)</f>
        <v>9999</v>
      </c>
      <c r="U22" s="8">
        <f>IF(J22="P34", G22, 9999)</f>
        <v>2</v>
      </c>
    </row>
    <row r="23" spans="1:21" x14ac:dyDescent="0.25">
      <c r="A23">
        <v>1</v>
      </c>
      <c r="B23">
        <v>9</v>
      </c>
      <c r="C23">
        <v>0.211666667</v>
      </c>
      <c r="D23">
        <v>127</v>
      </c>
      <c r="E23">
        <v>183.80679559999999</v>
      </c>
      <c r="F23">
        <v>0</v>
      </c>
      <c r="G23">
        <v>6</v>
      </c>
      <c r="H23">
        <v>0</v>
      </c>
      <c r="I23">
        <v>55.142038669999998</v>
      </c>
      <c r="J23" t="s">
        <v>91</v>
      </c>
      <c r="K23" s="8" t="s">
        <v>22</v>
      </c>
      <c r="L23" s="8" t="s">
        <v>23</v>
      </c>
      <c r="M23" s="9">
        <f>IF(J23="P32", I23, 0)</f>
        <v>0</v>
      </c>
      <c r="N23" s="9">
        <f>IF(J23="P33", I23, 0)</f>
        <v>0</v>
      </c>
      <c r="O23" s="9">
        <f>IF(J23="P34", I23, 0)</f>
        <v>55.142038669999998</v>
      </c>
      <c r="P23" s="9">
        <f>SUM($M$14:M23)</f>
        <v>62.968476690000003</v>
      </c>
      <c r="Q23" s="9">
        <f>SUM($N$14:N23)</f>
        <v>222.5511601</v>
      </c>
      <c r="R23" s="9">
        <f>SUM($O$14:O23)</f>
        <v>222.12232465</v>
      </c>
      <c r="S23" s="8">
        <f>IF(J23="P32", G23, 9999)</f>
        <v>9999</v>
      </c>
      <c r="T23" s="8">
        <f>IF(J23="P33", G23, 9999)</f>
        <v>9999</v>
      </c>
      <c r="U23" s="8">
        <f>IF(J23="P34", G23, 9999)</f>
        <v>6</v>
      </c>
    </row>
    <row r="24" spans="1:21" x14ac:dyDescent="0.25">
      <c r="A24">
        <v>1</v>
      </c>
      <c r="B24">
        <v>10</v>
      </c>
      <c r="C24">
        <v>0.23</v>
      </c>
      <c r="D24">
        <v>138</v>
      </c>
      <c r="E24">
        <v>180.3502436</v>
      </c>
      <c r="F24">
        <v>0</v>
      </c>
      <c r="G24">
        <v>3</v>
      </c>
      <c r="H24">
        <v>0</v>
      </c>
      <c r="I24">
        <v>126.2451705</v>
      </c>
      <c r="J24" t="s">
        <v>92</v>
      </c>
      <c r="K24" s="8" t="s">
        <v>22</v>
      </c>
      <c r="L24" s="8" t="s">
        <v>23</v>
      </c>
      <c r="M24" s="9">
        <f>IF(J24="P32", I24, 0)</f>
        <v>126.2451705</v>
      </c>
      <c r="N24" s="9">
        <f>IF(J24="P33", I24, 0)</f>
        <v>0</v>
      </c>
      <c r="O24" s="9">
        <f>IF(J24="P34", I24, 0)</f>
        <v>0</v>
      </c>
      <c r="P24" s="9">
        <f>SUM($M$14:M24)</f>
        <v>189.21364719000002</v>
      </c>
      <c r="Q24" s="9">
        <f>SUM($N$14:N24)</f>
        <v>222.5511601</v>
      </c>
      <c r="R24" s="9">
        <f>SUM($O$14:O24)</f>
        <v>222.12232465</v>
      </c>
      <c r="S24" s="8">
        <f>IF(J24="P32", G24, 9999)</f>
        <v>3</v>
      </c>
      <c r="T24" s="8">
        <f>IF(J24="P33", G24, 9999)</f>
        <v>9999</v>
      </c>
      <c r="U24" s="8">
        <f>IF(J24="P34", G24, 9999)</f>
        <v>9999</v>
      </c>
    </row>
    <row r="25" spans="1:21" x14ac:dyDescent="0.25">
      <c r="A25">
        <v>1</v>
      </c>
      <c r="B25">
        <v>11</v>
      </c>
      <c r="C25">
        <v>0.22166666700000001</v>
      </c>
      <c r="D25">
        <v>133</v>
      </c>
      <c r="E25">
        <v>144.82386529999999</v>
      </c>
      <c r="F25">
        <v>0</v>
      </c>
      <c r="G25">
        <v>7</v>
      </c>
      <c r="H25">
        <v>0</v>
      </c>
      <c r="I25">
        <v>43.447159589999998</v>
      </c>
      <c r="J25" t="s">
        <v>92</v>
      </c>
      <c r="K25" s="8" t="s">
        <v>22</v>
      </c>
      <c r="L25" s="8" t="s">
        <v>23</v>
      </c>
      <c r="M25" s="9">
        <f>IF(J25="P32", I25, 0)</f>
        <v>43.447159589999998</v>
      </c>
      <c r="N25" s="9">
        <f>IF(J25="P33", I25, 0)</f>
        <v>0</v>
      </c>
      <c r="O25" s="9">
        <f>IF(J25="P34", I25, 0)</f>
        <v>0</v>
      </c>
      <c r="P25" s="9">
        <f>SUM($M$14:M25)</f>
        <v>232.66080678000003</v>
      </c>
      <c r="Q25" s="9">
        <f>SUM($N$14:N25)</f>
        <v>222.5511601</v>
      </c>
      <c r="R25" s="9">
        <f>SUM($O$14:O25)</f>
        <v>222.12232465</v>
      </c>
      <c r="S25" s="8">
        <f>IF(J25="P32", G25, 9999)</f>
        <v>7</v>
      </c>
      <c r="T25" s="8">
        <f>IF(J25="P33", G25, 9999)</f>
        <v>9999</v>
      </c>
      <c r="U25" s="8">
        <f>IF(J25="P34", G25, 9999)</f>
        <v>9999</v>
      </c>
    </row>
    <row r="26" spans="1:21" x14ac:dyDescent="0.25">
      <c r="A26">
        <v>2</v>
      </c>
      <c r="B26">
        <v>0</v>
      </c>
      <c r="C26">
        <v>0.22</v>
      </c>
      <c r="D26">
        <v>132</v>
      </c>
      <c r="E26">
        <v>79.192180410000006</v>
      </c>
      <c r="F26">
        <v>0</v>
      </c>
      <c r="G26">
        <v>4</v>
      </c>
      <c r="H26">
        <v>0</v>
      </c>
      <c r="I26">
        <v>47.515308240000003</v>
      </c>
      <c r="J26" t="s">
        <v>90</v>
      </c>
      <c r="K26" s="2" t="s">
        <v>22</v>
      </c>
      <c r="L26" s="2" t="s">
        <v>23</v>
      </c>
      <c r="M26" s="1">
        <f>IF(J26="P32", I26, 0)</f>
        <v>0</v>
      </c>
      <c r="N26" s="1">
        <f>IF(J26="P33", I26, 0)</f>
        <v>47.515308240000003</v>
      </c>
      <c r="O26" s="1">
        <f>IF(J26="P34", I26, 0)</f>
        <v>0</v>
      </c>
      <c r="P26" s="1">
        <f>SUM($M$26:M26)</f>
        <v>0</v>
      </c>
      <c r="Q26" s="1">
        <f>SUM($N$26:N26)</f>
        <v>47.515308240000003</v>
      </c>
      <c r="R26" s="1">
        <f>SUM($O$26:O26)</f>
        <v>0</v>
      </c>
      <c r="S26" s="2">
        <f>IF(J26="P32", G26, 9999)</f>
        <v>9999</v>
      </c>
      <c r="T26" s="2">
        <f>IF(J26="P33", G26, 9999)</f>
        <v>4</v>
      </c>
      <c r="U26" s="2">
        <f>IF(J26="P34", G26, 9999)</f>
        <v>9999</v>
      </c>
    </row>
    <row r="27" spans="1:21" x14ac:dyDescent="0.25">
      <c r="A27">
        <v>2</v>
      </c>
      <c r="B27">
        <v>1</v>
      </c>
      <c r="C27">
        <v>0.13500000000000001</v>
      </c>
      <c r="D27">
        <v>81</v>
      </c>
      <c r="E27">
        <v>72.230291230000006</v>
      </c>
      <c r="F27">
        <v>0</v>
      </c>
      <c r="G27">
        <v>6</v>
      </c>
      <c r="H27">
        <v>0</v>
      </c>
      <c r="I27">
        <v>28.892116489999999</v>
      </c>
      <c r="J27" t="s">
        <v>91</v>
      </c>
      <c r="K27" s="2" t="s">
        <v>22</v>
      </c>
      <c r="L27" s="2" t="s">
        <v>23</v>
      </c>
      <c r="M27" s="1">
        <f>IF(J27="P32", I27, 0)</f>
        <v>0</v>
      </c>
      <c r="N27" s="1">
        <f>IF(J27="P33", I27, 0)</f>
        <v>0</v>
      </c>
      <c r="O27" s="1">
        <f>IF(J27="P34", I27, 0)</f>
        <v>28.892116489999999</v>
      </c>
      <c r="P27" s="1">
        <f>SUM($M$26:M27)</f>
        <v>0</v>
      </c>
      <c r="Q27" s="1">
        <f>SUM($N$26:N27)</f>
        <v>47.515308240000003</v>
      </c>
      <c r="R27" s="1">
        <f>SUM($O$26:O27)</f>
        <v>28.892116489999999</v>
      </c>
      <c r="S27" s="2">
        <f>IF(J27="P32", G27, 9999)</f>
        <v>9999</v>
      </c>
      <c r="T27" s="2">
        <f>IF(J27="P33", G27, 9999)</f>
        <v>9999</v>
      </c>
      <c r="U27" s="2">
        <f>IF(J27="P34", G27, 9999)</f>
        <v>6</v>
      </c>
    </row>
    <row r="28" spans="1:21" x14ac:dyDescent="0.25">
      <c r="A28">
        <v>2</v>
      </c>
      <c r="B28">
        <v>2</v>
      </c>
      <c r="C28">
        <v>0.10666666700000001</v>
      </c>
      <c r="D28">
        <v>64</v>
      </c>
      <c r="E28">
        <v>51.91459433</v>
      </c>
      <c r="F28">
        <v>0</v>
      </c>
      <c r="G28">
        <v>5</v>
      </c>
      <c r="H28">
        <v>0</v>
      </c>
      <c r="I28">
        <v>20.765837730000001</v>
      </c>
      <c r="J28" t="s">
        <v>90</v>
      </c>
      <c r="K28" s="2" t="s">
        <v>22</v>
      </c>
      <c r="L28" s="2" t="s">
        <v>23</v>
      </c>
      <c r="M28" s="1">
        <f>IF(J28="P32", I28, 0)</f>
        <v>0</v>
      </c>
      <c r="N28" s="1">
        <f>IF(J28="P33", I28, 0)</f>
        <v>20.765837730000001</v>
      </c>
      <c r="O28" s="1">
        <f>IF(J28="P34", I28, 0)</f>
        <v>0</v>
      </c>
      <c r="P28" s="1">
        <f>SUM($M$26:M28)</f>
        <v>0</v>
      </c>
      <c r="Q28" s="1">
        <f>SUM($N$26:N28)</f>
        <v>68.281145970000011</v>
      </c>
      <c r="R28" s="1">
        <f>SUM($O$26:O28)</f>
        <v>28.892116489999999</v>
      </c>
      <c r="S28" s="2">
        <f>IF(J28="P32", G28, 9999)</f>
        <v>9999</v>
      </c>
      <c r="T28" s="2">
        <f>IF(J28="P33", G28, 9999)</f>
        <v>5</v>
      </c>
      <c r="U28" s="2">
        <f>IF(J28="P34", G28, 9999)</f>
        <v>9999</v>
      </c>
    </row>
    <row r="29" spans="1:21" x14ac:dyDescent="0.25">
      <c r="A29">
        <v>2</v>
      </c>
      <c r="B29">
        <v>3</v>
      </c>
      <c r="C29">
        <v>0.116666667</v>
      </c>
      <c r="D29">
        <v>70</v>
      </c>
      <c r="E29">
        <v>73.099475639999994</v>
      </c>
      <c r="F29">
        <v>0</v>
      </c>
      <c r="G29">
        <v>5</v>
      </c>
      <c r="H29">
        <v>0</v>
      </c>
      <c r="I29">
        <v>36.549737819999997</v>
      </c>
      <c r="J29" t="s">
        <v>91</v>
      </c>
      <c r="K29" s="2" t="s">
        <v>22</v>
      </c>
      <c r="L29" s="2" t="s">
        <v>23</v>
      </c>
      <c r="M29" s="1">
        <f>IF(J29="P32", I29, 0)</f>
        <v>0</v>
      </c>
      <c r="N29" s="1">
        <f>IF(J29="P33", I29, 0)</f>
        <v>0</v>
      </c>
      <c r="O29" s="1">
        <f>IF(J29="P34", I29, 0)</f>
        <v>36.549737819999997</v>
      </c>
      <c r="P29" s="1">
        <f>SUM($M$26:M29)</f>
        <v>0</v>
      </c>
      <c r="Q29" s="1">
        <f>SUM($N$26:N29)</f>
        <v>68.281145970000011</v>
      </c>
      <c r="R29" s="1">
        <f>SUM($O$26:O29)</f>
        <v>65.441854309999997</v>
      </c>
      <c r="S29" s="2">
        <f>IF(J29="P32", G29, 9999)</f>
        <v>9999</v>
      </c>
      <c r="T29" s="2">
        <f>IF(J29="P33", G29, 9999)</f>
        <v>9999</v>
      </c>
      <c r="U29" s="2">
        <f>IF(J29="P34", G29, 9999)</f>
        <v>5</v>
      </c>
    </row>
    <row r="30" spans="1:21" x14ac:dyDescent="0.25">
      <c r="A30">
        <v>2</v>
      </c>
      <c r="B30">
        <v>4</v>
      </c>
      <c r="C30">
        <v>0.11333333299999999</v>
      </c>
      <c r="D30">
        <v>68</v>
      </c>
      <c r="E30">
        <v>89.496463399999996</v>
      </c>
      <c r="F30">
        <v>0</v>
      </c>
      <c r="G30">
        <v>6</v>
      </c>
      <c r="H30">
        <v>0</v>
      </c>
      <c r="I30">
        <v>35.798585359999997</v>
      </c>
      <c r="J30" t="s">
        <v>90</v>
      </c>
      <c r="K30" s="2" t="s">
        <v>22</v>
      </c>
      <c r="L30" s="2" t="s">
        <v>23</v>
      </c>
      <c r="M30" s="1">
        <f>IF(J30="P32", I30, 0)</f>
        <v>0</v>
      </c>
      <c r="N30" s="1">
        <f>IF(J30="P33", I30, 0)</f>
        <v>35.798585359999997</v>
      </c>
      <c r="O30" s="1">
        <f>IF(J30="P34", I30, 0)</f>
        <v>0</v>
      </c>
      <c r="P30" s="1">
        <f>SUM($M$26:M30)</f>
        <v>0</v>
      </c>
      <c r="Q30" s="1">
        <f>SUM($N$26:N30)</f>
        <v>104.07973133000002</v>
      </c>
      <c r="R30" s="1">
        <f>SUM($O$26:O30)</f>
        <v>65.441854309999997</v>
      </c>
      <c r="S30" s="2">
        <f>IF(J30="P32", G30, 9999)</f>
        <v>9999</v>
      </c>
      <c r="T30" s="2">
        <f>IF(J30="P33", G30, 9999)</f>
        <v>6</v>
      </c>
      <c r="U30" s="2">
        <f>IF(J30="P34", G30, 9999)</f>
        <v>9999</v>
      </c>
    </row>
    <row r="31" spans="1:21" x14ac:dyDescent="0.25">
      <c r="A31">
        <v>2</v>
      </c>
      <c r="B31">
        <v>5</v>
      </c>
      <c r="C31">
        <v>0.138333333</v>
      </c>
      <c r="D31">
        <v>83</v>
      </c>
      <c r="E31">
        <v>44.996012700000001</v>
      </c>
      <c r="F31">
        <v>0</v>
      </c>
      <c r="G31">
        <v>2</v>
      </c>
      <c r="H31">
        <v>0</v>
      </c>
      <c r="I31">
        <v>35.996810160000003</v>
      </c>
      <c r="J31" t="s">
        <v>91</v>
      </c>
      <c r="K31" s="2" t="s">
        <v>22</v>
      </c>
      <c r="L31" s="2" t="s">
        <v>23</v>
      </c>
      <c r="M31" s="1">
        <f>IF(J31="P32", I31, 0)</f>
        <v>0</v>
      </c>
      <c r="N31" s="1">
        <f>IF(J31="P33", I31, 0)</f>
        <v>0</v>
      </c>
      <c r="O31" s="1">
        <f>IF(J31="P34", I31, 0)</f>
        <v>35.996810160000003</v>
      </c>
      <c r="P31" s="1">
        <f>SUM($M$26:M31)</f>
        <v>0</v>
      </c>
      <c r="Q31" s="1">
        <f>SUM($N$26:N31)</f>
        <v>104.07973133000002</v>
      </c>
      <c r="R31" s="1">
        <f>SUM($O$26:O31)</f>
        <v>101.43866446999999</v>
      </c>
      <c r="S31" s="2">
        <f>IF(J31="P32", G31, 9999)</f>
        <v>9999</v>
      </c>
      <c r="T31" s="2">
        <f>IF(J31="P33", G31, 9999)</f>
        <v>9999</v>
      </c>
      <c r="U31" s="2">
        <f>IF(J31="P34", G31, 9999)</f>
        <v>2</v>
      </c>
    </row>
    <row r="32" spans="1:21" x14ac:dyDescent="0.25">
      <c r="A32">
        <v>2</v>
      </c>
      <c r="B32">
        <v>6</v>
      </c>
      <c r="C32">
        <v>0.185</v>
      </c>
      <c r="D32">
        <v>111</v>
      </c>
      <c r="E32">
        <v>79.518861509999994</v>
      </c>
      <c r="F32">
        <v>0</v>
      </c>
      <c r="G32">
        <v>3</v>
      </c>
      <c r="H32">
        <v>0</v>
      </c>
      <c r="I32">
        <v>55.663203060000001</v>
      </c>
      <c r="J32" t="s">
        <v>92</v>
      </c>
      <c r="K32" s="2" t="s">
        <v>22</v>
      </c>
      <c r="L32" s="2" t="s">
        <v>23</v>
      </c>
      <c r="M32" s="1">
        <f>IF(J32="P32", I32, 0)</f>
        <v>55.663203060000001</v>
      </c>
      <c r="N32" s="1">
        <f>IF(J32="P33", I32, 0)</f>
        <v>0</v>
      </c>
      <c r="O32" s="1">
        <f>IF(J32="P34", I32, 0)</f>
        <v>0</v>
      </c>
      <c r="P32" s="1">
        <f>SUM($M$26:M32)</f>
        <v>55.663203060000001</v>
      </c>
      <c r="Q32" s="1">
        <f>SUM($N$26:N32)</f>
        <v>104.07973133000002</v>
      </c>
      <c r="R32" s="1">
        <f>SUM($O$26:O32)</f>
        <v>101.43866446999999</v>
      </c>
      <c r="S32" s="2">
        <f>IF(J32="P32", G32, 9999)</f>
        <v>3</v>
      </c>
      <c r="T32" s="2">
        <f>IF(J32="P33", G32, 9999)</f>
        <v>9999</v>
      </c>
      <c r="U32" s="2">
        <f>IF(J32="P34", G32, 9999)</f>
        <v>9999</v>
      </c>
    </row>
    <row r="33" spans="1:21" x14ac:dyDescent="0.25">
      <c r="A33">
        <v>2</v>
      </c>
      <c r="B33">
        <v>7</v>
      </c>
      <c r="C33">
        <v>0.23</v>
      </c>
      <c r="D33">
        <v>138</v>
      </c>
      <c r="E33">
        <v>171.37504039999999</v>
      </c>
      <c r="F33">
        <v>0</v>
      </c>
      <c r="G33">
        <v>5</v>
      </c>
      <c r="H33">
        <v>0</v>
      </c>
      <c r="I33">
        <v>85.687520210000002</v>
      </c>
      <c r="J33" t="s">
        <v>90</v>
      </c>
      <c r="K33" s="2" t="s">
        <v>22</v>
      </c>
      <c r="L33" s="2" t="s">
        <v>23</v>
      </c>
      <c r="M33" s="1">
        <f>IF(J33="P32", I33, 0)</f>
        <v>0</v>
      </c>
      <c r="N33" s="1">
        <f>IF(J33="P33", I33, 0)</f>
        <v>85.687520210000002</v>
      </c>
      <c r="O33" s="1">
        <f>IF(J33="P34", I33, 0)</f>
        <v>0</v>
      </c>
      <c r="P33" s="1">
        <f>SUM($M$26:M33)</f>
        <v>55.663203060000001</v>
      </c>
      <c r="Q33" s="1">
        <f>SUM($N$26:N33)</f>
        <v>189.76725154000002</v>
      </c>
      <c r="R33" s="1">
        <f>SUM($O$26:O33)</f>
        <v>101.43866446999999</v>
      </c>
      <c r="S33" s="2">
        <f>IF(J33="P32", G33, 9999)</f>
        <v>9999</v>
      </c>
      <c r="T33" s="2">
        <f>IF(J33="P33", G33, 9999)</f>
        <v>5</v>
      </c>
      <c r="U33" s="2">
        <f>IF(J33="P34", G33, 9999)</f>
        <v>9999</v>
      </c>
    </row>
    <row r="34" spans="1:21" x14ac:dyDescent="0.25">
      <c r="A34">
        <v>2</v>
      </c>
      <c r="B34">
        <v>8</v>
      </c>
      <c r="C34">
        <v>0.16500000000000001</v>
      </c>
      <c r="D34">
        <v>99</v>
      </c>
      <c r="E34">
        <v>91.362686060000001</v>
      </c>
      <c r="F34">
        <v>0</v>
      </c>
      <c r="G34">
        <v>4</v>
      </c>
      <c r="H34">
        <v>0</v>
      </c>
      <c r="I34">
        <v>54.817611630000002</v>
      </c>
      <c r="J34" t="s">
        <v>92</v>
      </c>
      <c r="K34" s="2" t="s">
        <v>22</v>
      </c>
      <c r="L34" s="2" t="s">
        <v>23</v>
      </c>
      <c r="M34" s="1">
        <f>IF(J34="P32", I34, 0)</f>
        <v>54.817611630000002</v>
      </c>
      <c r="N34" s="1">
        <f>IF(J34="P33", I34, 0)</f>
        <v>0</v>
      </c>
      <c r="O34" s="1">
        <f>IF(J34="P34", I34, 0)</f>
        <v>0</v>
      </c>
      <c r="P34" s="1">
        <f>SUM($M$26:M34)</f>
        <v>110.48081469</v>
      </c>
      <c r="Q34" s="1">
        <f>SUM($N$26:N34)</f>
        <v>189.76725154000002</v>
      </c>
      <c r="R34" s="1">
        <f>SUM($O$26:O34)</f>
        <v>101.43866446999999</v>
      </c>
      <c r="S34" s="2">
        <f>IF(J34="P32", G34, 9999)</f>
        <v>4</v>
      </c>
      <c r="T34" s="2">
        <f>IF(J34="P33", G34, 9999)</f>
        <v>9999</v>
      </c>
      <c r="U34" s="2">
        <f>IF(J34="P34", G34, 9999)</f>
        <v>9999</v>
      </c>
    </row>
    <row r="35" spans="1:21" x14ac:dyDescent="0.25">
      <c r="A35">
        <v>2</v>
      </c>
      <c r="B35">
        <v>9</v>
      </c>
      <c r="C35">
        <v>0.18666666700000001</v>
      </c>
      <c r="D35">
        <v>112</v>
      </c>
      <c r="E35">
        <v>96.842591549999995</v>
      </c>
      <c r="F35">
        <v>0</v>
      </c>
      <c r="G35">
        <v>3</v>
      </c>
      <c r="H35">
        <v>0</v>
      </c>
      <c r="I35">
        <v>67.789814079999999</v>
      </c>
      <c r="J35" t="s">
        <v>92</v>
      </c>
      <c r="K35" s="2" t="s">
        <v>22</v>
      </c>
      <c r="L35" s="2" t="s">
        <v>23</v>
      </c>
      <c r="M35" s="1">
        <f>IF(J35="P32", I35, 0)</f>
        <v>67.789814079999999</v>
      </c>
      <c r="N35" s="1">
        <f>IF(J35="P33", I35, 0)</f>
        <v>0</v>
      </c>
      <c r="O35" s="1">
        <f>IF(J35="P34", I35, 0)</f>
        <v>0</v>
      </c>
      <c r="P35" s="1">
        <f>SUM($M$26:M35)</f>
        <v>178.27062877</v>
      </c>
      <c r="Q35" s="1">
        <f>SUM($N$26:N35)</f>
        <v>189.76725154000002</v>
      </c>
      <c r="R35" s="1">
        <f>SUM($O$26:O35)</f>
        <v>101.43866446999999</v>
      </c>
      <c r="S35" s="2">
        <f>IF(J35="P32", G35, 9999)</f>
        <v>3</v>
      </c>
      <c r="T35" s="2">
        <f>IF(J35="P33", G35, 9999)</f>
        <v>9999</v>
      </c>
      <c r="U35" s="2">
        <f>IF(J35="P34", G35, 9999)</f>
        <v>9999</v>
      </c>
    </row>
    <row r="36" spans="1:21" x14ac:dyDescent="0.25">
      <c r="A36">
        <v>2</v>
      </c>
      <c r="B36">
        <v>10</v>
      </c>
      <c r="C36">
        <v>0.16500000000000001</v>
      </c>
      <c r="D36">
        <v>99</v>
      </c>
      <c r="E36">
        <v>105.24996179999999</v>
      </c>
      <c r="F36">
        <v>0</v>
      </c>
      <c r="G36">
        <v>4</v>
      </c>
      <c r="H36">
        <v>0</v>
      </c>
      <c r="I36">
        <v>52.624980909999998</v>
      </c>
      <c r="J36" t="s">
        <v>91</v>
      </c>
      <c r="K36" s="2" t="s">
        <v>22</v>
      </c>
      <c r="L36" s="2" t="s">
        <v>23</v>
      </c>
      <c r="M36" s="1">
        <f>IF(J36="P32", I36, 0)</f>
        <v>0</v>
      </c>
      <c r="N36" s="1">
        <f>IF(J36="P33", I36, 0)</f>
        <v>0</v>
      </c>
      <c r="O36" s="1">
        <f>IF(J36="P34", I36, 0)</f>
        <v>52.624980909999998</v>
      </c>
      <c r="P36" s="1">
        <f>SUM($M$26:M36)</f>
        <v>178.27062877</v>
      </c>
      <c r="Q36" s="1">
        <f>SUM($N$26:N36)</f>
        <v>189.76725154000002</v>
      </c>
      <c r="R36" s="1">
        <f>SUM($O$26:O36)</f>
        <v>154.06364538</v>
      </c>
      <c r="S36" s="2">
        <f>IF(J36="P32", G36, 9999)</f>
        <v>9999</v>
      </c>
      <c r="T36" s="2">
        <f>IF(J36="P33", G36, 9999)</f>
        <v>9999</v>
      </c>
      <c r="U36" s="2">
        <f>IF(J36="P34", G36, 9999)</f>
        <v>4</v>
      </c>
    </row>
    <row r="37" spans="1:21" x14ac:dyDescent="0.25">
      <c r="A37">
        <v>2</v>
      </c>
      <c r="B37">
        <v>11</v>
      </c>
      <c r="C37">
        <v>9.1666666999999993E-2</v>
      </c>
      <c r="D37">
        <v>55</v>
      </c>
      <c r="E37">
        <v>57.691847979999999</v>
      </c>
      <c r="F37">
        <v>0</v>
      </c>
      <c r="G37">
        <v>2</v>
      </c>
      <c r="H37">
        <v>0</v>
      </c>
      <c r="I37">
        <v>46.153478380000003</v>
      </c>
      <c r="J37" t="s">
        <v>92</v>
      </c>
      <c r="K37" s="2" t="s">
        <v>22</v>
      </c>
      <c r="L37" s="2" t="s">
        <v>23</v>
      </c>
      <c r="M37" s="1">
        <f>IF(J37="P32", I37, 0)</f>
        <v>46.153478380000003</v>
      </c>
      <c r="N37" s="1">
        <f>IF(J37="P33", I37, 0)</f>
        <v>0</v>
      </c>
      <c r="O37" s="1">
        <f>IF(J37="P34", I37, 0)</f>
        <v>0</v>
      </c>
      <c r="P37" s="1">
        <f>SUM($M$26:M37)</f>
        <v>224.42410715</v>
      </c>
      <c r="Q37" s="1">
        <f>SUM($N$26:N37)</f>
        <v>189.76725154000002</v>
      </c>
      <c r="R37" s="1">
        <f>SUM($O$26:O37)</f>
        <v>154.06364538</v>
      </c>
      <c r="S37" s="2">
        <f>IF(J37="P32", G37, 9999)</f>
        <v>2</v>
      </c>
      <c r="T37" s="2">
        <f>IF(J37="P33", G37, 9999)</f>
        <v>9999</v>
      </c>
      <c r="U37" s="2">
        <f>IF(J37="P34", G37, 9999)</f>
        <v>9999</v>
      </c>
    </row>
    <row r="38" spans="1:21" x14ac:dyDescent="0.25">
      <c r="A38">
        <v>3</v>
      </c>
      <c r="B38">
        <v>0</v>
      </c>
      <c r="C38">
        <v>0.15333333299999999</v>
      </c>
      <c r="D38">
        <v>92</v>
      </c>
      <c r="E38">
        <v>109.34680880000001</v>
      </c>
      <c r="F38">
        <v>0</v>
      </c>
      <c r="G38">
        <v>5</v>
      </c>
      <c r="H38">
        <v>0</v>
      </c>
      <c r="I38">
        <v>54.673404410000003</v>
      </c>
      <c r="J38" t="s">
        <v>91</v>
      </c>
      <c r="K38" s="8" t="s">
        <v>22</v>
      </c>
      <c r="L38" s="8" t="s">
        <v>23</v>
      </c>
      <c r="M38" s="9">
        <f>IF(J38="P32", I38, 0)</f>
        <v>0</v>
      </c>
      <c r="N38" s="9">
        <f>IF(J38="P33", I38, 0)</f>
        <v>0</v>
      </c>
      <c r="O38" s="9">
        <f>IF(J38="P34", I38, 0)</f>
        <v>54.673404410000003</v>
      </c>
      <c r="P38" s="9">
        <f>SUM($M$38:M38)</f>
        <v>0</v>
      </c>
      <c r="Q38" s="9">
        <f>SUM($N$38:N38)</f>
        <v>0</v>
      </c>
      <c r="R38" s="9">
        <f>SUM($O$38:O38)</f>
        <v>54.673404410000003</v>
      </c>
      <c r="S38" s="8">
        <f>IF(J38="P32", G38, 9999)</f>
        <v>9999</v>
      </c>
      <c r="T38" s="8">
        <f>IF(J38="P33", G38, 9999)</f>
        <v>9999</v>
      </c>
      <c r="U38" s="8">
        <f>IF(J38="P34", G38, 9999)</f>
        <v>5</v>
      </c>
    </row>
    <row r="39" spans="1:21" x14ac:dyDescent="0.25">
      <c r="A39">
        <v>3</v>
      </c>
      <c r="B39">
        <v>1</v>
      </c>
      <c r="C39">
        <v>0.15</v>
      </c>
      <c r="D39">
        <v>90</v>
      </c>
      <c r="E39">
        <v>105.89234639999999</v>
      </c>
      <c r="F39">
        <v>0</v>
      </c>
      <c r="G39">
        <v>5</v>
      </c>
      <c r="H39">
        <v>0</v>
      </c>
      <c r="I39">
        <v>52.946173219999999</v>
      </c>
      <c r="J39" t="s">
        <v>90</v>
      </c>
      <c r="K39" s="8" t="s">
        <v>22</v>
      </c>
      <c r="L39" s="8" t="s">
        <v>23</v>
      </c>
      <c r="M39" s="9">
        <f>IF(J39="P32", I39, 0)</f>
        <v>0</v>
      </c>
      <c r="N39" s="9">
        <f>IF(J39="P33", I39, 0)</f>
        <v>52.946173219999999</v>
      </c>
      <c r="O39" s="9">
        <f>IF(J39="P34", I39, 0)</f>
        <v>0</v>
      </c>
      <c r="P39" s="9">
        <f>SUM($M$38:M39)</f>
        <v>0</v>
      </c>
      <c r="Q39" s="9">
        <f>SUM($N$38:N39)</f>
        <v>52.946173219999999</v>
      </c>
      <c r="R39" s="9">
        <f>SUM($O$38:O39)</f>
        <v>54.673404410000003</v>
      </c>
      <c r="S39" s="8">
        <f>IF(J39="P32", G39, 9999)</f>
        <v>9999</v>
      </c>
      <c r="T39" s="8">
        <f>IF(J39="P33", G39, 9999)</f>
        <v>5</v>
      </c>
      <c r="U39" s="8">
        <f>IF(J39="P34", G39, 9999)</f>
        <v>9999</v>
      </c>
    </row>
    <row r="40" spans="1:21" x14ac:dyDescent="0.25">
      <c r="A40">
        <v>3</v>
      </c>
      <c r="B40">
        <v>2</v>
      </c>
      <c r="C40">
        <v>0.101666667</v>
      </c>
      <c r="D40">
        <v>61</v>
      </c>
      <c r="E40">
        <v>67.212780519999995</v>
      </c>
      <c r="F40">
        <v>0</v>
      </c>
      <c r="G40">
        <v>5</v>
      </c>
      <c r="H40">
        <v>0</v>
      </c>
      <c r="I40">
        <v>33.606390259999998</v>
      </c>
      <c r="J40" t="s">
        <v>92</v>
      </c>
      <c r="K40" s="8" t="s">
        <v>22</v>
      </c>
      <c r="L40" s="8" t="s">
        <v>23</v>
      </c>
      <c r="M40" s="9">
        <f>IF(J40="P32", I40, 0)</f>
        <v>33.606390259999998</v>
      </c>
      <c r="N40" s="9">
        <f>IF(J40="P33", I40, 0)</f>
        <v>0</v>
      </c>
      <c r="O40" s="9">
        <f>IF(J40="P34", I40, 0)</f>
        <v>0</v>
      </c>
      <c r="P40" s="9">
        <f>SUM($M$38:M40)</f>
        <v>33.606390259999998</v>
      </c>
      <c r="Q40" s="9">
        <f>SUM($N$38:N40)</f>
        <v>52.946173219999999</v>
      </c>
      <c r="R40" s="9">
        <f>SUM($O$38:O40)</f>
        <v>54.673404410000003</v>
      </c>
      <c r="S40" s="8">
        <f>IF(J40="P32", G40, 9999)</f>
        <v>5</v>
      </c>
      <c r="T40" s="8">
        <f>IF(J40="P33", G40, 9999)</f>
        <v>9999</v>
      </c>
      <c r="U40" s="8">
        <f>IF(J40="P34", G40, 9999)</f>
        <v>9999</v>
      </c>
    </row>
    <row r="41" spans="1:21" x14ac:dyDescent="0.25">
      <c r="A41">
        <v>3</v>
      </c>
      <c r="B41">
        <v>3</v>
      </c>
      <c r="C41">
        <v>0.20833333300000001</v>
      </c>
      <c r="D41">
        <v>125</v>
      </c>
      <c r="E41">
        <v>88.157876779999995</v>
      </c>
      <c r="F41">
        <v>0</v>
      </c>
      <c r="G41">
        <v>1</v>
      </c>
      <c r="H41">
        <v>0</v>
      </c>
      <c r="I41">
        <v>79.342089099999995</v>
      </c>
      <c r="J41" t="s">
        <v>90</v>
      </c>
      <c r="K41" s="8" t="s">
        <v>22</v>
      </c>
      <c r="L41" s="8" t="s">
        <v>23</v>
      </c>
      <c r="M41" s="9">
        <f>IF(J41="P32", I41, 0)</f>
        <v>0</v>
      </c>
      <c r="N41" s="9">
        <f>IF(J41="P33", I41, 0)</f>
        <v>79.342089099999995</v>
      </c>
      <c r="O41" s="9">
        <f>IF(J41="P34", I41, 0)</f>
        <v>0</v>
      </c>
      <c r="P41" s="9">
        <f>SUM($M$38:M41)</f>
        <v>33.606390259999998</v>
      </c>
      <c r="Q41" s="9">
        <f>SUM($N$38:N41)</f>
        <v>132.28826232</v>
      </c>
      <c r="R41" s="9">
        <f>SUM($O$38:O41)</f>
        <v>54.673404410000003</v>
      </c>
      <c r="S41" s="8">
        <f>IF(J41="P32", G41, 9999)</f>
        <v>9999</v>
      </c>
      <c r="T41" s="8">
        <f>IF(J41="P33", G41, 9999)</f>
        <v>1</v>
      </c>
      <c r="U41" s="8">
        <f>IF(J41="P34", G41, 9999)</f>
        <v>9999</v>
      </c>
    </row>
    <row r="42" spans="1:21" x14ac:dyDescent="0.25">
      <c r="A42">
        <v>3</v>
      </c>
      <c r="B42">
        <v>4</v>
      </c>
      <c r="C42">
        <v>0.13</v>
      </c>
      <c r="D42">
        <v>78</v>
      </c>
      <c r="E42">
        <v>83.359558649999997</v>
      </c>
      <c r="F42">
        <v>0</v>
      </c>
      <c r="G42">
        <v>3</v>
      </c>
      <c r="H42">
        <v>0</v>
      </c>
      <c r="I42">
        <v>58.35169106</v>
      </c>
      <c r="J42" t="s">
        <v>92</v>
      </c>
      <c r="K42" s="8" t="s">
        <v>22</v>
      </c>
      <c r="L42" s="8" t="s">
        <v>23</v>
      </c>
      <c r="M42" s="9">
        <f>IF(J42="P32", I42, 0)</f>
        <v>58.35169106</v>
      </c>
      <c r="N42" s="9">
        <f>IF(J42="P33", I42, 0)</f>
        <v>0</v>
      </c>
      <c r="O42" s="9">
        <f>IF(J42="P34", I42, 0)</f>
        <v>0</v>
      </c>
      <c r="P42" s="9">
        <f>SUM($M$38:M42)</f>
        <v>91.958081319999991</v>
      </c>
      <c r="Q42" s="9">
        <f>SUM($N$38:N42)</f>
        <v>132.28826232</v>
      </c>
      <c r="R42" s="9">
        <f>SUM($O$38:O42)</f>
        <v>54.673404410000003</v>
      </c>
      <c r="S42" s="8">
        <f>IF(J42="P32", G42, 9999)</f>
        <v>3</v>
      </c>
      <c r="T42" s="8">
        <f>IF(J42="P33", G42, 9999)</f>
        <v>9999</v>
      </c>
      <c r="U42" s="8">
        <f>IF(J42="P34", G42, 9999)</f>
        <v>9999</v>
      </c>
    </row>
    <row r="43" spans="1:21" x14ac:dyDescent="0.25">
      <c r="A43">
        <v>3</v>
      </c>
      <c r="B43">
        <v>5</v>
      </c>
      <c r="C43">
        <v>0.24666666700000001</v>
      </c>
      <c r="D43">
        <v>148</v>
      </c>
      <c r="E43">
        <v>197.0866489</v>
      </c>
      <c r="F43">
        <v>0</v>
      </c>
      <c r="G43">
        <v>6</v>
      </c>
      <c r="H43">
        <v>0</v>
      </c>
      <c r="I43">
        <v>78.834659569999999</v>
      </c>
      <c r="J43" t="s">
        <v>91</v>
      </c>
      <c r="K43" s="8" t="s">
        <v>22</v>
      </c>
      <c r="L43" s="8" t="s">
        <v>23</v>
      </c>
      <c r="M43" s="9">
        <f>IF(J43="P32", I43, 0)</f>
        <v>0</v>
      </c>
      <c r="N43" s="9">
        <f>IF(J43="P33", I43, 0)</f>
        <v>0</v>
      </c>
      <c r="O43" s="9">
        <f>IF(J43="P34", I43, 0)</f>
        <v>78.834659569999999</v>
      </c>
      <c r="P43" s="9">
        <f>SUM($M$38:M43)</f>
        <v>91.958081319999991</v>
      </c>
      <c r="Q43" s="9">
        <f>SUM($N$38:N43)</f>
        <v>132.28826232</v>
      </c>
      <c r="R43" s="9">
        <f>SUM($O$38:O43)</f>
        <v>133.50806398</v>
      </c>
      <c r="S43" s="8">
        <f>IF(J43="P32", G43, 9999)</f>
        <v>9999</v>
      </c>
      <c r="T43" s="8">
        <f>IF(J43="P33", G43, 9999)</f>
        <v>9999</v>
      </c>
      <c r="U43" s="8">
        <f>IF(J43="P34", G43, 9999)</f>
        <v>6</v>
      </c>
    </row>
    <row r="44" spans="1:21" x14ac:dyDescent="0.25">
      <c r="A44">
        <v>3</v>
      </c>
      <c r="B44">
        <v>6</v>
      </c>
      <c r="C44">
        <v>0.108333333</v>
      </c>
      <c r="D44">
        <v>65</v>
      </c>
      <c r="E44">
        <v>80.735603780000005</v>
      </c>
      <c r="F44">
        <v>0</v>
      </c>
      <c r="G44">
        <v>5</v>
      </c>
      <c r="H44">
        <v>0</v>
      </c>
      <c r="I44">
        <v>40.367801890000003</v>
      </c>
      <c r="J44" t="s">
        <v>90</v>
      </c>
      <c r="K44" s="8" t="s">
        <v>22</v>
      </c>
      <c r="L44" s="8" t="s">
        <v>23</v>
      </c>
      <c r="M44" s="9">
        <f>IF(J44="P32", I44, 0)</f>
        <v>0</v>
      </c>
      <c r="N44" s="9">
        <f>IF(J44="P33", I44, 0)</f>
        <v>40.367801890000003</v>
      </c>
      <c r="O44" s="9">
        <f>IF(J44="P34", I44, 0)</f>
        <v>0</v>
      </c>
      <c r="P44" s="9">
        <f>SUM($M$38:M44)</f>
        <v>91.958081319999991</v>
      </c>
      <c r="Q44" s="9">
        <f>SUM($N$38:N44)</f>
        <v>172.65606421000001</v>
      </c>
      <c r="R44" s="9">
        <f>SUM($O$38:O44)</f>
        <v>133.50806398</v>
      </c>
      <c r="S44" s="8">
        <f>IF(J44="P32", G44, 9999)</f>
        <v>9999</v>
      </c>
      <c r="T44" s="8">
        <f>IF(J44="P33", G44, 9999)</f>
        <v>5</v>
      </c>
      <c r="U44" s="8">
        <f>IF(J44="P34", G44, 9999)</f>
        <v>9999</v>
      </c>
    </row>
    <row r="45" spans="1:21" x14ac:dyDescent="0.25">
      <c r="A45">
        <v>3</v>
      </c>
      <c r="B45">
        <v>7</v>
      </c>
      <c r="C45">
        <v>0.211666667</v>
      </c>
      <c r="D45">
        <v>127</v>
      </c>
      <c r="E45">
        <v>160.4109904</v>
      </c>
      <c r="F45">
        <v>0</v>
      </c>
      <c r="G45">
        <v>5</v>
      </c>
      <c r="H45">
        <v>0</v>
      </c>
      <c r="I45">
        <v>80.20549518</v>
      </c>
      <c r="J45" t="s">
        <v>91</v>
      </c>
      <c r="K45" s="8" t="s">
        <v>22</v>
      </c>
      <c r="L45" s="8" t="s">
        <v>23</v>
      </c>
      <c r="M45" s="9">
        <f>IF(J45="P32", I45, 0)</f>
        <v>0</v>
      </c>
      <c r="N45" s="9">
        <f>IF(J45="P33", I45, 0)</f>
        <v>0</v>
      </c>
      <c r="O45" s="9">
        <f>IF(J45="P34", I45, 0)</f>
        <v>80.20549518</v>
      </c>
      <c r="P45" s="9">
        <f>SUM($M$38:M45)</f>
        <v>91.958081319999991</v>
      </c>
      <c r="Q45" s="9">
        <f>SUM($N$38:N45)</f>
        <v>172.65606421000001</v>
      </c>
      <c r="R45" s="9">
        <f>SUM($O$38:O45)</f>
        <v>213.71355915999999</v>
      </c>
      <c r="S45" s="8">
        <f>IF(J45="P32", G45, 9999)</f>
        <v>9999</v>
      </c>
      <c r="T45" s="8">
        <f>IF(J45="P33", G45, 9999)</f>
        <v>9999</v>
      </c>
      <c r="U45" s="8">
        <f>IF(J45="P34", G45, 9999)</f>
        <v>5</v>
      </c>
    </row>
    <row r="46" spans="1:21" x14ac:dyDescent="0.25">
      <c r="A46">
        <v>3</v>
      </c>
      <c r="B46">
        <v>8</v>
      </c>
      <c r="C46">
        <v>0.2</v>
      </c>
      <c r="D46">
        <v>120</v>
      </c>
      <c r="E46">
        <v>114.3043828</v>
      </c>
      <c r="F46">
        <v>0</v>
      </c>
      <c r="G46">
        <v>4</v>
      </c>
      <c r="H46">
        <v>0</v>
      </c>
      <c r="I46">
        <v>68.582629670000003</v>
      </c>
      <c r="J46" t="s">
        <v>92</v>
      </c>
      <c r="K46" s="8" t="s">
        <v>22</v>
      </c>
      <c r="L46" s="8" t="s">
        <v>23</v>
      </c>
      <c r="M46" s="9">
        <f>IF(J46="P32", I46, 0)</f>
        <v>68.582629670000003</v>
      </c>
      <c r="N46" s="9">
        <f>IF(J46="P33", I46, 0)</f>
        <v>0</v>
      </c>
      <c r="O46" s="9">
        <f>IF(J46="P34", I46, 0)</f>
        <v>0</v>
      </c>
      <c r="P46" s="9">
        <f>SUM($M$38:M46)</f>
        <v>160.54071098999998</v>
      </c>
      <c r="Q46" s="9">
        <f>SUM($N$38:N46)</f>
        <v>172.65606421000001</v>
      </c>
      <c r="R46" s="9">
        <f>SUM($O$38:O46)</f>
        <v>213.71355915999999</v>
      </c>
      <c r="S46" s="8">
        <f>IF(J46="P32", G46, 9999)</f>
        <v>4</v>
      </c>
      <c r="T46" s="8">
        <f>IF(J46="P33", G46, 9999)</f>
        <v>9999</v>
      </c>
      <c r="U46" s="8">
        <f>IF(J46="P34", G46, 9999)</f>
        <v>9999</v>
      </c>
    </row>
    <row r="47" spans="1:21" x14ac:dyDescent="0.25">
      <c r="A47">
        <v>3</v>
      </c>
      <c r="B47">
        <v>9</v>
      </c>
      <c r="C47">
        <v>0.21833333299999999</v>
      </c>
      <c r="D47">
        <v>131</v>
      </c>
      <c r="E47">
        <v>94.151045920000001</v>
      </c>
      <c r="F47">
        <v>0</v>
      </c>
      <c r="G47">
        <v>2</v>
      </c>
      <c r="H47">
        <v>0</v>
      </c>
      <c r="I47">
        <v>75.320836740000004</v>
      </c>
      <c r="J47" t="s">
        <v>90</v>
      </c>
      <c r="K47" s="8" t="s">
        <v>22</v>
      </c>
      <c r="L47" s="8" t="s">
        <v>23</v>
      </c>
      <c r="M47" s="9">
        <f>IF(J47="P32", I47, 0)</f>
        <v>0</v>
      </c>
      <c r="N47" s="9">
        <f>IF(J47="P33", I47, 0)</f>
        <v>75.320836740000004</v>
      </c>
      <c r="O47" s="9">
        <f>IF(J47="P34", I47, 0)</f>
        <v>0</v>
      </c>
      <c r="P47" s="9">
        <f>SUM($M$38:M47)</f>
        <v>160.54071098999998</v>
      </c>
      <c r="Q47" s="9">
        <f>SUM($N$38:N47)</f>
        <v>247.97690095000002</v>
      </c>
      <c r="R47" s="9">
        <f>SUM($O$38:O47)</f>
        <v>213.71355915999999</v>
      </c>
      <c r="S47" s="8">
        <f>IF(J47="P32", G47, 9999)</f>
        <v>9999</v>
      </c>
      <c r="T47" s="8">
        <f>IF(J47="P33", G47, 9999)</f>
        <v>2</v>
      </c>
      <c r="U47" s="8">
        <f>IF(J47="P34", G47, 9999)</f>
        <v>9999</v>
      </c>
    </row>
    <row r="48" spans="1:21" x14ac:dyDescent="0.25">
      <c r="A48">
        <v>3</v>
      </c>
      <c r="B48">
        <v>10</v>
      </c>
      <c r="C48">
        <v>0.17333333300000001</v>
      </c>
      <c r="D48">
        <v>104</v>
      </c>
      <c r="E48">
        <v>76.791306539999994</v>
      </c>
      <c r="F48">
        <v>0</v>
      </c>
      <c r="G48">
        <v>6</v>
      </c>
      <c r="H48">
        <v>0</v>
      </c>
      <c r="I48">
        <v>30.716522619999999</v>
      </c>
      <c r="J48" t="s">
        <v>91</v>
      </c>
      <c r="K48" s="8" t="s">
        <v>22</v>
      </c>
      <c r="L48" s="8" t="s">
        <v>23</v>
      </c>
      <c r="M48" s="9">
        <f>IF(J48="P32", I48, 0)</f>
        <v>0</v>
      </c>
      <c r="N48" s="9">
        <f>IF(J48="P33", I48, 0)</f>
        <v>0</v>
      </c>
      <c r="O48" s="9">
        <f>IF(J48="P34", I48, 0)</f>
        <v>30.716522619999999</v>
      </c>
      <c r="P48" s="9">
        <f>SUM($M$38:M48)</f>
        <v>160.54071098999998</v>
      </c>
      <c r="Q48" s="9">
        <f>SUM($N$38:N48)</f>
        <v>247.97690095000002</v>
      </c>
      <c r="R48" s="9">
        <f>SUM($O$38:O48)</f>
        <v>244.43008177999999</v>
      </c>
      <c r="S48" s="8">
        <f>IF(J48="P32", G48, 9999)</f>
        <v>9999</v>
      </c>
      <c r="T48" s="8">
        <f>IF(J48="P33", G48, 9999)</f>
        <v>9999</v>
      </c>
      <c r="U48" s="8">
        <f>IF(J48="P34", G48, 9999)</f>
        <v>6</v>
      </c>
    </row>
    <row r="49" spans="1:21" x14ac:dyDescent="0.25">
      <c r="A49">
        <v>3</v>
      </c>
      <c r="B49">
        <v>11</v>
      </c>
      <c r="C49">
        <v>0.24833333299999999</v>
      </c>
      <c r="D49">
        <v>149</v>
      </c>
      <c r="E49">
        <v>124.79379179999999</v>
      </c>
      <c r="F49">
        <v>0</v>
      </c>
      <c r="G49">
        <v>4</v>
      </c>
      <c r="H49">
        <v>0</v>
      </c>
      <c r="I49">
        <v>74.876275109999995</v>
      </c>
      <c r="J49" t="s">
        <v>92</v>
      </c>
      <c r="K49" s="8" t="s">
        <v>22</v>
      </c>
      <c r="L49" s="8" t="s">
        <v>23</v>
      </c>
      <c r="M49" s="9">
        <f>IF(J49="P32", I49, 0)</f>
        <v>74.876275109999995</v>
      </c>
      <c r="N49" s="9">
        <f>IF(J49="P33", I49, 0)</f>
        <v>0</v>
      </c>
      <c r="O49" s="9">
        <f>IF(J49="P34", I49, 0)</f>
        <v>0</v>
      </c>
      <c r="P49" s="9">
        <f>SUM($M$38:M49)</f>
        <v>235.41698609999997</v>
      </c>
      <c r="Q49" s="9">
        <f>SUM($N$38:N49)</f>
        <v>247.97690095000002</v>
      </c>
      <c r="R49" s="9">
        <f>SUM($O$38:O49)</f>
        <v>244.43008177999999</v>
      </c>
      <c r="S49" s="8">
        <f>IF(J49="P32", G49, 9999)</f>
        <v>4</v>
      </c>
      <c r="T49" s="8">
        <f>IF(J49="P33", G49, 9999)</f>
        <v>9999</v>
      </c>
      <c r="U49" s="8">
        <f>IF(J49="P34", G49, 9999)</f>
        <v>9999</v>
      </c>
    </row>
    <row r="50" spans="1:21" x14ac:dyDescent="0.25">
      <c r="A50">
        <v>4</v>
      </c>
      <c r="B50">
        <v>0</v>
      </c>
      <c r="C50">
        <v>0.24666666700000001</v>
      </c>
      <c r="D50">
        <v>148</v>
      </c>
      <c r="E50">
        <v>105.0657047</v>
      </c>
      <c r="F50">
        <v>0</v>
      </c>
      <c r="G50">
        <v>3</v>
      </c>
      <c r="H50">
        <v>0</v>
      </c>
      <c r="I50">
        <v>73.545993269999997</v>
      </c>
      <c r="J50" t="s">
        <v>91</v>
      </c>
      <c r="K50" s="2" t="s">
        <v>22</v>
      </c>
      <c r="L50" s="2" t="s">
        <v>23</v>
      </c>
      <c r="M50" s="1">
        <f>IF(J50="P32", I50, 0)</f>
        <v>0</v>
      </c>
      <c r="N50" s="1">
        <f>IF(J50="P33", I50, 0)</f>
        <v>0</v>
      </c>
      <c r="O50" s="1">
        <f>IF(J50="P34", I50, 0)</f>
        <v>73.545993269999997</v>
      </c>
      <c r="P50" s="1">
        <f>SUM($M$50:M50)</f>
        <v>0</v>
      </c>
      <c r="Q50" s="1">
        <f>SUM($N$50:N50)</f>
        <v>0</v>
      </c>
      <c r="R50" s="1">
        <f>SUM($O$50:O50)</f>
        <v>73.545993269999997</v>
      </c>
      <c r="S50" s="2">
        <f>IF(J50="P32", G50, 9999)</f>
        <v>9999</v>
      </c>
      <c r="T50" s="2">
        <f>IF(J50="P33", G50, 9999)</f>
        <v>9999</v>
      </c>
      <c r="U50" s="2">
        <f>IF(J50="P34", G50, 9999)</f>
        <v>3</v>
      </c>
    </row>
    <row r="51" spans="1:21" x14ac:dyDescent="0.25">
      <c r="A51">
        <v>4</v>
      </c>
      <c r="B51">
        <v>1</v>
      </c>
      <c r="C51">
        <v>0.111666667</v>
      </c>
      <c r="D51">
        <v>67</v>
      </c>
      <c r="E51">
        <v>82.394556289999997</v>
      </c>
      <c r="F51">
        <v>0</v>
      </c>
      <c r="G51">
        <v>5</v>
      </c>
      <c r="H51">
        <v>0</v>
      </c>
      <c r="I51">
        <v>32.957822520000001</v>
      </c>
      <c r="J51" t="s">
        <v>92</v>
      </c>
      <c r="K51" s="2" t="s">
        <v>22</v>
      </c>
      <c r="L51" s="2" t="s">
        <v>23</v>
      </c>
      <c r="M51" s="1">
        <f>IF(J51="P32", I51, 0)</f>
        <v>32.957822520000001</v>
      </c>
      <c r="N51" s="1">
        <f>IF(J51="P33", I51, 0)</f>
        <v>0</v>
      </c>
      <c r="O51" s="1">
        <f>IF(J51="P34", I51, 0)</f>
        <v>0</v>
      </c>
      <c r="P51" s="1">
        <f>SUM($M$50:M51)</f>
        <v>32.957822520000001</v>
      </c>
      <c r="Q51" s="1">
        <f>SUM($N$50:N51)</f>
        <v>0</v>
      </c>
      <c r="R51" s="1">
        <f>SUM($O$50:O51)</f>
        <v>73.545993269999997</v>
      </c>
      <c r="S51" s="2">
        <f>IF(J51="P32", G51, 9999)</f>
        <v>5</v>
      </c>
      <c r="T51" s="2">
        <f>IF(J51="P33", G51, 9999)</f>
        <v>9999</v>
      </c>
      <c r="U51" s="2">
        <f>IF(J51="P34", G51, 9999)</f>
        <v>9999</v>
      </c>
    </row>
    <row r="52" spans="1:21" x14ac:dyDescent="0.25">
      <c r="A52">
        <v>4</v>
      </c>
      <c r="B52">
        <v>2</v>
      </c>
      <c r="C52">
        <v>0.18833333299999999</v>
      </c>
      <c r="D52">
        <v>113</v>
      </c>
      <c r="E52">
        <v>66.558373309999993</v>
      </c>
      <c r="F52">
        <v>0</v>
      </c>
      <c r="G52">
        <v>0</v>
      </c>
      <c r="H52">
        <v>0</v>
      </c>
      <c r="I52">
        <v>66.558373309999993</v>
      </c>
      <c r="J52" t="s">
        <v>91</v>
      </c>
      <c r="K52" s="2" t="s">
        <v>22</v>
      </c>
      <c r="L52" s="2" t="s">
        <v>23</v>
      </c>
      <c r="M52" s="1">
        <f>IF(J52="P32", I52, 0)</f>
        <v>0</v>
      </c>
      <c r="N52" s="1">
        <f>IF(J52="P33", I52, 0)</f>
        <v>0</v>
      </c>
      <c r="O52" s="1">
        <f>IF(J52="P34", I52, 0)</f>
        <v>66.558373309999993</v>
      </c>
      <c r="P52" s="1">
        <f>SUM($M$50:M52)</f>
        <v>32.957822520000001</v>
      </c>
      <c r="Q52" s="1">
        <f>SUM($N$50:N52)</f>
        <v>0</v>
      </c>
      <c r="R52" s="1">
        <f>SUM($O$50:O52)</f>
        <v>140.10436657999998</v>
      </c>
      <c r="S52" s="2">
        <f>IF(J52="P32", G52, 9999)</f>
        <v>9999</v>
      </c>
      <c r="T52" s="2">
        <f>IF(J52="P33", G52, 9999)</f>
        <v>9999</v>
      </c>
      <c r="U52" s="2">
        <f>IF(J52="P34", G52, 9999)</f>
        <v>0</v>
      </c>
    </row>
    <row r="53" spans="1:21" x14ac:dyDescent="0.25">
      <c r="A53">
        <v>4</v>
      </c>
      <c r="B53">
        <v>3</v>
      </c>
      <c r="C53">
        <v>0.23833333300000001</v>
      </c>
      <c r="D53">
        <v>143</v>
      </c>
      <c r="E53">
        <v>154.13908929999999</v>
      </c>
      <c r="F53">
        <v>0</v>
      </c>
      <c r="G53">
        <v>5</v>
      </c>
      <c r="H53">
        <v>0</v>
      </c>
      <c r="I53">
        <v>77.069544629999996</v>
      </c>
      <c r="J53" t="s">
        <v>90</v>
      </c>
      <c r="K53" s="2" t="s">
        <v>22</v>
      </c>
      <c r="L53" s="2" t="s">
        <v>23</v>
      </c>
      <c r="M53" s="1">
        <f>IF(J53="P32", I53, 0)</f>
        <v>0</v>
      </c>
      <c r="N53" s="1">
        <f>IF(J53="P33", I53, 0)</f>
        <v>77.069544629999996</v>
      </c>
      <c r="O53" s="1">
        <f>IF(J53="P34", I53, 0)</f>
        <v>0</v>
      </c>
      <c r="P53" s="1">
        <f>SUM($M$50:M53)</f>
        <v>32.957822520000001</v>
      </c>
      <c r="Q53" s="1">
        <f>SUM($N$50:N53)</f>
        <v>77.069544629999996</v>
      </c>
      <c r="R53" s="1">
        <f>SUM($O$50:O53)</f>
        <v>140.10436657999998</v>
      </c>
      <c r="S53" s="2">
        <f>IF(J53="P32", G53, 9999)</f>
        <v>9999</v>
      </c>
      <c r="T53" s="2">
        <f>IF(J53="P33", G53, 9999)</f>
        <v>5</v>
      </c>
      <c r="U53" s="2">
        <f>IF(J53="P34", G53, 9999)</f>
        <v>9999</v>
      </c>
    </row>
    <row r="54" spans="1:21" x14ac:dyDescent="0.25">
      <c r="A54">
        <v>4</v>
      </c>
      <c r="B54">
        <v>4</v>
      </c>
      <c r="C54">
        <v>0.108333333</v>
      </c>
      <c r="D54">
        <v>65</v>
      </c>
      <c r="E54">
        <v>84.818783699999997</v>
      </c>
      <c r="F54">
        <v>0</v>
      </c>
      <c r="G54">
        <v>5</v>
      </c>
      <c r="H54">
        <v>0</v>
      </c>
      <c r="I54">
        <v>42.409391849999999</v>
      </c>
      <c r="J54" t="s">
        <v>90</v>
      </c>
      <c r="K54" s="2" t="s">
        <v>22</v>
      </c>
      <c r="L54" s="2" t="s">
        <v>23</v>
      </c>
      <c r="M54" s="1">
        <f>IF(J54="P32", I54, 0)</f>
        <v>0</v>
      </c>
      <c r="N54" s="1">
        <f>IF(J54="P33", I54, 0)</f>
        <v>42.409391849999999</v>
      </c>
      <c r="O54" s="1">
        <f>IF(J54="P34", I54, 0)</f>
        <v>0</v>
      </c>
      <c r="P54" s="1">
        <f>SUM($M$50:M54)</f>
        <v>32.957822520000001</v>
      </c>
      <c r="Q54" s="1">
        <f>SUM($N$50:N54)</f>
        <v>119.47893647999999</v>
      </c>
      <c r="R54" s="1">
        <f>SUM($O$50:O54)</f>
        <v>140.10436657999998</v>
      </c>
      <c r="S54" s="2">
        <f>IF(J54="P32", G54, 9999)</f>
        <v>9999</v>
      </c>
      <c r="T54" s="2">
        <f>IF(J54="P33", G54, 9999)</f>
        <v>5</v>
      </c>
      <c r="U54" s="2">
        <f>IF(J54="P34", G54, 9999)</f>
        <v>9999</v>
      </c>
    </row>
    <row r="55" spans="1:21" x14ac:dyDescent="0.25">
      <c r="A55">
        <v>4</v>
      </c>
      <c r="B55">
        <v>5</v>
      </c>
      <c r="C55">
        <v>0.19666666699999999</v>
      </c>
      <c r="D55">
        <v>118</v>
      </c>
      <c r="E55">
        <v>67.566704849999994</v>
      </c>
      <c r="F55">
        <v>0</v>
      </c>
      <c r="G55">
        <v>0</v>
      </c>
      <c r="H55">
        <v>0</v>
      </c>
      <c r="I55">
        <v>60.810034360000003</v>
      </c>
      <c r="J55" t="s">
        <v>92</v>
      </c>
      <c r="K55" s="2" t="s">
        <v>22</v>
      </c>
      <c r="L55" s="2" t="s">
        <v>23</v>
      </c>
      <c r="M55" s="1">
        <f>IF(J55="P32", I55, 0)</f>
        <v>60.810034360000003</v>
      </c>
      <c r="N55" s="1">
        <f>IF(J55="P33", I55, 0)</f>
        <v>0</v>
      </c>
      <c r="O55" s="1">
        <f>IF(J55="P34", I55, 0)</f>
        <v>0</v>
      </c>
      <c r="P55" s="1">
        <f>SUM($M$50:M55)</f>
        <v>93.767856880000011</v>
      </c>
      <c r="Q55" s="1">
        <f>SUM($N$50:N55)</f>
        <v>119.47893647999999</v>
      </c>
      <c r="R55" s="1">
        <f>SUM($O$50:O55)</f>
        <v>140.10436657999998</v>
      </c>
      <c r="S55" s="2">
        <f>IF(J55="P32", G55, 9999)</f>
        <v>0</v>
      </c>
      <c r="T55" s="2">
        <f>IF(J55="P33", G55, 9999)</f>
        <v>9999</v>
      </c>
      <c r="U55" s="2">
        <f>IF(J55="P34", G55, 9999)</f>
        <v>9999</v>
      </c>
    </row>
    <row r="56" spans="1:21" x14ac:dyDescent="0.25">
      <c r="A56">
        <v>4</v>
      </c>
      <c r="B56">
        <v>6</v>
      </c>
      <c r="C56">
        <v>0.11</v>
      </c>
      <c r="D56">
        <v>66</v>
      </c>
      <c r="E56">
        <v>80.563759759999996</v>
      </c>
      <c r="F56">
        <v>0</v>
      </c>
      <c r="G56">
        <v>5</v>
      </c>
      <c r="H56">
        <v>0</v>
      </c>
      <c r="I56">
        <v>40.281879879999998</v>
      </c>
      <c r="J56" t="s">
        <v>91</v>
      </c>
      <c r="K56" s="2" t="s">
        <v>22</v>
      </c>
      <c r="L56" s="2" t="s">
        <v>23</v>
      </c>
      <c r="M56" s="1">
        <f>IF(J56="P32", I56, 0)</f>
        <v>0</v>
      </c>
      <c r="N56" s="1">
        <f>IF(J56="P33", I56, 0)</f>
        <v>0</v>
      </c>
      <c r="O56" s="1">
        <f>IF(J56="P34", I56, 0)</f>
        <v>40.281879879999998</v>
      </c>
      <c r="P56" s="1">
        <f>SUM($M$50:M56)</f>
        <v>93.767856880000011</v>
      </c>
      <c r="Q56" s="1">
        <f>SUM($N$50:N56)</f>
        <v>119.47893647999999</v>
      </c>
      <c r="R56" s="1">
        <f>SUM($O$50:O56)</f>
        <v>180.38624645999997</v>
      </c>
      <c r="S56" s="2">
        <f>IF(J56="P32", G56, 9999)</f>
        <v>9999</v>
      </c>
      <c r="T56" s="2">
        <f>IF(J56="P33", G56, 9999)</f>
        <v>9999</v>
      </c>
      <c r="U56" s="2">
        <f>IF(J56="P34", G56, 9999)</f>
        <v>5</v>
      </c>
    </row>
    <row r="57" spans="1:21" x14ac:dyDescent="0.25">
      <c r="A57">
        <v>4</v>
      </c>
      <c r="B57">
        <v>7</v>
      </c>
      <c r="C57">
        <v>0.155</v>
      </c>
      <c r="D57">
        <v>93</v>
      </c>
      <c r="E57">
        <v>74.439613350000002</v>
      </c>
      <c r="F57">
        <v>0</v>
      </c>
      <c r="G57">
        <v>2</v>
      </c>
      <c r="H57">
        <v>0</v>
      </c>
      <c r="I57">
        <v>59.55169068</v>
      </c>
      <c r="J57" t="s">
        <v>92</v>
      </c>
      <c r="K57" s="2" t="s">
        <v>22</v>
      </c>
      <c r="L57" s="2" t="s">
        <v>23</v>
      </c>
      <c r="M57" s="1">
        <f>IF(J57="P32", I57, 0)</f>
        <v>59.55169068</v>
      </c>
      <c r="N57" s="1">
        <f>IF(J57="P33", I57, 0)</f>
        <v>0</v>
      </c>
      <c r="O57" s="1">
        <f>IF(J57="P34", I57, 0)</f>
        <v>0</v>
      </c>
      <c r="P57" s="1">
        <f>SUM($M$50:M57)</f>
        <v>153.31954756000002</v>
      </c>
      <c r="Q57" s="1">
        <f>SUM($N$50:N57)</f>
        <v>119.47893647999999</v>
      </c>
      <c r="R57" s="1">
        <f>SUM($O$50:O57)</f>
        <v>180.38624645999997</v>
      </c>
      <c r="S57" s="2">
        <f>IF(J57="P32", G57, 9999)</f>
        <v>2</v>
      </c>
      <c r="T57" s="2">
        <f>IF(J57="P33", G57, 9999)</f>
        <v>9999</v>
      </c>
      <c r="U57" s="2">
        <f>IF(J57="P34", G57, 9999)</f>
        <v>9999</v>
      </c>
    </row>
    <row r="58" spans="1:21" x14ac:dyDescent="0.25">
      <c r="A58">
        <v>4</v>
      </c>
      <c r="B58">
        <v>8</v>
      </c>
      <c r="C58">
        <v>0.14833333300000001</v>
      </c>
      <c r="D58">
        <v>89</v>
      </c>
      <c r="E58">
        <v>79.693391009999999</v>
      </c>
      <c r="F58">
        <v>0</v>
      </c>
      <c r="G58">
        <v>6</v>
      </c>
      <c r="H58">
        <v>0</v>
      </c>
      <c r="I58">
        <v>31.8773564</v>
      </c>
      <c r="J58" t="s">
        <v>91</v>
      </c>
      <c r="K58" s="2" t="s">
        <v>22</v>
      </c>
      <c r="L58" s="2" t="s">
        <v>23</v>
      </c>
      <c r="M58" s="1">
        <f>IF(J58="P32", I58, 0)</f>
        <v>0</v>
      </c>
      <c r="N58" s="1">
        <f>IF(J58="P33", I58, 0)</f>
        <v>0</v>
      </c>
      <c r="O58" s="1">
        <f>IF(J58="P34", I58, 0)</f>
        <v>31.8773564</v>
      </c>
      <c r="P58" s="1">
        <f>SUM($M$50:M58)</f>
        <v>153.31954756000002</v>
      </c>
      <c r="Q58" s="1">
        <f>SUM($N$50:N58)</f>
        <v>119.47893647999999</v>
      </c>
      <c r="R58" s="1">
        <f>SUM($O$50:O58)</f>
        <v>212.26360285999996</v>
      </c>
      <c r="S58" s="2">
        <f>IF(J58="P32", G58, 9999)</f>
        <v>9999</v>
      </c>
      <c r="T58" s="2">
        <f>IF(J58="P33", G58, 9999)</f>
        <v>9999</v>
      </c>
      <c r="U58" s="2">
        <f>IF(J58="P34", G58, 9999)</f>
        <v>6</v>
      </c>
    </row>
    <row r="59" spans="1:21" x14ac:dyDescent="0.25">
      <c r="A59">
        <v>4</v>
      </c>
      <c r="B59">
        <v>9</v>
      </c>
      <c r="C59">
        <v>0.116666667</v>
      </c>
      <c r="D59">
        <v>70</v>
      </c>
      <c r="E59">
        <v>35.103308329999997</v>
      </c>
      <c r="F59">
        <v>0</v>
      </c>
      <c r="G59">
        <v>0</v>
      </c>
      <c r="H59">
        <v>0</v>
      </c>
      <c r="I59">
        <v>35.103308329999997</v>
      </c>
      <c r="J59" t="s">
        <v>91</v>
      </c>
      <c r="K59" s="2" t="s">
        <v>22</v>
      </c>
      <c r="L59" s="2" t="s">
        <v>23</v>
      </c>
      <c r="M59" s="1">
        <f>IF(J59="P32", I59, 0)</f>
        <v>0</v>
      </c>
      <c r="N59" s="1">
        <f>IF(J59="P33", I59, 0)</f>
        <v>0</v>
      </c>
      <c r="O59" s="1">
        <f>IF(J59="P34", I59, 0)</f>
        <v>35.103308329999997</v>
      </c>
      <c r="P59" s="1">
        <f>SUM($M$50:M59)</f>
        <v>153.31954756000002</v>
      </c>
      <c r="Q59" s="1">
        <f>SUM($N$50:N59)</f>
        <v>119.47893647999999</v>
      </c>
      <c r="R59" s="1">
        <f>SUM($O$50:O59)</f>
        <v>247.36691118999997</v>
      </c>
      <c r="S59" s="2">
        <f>IF(J59="P32", G59, 9999)</f>
        <v>9999</v>
      </c>
      <c r="T59" s="2">
        <f>IF(J59="P33", G59, 9999)</f>
        <v>9999</v>
      </c>
      <c r="U59" s="2">
        <f>IF(J59="P34", G59, 9999)</f>
        <v>0</v>
      </c>
    </row>
    <row r="60" spans="1:21" x14ac:dyDescent="0.25">
      <c r="A60">
        <v>4</v>
      </c>
      <c r="B60">
        <v>10</v>
      </c>
      <c r="C60">
        <v>0.19166666700000001</v>
      </c>
      <c r="D60">
        <v>115</v>
      </c>
      <c r="E60">
        <v>99.805594619999994</v>
      </c>
      <c r="F60">
        <v>0</v>
      </c>
      <c r="G60">
        <v>4</v>
      </c>
      <c r="H60">
        <v>0</v>
      </c>
      <c r="I60">
        <v>59.883356769999999</v>
      </c>
      <c r="J60" t="s">
        <v>92</v>
      </c>
      <c r="K60" s="2" t="s">
        <v>22</v>
      </c>
      <c r="L60" s="2" t="s">
        <v>23</v>
      </c>
      <c r="M60" s="1">
        <f>IF(J60="P32", I60, 0)</f>
        <v>59.883356769999999</v>
      </c>
      <c r="N60" s="1">
        <f>IF(J60="P33", I60, 0)</f>
        <v>0</v>
      </c>
      <c r="O60" s="1">
        <f>IF(J60="P34", I60, 0)</f>
        <v>0</v>
      </c>
      <c r="P60" s="1">
        <f>SUM($M$50:M60)</f>
        <v>213.20290433000002</v>
      </c>
      <c r="Q60" s="1">
        <f>SUM($N$50:N60)</f>
        <v>119.47893647999999</v>
      </c>
      <c r="R60" s="1">
        <f>SUM($O$50:O60)</f>
        <v>247.36691118999997</v>
      </c>
      <c r="S60" s="2">
        <f>IF(J60="P32", G60, 9999)</f>
        <v>4</v>
      </c>
      <c r="T60" s="2">
        <f>IF(J60="P33", G60, 9999)</f>
        <v>9999</v>
      </c>
      <c r="U60" s="2">
        <f>IF(J60="P34", G60, 9999)</f>
        <v>9999</v>
      </c>
    </row>
    <row r="61" spans="1:21" x14ac:dyDescent="0.25">
      <c r="A61">
        <v>4</v>
      </c>
      <c r="B61">
        <v>11</v>
      </c>
      <c r="C61">
        <v>0.146666667</v>
      </c>
      <c r="D61">
        <v>88</v>
      </c>
      <c r="E61">
        <v>82.823383680000006</v>
      </c>
      <c r="F61">
        <v>0</v>
      </c>
      <c r="G61">
        <v>0</v>
      </c>
      <c r="H61">
        <v>0</v>
      </c>
      <c r="I61">
        <v>82.823383680000006</v>
      </c>
      <c r="J61" t="s">
        <v>90</v>
      </c>
      <c r="K61" s="2" t="s">
        <v>22</v>
      </c>
      <c r="L61" s="2" t="s">
        <v>23</v>
      </c>
      <c r="M61" s="1">
        <f>IF(J61="P32", I61, 0)</f>
        <v>0</v>
      </c>
      <c r="N61" s="1">
        <f>IF(J61="P33", I61, 0)</f>
        <v>82.823383680000006</v>
      </c>
      <c r="O61" s="1">
        <f>IF(J61="P34", I61, 0)</f>
        <v>0</v>
      </c>
      <c r="P61" s="1">
        <f>SUM($M$50:M61)</f>
        <v>213.20290433000002</v>
      </c>
      <c r="Q61" s="1">
        <f>SUM($N$50:N61)</f>
        <v>202.30232015999999</v>
      </c>
      <c r="R61" s="1">
        <f>SUM($O$50:O61)</f>
        <v>247.36691118999997</v>
      </c>
      <c r="S61" s="2">
        <f>IF(J61="P32", G61, 9999)</f>
        <v>9999</v>
      </c>
      <c r="T61" s="2">
        <f>IF(J61="P33", G61, 9999)</f>
        <v>0</v>
      </c>
      <c r="U61" s="2">
        <f>IF(J61="P34", G61, 9999)</f>
        <v>9999</v>
      </c>
    </row>
    <row r="62" spans="1:21" x14ac:dyDescent="0.25">
      <c r="A62">
        <v>5</v>
      </c>
      <c r="B62">
        <v>0</v>
      </c>
      <c r="C62">
        <v>0.185</v>
      </c>
      <c r="D62">
        <v>111</v>
      </c>
      <c r="E62">
        <v>116.7119359</v>
      </c>
      <c r="F62">
        <v>0</v>
      </c>
      <c r="G62">
        <v>3</v>
      </c>
      <c r="H62">
        <v>0</v>
      </c>
      <c r="I62">
        <v>81.698355120000002</v>
      </c>
      <c r="J62" t="s">
        <v>91</v>
      </c>
      <c r="K62" s="8" t="s">
        <v>22</v>
      </c>
      <c r="L62" s="8" t="s">
        <v>23</v>
      </c>
      <c r="M62" s="9">
        <f>IF(J62="P32", I62, 0)</f>
        <v>0</v>
      </c>
      <c r="N62" s="9">
        <f>IF(J62="P33", I62, 0)</f>
        <v>0</v>
      </c>
      <c r="O62" s="9">
        <f>IF(J62="P34", I62, 0)</f>
        <v>81.698355120000002</v>
      </c>
      <c r="P62" s="9">
        <f>SUM($M$62:M62)</f>
        <v>0</v>
      </c>
      <c r="Q62" s="9">
        <f>SUM($N$62:N62)</f>
        <v>0</v>
      </c>
      <c r="R62" s="9">
        <f>SUM($O$62:O62)</f>
        <v>81.698355120000002</v>
      </c>
      <c r="S62" s="8">
        <f>IF(J62="P32", G62, 9999)</f>
        <v>9999</v>
      </c>
      <c r="T62" s="8">
        <f>IF(J62="P33", G62, 9999)</f>
        <v>9999</v>
      </c>
      <c r="U62" s="8">
        <f>IF(J62="P34", G62, 9999)</f>
        <v>3</v>
      </c>
    </row>
    <row r="63" spans="1:21" x14ac:dyDescent="0.25">
      <c r="A63">
        <v>5</v>
      </c>
      <c r="B63">
        <v>1</v>
      </c>
      <c r="C63">
        <v>0.18</v>
      </c>
      <c r="D63">
        <v>108</v>
      </c>
      <c r="E63">
        <v>144.3276539</v>
      </c>
      <c r="F63">
        <v>0</v>
      </c>
      <c r="G63">
        <v>5</v>
      </c>
      <c r="H63">
        <v>0</v>
      </c>
      <c r="I63">
        <v>72.163826940000007</v>
      </c>
      <c r="J63" t="s">
        <v>90</v>
      </c>
      <c r="K63" s="8" t="s">
        <v>22</v>
      </c>
      <c r="L63" s="8" t="s">
        <v>23</v>
      </c>
      <c r="M63" s="9">
        <f>IF(J63="P32", I63, 0)</f>
        <v>0</v>
      </c>
      <c r="N63" s="9">
        <f>IF(J63="P33", I63, 0)</f>
        <v>72.163826940000007</v>
      </c>
      <c r="O63" s="9">
        <f>IF(J63="P34", I63, 0)</f>
        <v>0</v>
      </c>
      <c r="P63" s="9">
        <f>SUM($M$62:M63)</f>
        <v>0</v>
      </c>
      <c r="Q63" s="9">
        <f>SUM($N$62:N63)</f>
        <v>72.163826940000007</v>
      </c>
      <c r="R63" s="9">
        <f>SUM($O$62:O63)</f>
        <v>81.698355120000002</v>
      </c>
      <c r="S63" s="8">
        <f>IF(J63="P32", G63, 9999)</f>
        <v>9999</v>
      </c>
      <c r="T63" s="8">
        <f>IF(J63="P33", G63, 9999)</f>
        <v>5</v>
      </c>
      <c r="U63" s="8">
        <f>IF(J63="P34", G63, 9999)</f>
        <v>9999</v>
      </c>
    </row>
    <row r="64" spans="1:21" x14ac:dyDescent="0.25">
      <c r="A64">
        <v>5</v>
      </c>
      <c r="B64">
        <v>2</v>
      </c>
      <c r="C64">
        <v>0.155</v>
      </c>
      <c r="D64">
        <v>93</v>
      </c>
      <c r="E64">
        <v>88.130266980000002</v>
      </c>
      <c r="F64">
        <v>0</v>
      </c>
      <c r="G64">
        <v>3</v>
      </c>
      <c r="H64">
        <v>0</v>
      </c>
      <c r="I64">
        <v>61.691186889999997</v>
      </c>
      <c r="J64" t="s">
        <v>92</v>
      </c>
      <c r="K64" s="8" t="s">
        <v>22</v>
      </c>
      <c r="L64" s="8" t="s">
        <v>23</v>
      </c>
      <c r="M64" s="9">
        <f>IF(J64="P32", I64, 0)</f>
        <v>61.691186889999997</v>
      </c>
      <c r="N64" s="9">
        <f>IF(J64="P33", I64, 0)</f>
        <v>0</v>
      </c>
      <c r="O64" s="9">
        <f>IF(J64="P34", I64, 0)</f>
        <v>0</v>
      </c>
      <c r="P64" s="9">
        <f>SUM($M$62:M64)</f>
        <v>61.691186889999997</v>
      </c>
      <c r="Q64" s="9">
        <f>SUM($N$62:N64)</f>
        <v>72.163826940000007</v>
      </c>
      <c r="R64" s="9">
        <f>SUM($O$62:O64)</f>
        <v>81.698355120000002</v>
      </c>
      <c r="S64" s="8">
        <f>IF(J64="P32", G64, 9999)</f>
        <v>3</v>
      </c>
      <c r="T64" s="8">
        <f>IF(J64="P33", G64, 9999)</f>
        <v>9999</v>
      </c>
      <c r="U64" s="8">
        <f>IF(J64="P34", G64, 9999)</f>
        <v>9999</v>
      </c>
    </row>
    <row r="65" spans="1:21" x14ac:dyDescent="0.25">
      <c r="A65">
        <v>5</v>
      </c>
      <c r="B65">
        <v>3</v>
      </c>
      <c r="C65">
        <v>0.14499999999999999</v>
      </c>
      <c r="D65">
        <v>87</v>
      </c>
      <c r="E65">
        <v>98.274823330000004</v>
      </c>
      <c r="F65">
        <v>0</v>
      </c>
      <c r="G65">
        <v>2</v>
      </c>
      <c r="H65">
        <v>0</v>
      </c>
      <c r="I65">
        <v>68.792376329999996</v>
      </c>
      <c r="J65" t="s">
        <v>90</v>
      </c>
      <c r="K65" s="8" t="s">
        <v>22</v>
      </c>
      <c r="L65" s="8" t="s">
        <v>23</v>
      </c>
      <c r="M65" s="9">
        <f>IF(J65="P32", I65, 0)</f>
        <v>0</v>
      </c>
      <c r="N65" s="9">
        <f>IF(J65="P33", I65, 0)</f>
        <v>68.792376329999996</v>
      </c>
      <c r="O65" s="9">
        <f>IF(J65="P34", I65, 0)</f>
        <v>0</v>
      </c>
      <c r="P65" s="9">
        <f>SUM($M$62:M65)</f>
        <v>61.691186889999997</v>
      </c>
      <c r="Q65" s="9">
        <f>SUM($N$62:N65)</f>
        <v>140.95620327</v>
      </c>
      <c r="R65" s="9">
        <f>SUM($O$62:O65)</f>
        <v>81.698355120000002</v>
      </c>
      <c r="S65" s="8">
        <f>IF(J65="P32", G65, 9999)</f>
        <v>9999</v>
      </c>
      <c r="T65" s="8">
        <f>IF(J65="P33", G65, 9999)</f>
        <v>2</v>
      </c>
      <c r="U65" s="8">
        <f>IF(J65="P34", G65, 9999)</f>
        <v>9999</v>
      </c>
    </row>
    <row r="66" spans="1:21" x14ac:dyDescent="0.25">
      <c r="A66">
        <v>5</v>
      </c>
      <c r="B66">
        <v>4</v>
      </c>
      <c r="C66">
        <v>0.18</v>
      </c>
      <c r="D66">
        <v>108</v>
      </c>
      <c r="E66">
        <v>154.0672356</v>
      </c>
      <c r="F66">
        <v>0</v>
      </c>
      <c r="G66">
        <v>6</v>
      </c>
      <c r="H66">
        <v>0</v>
      </c>
      <c r="I66">
        <v>61.626894229999998</v>
      </c>
      <c r="J66" t="s">
        <v>90</v>
      </c>
      <c r="K66" s="8" t="s">
        <v>22</v>
      </c>
      <c r="L66" s="8" t="s">
        <v>23</v>
      </c>
      <c r="M66" s="9">
        <f>IF(J66="P32", I66, 0)</f>
        <v>0</v>
      </c>
      <c r="N66" s="9">
        <f>IF(J66="P33", I66, 0)</f>
        <v>61.626894229999998</v>
      </c>
      <c r="O66" s="9">
        <f>IF(J66="P34", I66, 0)</f>
        <v>0</v>
      </c>
      <c r="P66" s="9">
        <f>SUM($M$62:M66)</f>
        <v>61.691186889999997</v>
      </c>
      <c r="Q66" s="9">
        <f>SUM($N$62:N66)</f>
        <v>202.58309750000001</v>
      </c>
      <c r="R66" s="9">
        <f>SUM($O$62:O66)</f>
        <v>81.698355120000002</v>
      </c>
      <c r="S66" s="8">
        <f>IF(J66="P32", G66, 9999)</f>
        <v>9999</v>
      </c>
      <c r="T66" s="8">
        <f>IF(J66="P33", G66, 9999)</f>
        <v>6</v>
      </c>
      <c r="U66" s="8">
        <f>IF(J66="P34", G66, 9999)</f>
        <v>9999</v>
      </c>
    </row>
    <row r="67" spans="1:21" x14ac:dyDescent="0.25">
      <c r="A67">
        <v>5</v>
      </c>
      <c r="B67">
        <v>5</v>
      </c>
      <c r="C67">
        <v>0.19500000000000001</v>
      </c>
      <c r="D67">
        <v>117</v>
      </c>
      <c r="E67">
        <v>170.03406810000001</v>
      </c>
      <c r="F67">
        <v>0</v>
      </c>
      <c r="G67">
        <v>5</v>
      </c>
      <c r="H67">
        <v>0</v>
      </c>
      <c r="I67">
        <v>68.013627249999999</v>
      </c>
      <c r="J67" t="s">
        <v>91</v>
      </c>
      <c r="K67" s="8" t="s">
        <v>22</v>
      </c>
      <c r="L67" s="8" t="s">
        <v>23</v>
      </c>
      <c r="M67" s="9">
        <f>IF(J67="P32", I67, 0)</f>
        <v>0</v>
      </c>
      <c r="N67" s="9">
        <f>IF(J67="P33", I67, 0)</f>
        <v>0</v>
      </c>
      <c r="O67" s="9">
        <f>IF(J67="P34", I67, 0)</f>
        <v>68.013627249999999</v>
      </c>
      <c r="P67" s="9">
        <f>SUM($M$62:M67)</f>
        <v>61.691186889999997</v>
      </c>
      <c r="Q67" s="9">
        <f>SUM($N$62:N67)</f>
        <v>202.58309750000001</v>
      </c>
      <c r="R67" s="9">
        <f>SUM($O$62:O67)</f>
        <v>149.71198236999999</v>
      </c>
      <c r="S67" s="8">
        <f>IF(J67="P32", G67, 9999)</f>
        <v>9999</v>
      </c>
      <c r="T67" s="8">
        <f>IF(J67="P33", G67, 9999)</f>
        <v>9999</v>
      </c>
      <c r="U67" s="8">
        <f>IF(J67="P34", G67, 9999)</f>
        <v>5</v>
      </c>
    </row>
    <row r="68" spans="1:21" x14ac:dyDescent="0.25">
      <c r="A68">
        <v>5</v>
      </c>
      <c r="B68">
        <v>6</v>
      </c>
      <c r="C68">
        <v>0.12</v>
      </c>
      <c r="D68">
        <v>72</v>
      </c>
      <c r="E68">
        <v>89.952840670000001</v>
      </c>
      <c r="F68">
        <v>0</v>
      </c>
      <c r="G68">
        <v>6</v>
      </c>
      <c r="H68">
        <v>0</v>
      </c>
      <c r="I68">
        <v>35.98113627</v>
      </c>
      <c r="J68" t="s">
        <v>91</v>
      </c>
      <c r="K68" s="8" t="s">
        <v>22</v>
      </c>
      <c r="L68" s="8" t="s">
        <v>23</v>
      </c>
      <c r="M68" s="9">
        <f>IF(J68="P32", I68, 0)</f>
        <v>0</v>
      </c>
      <c r="N68" s="9">
        <f>IF(J68="P33", I68, 0)</f>
        <v>0</v>
      </c>
      <c r="O68" s="9">
        <f>IF(J68="P34", I68, 0)</f>
        <v>35.98113627</v>
      </c>
      <c r="P68" s="9">
        <f>SUM($M$62:M68)</f>
        <v>61.691186889999997</v>
      </c>
      <c r="Q68" s="9">
        <f>SUM($N$62:N68)</f>
        <v>202.58309750000001</v>
      </c>
      <c r="R68" s="9">
        <f>SUM($O$62:O68)</f>
        <v>185.69311863999999</v>
      </c>
      <c r="S68" s="8">
        <f>IF(J68="P32", G68, 9999)</f>
        <v>9999</v>
      </c>
      <c r="T68" s="8">
        <f>IF(J68="P33", G68, 9999)</f>
        <v>9999</v>
      </c>
      <c r="U68" s="8">
        <f>IF(J68="P34", G68, 9999)</f>
        <v>6</v>
      </c>
    </row>
    <row r="69" spans="1:21" x14ac:dyDescent="0.25">
      <c r="A69">
        <v>5</v>
      </c>
      <c r="B69">
        <v>7</v>
      </c>
      <c r="C69">
        <v>0.21</v>
      </c>
      <c r="D69">
        <v>126</v>
      </c>
      <c r="E69">
        <v>125.5442591</v>
      </c>
      <c r="F69">
        <v>0</v>
      </c>
      <c r="G69">
        <v>5</v>
      </c>
      <c r="H69">
        <v>0</v>
      </c>
      <c r="I69">
        <v>62.772129550000002</v>
      </c>
      <c r="J69" t="s">
        <v>92</v>
      </c>
      <c r="K69" s="8" t="s">
        <v>22</v>
      </c>
      <c r="L69" s="8" t="s">
        <v>23</v>
      </c>
      <c r="M69" s="9">
        <f>IF(J69="P32", I69, 0)</f>
        <v>62.772129550000002</v>
      </c>
      <c r="N69" s="9">
        <f>IF(J69="P33", I69, 0)</f>
        <v>0</v>
      </c>
      <c r="O69" s="9">
        <f>IF(J69="P34", I69, 0)</f>
        <v>0</v>
      </c>
      <c r="P69" s="9">
        <f>SUM($M$62:M69)</f>
        <v>124.46331644</v>
      </c>
      <c r="Q69" s="9">
        <f>SUM($N$62:N69)</f>
        <v>202.58309750000001</v>
      </c>
      <c r="R69" s="9">
        <f>SUM($O$62:O69)</f>
        <v>185.69311863999999</v>
      </c>
      <c r="S69" s="8">
        <f>IF(J69="P32", G69, 9999)</f>
        <v>5</v>
      </c>
      <c r="T69" s="8">
        <f>IF(J69="P33", G69, 9999)</f>
        <v>9999</v>
      </c>
      <c r="U69" s="8">
        <f>IF(J69="P34", G69, 9999)</f>
        <v>9999</v>
      </c>
    </row>
    <row r="70" spans="1:21" x14ac:dyDescent="0.25">
      <c r="A70">
        <v>5</v>
      </c>
      <c r="B70">
        <v>8</v>
      </c>
      <c r="C70">
        <v>8.5000000000000006E-2</v>
      </c>
      <c r="D70">
        <v>51</v>
      </c>
      <c r="E70">
        <v>70.250287400000005</v>
      </c>
      <c r="F70">
        <v>0</v>
      </c>
      <c r="G70">
        <v>6</v>
      </c>
      <c r="H70">
        <v>0</v>
      </c>
      <c r="I70">
        <v>28.100114959999999</v>
      </c>
      <c r="J70" t="s">
        <v>90</v>
      </c>
      <c r="K70" s="8" t="s">
        <v>22</v>
      </c>
      <c r="L70" s="8" t="s">
        <v>23</v>
      </c>
      <c r="M70" s="9">
        <f>IF(J70="P32", I70, 0)</f>
        <v>0</v>
      </c>
      <c r="N70" s="9">
        <f>IF(J70="P33", I70, 0)</f>
        <v>28.100114959999999</v>
      </c>
      <c r="O70" s="9">
        <f>IF(J70="P34", I70, 0)</f>
        <v>0</v>
      </c>
      <c r="P70" s="9">
        <f>SUM($M$62:M70)</f>
        <v>124.46331644</v>
      </c>
      <c r="Q70" s="9">
        <f>SUM($N$62:N70)</f>
        <v>230.68321245999999</v>
      </c>
      <c r="R70" s="9">
        <f>SUM($O$62:O70)</f>
        <v>185.69311863999999</v>
      </c>
      <c r="S70" s="8">
        <f>IF(J70="P32", G70, 9999)</f>
        <v>9999</v>
      </c>
      <c r="T70" s="8">
        <f>IF(J70="P33", G70, 9999)</f>
        <v>6</v>
      </c>
      <c r="U70" s="8">
        <f>IF(J70="P34", G70, 9999)</f>
        <v>9999</v>
      </c>
    </row>
    <row r="71" spans="1:21" x14ac:dyDescent="0.25">
      <c r="A71">
        <v>5</v>
      </c>
      <c r="B71">
        <v>9</v>
      </c>
      <c r="C71">
        <v>0.22666666699999999</v>
      </c>
      <c r="D71">
        <v>136</v>
      </c>
      <c r="E71">
        <v>72.834555789999996</v>
      </c>
      <c r="F71">
        <v>0</v>
      </c>
      <c r="G71">
        <v>0</v>
      </c>
      <c r="H71">
        <v>0</v>
      </c>
      <c r="I71">
        <v>72.834555789999996</v>
      </c>
      <c r="J71" t="s">
        <v>92</v>
      </c>
      <c r="K71" s="8" t="s">
        <v>22</v>
      </c>
      <c r="L71" s="8" t="s">
        <v>23</v>
      </c>
      <c r="M71" s="9">
        <f>IF(J71="P32", I71, 0)</f>
        <v>72.834555789999996</v>
      </c>
      <c r="N71" s="9">
        <f>IF(J71="P33", I71, 0)</f>
        <v>0</v>
      </c>
      <c r="O71" s="9">
        <f>IF(J71="P34", I71, 0)</f>
        <v>0</v>
      </c>
      <c r="P71" s="9">
        <f>SUM($M$62:M71)</f>
        <v>197.29787223</v>
      </c>
      <c r="Q71" s="9">
        <f>SUM($N$62:N71)</f>
        <v>230.68321245999999</v>
      </c>
      <c r="R71" s="9">
        <f>SUM($O$62:O71)</f>
        <v>185.69311863999999</v>
      </c>
      <c r="S71" s="8">
        <f>IF(J71="P32", G71, 9999)</f>
        <v>0</v>
      </c>
      <c r="T71" s="8">
        <f>IF(J71="P33", G71, 9999)</f>
        <v>9999</v>
      </c>
      <c r="U71" s="8">
        <f>IF(J71="P34", G71, 9999)</f>
        <v>9999</v>
      </c>
    </row>
    <row r="72" spans="1:21" x14ac:dyDescent="0.25">
      <c r="A72">
        <v>5</v>
      </c>
      <c r="B72">
        <v>10</v>
      </c>
      <c r="C72">
        <v>0.211666667</v>
      </c>
      <c r="D72">
        <v>127</v>
      </c>
      <c r="E72">
        <v>156.22290090000001</v>
      </c>
      <c r="F72">
        <v>0</v>
      </c>
      <c r="G72">
        <v>7</v>
      </c>
      <c r="H72">
        <v>0</v>
      </c>
      <c r="I72">
        <v>46.866870280000001</v>
      </c>
      <c r="J72" t="s">
        <v>91</v>
      </c>
      <c r="K72" s="8" t="s">
        <v>22</v>
      </c>
      <c r="L72" s="8" t="s">
        <v>23</v>
      </c>
      <c r="M72" s="9">
        <f>IF(J72="P32", I72, 0)</f>
        <v>0</v>
      </c>
      <c r="N72" s="9">
        <f>IF(J72="P33", I72, 0)</f>
        <v>0</v>
      </c>
      <c r="O72" s="9">
        <f>IF(J72="P34", I72, 0)</f>
        <v>46.866870280000001</v>
      </c>
      <c r="P72" s="9">
        <f>SUM($M$62:M72)</f>
        <v>197.29787223</v>
      </c>
      <c r="Q72" s="9">
        <f>SUM($N$62:N72)</f>
        <v>230.68321245999999</v>
      </c>
      <c r="R72" s="9">
        <f>SUM($O$62:O72)</f>
        <v>232.55998892</v>
      </c>
      <c r="S72" s="8">
        <f>IF(J72="P32", G72, 9999)</f>
        <v>9999</v>
      </c>
      <c r="T72" s="8">
        <f>IF(J72="P33", G72, 9999)</f>
        <v>9999</v>
      </c>
      <c r="U72" s="8">
        <f>IF(J72="P34", G72, 9999)</f>
        <v>7</v>
      </c>
    </row>
    <row r="73" spans="1:21" x14ac:dyDescent="0.25">
      <c r="A73">
        <v>5</v>
      </c>
      <c r="B73">
        <v>11</v>
      </c>
      <c r="C73">
        <v>0.155</v>
      </c>
      <c r="D73">
        <v>93</v>
      </c>
      <c r="E73">
        <v>71.599339299999997</v>
      </c>
      <c r="F73">
        <v>0</v>
      </c>
      <c r="G73">
        <v>3</v>
      </c>
      <c r="H73">
        <v>0</v>
      </c>
      <c r="I73">
        <v>50.119537510000001</v>
      </c>
      <c r="J73" t="s">
        <v>92</v>
      </c>
      <c r="K73" s="8" t="s">
        <v>22</v>
      </c>
      <c r="L73" s="8" t="s">
        <v>23</v>
      </c>
      <c r="M73" s="9">
        <f>IF(J73="P32", I73, 0)</f>
        <v>50.119537510000001</v>
      </c>
      <c r="N73" s="9">
        <f>IF(J73="P33", I73, 0)</f>
        <v>0</v>
      </c>
      <c r="O73" s="9">
        <f>IF(J73="P34", I73, 0)</f>
        <v>0</v>
      </c>
      <c r="P73" s="9">
        <f>SUM($M$62:M73)</f>
        <v>247.41740973999998</v>
      </c>
      <c r="Q73" s="9">
        <f>SUM($N$62:N73)</f>
        <v>230.68321245999999</v>
      </c>
      <c r="R73" s="9">
        <f>SUM($O$62:O73)</f>
        <v>232.55998892</v>
      </c>
      <c r="S73" s="8">
        <f>IF(J73="P32", G73, 9999)</f>
        <v>3</v>
      </c>
      <c r="T73" s="8">
        <f>IF(J73="P33", G73, 9999)</f>
        <v>9999</v>
      </c>
      <c r="U73" s="8">
        <f>IF(J73="P34", G73, 9999)</f>
        <v>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66</v>
      </c>
      <c r="B2">
        <v>448</v>
      </c>
      <c r="C2">
        <v>1.1057112596651899</v>
      </c>
      <c r="D2">
        <v>0</v>
      </c>
    </row>
    <row r="3" spans="1:4" x14ac:dyDescent="0.25">
      <c r="A3" t="s">
        <v>68</v>
      </c>
      <c r="B3">
        <v>376</v>
      </c>
      <c r="C3">
        <v>17.6911461898484</v>
      </c>
      <c r="D3">
        <v>0</v>
      </c>
    </row>
    <row r="4" spans="1:4" x14ac:dyDescent="0.25">
      <c r="A4" t="s">
        <v>67</v>
      </c>
      <c r="B4">
        <v>347</v>
      </c>
      <c r="C4">
        <v>25.109128230449802</v>
      </c>
      <c r="D4">
        <v>0</v>
      </c>
    </row>
    <row r="5" spans="1:4" x14ac:dyDescent="0.25">
      <c r="A5" t="s">
        <v>66</v>
      </c>
      <c r="B5">
        <v>411</v>
      </c>
      <c r="C5">
        <v>41.645551540913303</v>
      </c>
      <c r="D5">
        <v>1</v>
      </c>
    </row>
    <row r="6" spans="1:4" x14ac:dyDescent="0.25">
      <c r="A6" t="s">
        <v>68</v>
      </c>
      <c r="B6">
        <v>293</v>
      </c>
      <c r="C6">
        <v>21.136733053364502</v>
      </c>
      <c r="D6">
        <v>1</v>
      </c>
    </row>
    <row r="7" spans="1:4" x14ac:dyDescent="0.25">
      <c r="A7" t="s">
        <v>67</v>
      </c>
      <c r="B7">
        <v>500</v>
      </c>
      <c r="C7">
        <v>1.4634175413800801</v>
      </c>
      <c r="D7">
        <v>1</v>
      </c>
    </row>
    <row r="8" spans="1:4" x14ac:dyDescent="0.25">
      <c r="A8" t="s">
        <v>66</v>
      </c>
      <c r="B8">
        <v>397</v>
      </c>
      <c r="C8">
        <v>36.8447833525411</v>
      </c>
      <c r="D8">
        <v>2</v>
      </c>
    </row>
    <row r="9" spans="1:4" x14ac:dyDescent="0.25">
      <c r="A9" t="s">
        <v>68</v>
      </c>
      <c r="B9">
        <v>364</v>
      </c>
      <c r="C9">
        <v>6.8150937298864998</v>
      </c>
      <c r="D9">
        <v>2</v>
      </c>
    </row>
    <row r="10" spans="1:4" x14ac:dyDescent="0.25">
      <c r="A10" t="s">
        <v>67</v>
      </c>
      <c r="B10">
        <v>375</v>
      </c>
      <c r="C10">
        <v>13.3704863483722</v>
      </c>
      <c r="D10">
        <v>2</v>
      </c>
    </row>
    <row r="11" spans="1:4" x14ac:dyDescent="0.25">
      <c r="A11" t="s">
        <v>66</v>
      </c>
      <c r="B11">
        <v>427</v>
      </c>
      <c r="C11">
        <v>5.4190688765015498</v>
      </c>
      <c r="D11">
        <v>3</v>
      </c>
    </row>
    <row r="12" spans="1:4" x14ac:dyDescent="0.25">
      <c r="A12" t="s">
        <v>68</v>
      </c>
      <c r="B12">
        <v>435</v>
      </c>
      <c r="C12">
        <v>8.0774135613371207</v>
      </c>
      <c r="D12">
        <v>3</v>
      </c>
    </row>
    <row r="13" spans="1:4" x14ac:dyDescent="0.25">
      <c r="A13" t="s">
        <v>67</v>
      </c>
      <c r="B13">
        <v>406</v>
      </c>
      <c r="C13">
        <v>43.5804285068456</v>
      </c>
      <c r="D13">
        <v>3</v>
      </c>
    </row>
    <row r="14" spans="1:4" x14ac:dyDescent="0.25">
      <c r="A14" t="s">
        <v>66</v>
      </c>
      <c r="B14">
        <v>458</v>
      </c>
      <c r="C14">
        <v>1.0224652479740901</v>
      </c>
      <c r="D14">
        <v>4</v>
      </c>
    </row>
    <row r="15" spans="1:4" x14ac:dyDescent="0.25">
      <c r="A15" t="s">
        <v>68</v>
      </c>
      <c r="B15">
        <v>436</v>
      </c>
      <c r="C15">
        <v>1.7004267637302299</v>
      </c>
      <c r="D15">
        <v>4</v>
      </c>
    </row>
    <row r="16" spans="1:4" x14ac:dyDescent="0.25">
      <c r="A16" t="s">
        <v>67</v>
      </c>
      <c r="B16">
        <v>350</v>
      </c>
      <c r="C16">
        <v>38.619609350541801</v>
      </c>
      <c r="D16">
        <v>4</v>
      </c>
    </row>
    <row r="17" spans="1:4" x14ac:dyDescent="0.25">
      <c r="A17" t="s">
        <v>66</v>
      </c>
      <c r="B17">
        <v>491</v>
      </c>
      <c r="C17">
        <v>10.2165262384376</v>
      </c>
      <c r="D17">
        <v>5</v>
      </c>
    </row>
    <row r="18" spans="1:4" x14ac:dyDescent="0.25">
      <c r="A18" t="s">
        <v>68</v>
      </c>
      <c r="B18">
        <v>341</v>
      </c>
      <c r="C18">
        <v>45.914847609252902</v>
      </c>
      <c r="D18">
        <v>5</v>
      </c>
    </row>
    <row r="19" spans="1:4" x14ac:dyDescent="0.25">
      <c r="A19" t="s">
        <v>67</v>
      </c>
      <c r="B19">
        <v>320</v>
      </c>
      <c r="C19">
        <v>20.089321349439398</v>
      </c>
      <c r="D19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A39" workbookViewId="0">
      <selection activeCell="P72" sqref="P7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x14ac:dyDescent="0.25">
      <c r="A2">
        <v>0</v>
      </c>
      <c r="B2">
        <v>0</v>
      </c>
      <c r="C2">
        <v>0.10666666700000001</v>
      </c>
      <c r="D2">
        <v>64</v>
      </c>
      <c r="E2">
        <v>91.910659600000002</v>
      </c>
      <c r="F2">
        <v>0</v>
      </c>
      <c r="G2">
        <v>5</v>
      </c>
      <c r="H2">
        <v>0</v>
      </c>
      <c r="I2">
        <v>45.955329800000001</v>
      </c>
      <c r="J2" t="s">
        <v>72</v>
      </c>
      <c r="K2" s="2" t="s">
        <v>22</v>
      </c>
      <c r="L2" s="2" t="s">
        <v>23</v>
      </c>
      <c r="M2" s="1">
        <f>IF(J2="P35", I2, 0)</f>
        <v>0</v>
      </c>
      <c r="N2" s="1">
        <f>IF(J2="P36", I2, 0)</f>
        <v>0</v>
      </c>
      <c r="O2" s="1">
        <f>IF(J2="P37", I2, 0)</f>
        <v>45.955329800000001</v>
      </c>
      <c r="P2" s="1">
        <f>SUM($M$2:M2)</f>
        <v>0</v>
      </c>
      <c r="Q2" s="1">
        <f>SUM($N$2:N2)</f>
        <v>0</v>
      </c>
      <c r="R2" s="1">
        <f>SUM($O$2:O2)</f>
        <v>45.955329800000001</v>
      </c>
      <c r="S2" s="2">
        <f>IF(J2="P35", G2, 9999)</f>
        <v>9999</v>
      </c>
      <c r="T2" s="2">
        <f>IF(J2="P36", G2, 9999)</f>
        <v>9999</v>
      </c>
      <c r="U2" s="2">
        <f>IF(J2="P37", G2, 9999)</f>
        <v>5</v>
      </c>
    </row>
    <row r="3" spans="1:21" x14ac:dyDescent="0.25">
      <c r="A3">
        <v>0</v>
      </c>
      <c r="B3">
        <v>1</v>
      </c>
      <c r="C3">
        <v>0.13500000000000001</v>
      </c>
      <c r="D3">
        <v>81</v>
      </c>
      <c r="E3">
        <v>53.137046490000003</v>
      </c>
      <c r="F3">
        <v>0</v>
      </c>
      <c r="G3">
        <v>2</v>
      </c>
      <c r="H3">
        <v>0</v>
      </c>
      <c r="I3">
        <v>42.509637189999999</v>
      </c>
      <c r="J3" t="s">
        <v>72</v>
      </c>
      <c r="K3" s="2" t="s">
        <v>22</v>
      </c>
      <c r="L3" s="2" t="s">
        <v>23</v>
      </c>
      <c r="M3" s="1">
        <f>IF(J3="P35", I3, 0)</f>
        <v>0</v>
      </c>
      <c r="N3" s="1">
        <f>IF(J3="P36", I3, 0)</f>
        <v>0</v>
      </c>
      <c r="O3" s="1">
        <f>IF(J3="P37", I3, 0)</f>
        <v>42.509637189999999</v>
      </c>
      <c r="P3" s="1">
        <f>SUM($M$2:M3)</f>
        <v>0</v>
      </c>
      <c r="Q3" s="1">
        <f>SUM($N$2:N3)</f>
        <v>0</v>
      </c>
      <c r="R3" s="1">
        <f>SUM($O$2:O3)</f>
        <v>88.464966989999994</v>
      </c>
      <c r="S3" s="2">
        <f>IF(J3="P35", G3, 9999)</f>
        <v>9999</v>
      </c>
      <c r="T3" s="2">
        <f>IF(J3="P36", G3, 9999)</f>
        <v>9999</v>
      </c>
      <c r="U3" s="2">
        <f>IF(J3="P37", G3, 9999)</f>
        <v>2</v>
      </c>
    </row>
    <row r="4" spans="1:21" x14ac:dyDescent="0.25">
      <c r="A4">
        <v>0</v>
      </c>
      <c r="B4">
        <v>2</v>
      </c>
      <c r="C4">
        <v>0.241666667</v>
      </c>
      <c r="D4">
        <v>145</v>
      </c>
      <c r="E4">
        <v>176.31171269999999</v>
      </c>
      <c r="F4">
        <v>0</v>
      </c>
      <c r="G4">
        <v>5</v>
      </c>
      <c r="H4">
        <v>0</v>
      </c>
      <c r="I4">
        <v>88.155856369999995</v>
      </c>
      <c r="J4" t="s">
        <v>73</v>
      </c>
      <c r="K4" s="2" t="s">
        <v>22</v>
      </c>
      <c r="L4" s="2" t="s">
        <v>23</v>
      </c>
      <c r="M4" s="1">
        <f>IF(J4="P35", I4, 0)</f>
        <v>0</v>
      </c>
      <c r="N4" s="1">
        <f>IF(J4="P36", I4, 0)</f>
        <v>88.155856369999995</v>
      </c>
      <c r="O4" s="1">
        <f>IF(J4="P37", I4, 0)</f>
        <v>0</v>
      </c>
      <c r="P4" s="1">
        <f>SUM($M$2:M4)</f>
        <v>0</v>
      </c>
      <c r="Q4" s="1">
        <f>SUM($N$2:N4)</f>
        <v>88.155856369999995</v>
      </c>
      <c r="R4" s="1">
        <f>SUM($O$2:O4)</f>
        <v>88.464966989999994</v>
      </c>
      <c r="S4" s="2">
        <f>IF(J4="P35", G4, 9999)</f>
        <v>9999</v>
      </c>
      <c r="T4" s="2">
        <f>IF(J4="P36", G4, 9999)</f>
        <v>5</v>
      </c>
      <c r="U4" s="2">
        <f>IF(J4="P37", G4, 9999)</f>
        <v>9999</v>
      </c>
    </row>
    <row r="5" spans="1:21" x14ac:dyDescent="0.25">
      <c r="A5">
        <v>0</v>
      </c>
      <c r="B5">
        <v>3</v>
      </c>
      <c r="C5">
        <v>0.18666666700000001</v>
      </c>
      <c r="D5">
        <v>112</v>
      </c>
      <c r="E5">
        <v>87.167901299999997</v>
      </c>
      <c r="F5">
        <v>0</v>
      </c>
      <c r="G5">
        <v>0</v>
      </c>
      <c r="H5">
        <v>0</v>
      </c>
      <c r="I5">
        <v>78.451111170000004</v>
      </c>
      <c r="J5" t="s">
        <v>73</v>
      </c>
      <c r="K5" s="2" t="s">
        <v>22</v>
      </c>
      <c r="L5" s="2" t="s">
        <v>23</v>
      </c>
      <c r="M5" s="1">
        <f>IF(J5="P35", I5, 0)</f>
        <v>0</v>
      </c>
      <c r="N5" s="1">
        <f>IF(J5="P36", I5, 0)</f>
        <v>78.451111170000004</v>
      </c>
      <c r="O5" s="1">
        <f>IF(J5="P37", I5, 0)</f>
        <v>0</v>
      </c>
      <c r="P5" s="1">
        <f>SUM($M$2:M5)</f>
        <v>0</v>
      </c>
      <c r="Q5" s="1">
        <f>SUM($N$2:N5)</f>
        <v>166.60696754</v>
      </c>
      <c r="R5" s="1">
        <f>SUM($O$2:O5)</f>
        <v>88.464966989999994</v>
      </c>
      <c r="S5" s="2">
        <f>IF(J5="P35", G5, 9999)</f>
        <v>9999</v>
      </c>
      <c r="T5" s="2">
        <f>IF(J5="P36", G5, 9999)</f>
        <v>0</v>
      </c>
      <c r="U5" s="2">
        <f>IF(J5="P37", G5, 9999)</f>
        <v>9999</v>
      </c>
    </row>
    <row r="6" spans="1:21" x14ac:dyDescent="0.25">
      <c r="A6">
        <v>0</v>
      </c>
      <c r="B6">
        <v>4</v>
      </c>
      <c r="C6">
        <v>0.16500000000000001</v>
      </c>
      <c r="D6">
        <v>99</v>
      </c>
      <c r="E6">
        <v>65.42834517</v>
      </c>
      <c r="F6">
        <v>0</v>
      </c>
      <c r="G6">
        <v>1</v>
      </c>
      <c r="H6">
        <v>0</v>
      </c>
      <c r="I6">
        <v>58.885510660000001</v>
      </c>
      <c r="J6" t="s">
        <v>74</v>
      </c>
      <c r="K6" s="2" t="s">
        <v>22</v>
      </c>
      <c r="L6" s="2" t="s">
        <v>23</v>
      </c>
      <c r="M6" s="1">
        <f>IF(J6="P35", I6, 0)</f>
        <v>58.885510660000001</v>
      </c>
      <c r="N6" s="1">
        <f>IF(J6="P36", I6, 0)</f>
        <v>0</v>
      </c>
      <c r="O6" s="1">
        <f>IF(J6="P37", I6, 0)</f>
        <v>0</v>
      </c>
      <c r="P6" s="1">
        <f>SUM($M$2:M6)</f>
        <v>58.885510660000001</v>
      </c>
      <c r="Q6" s="1">
        <f>SUM($N$2:N6)</f>
        <v>166.60696754</v>
      </c>
      <c r="R6" s="1">
        <f>SUM($O$2:O6)</f>
        <v>88.464966989999994</v>
      </c>
      <c r="S6" s="2">
        <f>IF(J6="P35", G6, 9999)</f>
        <v>1</v>
      </c>
      <c r="T6" s="2">
        <f>IF(J6="P36", G6, 9999)</f>
        <v>9999</v>
      </c>
      <c r="U6" s="2">
        <f>IF(J6="P37", G6, 9999)</f>
        <v>9999</v>
      </c>
    </row>
    <row r="7" spans="1:21" x14ac:dyDescent="0.25">
      <c r="A7">
        <v>0</v>
      </c>
      <c r="B7">
        <v>5</v>
      </c>
      <c r="C7">
        <v>0.22500000000000001</v>
      </c>
      <c r="D7">
        <v>135</v>
      </c>
      <c r="E7">
        <v>184.10081059999999</v>
      </c>
      <c r="F7">
        <v>0</v>
      </c>
      <c r="G7">
        <v>5</v>
      </c>
      <c r="H7">
        <v>0</v>
      </c>
      <c r="I7">
        <v>92.050405299999994</v>
      </c>
      <c r="J7" t="s">
        <v>74</v>
      </c>
      <c r="K7" s="2" t="s">
        <v>22</v>
      </c>
      <c r="L7" s="2" t="s">
        <v>23</v>
      </c>
      <c r="M7" s="1">
        <f>IF(J7="P35", I7, 0)</f>
        <v>92.050405299999994</v>
      </c>
      <c r="N7" s="1">
        <f>IF(J7="P36", I7, 0)</f>
        <v>0</v>
      </c>
      <c r="O7" s="1">
        <f>IF(J7="P37", I7, 0)</f>
        <v>0</v>
      </c>
      <c r="P7" s="1">
        <f>SUM($M$2:M7)</f>
        <v>150.93591595999999</v>
      </c>
      <c r="Q7" s="1">
        <f>SUM($N$2:N7)</f>
        <v>166.60696754</v>
      </c>
      <c r="R7" s="1">
        <f>SUM($O$2:O7)</f>
        <v>88.464966989999994</v>
      </c>
      <c r="S7" s="2">
        <f>IF(J7="P35", G7, 9999)</f>
        <v>5</v>
      </c>
      <c r="T7" s="2">
        <f>IF(J7="P36", G7, 9999)</f>
        <v>9999</v>
      </c>
      <c r="U7" s="2">
        <f>IF(J7="P37", G7, 9999)</f>
        <v>9999</v>
      </c>
    </row>
    <row r="8" spans="1:21" x14ac:dyDescent="0.25">
      <c r="A8">
        <v>0</v>
      </c>
      <c r="B8">
        <v>6</v>
      </c>
      <c r="C8">
        <v>0.141666667</v>
      </c>
      <c r="D8">
        <v>85</v>
      </c>
      <c r="E8">
        <v>51.363065910000003</v>
      </c>
      <c r="F8">
        <v>0</v>
      </c>
      <c r="G8">
        <v>1</v>
      </c>
      <c r="H8">
        <v>0</v>
      </c>
      <c r="I8">
        <v>46.226759319999999</v>
      </c>
      <c r="J8" t="s">
        <v>72</v>
      </c>
      <c r="K8" s="2" t="s">
        <v>22</v>
      </c>
      <c r="L8" s="2" t="s">
        <v>23</v>
      </c>
      <c r="M8" s="1">
        <f>IF(J8="P35", I8, 0)</f>
        <v>0</v>
      </c>
      <c r="N8" s="1">
        <f>IF(J8="P36", I8, 0)</f>
        <v>0</v>
      </c>
      <c r="O8" s="1">
        <f>IF(J8="P37", I8, 0)</f>
        <v>46.226759319999999</v>
      </c>
      <c r="P8" s="1">
        <f>SUM($M$2:M8)</f>
        <v>150.93591595999999</v>
      </c>
      <c r="Q8" s="1">
        <f>SUM($N$2:N8)</f>
        <v>166.60696754</v>
      </c>
      <c r="R8" s="1">
        <f>SUM($O$2:O8)</f>
        <v>134.69172630999998</v>
      </c>
      <c r="S8" s="2">
        <f>IF(J8="P35", G8, 9999)</f>
        <v>9999</v>
      </c>
      <c r="T8" s="2">
        <f>IF(J8="P36", G8, 9999)</f>
        <v>9999</v>
      </c>
      <c r="U8" s="2">
        <f>IF(J8="P37", G8, 9999)</f>
        <v>1</v>
      </c>
    </row>
    <row r="9" spans="1:21" x14ac:dyDescent="0.25">
      <c r="A9">
        <v>0</v>
      </c>
      <c r="B9">
        <v>7</v>
      </c>
      <c r="C9">
        <v>9.5000000000000001E-2</v>
      </c>
      <c r="D9">
        <v>57</v>
      </c>
      <c r="E9">
        <v>75.008297819999996</v>
      </c>
      <c r="F9">
        <v>0</v>
      </c>
      <c r="G9">
        <v>3</v>
      </c>
      <c r="H9">
        <v>0</v>
      </c>
      <c r="I9">
        <v>52.505808469999998</v>
      </c>
      <c r="J9" t="s">
        <v>73</v>
      </c>
      <c r="K9" s="2" t="s">
        <v>22</v>
      </c>
      <c r="L9" s="2" t="s">
        <v>23</v>
      </c>
      <c r="M9" s="1">
        <f>IF(J9="P35", I9, 0)</f>
        <v>0</v>
      </c>
      <c r="N9" s="1">
        <f>IF(J9="P36", I9, 0)</f>
        <v>52.505808469999998</v>
      </c>
      <c r="O9" s="1">
        <f>IF(J9="P37", I9, 0)</f>
        <v>0</v>
      </c>
      <c r="P9" s="1">
        <f>SUM($M$2:M9)</f>
        <v>150.93591595999999</v>
      </c>
      <c r="Q9" s="1">
        <f>SUM($N$2:N9)</f>
        <v>219.11277601</v>
      </c>
      <c r="R9" s="1">
        <f>SUM($O$2:O9)</f>
        <v>134.69172630999998</v>
      </c>
      <c r="S9" s="2">
        <f>IF(J9="P35", G9, 9999)</f>
        <v>9999</v>
      </c>
      <c r="T9" s="2">
        <f>IF(J9="P36", G9, 9999)</f>
        <v>3</v>
      </c>
      <c r="U9" s="2">
        <f>IF(J9="P37", G9, 9999)</f>
        <v>9999</v>
      </c>
    </row>
    <row r="10" spans="1:21" x14ac:dyDescent="0.25">
      <c r="A10">
        <v>0</v>
      </c>
      <c r="B10">
        <v>8</v>
      </c>
      <c r="C10">
        <v>0.19500000000000001</v>
      </c>
      <c r="D10">
        <v>117</v>
      </c>
      <c r="E10">
        <v>126.60152290000001</v>
      </c>
      <c r="F10">
        <v>0</v>
      </c>
      <c r="G10">
        <v>4</v>
      </c>
      <c r="H10">
        <v>0</v>
      </c>
      <c r="I10">
        <v>75.960913759999997</v>
      </c>
      <c r="J10" t="s">
        <v>74</v>
      </c>
      <c r="K10" s="2" t="s">
        <v>22</v>
      </c>
      <c r="L10" s="2" t="s">
        <v>23</v>
      </c>
      <c r="M10" s="1">
        <f>IF(J10="P35", I10, 0)</f>
        <v>75.960913759999997</v>
      </c>
      <c r="N10" s="1">
        <f>IF(J10="P36", I10, 0)</f>
        <v>0</v>
      </c>
      <c r="O10" s="1">
        <f>IF(J10="P37", I10, 0)</f>
        <v>0</v>
      </c>
      <c r="P10" s="1">
        <f>SUM($M$2:M10)</f>
        <v>226.89682971999997</v>
      </c>
      <c r="Q10" s="1">
        <f>SUM($N$2:N10)</f>
        <v>219.11277601</v>
      </c>
      <c r="R10" s="1">
        <f>SUM($O$2:O10)</f>
        <v>134.69172630999998</v>
      </c>
      <c r="S10" s="2">
        <f>IF(J10="P35", G10, 9999)</f>
        <v>4</v>
      </c>
      <c r="T10" s="2">
        <f>IF(J10="P36", G10, 9999)</f>
        <v>9999</v>
      </c>
      <c r="U10" s="2">
        <f>IF(J10="P37", G10, 9999)</f>
        <v>9999</v>
      </c>
    </row>
    <row r="11" spans="1:21" x14ac:dyDescent="0.25">
      <c r="A11">
        <v>0</v>
      </c>
      <c r="B11">
        <v>9</v>
      </c>
      <c r="C11">
        <v>9.8333332999999995E-2</v>
      </c>
      <c r="D11">
        <v>59</v>
      </c>
      <c r="E11">
        <v>63.389442580000001</v>
      </c>
      <c r="F11">
        <v>0</v>
      </c>
      <c r="G11">
        <v>5</v>
      </c>
      <c r="H11">
        <v>0</v>
      </c>
      <c r="I11">
        <v>25.355777029999999</v>
      </c>
      <c r="J11" t="s">
        <v>72</v>
      </c>
      <c r="K11" s="2" t="s">
        <v>22</v>
      </c>
      <c r="L11" s="2" t="s">
        <v>23</v>
      </c>
      <c r="M11" s="1">
        <f>IF(J11="P35", I11, 0)</f>
        <v>0</v>
      </c>
      <c r="N11" s="1">
        <f>IF(J11="P36", I11, 0)</f>
        <v>0</v>
      </c>
      <c r="O11" s="1">
        <f>IF(J11="P37", I11, 0)</f>
        <v>25.355777029999999</v>
      </c>
      <c r="P11" s="1">
        <f>SUM($M$2:M11)</f>
        <v>226.89682971999997</v>
      </c>
      <c r="Q11" s="1">
        <f>SUM($N$2:N11)</f>
        <v>219.11277601</v>
      </c>
      <c r="R11" s="1">
        <f>SUM($O$2:O11)</f>
        <v>160.04750333999999</v>
      </c>
      <c r="S11" s="2">
        <f>IF(J11="P35", G11, 9999)</f>
        <v>9999</v>
      </c>
      <c r="T11" s="2">
        <f>IF(J11="P36", G11, 9999)</f>
        <v>9999</v>
      </c>
      <c r="U11" s="2">
        <f>IF(J11="P37", G11, 9999)</f>
        <v>5</v>
      </c>
    </row>
    <row r="12" spans="1:21" x14ac:dyDescent="0.25">
      <c r="A12">
        <v>0</v>
      </c>
      <c r="B12">
        <v>10</v>
      </c>
      <c r="C12">
        <v>0.206666667</v>
      </c>
      <c r="D12">
        <v>124</v>
      </c>
      <c r="E12">
        <v>175.69965139999999</v>
      </c>
      <c r="F12">
        <v>0</v>
      </c>
      <c r="G12">
        <v>8</v>
      </c>
      <c r="H12">
        <v>0</v>
      </c>
      <c r="I12">
        <v>35.139930280000002</v>
      </c>
      <c r="J12" t="s">
        <v>72</v>
      </c>
      <c r="K12" s="2" t="s">
        <v>22</v>
      </c>
      <c r="L12" s="2" t="s">
        <v>23</v>
      </c>
      <c r="M12" s="1">
        <f>IF(J12="P35", I12, 0)</f>
        <v>0</v>
      </c>
      <c r="N12" s="1">
        <f>IF(J12="P36", I12, 0)</f>
        <v>0</v>
      </c>
      <c r="O12" s="1">
        <f>IF(J12="P37", I12, 0)</f>
        <v>35.139930280000002</v>
      </c>
      <c r="P12" s="1">
        <f>SUM($M$2:M12)</f>
        <v>226.89682971999997</v>
      </c>
      <c r="Q12" s="1">
        <f>SUM($N$2:N12)</f>
        <v>219.11277601</v>
      </c>
      <c r="R12" s="1">
        <f>SUM($O$2:O12)</f>
        <v>195.18743361999998</v>
      </c>
      <c r="S12" s="2">
        <f>IF(J12="P35", G12, 9999)</f>
        <v>9999</v>
      </c>
      <c r="T12" s="2">
        <f>IF(J12="P36", G12, 9999)</f>
        <v>9999</v>
      </c>
      <c r="U12" s="2">
        <f>IF(J12="P37", G12, 9999)</f>
        <v>8</v>
      </c>
    </row>
    <row r="13" spans="1:21" x14ac:dyDescent="0.25">
      <c r="A13">
        <v>0</v>
      </c>
      <c r="B13">
        <v>11</v>
      </c>
      <c r="C13">
        <v>0.13</v>
      </c>
      <c r="D13">
        <v>78</v>
      </c>
      <c r="E13">
        <v>54.961258430000001</v>
      </c>
      <c r="F13">
        <v>0</v>
      </c>
      <c r="G13">
        <v>0</v>
      </c>
      <c r="H13">
        <v>0</v>
      </c>
      <c r="I13">
        <v>49.465132580000002</v>
      </c>
      <c r="J13" t="s">
        <v>72</v>
      </c>
      <c r="K13" s="2" t="s">
        <v>22</v>
      </c>
      <c r="L13" s="2" t="s">
        <v>23</v>
      </c>
      <c r="M13" s="1">
        <f>IF(J13="P35", I13, 0)</f>
        <v>0</v>
      </c>
      <c r="N13" s="1">
        <f>IF(J13="P36", I13, 0)</f>
        <v>0</v>
      </c>
      <c r="O13" s="1">
        <f>IF(J13="P37", I13, 0)</f>
        <v>49.465132580000002</v>
      </c>
      <c r="P13" s="1">
        <f>SUM($M$2:M13)</f>
        <v>226.89682971999997</v>
      </c>
      <c r="Q13" s="1">
        <f>SUM($N$2:N13)</f>
        <v>219.11277601</v>
      </c>
      <c r="R13" s="1">
        <f>SUM($O$2:O13)</f>
        <v>244.65256619999997</v>
      </c>
      <c r="S13" s="2">
        <f>IF(J13="P35", G13, 9999)</f>
        <v>9999</v>
      </c>
      <c r="T13" s="2">
        <f>IF(J13="P36", G13, 9999)</f>
        <v>9999</v>
      </c>
      <c r="U13" s="2">
        <f>IF(J13="P37", G13, 9999)</f>
        <v>0</v>
      </c>
    </row>
    <row r="14" spans="1:21" x14ac:dyDescent="0.25">
      <c r="A14">
        <v>1</v>
      </c>
      <c r="B14">
        <v>0</v>
      </c>
      <c r="C14">
        <v>0.14000000000000001</v>
      </c>
      <c r="D14">
        <v>84</v>
      </c>
      <c r="E14">
        <v>123.8853617</v>
      </c>
      <c r="F14">
        <v>0</v>
      </c>
      <c r="G14">
        <v>4</v>
      </c>
      <c r="H14">
        <v>0</v>
      </c>
      <c r="I14">
        <v>74.331216999999995</v>
      </c>
      <c r="J14" t="s">
        <v>74</v>
      </c>
      <c r="K14" s="8" t="s">
        <v>22</v>
      </c>
      <c r="L14" s="8" t="s">
        <v>23</v>
      </c>
      <c r="M14" s="9">
        <f>IF(J14="P35", I14, 0)</f>
        <v>74.331216999999995</v>
      </c>
      <c r="N14" s="9">
        <f>IF(J14="P36", I14, 0)</f>
        <v>0</v>
      </c>
      <c r="O14" s="9">
        <f>IF(J14="P37", I14, 0)</f>
        <v>0</v>
      </c>
      <c r="P14" s="9">
        <f>SUM($M$14:M14)</f>
        <v>74.331216999999995</v>
      </c>
      <c r="Q14" s="9">
        <f>SUM($N$14:N14)</f>
        <v>0</v>
      </c>
      <c r="R14" s="9">
        <f>SUM($O$14:O14)</f>
        <v>0</v>
      </c>
      <c r="S14" s="8">
        <f>IF(J14="P35", G14, 9999)</f>
        <v>4</v>
      </c>
      <c r="T14" s="8">
        <f>IF(J14="P36", G14, 9999)</f>
        <v>9999</v>
      </c>
      <c r="U14" s="8">
        <f>IF(J14="P37", G14, 9999)</f>
        <v>9999</v>
      </c>
    </row>
    <row r="15" spans="1:21" x14ac:dyDescent="0.25">
      <c r="A15">
        <v>1</v>
      </c>
      <c r="B15">
        <v>1</v>
      </c>
      <c r="C15">
        <v>0.12666666700000001</v>
      </c>
      <c r="D15">
        <v>76</v>
      </c>
      <c r="E15">
        <v>94.003687119999995</v>
      </c>
      <c r="F15">
        <v>0</v>
      </c>
      <c r="G15">
        <v>4</v>
      </c>
      <c r="H15">
        <v>0</v>
      </c>
      <c r="I15">
        <v>56.40221227</v>
      </c>
      <c r="J15" t="s">
        <v>73</v>
      </c>
      <c r="K15" s="8" t="s">
        <v>22</v>
      </c>
      <c r="L15" s="8" t="s">
        <v>23</v>
      </c>
      <c r="M15" s="9">
        <f>IF(J15="P35", I15, 0)</f>
        <v>0</v>
      </c>
      <c r="N15" s="9">
        <f>IF(J15="P36", I15, 0)</f>
        <v>56.40221227</v>
      </c>
      <c r="O15" s="9">
        <f>IF(J15="P37", I15, 0)</f>
        <v>0</v>
      </c>
      <c r="P15" s="9">
        <f>SUM($M$14:M15)</f>
        <v>74.331216999999995</v>
      </c>
      <c r="Q15" s="9">
        <f>SUM($N$14:N15)</f>
        <v>56.40221227</v>
      </c>
      <c r="R15" s="9">
        <f>SUM($O$14:O15)</f>
        <v>0</v>
      </c>
      <c r="S15" s="8">
        <f>IF(J15="P35", G15, 9999)</f>
        <v>9999</v>
      </c>
      <c r="T15" s="8">
        <f>IF(J15="P36", G15, 9999)</f>
        <v>4</v>
      </c>
      <c r="U15" s="8">
        <f>IF(J15="P37", G15, 9999)</f>
        <v>9999</v>
      </c>
    </row>
    <row r="16" spans="1:21" x14ac:dyDescent="0.25">
      <c r="A16">
        <v>1</v>
      </c>
      <c r="B16">
        <v>2</v>
      </c>
      <c r="C16">
        <v>0.133333333</v>
      </c>
      <c r="D16">
        <v>80</v>
      </c>
      <c r="E16">
        <v>85.815591620000006</v>
      </c>
      <c r="F16">
        <v>0</v>
      </c>
      <c r="G16">
        <v>4</v>
      </c>
      <c r="H16">
        <v>0</v>
      </c>
      <c r="I16">
        <v>51.489354970000001</v>
      </c>
      <c r="J16" t="s">
        <v>73</v>
      </c>
      <c r="K16" s="8" t="s">
        <v>22</v>
      </c>
      <c r="L16" s="8" t="s">
        <v>23</v>
      </c>
      <c r="M16" s="9">
        <f>IF(J16="P35", I16, 0)</f>
        <v>0</v>
      </c>
      <c r="N16" s="9">
        <f>IF(J16="P36", I16, 0)</f>
        <v>51.489354970000001</v>
      </c>
      <c r="O16" s="9">
        <f>IF(J16="P37", I16, 0)</f>
        <v>0</v>
      </c>
      <c r="P16" s="9">
        <f>SUM($M$14:M16)</f>
        <v>74.331216999999995</v>
      </c>
      <c r="Q16" s="9">
        <f>SUM($N$14:N16)</f>
        <v>107.89156724</v>
      </c>
      <c r="R16" s="9">
        <f>SUM($O$14:O16)</f>
        <v>0</v>
      </c>
      <c r="S16" s="8">
        <f>IF(J16="P35", G16, 9999)</f>
        <v>9999</v>
      </c>
      <c r="T16" s="8">
        <f>IF(J16="P36", G16, 9999)</f>
        <v>4</v>
      </c>
      <c r="U16" s="8">
        <f>IF(J16="P37", G16, 9999)</f>
        <v>9999</v>
      </c>
    </row>
    <row r="17" spans="1:21" x14ac:dyDescent="0.25">
      <c r="A17">
        <v>1</v>
      </c>
      <c r="B17">
        <v>3</v>
      </c>
      <c r="C17">
        <v>0.115</v>
      </c>
      <c r="D17">
        <v>69</v>
      </c>
      <c r="E17">
        <v>91.579807579999994</v>
      </c>
      <c r="F17">
        <v>0</v>
      </c>
      <c r="G17">
        <v>2</v>
      </c>
      <c r="H17">
        <v>0</v>
      </c>
      <c r="I17">
        <v>64.105865300000005</v>
      </c>
      <c r="J17" t="s">
        <v>73</v>
      </c>
      <c r="K17" s="8" t="s">
        <v>22</v>
      </c>
      <c r="L17" s="8" t="s">
        <v>23</v>
      </c>
      <c r="M17" s="9">
        <f>IF(J17="P35", I17, 0)</f>
        <v>0</v>
      </c>
      <c r="N17" s="9">
        <f>IF(J17="P36", I17, 0)</f>
        <v>64.105865300000005</v>
      </c>
      <c r="O17" s="9">
        <f>IF(J17="P37", I17, 0)</f>
        <v>0</v>
      </c>
      <c r="P17" s="9">
        <f>SUM($M$14:M17)</f>
        <v>74.331216999999995</v>
      </c>
      <c r="Q17" s="9">
        <f>SUM($N$14:N17)</f>
        <v>171.99743254000001</v>
      </c>
      <c r="R17" s="9">
        <f>SUM($O$14:O17)</f>
        <v>0</v>
      </c>
      <c r="S17" s="8">
        <f>IF(J17="P35", G17, 9999)</f>
        <v>9999</v>
      </c>
      <c r="T17" s="8">
        <f>IF(J17="P36", G17, 9999)</f>
        <v>2</v>
      </c>
      <c r="U17" s="8">
        <f>IF(J17="P37", G17, 9999)</f>
        <v>9999</v>
      </c>
    </row>
    <row r="18" spans="1:21" x14ac:dyDescent="0.25">
      <c r="A18">
        <v>1</v>
      </c>
      <c r="B18">
        <v>4</v>
      </c>
      <c r="C18">
        <v>8.6666667000000003E-2</v>
      </c>
      <c r="D18">
        <v>52</v>
      </c>
      <c r="E18">
        <v>74.760049749999993</v>
      </c>
      <c r="F18">
        <v>0</v>
      </c>
      <c r="G18">
        <v>5</v>
      </c>
      <c r="H18">
        <v>0</v>
      </c>
      <c r="I18">
        <v>29.904019900000002</v>
      </c>
      <c r="J18" t="s">
        <v>73</v>
      </c>
      <c r="K18" s="8" t="s">
        <v>22</v>
      </c>
      <c r="L18" s="8" t="s">
        <v>23</v>
      </c>
      <c r="M18" s="9">
        <f>IF(J18="P35", I18, 0)</f>
        <v>0</v>
      </c>
      <c r="N18" s="9">
        <f>IF(J18="P36", I18, 0)</f>
        <v>29.904019900000002</v>
      </c>
      <c r="O18" s="9">
        <f>IF(J18="P37", I18, 0)</f>
        <v>0</v>
      </c>
      <c r="P18" s="9">
        <f>SUM($M$14:M18)</f>
        <v>74.331216999999995</v>
      </c>
      <c r="Q18" s="9">
        <f>SUM($N$14:N18)</f>
        <v>201.90145244000001</v>
      </c>
      <c r="R18" s="9">
        <f>SUM($O$14:O18)</f>
        <v>0</v>
      </c>
      <c r="S18" s="8">
        <f>IF(J18="P35", G18, 9999)</f>
        <v>9999</v>
      </c>
      <c r="T18" s="8">
        <f>IF(J18="P36", G18, 9999)</f>
        <v>5</v>
      </c>
      <c r="U18" s="8">
        <f>IF(J18="P37", G18, 9999)</f>
        <v>9999</v>
      </c>
    </row>
    <row r="19" spans="1:21" x14ac:dyDescent="0.25">
      <c r="A19">
        <v>1</v>
      </c>
      <c r="B19">
        <v>5</v>
      </c>
      <c r="C19">
        <v>0.20166666699999999</v>
      </c>
      <c r="D19">
        <v>121</v>
      </c>
      <c r="E19">
        <v>144.56657480000001</v>
      </c>
      <c r="F19">
        <v>0</v>
      </c>
      <c r="G19">
        <v>5</v>
      </c>
      <c r="H19">
        <v>0</v>
      </c>
      <c r="I19">
        <v>72.283287400000006</v>
      </c>
      <c r="J19" t="s">
        <v>74</v>
      </c>
      <c r="K19" s="8" t="s">
        <v>22</v>
      </c>
      <c r="L19" s="8" t="s">
        <v>23</v>
      </c>
      <c r="M19" s="9">
        <f>IF(J19="P35", I19, 0)</f>
        <v>72.283287400000006</v>
      </c>
      <c r="N19" s="9">
        <f>IF(J19="P36", I19, 0)</f>
        <v>0</v>
      </c>
      <c r="O19" s="9">
        <f>IF(J19="P37", I19, 0)</f>
        <v>0</v>
      </c>
      <c r="P19" s="9">
        <f>SUM($M$14:M19)</f>
        <v>146.61450439999999</v>
      </c>
      <c r="Q19" s="9">
        <f>SUM($N$14:N19)</f>
        <v>201.90145244000001</v>
      </c>
      <c r="R19" s="9">
        <f>SUM($O$14:O19)</f>
        <v>0</v>
      </c>
      <c r="S19" s="8">
        <f>IF(J19="P35", G19, 9999)</f>
        <v>5</v>
      </c>
      <c r="T19" s="8">
        <f>IF(J19="P36", G19, 9999)</f>
        <v>9999</v>
      </c>
      <c r="U19" s="8">
        <f>IF(J19="P37", G19, 9999)</f>
        <v>9999</v>
      </c>
    </row>
    <row r="20" spans="1:21" x14ac:dyDescent="0.25">
      <c r="A20">
        <v>1</v>
      </c>
      <c r="B20">
        <v>6</v>
      </c>
      <c r="C20">
        <v>0.103333333</v>
      </c>
      <c r="D20">
        <v>62</v>
      </c>
      <c r="E20">
        <v>40.014379990000002</v>
      </c>
      <c r="F20">
        <v>0</v>
      </c>
      <c r="G20">
        <v>0</v>
      </c>
      <c r="H20">
        <v>0</v>
      </c>
      <c r="I20">
        <v>36.012941990000002</v>
      </c>
      <c r="J20" t="s">
        <v>72</v>
      </c>
      <c r="K20" s="8" t="s">
        <v>22</v>
      </c>
      <c r="L20" s="8" t="s">
        <v>23</v>
      </c>
      <c r="M20" s="9">
        <f>IF(J20="P35", I20, 0)</f>
        <v>0</v>
      </c>
      <c r="N20" s="9">
        <f>IF(J20="P36", I20, 0)</f>
        <v>0</v>
      </c>
      <c r="O20" s="9">
        <f>IF(J20="P37", I20, 0)</f>
        <v>36.012941990000002</v>
      </c>
      <c r="P20" s="9">
        <f>SUM($M$14:M20)</f>
        <v>146.61450439999999</v>
      </c>
      <c r="Q20" s="9">
        <f>SUM($N$14:N20)</f>
        <v>201.90145244000001</v>
      </c>
      <c r="R20" s="9">
        <f>SUM($O$14:O20)</f>
        <v>36.012941990000002</v>
      </c>
      <c r="S20" s="8">
        <f>IF(J20="P35", G20, 9999)</f>
        <v>9999</v>
      </c>
      <c r="T20" s="8">
        <f>IF(J20="P36", G20, 9999)</f>
        <v>9999</v>
      </c>
      <c r="U20" s="8">
        <f>IF(J20="P37", G20, 9999)</f>
        <v>0</v>
      </c>
    </row>
    <row r="21" spans="1:21" x14ac:dyDescent="0.25">
      <c r="A21">
        <v>1</v>
      </c>
      <c r="B21">
        <v>7</v>
      </c>
      <c r="C21">
        <v>0.14000000000000001</v>
      </c>
      <c r="D21">
        <v>84</v>
      </c>
      <c r="E21">
        <v>53.653493490000002</v>
      </c>
      <c r="F21">
        <v>0</v>
      </c>
      <c r="G21">
        <v>2</v>
      </c>
      <c r="H21">
        <v>0</v>
      </c>
      <c r="I21">
        <v>37.557445450000003</v>
      </c>
      <c r="J21" t="s">
        <v>72</v>
      </c>
      <c r="K21" s="8" t="s">
        <v>22</v>
      </c>
      <c r="L21" s="8" t="s">
        <v>23</v>
      </c>
      <c r="M21" s="9">
        <f>IF(J21="P35", I21, 0)</f>
        <v>0</v>
      </c>
      <c r="N21" s="9">
        <f>IF(J21="P36", I21, 0)</f>
        <v>0</v>
      </c>
      <c r="O21" s="9">
        <f>IF(J21="P37", I21, 0)</f>
        <v>37.557445450000003</v>
      </c>
      <c r="P21" s="9">
        <f>SUM($M$14:M21)</f>
        <v>146.61450439999999</v>
      </c>
      <c r="Q21" s="9">
        <f>SUM($N$14:N21)</f>
        <v>201.90145244000001</v>
      </c>
      <c r="R21" s="9">
        <f>SUM($O$14:O21)</f>
        <v>73.570387440000005</v>
      </c>
      <c r="S21" s="8">
        <f>IF(J21="P35", G21, 9999)</f>
        <v>9999</v>
      </c>
      <c r="T21" s="8">
        <f>IF(J21="P36", G21, 9999)</f>
        <v>9999</v>
      </c>
      <c r="U21" s="8">
        <f>IF(J21="P37", G21, 9999)</f>
        <v>2</v>
      </c>
    </row>
    <row r="22" spans="1:21" x14ac:dyDescent="0.25">
      <c r="A22">
        <v>1</v>
      </c>
      <c r="B22">
        <v>8</v>
      </c>
      <c r="C22">
        <v>0.206666667</v>
      </c>
      <c r="D22">
        <v>124</v>
      </c>
      <c r="E22">
        <v>128.40392869999999</v>
      </c>
      <c r="F22">
        <v>0</v>
      </c>
      <c r="G22">
        <v>5</v>
      </c>
      <c r="H22">
        <v>0</v>
      </c>
      <c r="I22">
        <v>64.201964329999996</v>
      </c>
      <c r="J22" t="s">
        <v>74</v>
      </c>
      <c r="K22" s="8" t="s">
        <v>22</v>
      </c>
      <c r="L22" s="8" t="s">
        <v>23</v>
      </c>
      <c r="M22" s="9">
        <f>IF(J22="P35", I22, 0)</f>
        <v>64.201964329999996</v>
      </c>
      <c r="N22" s="9">
        <f>IF(J22="P36", I22, 0)</f>
        <v>0</v>
      </c>
      <c r="O22" s="9">
        <f>IF(J22="P37", I22, 0)</f>
        <v>0</v>
      </c>
      <c r="P22" s="9">
        <f>SUM($M$14:M22)</f>
        <v>210.81646873</v>
      </c>
      <c r="Q22" s="9">
        <f>SUM($N$14:N22)</f>
        <v>201.90145244000001</v>
      </c>
      <c r="R22" s="9">
        <f>SUM($O$14:O22)</f>
        <v>73.570387440000005</v>
      </c>
      <c r="S22" s="8">
        <f>IF(J22="P35", G22, 9999)</f>
        <v>5</v>
      </c>
      <c r="T22" s="8">
        <f>IF(J22="P36", G22, 9999)</f>
        <v>9999</v>
      </c>
      <c r="U22" s="8">
        <f>IF(J22="P37", G22, 9999)</f>
        <v>9999</v>
      </c>
    </row>
    <row r="23" spans="1:21" x14ac:dyDescent="0.25">
      <c r="A23">
        <v>1</v>
      </c>
      <c r="B23">
        <v>9</v>
      </c>
      <c r="C23">
        <v>0.24333333300000001</v>
      </c>
      <c r="D23">
        <v>146</v>
      </c>
      <c r="E23">
        <v>102.7739772</v>
      </c>
      <c r="F23">
        <v>0</v>
      </c>
      <c r="G23">
        <v>2</v>
      </c>
      <c r="H23">
        <v>0</v>
      </c>
      <c r="I23">
        <v>82.219181759999998</v>
      </c>
      <c r="J23" t="s">
        <v>72</v>
      </c>
      <c r="K23" s="8" t="s">
        <v>22</v>
      </c>
      <c r="L23" s="8" t="s">
        <v>23</v>
      </c>
      <c r="M23" s="9">
        <f>IF(J23="P35", I23, 0)</f>
        <v>0</v>
      </c>
      <c r="N23" s="9">
        <f>IF(J23="P36", I23, 0)</f>
        <v>0</v>
      </c>
      <c r="O23" s="9">
        <f>IF(J23="P37", I23, 0)</f>
        <v>82.219181759999998</v>
      </c>
      <c r="P23" s="9">
        <f>SUM($M$14:M23)</f>
        <v>210.81646873</v>
      </c>
      <c r="Q23" s="9">
        <f>SUM($N$14:N23)</f>
        <v>201.90145244000001</v>
      </c>
      <c r="R23" s="9">
        <f>SUM($O$14:O23)</f>
        <v>155.78956920000002</v>
      </c>
      <c r="S23" s="8">
        <f>IF(J23="P35", G23, 9999)</f>
        <v>9999</v>
      </c>
      <c r="T23" s="8">
        <f>IF(J23="P36", G23, 9999)</f>
        <v>9999</v>
      </c>
      <c r="U23" s="8">
        <f>IF(J23="P37", G23, 9999)</f>
        <v>2</v>
      </c>
    </row>
    <row r="24" spans="1:21" x14ac:dyDescent="0.25">
      <c r="A24">
        <v>1</v>
      </c>
      <c r="B24">
        <v>10</v>
      </c>
      <c r="C24">
        <v>0.108333333</v>
      </c>
      <c r="D24">
        <v>65</v>
      </c>
      <c r="E24">
        <v>38.681661159999997</v>
      </c>
      <c r="F24">
        <v>0</v>
      </c>
      <c r="G24">
        <v>0</v>
      </c>
      <c r="H24">
        <v>0</v>
      </c>
      <c r="I24">
        <v>38.681661159999997</v>
      </c>
      <c r="J24" t="s">
        <v>74</v>
      </c>
      <c r="K24" s="8" t="s">
        <v>22</v>
      </c>
      <c r="L24" s="8" t="s">
        <v>23</v>
      </c>
      <c r="M24" s="9">
        <f>IF(J24="P35", I24, 0)</f>
        <v>38.681661159999997</v>
      </c>
      <c r="N24" s="9">
        <f>IF(J24="P36", I24, 0)</f>
        <v>0</v>
      </c>
      <c r="O24" s="9">
        <f>IF(J24="P37", I24, 0)</f>
        <v>0</v>
      </c>
      <c r="P24" s="9">
        <f>SUM($M$14:M24)</f>
        <v>249.49812989</v>
      </c>
      <c r="Q24" s="9">
        <f>SUM($N$14:N24)</f>
        <v>201.90145244000001</v>
      </c>
      <c r="R24" s="9">
        <f>SUM($O$14:O24)</f>
        <v>155.78956920000002</v>
      </c>
      <c r="S24" s="8">
        <f>IF(J24="P35", G24, 9999)</f>
        <v>0</v>
      </c>
      <c r="T24" s="8">
        <f>IF(J24="P36", G24, 9999)</f>
        <v>9999</v>
      </c>
      <c r="U24" s="8">
        <f>IF(J24="P37", G24, 9999)</f>
        <v>9999</v>
      </c>
    </row>
    <row r="25" spans="1:21" x14ac:dyDescent="0.25">
      <c r="A25">
        <v>1</v>
      </c>
      <c r="B25">
        <v>11</v>
      </c>
      <c r="C25">
        <v>0.20833333300000001</v>
      </c>
      <c r="D25">
        <v>125</v>
      </c>
      <c r="E25">
        <v>92.918320609999995</v>
      </c>
      <c r="F25">
        <v>0</v>
      </c>
      <c r="G25">
        <v>0</v>
      </c>
      <c r="H25">
        <v>0</v>
      </c>
      <c r="I25">
        <v>92.918320609999995</v>
      </c>
      <c r="J25" t="s">
        <v>72</v>
      </c>
      <c r="K25" s="8" t="s">
        <v>22</v>
      </c>
      <c r="L25" s="8" t="s">
        <v>23</v>
      </c>
      <c r="M25" s="9">
        <f>IF(J25="P35", I25, 0)</f>
        <v>0</v>
      </c>
      <c r="N25" s="9">
        <f>IF(J25="P36", I25, 0)</f>
        <v>0</v>
      </c>
      <c r="O25" s="9">
        <f>IF(J25="P37", I25, 0)</f>
        <v>92.918320609999995</v>
      </c>
      <c r="P25" s="9">
        <f>SUM($M$14:M25)</f>
        <v>249.49812989</v>
      </c>
      <c r="Q25" s="9">
        <f>SUM($N$14:N25)</f>
        <v>201.90145244000001</v>
      </c>
      <c r="R25" s="9">
        <f>SUM($O$14:O25)</f>
        <v>248.70788981000001</v>
      </c>
      <c r="S25" s="8">
        <f>IF(J25="P35", G25, 9999)</f>
        <v>9999</v>
      </c>
      <c r="T25" s="8">
        <f>IF(J25="P36", G25, 9999)</f>
        <v>9999</v>
      </c>
      <c r="U25" s="8">
        <f>IF(J25="P37", G25, 9999)</f>
        <v>0</v>
      </c>
    </row>
    <row r="26" spans="1:21" x14ac:dyDescent="0.25">
      <c r="A26">
        <v>2</v>
      </c>
      <c r="B26">
        <v>0</v>
      </c>
      <c r="C26">
        <v>0.118333333</v>
      </c>
      <c r="D26">
        <v>71</v>
      </c>
      <c r="E26">
        <v>43.323601580000002</v>
      </c>
      <c r="F26">
        <v>0</v>
      </c>
      <c r="G26">
        <v>0</v>
      </c>
      <c r="H26">
        <v>0</v>
      </c>
      <c r="I26">
        <v>43.323601580000002</v>
      </c>
      <c r="J26" t="s">
        <v>73</v>
      </c>
      <c r="K26" s="2" t="s">
        <v>22</v>
      </c>
      <c r="L26" s="2" t="s">
        <v>23</v>
      </c>
      <c r="M26" s="1">
        <f>IF(J26="P35", I26, 0)</f>
        <v>0</v>
      </c>
      <c r="N26" s="1">
        <f>IF(J26="P36", I26, 0)</f>
        <v>43.323601580000002</v>
      </c>
      <c r="O26" s="1">
        <f>IF(J26="P37", I26, 0)</f>
        <v>0</v>
      </c>
      <c r="P26" s="1">
        <f>SUM($M$26:M26)</f>
        <v>0</v>
      </c>
      <c r="Q26" s="1">
        <f>SUM($N$26:N26)</f>
        <v>43.323601580000002</v>
      </c>
      <c r="R26" s="1">
        <f>SUM($O$26:O26)</f>
        <v>0</v>
      </c>
      <c r="S26" s="2">
        <f>IF(J26="P35", G26, 9999)</f>
        <v>9999</v>
      </c>
      <c r="T26" s="2">
        <f>IF(J26="P36", G26, 9999)</f>
        <v>0</v>
      </c>
      <c r="U26" s="2">
        <f>IF(J26="P37", G26, 9999)</f>
        <v>9999</v>
      </c>
    </row>
    <row r="27" spans="1:21" x14ac:dyDescent="0.25">
      <c r="A27">
        <v>2</v>
      </c>
      <c r="B27">
        <v>1</v>
      </c>
      <c r="C27">
        <v>0.171666667</v>
      </c>
      <c r="D27">
        <v>103</v>
      </c>
      <c r="E27">
        <v>108.4139213</v>
      </c>
      <c r="F27">
        <v>0</v>
      </c>
      <c r="G27">
        <v>2</v>
      </c>
      <c r="H27">
        <v>0</v>
      </c>
      <c r="I27">
        <v>75.88974494</v>
      </c>
      <c r="J27" t="s">
        <v>74</v>
      </c>
      <c r="K27" s="2" t="s">
        <v>22</v>
      </c>
      <c r="L27" s="2" t="s">
        <v>23</v>
      </c>
      <c r="M27" s="1">
        <f>IF(J27="P35", I27, 0)</f>
        <v>75.88974494</v>
      </c>
      <c r="N27" s="1">
        <f>IF(J27="P36", I27, 0)</f>
        <v>0</v>
      </c>
      <c r="O27" s="1">
        <f>IF(J27="P37", I27, 0)</f>
        <v>0</v>
      </c>
      <c r="P27" s="1">
        <f>SUM($M$26:M27)</f>
        <v>75.88974494</v>
      </c>
      <c r="Q27" s="1">
        <f>SUM($N$26:N27)</f>
        <v>43.323601580000002</v>
      </c>
      <c r="R27" s="1">
        <f>SUM($O$26:O27)</f>
        <v>0</v>
      </c>
      <c r="S27" s="2">
        <f>IF(J27="P35", G27, 9999)</f>
        <v>2</v>
      </c>
      <c r="T27" s="2">
        <f>IF(J27="P36", G27, 9999)</f>
        <v>9999</v>
      </c>
      <c r="U27" s="2">
        <f>IF(J27="P37", G27, 9999)</f>
        <v>9999</v>
      </c>
    </row>
    <row r="28" spans="1:21" x14ac:dyDescent="0.25">
      <c r="A28">
        <v>2</v>
      </c>
      <c r="B28">
        <v>2</v>
      </c>
      <c r="C28">
        <v>0.138333333</v>
      </c>
      <c r="D28">
        <v>83</v>
      </c>
      <c r="E28">
        <v>62.488172679999998</v>
      </c>
      <c r="F28">
        <v>0</v>
      </c>
      <c r="G28">
        <v>1</v>
      </c>
      <c r="H28">
        <v>0</v>
      </c>
      <c r="I28">
        <v>56.239355410000002</v>
      </c>
      <c r="J28" t="s">
        <v>73</v>
      </c>
      <c r="K28" s="2" t="s">
        <v>22</v>
      </c>
      <c r="L28" s="2" t="s">
        <v>23</v>
      </c>
      <c r="M28" s="1">
        <f>IF(J28="P35", I28, 0)</f>
        <v>0</v>
      </c>
      <c r="N28" s="1">
        <f>IF(J28="P36", I28, 0)</f>
        <v>56.239355410000002</v>
      </c>
      <c r="O28" s="1">
        <f>IF(J28="P37", I28, 0)</f>
        <v>0</v>
      </c>
      <c r="P28" s="1">
        <f>SUM($M$26:M28)</f>
        <v>75.88974494</v>
      </c>
      <c r="Q28" s="1">
        <f>SUM($N$26:N28)</f>
        <v>99.562956990000004</v>
      </c>
      <c r="R28" s="1">
        <f>SUM($O$26:O28)</f>
        <v>0</v>
      </c>
      <c r="S28" s="2">
        <f>IF(J28="P35", G28, 9999)</f>
        <v>9999</v>
      </c>
      <c r="T28" s="2">
        <f>IF(J28="P36", G28, 9999)</f>
        <v>1</v>
      </c>
      <c r="U28" s="2">
        <f>IF(J28="P37", G28, 9999)</f>
        <v>9999</v>
      </c>
    </row>
    <row r="29" spans="1:21" x14ac:dyDescent="0.25">
      <c r="A29">
        <v>2</v>
      </c>
      <c r="B29">
        <v>3</v>
      </c>
      <c r="C29">
        <v>0.116666667</v>
      </c>
      <c r="D29">
        <v>70</v>
      </c>
      <c r="E29">
        <v>78.000674610000004</v>
      </c>
      <c r="F29">
        <v>0</v>
      </c>
      <c r="G29">
        <v>4</v>
      </c>
      <c r="H29">
        <v>0</v>
      </c>
      <c r="I29">
        <v>46.80040477</v>
      </c>
      <c r="J29" t="s">
        <v>73</v>
      </c>
      <c r="K29" s="2" t="s">
        <v>22</v>
      </c>
      <c r="L29" s="2" t="s">
        <v>23</v>
      </c>
      <c r="M29" s="1">
        <f>IF(J29="P35", I29, 0)</f>
        <v>0</v>
      </c>
      <c r="N29" s="1">
        <f>IF(J29="P36", I29, 0)</f>
        <v>46.80040477</v>
      </c>
      <c r="O29" s="1">
        <f>IF(J29="P37", I29, 0)</f>
        <v>0</v>
      </c>
      <c r="P29" s="1">
        <f>SUM($M$26:M29)</f>
        <v>75.88974494</v>
      </c>
      <c r="Q29" s="1">
        <f>SUM($N$26:N29)</f>
        <v>146.36336176</v>
      </c>
      <c r="R29" s="1">
        <f>SUM($O$26:O29)</f>
        <v>0</v>
      </c>
      <c r="S29" s="2">
        <f>IF(J29="P35", G29, 9999)</f>
        <v>9999</v>
      </c>
      <c r="T29" s="2">
        <f>IF(J29="P36", G29, 9999)</f>
        <v>4</v>
      </c>
      <c r="U29" s="2">
        <f>IF(J29="P37", G29, 9999)</f>
        <v>9999</v>
      </c>
    </row>
    <row r="30" spans="1:21" x14ac:dyDescent="0.25">
      <c r="A30">
        <v>2</v>
      </c>
      <c r="B30">
        <v>4</v>
      </c>
      <c r="C30">
        <v>0.17333333300000001</v>
      </c>
      <c r="D30">
        <v>104</v>
      </c>
      <c r="E30">
        <v>88.542967009999998</v>
      </c>
      <c r="F30">
        <v>0</v>
      </c>
      <c r="G30">
        <v>3</v>
      </c>
      <c r="H30">
        <v>0</v>
      </c>
      <c r="I30">
        <v>53.125780210000002</v>
      </c>
      <c r="J30" t="s">
        <v>72</v>
      </c>
      <c r="K30" s="2" t="s">
        <v>22</v>
      </c>
      <c r="L30" s="2" t="s">
        <v>23</v>
      </c>
      <c r="M30" s="1">
        <f>IF(J30="P35", I30, 0)</f>
        <v>0</v>
      </c>
      <c r="N30" s="1">
        <f>IF(J30="P36", I30, 0)</f>
        <v>0</v>
      </c>
      <c r="O30" s="1">
        <f>IF(J30="P37", I30, 0)</f>
        <v>53.125780210000002</v>
      </c>
      <c r="P30" s="1">
        <f>SUM($M$26:M30)</f>
        <v>75.88974494</v>
      </c>
      <c r="Q30" s="1">
        <f>SUM($N$26:N30)</f>
        <v>146.36336176</v>
      </c>
      <c r="R30" s="1">
        <f>SUM($O$26:O30)</f>
        <v>53.125780210000002</v>
      </c>
      <c r="S30" s="2">
        <f>IF(J30="P35", G30, 9999)</f>
        <v>9999</v>
      </c>
      <c r="T30" s="2">
        <f>IF(J30="P36", G30, 9999)</f>
        <v>9999</v>
      </c>
      <c r="U30" s="2">
        <f>IF(J30="P37", G30, 9999)</f>
        <v>3</v>
      </c>
    </row>
    <row r="31" spans="1:21" x14ac:dyDescent="0.25">
      <c r="A31">
        <v>2</v>
      </c>
      <c r="B31">
        <v>5</v>
      </c>
      <c r="C31">
        <v>0.111666667</v>
      </c>
      <c r="D31">
        <v>67</v>
      </c>
      <c r="E31">
        <v>60.354978029999998</v>
      </c>
      <c r="F31">
        <v>0</v>
      </c>
      <c r="G31">
        <v>2</v>
      </c>
      <c r="H31">
        <v>0</v>
      </c>
      <c r="I31">
        <v>42.248484619999999</v>
      </c>
      <c r="J31" t="s">
        <v>72</v>
      </c>
      <c r="K31" s="2" t="s">
        <v>22</v>
      </c>
      <c r="L31" s="2" t="s">
        <v>23</v>
      </c>
      <c r="M31" s="1">
        <f>IF(J31="P35", I31, 0)</f>
        <v>0</v>
      </c>
      <c r="N31" s="1">
        <f>IF(J31="P36", I31, 0)</f>
        <v>0</v>
      </c>
      <c r="O31" s="1">
        <f>IF(J31="P37", I31, 0)</f>
        <v>42.248484619999999</v>
      </c>
      <c r="P31" s="1">
        <f>SUM($M$26:M31)</f>
        <v>75.88974494</v>
      </c>
      <c r="Q31" s="1">
        <f>SUM($N$26:N31)</f>
        <v>146.36336176</v>
      </c>
      <c r="R31" s="1">
        <f>SUM($O$26:O31)</f>
        <v>95.374264830000001</v>
      </c>
      <c r="S31" s="2">
        <f>IF(J31="P35", G31, 9999)</f>
        <v>9999</v>
      </c>
      <c r="T31" s="2">
        <f>IF(J31="P36", G31, 9999)</f>
        <v>9999</v>
      </c>
      <c r="U31" s="2">
        <f>IF(J31="P37", G31, 9999)</f>
        <v>2</v>
      </c>
    </row>
    <row r="32" spans="1:21" x14ac:dyDescent="0.25">
      <c r="A32">
        <v>2</v>
      </c>
      <c r="B32">
        <v>6</v>
      </c>
      <c r="C32">
        <v>0.1</v>
      </c>
      <c r="D32">
        <v>60</v>
      </c>
      <c r="E32">
        <v>80.426796240000002</v>
      </c>
      <c r="F32">
        <v>0</v>
      </c>
      <c r="G32">
        <v>5</v>
      </c>
      <c r="H32">
        <v>0</v>
      </c>
      <c r="I32">
        <v>40.213398120000001</v>
      </c>
      <c r="J32" t="s">
        <v>73</v>
      </c>
      <c r="K32" s="2" t="s">
        <v>22</v>
      </c>
      <c r="L32" s="2" t="s">
        <v>23</v>
      </c>
      <c r="M32" s="1">
        <f>IF(J32="P35", I32, 0)</f>
        <v>0</v>
      </c>
      <c r="N32" s="1">
        <f>IF(J32="P36", I32, 0)</f>
        <v>40.213398120000001</v>
      </c>
      <c r="O32" s="1">
        <f>IF(J32="P37", I32, 0)</f>
        <v>0</v>
      </c>
      <c r="P32" s="1">
        <f>SUM($M$26:M32)</f>
        <v>75.88974494</v>
      </c>
      <c r="Q32" s="1">
        <f>SUM($N$26:N32)</f>
        <v>186.57675988</v>
      </c>
      <c r="R32" s="1">
        <f>SUM($O$26:O32)</f>
        <v>95.374264830000001</v>
      </c>
      <c r="S32" s="2">
        <f>IF(J32="P35", G32, 9999)</f>
        <v>9999</v>
      </c>
      <c r="T32" s="2">
        <f>IF(J32="P36", G32, 9999)</f>
        <v>5</v>
      </c>
      <c r="U32" s="2">
        <f>IF(J32="P37", G32, 9999)</f>
        <v>9999</v>
      </c>
    </row>
    <row r="33" spans="1:21" x14ac:dyDescent="0.25">
      <c r="A33">
        <v>2</v>
      </c>
      <c r="B33">
        <v>7</v>
      </c>
      <c r="C33">
        <v>0.123333333</v>
      </c>
      <c r="D33">
        <v>74</v>
      </c>
      <c r="E33">
        <v>89.990303839999996</v>
      </c>
      <c r="F33">
        <v>0</v>
      </c>
      <c r="G33">
        <v>4</v>
      </c>
      <c r="H33">
        <v>0</v>
      </c>
      <c r="I33">
        <v>44.995151919999998</v>
      </c>
      <c r="J33" t="s">
        <v>73</v>
      </c>
      <c r="K33" s="2" t="s">
        <v>22</v>
      </c>
      <c r="L33" s="2" t="s">
        <v>23</v>
      </c>
      <c r="M33" s="1">
        <f>IF(J33="P35", I33, 0)</f>
        <v>0</v>
      </c>
      <c r="N33" s="1">
        <f>IF(J33="P36", I33, 0)</f>
        <v>44.995151919999998</v>
      </c>
      <c r="O33" s="1">
        <f>IF(J33="P37", I33, 0)</f>
        <v>0</v>
      </c>
      <c r="P33" s="1">
        <f>SUM($M$26:M33)</f>
        <v>75.88974494</v>
      </c>
      <c r="Q33" s="1">
        <f>SUM($N$26:N33)</f>
        <v>231.57191180000001</v>
      </c>
      <c r="R33" s="1">
        <f>SUM($O$26:O33)</f>
        <v>95.374264830000001</v>
      </c>
      <c r="S33" s="2">
        <f>IF(J33="P35", G33, 9999)</f>
        <v>9999</v>
      </c>
      <c r="T33" s="2">
        <f>IF(J33="P36", G33, 9999)</f>
        <v>4</v>
      </c>
      <c r="U33" s="2">
        <f>IF(J33="P37", G33, 9999)</f>
        <v>9999</v>
      </c>
    </row>
    <row r="34" spans="1:21" x14ac:dyDescent="0.25">
      <c r="A34">
        <v>2</v>
      </c>
      <c r="B34">
        <v>8</v>
      </c>
      <c r="C34">
        <v>0.15</v>
      </c>
      <c r="D34">
        <v>90</v>
      </c>
      <c r="E34">
        <v>85.508397180000003</v>
      </c>
      <c r="F34">
        <v>0</v>
      </c>
      <c r="G34">
        <v>5</v>
      </c>
      <c r="H34">
        <v>0</v>
      </c>
      <c r="I34">
        <v>42.754198590000001</v>
      </c>
      <c r="J34" t="s">
        <v>74</v>
      </c>
      <c r="K34" s="2" t="s">
        <v>22</v>
      </c>
      <c r="L34" s="2" t="s">
        <v>23</v>
      </c>
      <c r="M34" s="1">
        <f>IF(J34="P35", I34, 0)</f>
        <v>42.754198590000001</v>
      </c>
      <c r="N34" s="1">
        <f>IF(J34="P36", I34, 0)</f>
        <v>0</v>
      </c>
      <c r="O34" s="1">
        <f>IF(J34="P37", I34, 0)</f>
        <v>0</v>
      </c>
      <c r="P34" s="1">
        <f>SUM($M$26:M34)</f>
        <v>118.64394353</v>
      </c>
      <c r="Q34" s="1">
        <f>SUM($N$26:N34)</f>
        <v>231.57191180000001</v>
      </c>
      <c r="R34" s="1">
        <f>SUM($O$26:O34)</f>
        <v>95.374264830000001</v>
      </c>
      <c r="S34" s="2">
        <f>IF(J34="P35", G34, 9999)</f>
        <v>5</v>
      </c>
      <c r="T34" s="2">
        <f>IF(J34="P36", G34, 9999)</f>
        <v>9999</v>
      </c>
      <c r="U34" s="2">
        <f>IF(J34="P37", G34, 9999)</f>
        <v>9999</v>
      </c>
    </row>
    <row r="35" spans="1:21" x14ac:dyDescent="0.25">
      <c r="A35">
        <v>2</v>
      </c>
      <c r="B35">
        <v>9</v>
      </c>
      <c r="C35">
        <v>0.215</v>
      </c>
      <c r="D35">
        <v>129</v>
      </c>
      <c r="E35">
        <v>128.3868827</v>
      </c>
      <c r="F35">
        <v>0</v>
      </c>
      <c r="G35">
        <v>4</v>
      </c>
      <c r="H35">
        <v>0</v>
      </c>
      <c r="I35">
        <v>77.03212963</v>
      </c>
      <c r="J35" t="s">
        <v>72</v>
      </c>
      <c r="K35" s="2" t="s">
        <v>22</v>
      </c>
      <c r="L35" s="2" t="s">
        <v>23</v>
      </c>
      <c r="M35" s="1">
        <f>IF(J35="P35", I35, 0)</f>
        <v>0</v>
      </c>
      <c r="N35" s="1">
        <f>IF(J35="P36", I35, 0)</f>
        <v>0</v>
      </c>
      <c r="O35" s="1">
        <f>IF(J35="P37", I35, 0)</f>
        <v>77.03212963</v>
      </c>
      <c r="P35" s="1">
        <f>SUM($M$26:M35)</f>
        <v>118.64394353</v>
      </c>
      <c r="Q35" s="1">
        <f>SUM($N$26:N35)</f>
        <v>231.57191180000001</v>
      </c>
      <c r="R35" s="1">
        <f>SUM($O$26:O35)</f>
        <v>172.40639446</v>
      </c>
      <c r="S35" s="2">
        <f>IF(J35="P35", G35, 9999)</f>
        <v>9999</v>
      </c>
      <c r="T35" s="2">
        <f>IF(J35="P36", G35, 9999)</f>
        <v>9999</v>
      </c>
      <c r="U35" s="2">
        <f>IF(J35="P37", G35, 9999)</f>
        <v>4</v>
      </c>
    </row>
    <row r="36" spans="1:21" x14ac:dyDescent="0.25">
      <c r="A36">
        <v>2</v>
      </c>
      <c r="B36">
        <v>10</v>
      </c>
      <c r="C36">
        <v>0.12833333299999999</v>
      </c>
      <c r="D36">
        <v>77</v>
      </c>
      <c r="E36">
        <v>81.793410260000002</v>
      </c>
      <c r="F36">
        <v>0</v>
      </c>
      <c r="G36">
        <v>6</v>
      </c>
      <c r="H36">
        <v>0</v>
      </c>
      <c r="I36">
        <v>32.717364099999998</v>
      </c>
      <c r="J36" t="s">
        <v>74</v>
      </c>
      <c r="K36" s="2" t="s">
        <v>22</v>
      </c>
      <c r="L36" s="2" t="s">
        <v>23</v>
      </c>
      <c r="M36" s="1">
        <f>IF(J36="P35", I36, 0)</f>
        <v>32.717364099999998</v>
      </c>
      <c r="N36" s="1">
        <f>IF(J36="P36", I36, 0)</f>
        <v>0</v>
      </c>
      <c r="O36" s="1">
        <f>IF(J36="P37", I36, 0)</f>
        <v>0</v>
      </c>
      <c r="P36" s="1">
        <f>SUM($M$26:M36)</f>
        <v>151.36130763</v>
      </c>
      <c r="Q36" s="1">
        <f>SUM($N$26:N36)</f>
        <v>231.57191180000001</v>
      </c>
      <c r="R36" s="1">
        <f>SUM($O$26:O36)</f>
        <v>172.40639446</v>
      </c>
      <c r="S36" s="2">
        <f>IF(J36="P35", G36, 9999)</f>
        <v>6</v>
      </c>
      <c r="T36" s="2">
        <f>IF(J36="P36", G36, 9999)</f>
        <v>9999</v>
      </c>
      <c r="U36" s="2">
        <f>IF(J36="P37", G36, 9999)</f>
        <v>9999</v>
      </c>
    </row>
    <row r="37" spans="1:21" x14ac:dyDescent="0.25">
      <c r="A37">
        <v>2</v>
      </c>
      <c r="B37">
        <v>11</v>
      </c>
      <c r="C37">
        <v>0.14333333300000001</v>
      </c>
      <c r="D37">
        <v>86</v>
      </c>
      <c r="E37">
        <v>49.308910490000002</v>
      </c>
      <c r="F37">
        <v>0</v>
      </c>
      <c r="G37">
        <v>0</v>
      </c>
      <c r="H37">
        <v>0</v>
      </c>
      <c r="I37">
        <v>49.308910490000002</v>
      </c>
      <c r="J37" t="s">
        <v>74</v>
      </c>
      <c r="K37" s="2" t="s">
        <v>22</v>
      </c>
      <c r="L37" s="2" t="s">
        <v>23</v>
      </c>
      <c r="M37" s="1">
        <f>IF(J37="P35", I37, 0)</f>
        <v>49.308910490000002</v>
      </c>
      <c r="N37" s="1">
        <f>IF(J37="P36", I37, 0)</f>
        <v>0</v>
      </c>
      <c r="O37" s="1">
        <f>IF(J37="P37", I37, 0)</f>
        <v>0</v>
      </c>
      <c r="P37" s="1">
        <f>SUM($M$26:M37)</f>
        <v>200.67021812000002</v>
      </c>
      <c r="Q37" s="1">
        <f>SUM($N$26:N37)</f>
        <v>231.57191180000001</v>
      </c>
      <c r="R37" s="1">
        <f>SUM($O$26:O37)</f>
        <v>172.40639446</v>
      </c>
      <c r="S37" s="2">
        <f>IF(J37="P35", G37, 9999)</f>
        <v>0</v>
      </c>
      <c r="T37" s="2">
        <f>IF(J37="P36", G37, 9999)</f>
        <v>9999</v>
      </c>
      <c r="U37" s="2">
        <f>IF(J37="P37", G37, 9999)</f>
        <v>9999</v>
      </c>
    </row>
    <row r="38" spans="1:21" x14ac:dyDescent="0.25">
      <c r="A38">
        <v>3</v>
      </c>
      <c r="B38">
        <v>0</v>
      </c>
      <c r="C38">
        <v>0.12166666700000001</v>
      </c>
      <c r="D38">
        <v>73</v>
      </c>
      <c r="E38">
        <v>79.410868710000003</v>
      </c>
      <c r="F38">
        <v>0</v>
      </c>
      <c r="G38">
        <v>4</v>
      </c>
      <c r="H38">
        <v>0</v>
      </c>
      <c r="I38">
        <v>47.646521229999998</v>
      </c>
      <c r="J38" t="s">
        <v>72</v>
      </c>
      <c r="K38" s="8" t="s">
        <v>22</v>
      </c>
      <c r="L38" s="8" t="s">
        <v>23</v>
      </c>
      <c r="M38" s="9">
        <f>IF(J38="P35", I38, 0)</f>
        <v>0</v>
      </c>
      <c r="N38" s="9">
        <f>IF(J38="P36", I38, 0)</f>
        <v>0</v>
      </c>
      <c r="O38" s="9">
        <f>IF(J38="P37", I38, 0)</f>
        <v>47.646521229999998</v>
      </c>
      <c r="P38" s="9">
        <f>SUM($M$38:M38)</f>
        <v>0</v>
      </c>
      <c r="Q38" s="9">
        <f>SUM($N$38:N38)</f>
        <v>0</v>
      </c>
      <c r="R38" s="9">
        <f>SUM($O$38:O38)</f>
        <v>47.646521229999998</v>
      </c>
      <c r="S38" s="8">
        <f>IF(J38="P35", G38, 9999)</f>
        <v>9999</v>
      </c>
      <c r="T38" s="8">
        <f>IF(J38="P36", G38, 9999)</f>
        <v>9999</v>
      </c>
      <c r="U38" s="8">
        <f>IF(J38="P37", G38, 9999)</f>
        <v>4</v>
      </c>
    </row>
    <row r="39" spans="1:21" x14ac:dyDescent="0.25">
      <c r="A39">
        <v>3</v>
      </c>
      <c r="B39">
        <v>1</v>
      </c>
      <c r="C39">
        <v>0.19500000000000001</v>
      </c>
      <c r="D39">
        <v>117</v>
      </c>
      <c r="E39">
        <v>161.809798</v>
      </c>
      <c r="F39">
        <v>0</v>
      </c>
      <c r="G39">
        <v>5</v>
      </c>
      <c r="H39">
        <v>0</v>
      </c>
      <c r="I39">
        <v>80.904899</v>
      </c>
      <c r="J39" t="s">
        <v>72</v>
      </c>
      <c r="K39" s="8" t="s">
        <v>22</v>
      </c>
      <c r="L39" s="8" t="s">
        <v>23</v>
      </c>
      <c r="M39" s="9">
        <f>IF(J39="P35", I39, 0)</f>
        <v>0</v>
      </c>
      <c r="N39" s="9">
        <f>IF(J39="P36", I39, 0)</f>
        <v>0</v>
      </c>
      <c r="O39" s="9">
        <f>IF(J39="P37", I39, 0)</f>
        <v>80.904899</v>
      </c>
      <c r="P39" s="9">
        <f>SUM($M$38:M39)</f>
        <v>0</v>
      </c>
      <c r="Q39" s="9">
        <f>SUM($N$38:N39)</f>
        <v>0</v>
      </c>
      <c r="R39" s="9">
        <f>SUM($O$38:O39)</f>
        <v>128.55142022999999</v>
      </c>
      <c r="S39" s="8">
        <f>IF(J39="P35", G39, 9999)</f>
        <v>9999</v>
      </c>
      <c r="T39" s="8">
        <f>IF(J39="P36", G39, 9999)</f>
        <v>9999</v>
      </c>
      <c r="U39" s="8">
        <f>IF(J39="P37", G39, 9999)</f>
        <v>5</v>
      </c>
    </row>
    <row r="40" spans="1:21" x14ac:dyDescent="0.25">
      <c r="A40">
        <v>3</v>
      </c>
      <c r="B40">
        <v>2</v>
      </c>
      <c r="C40">
        <v>0.108333333</v>
      </c>
      <c r="D40">
        <v>65</v>
      </c>
      <c r="E40">
        <v>55.554398040000002</v>
      </c>
      <c r="F40">
        <v>0</v>
      </c>
      <c r="G40">
        <v>3</v>
      </c>
      <c r="H40">
        <v>0</v>
      </c>
      <c r="I40">
        <v>38.888078630000003</v>
      </c>
      <c r="J40" t="s">
        <v>73</v>
      </c>
      <c r="K40" s="8" t="s">
        <v>22</v>
      </c>
      <c r="L40" s="8" t="s">
        <v>23</v>
      </c>
      <c r="M40" s="9">
        <f>IF(J40="P35", I40, 0)</f>
        <v>0</v>
      </c>
      <c r="N40" s="9">
        <f>IF(J40="P36", I40, 0)</f>
        <v>38.888078630000003</v>
      </c>
      <c r="O40" s="9">
        <f>IF(J40="P37", I40, 0)</f>
        <v>0</v>
      </c>
      <c r="P40" s="9">
        <f>SUM($M$38:M40)</f>
        <v>0</v>
      </c>
      <c r="Q40" s="9">
        <f>SUM($N$38:N40)</f>
        <v>38.888078630000003</v>
      </c>
      <c r="R40" s="9">
        <f>SUM($O$38:O40)</f>
        <v>128.55142022999999</v>
      </c>
      <c r="S40" s="8">
        <f>IF(J40="P35", G40, 9999)</f>
        <v>9999</v>
      </c>
      <c r="T40" s="8">
        <f>IF(J40="P36", G40, 9999)</f>
        <v>3</v>
      </c>
      <c r="U40" s="8">
        <f>IF(J40="P37", G40, 9999)</f>
        <v>9999</v>
      </c>
    </row>
    <row r="41" spans="1:21" x14ac:dyDescent="0.25">
      <c r="A41">
        <v>3</v>
      </c>
      <c r="B41">
        <v>3</v>
      </c>
      <c r="C41">
        <v>0.13666666699999999</v>
      </c>
      <c r="D41">
        <v>82</v>
      </c>
      <c r="E41">
        <v>112.6760604</v>
      </c>
      <c r="F41">
        <v>0</v>
      </c>
      <c r="G41">
        <v>0</v>
      </c>
      <c r="H41">
        <v>0</v>
      </c>
      <c r="I41">
        <v>112.6760604</v>
      </c>
      <c r="J41" t="s">
        <v>73</v>
      </c>
      <c r="K41" s="8" t="s">
        <v>22</v>
      </c>
      <c r="L41" s="8" t="s">
        <v>23</v>
      </c>
      <c r="M41" s="9">
        <f>IF(J41="P35", I41, 0)</f>
        <v>0</v>
      </c>
      <c r="N41" s="9">
        <f>IF(J41="P36", I41, 0)</f>
        <v>112.6760604</v>
      </c>
      <c r="O41" s="9">
        <f>IF(J41="P37", I41, 0)</f>
        <v>0</v>
      </c>
      <c r="P41" s="9">
        <f>SUM($M$38:M41)</f>
        <v>0</v>
      </c>
      <c r="Q41" s="9">
        <f>SUM($N$38:N41)</f>
        <v>151.56413903000001</v>
      </c>
      <c r="R41" s="9">
        <f>SUM($O$38:O41)</f>
        <v>128.55142022999999</v>
      </c>
      <c r="S41" s="8">
        <f>IF(J41="P35", G41, 9999)</f>
        <v>9999</v>
      </c>
      <c r="T41" s="8">
        <f>IF(J41="P36", G41, 9999)</f>
        <v>0</v>
      </c>
      <c r="U41" s="8">
        <f>IF(J41="P37", G41, 9999)</f>
        <v>9999</v>
      </c>
    </row>
    <row r="42" spans="1:21" x14ac:dyDescent="0.25">
      <c r="A42">
        <v>3</v>
      </c>
      <c r="B42">
        <v>4</v>
      </c>
      <c r="C42">
        <v>0.18333333299999999</v>
      </c>
      <c r="D42">
        <v>110</v>
      </c>
      <c r="E42">
        <v>119.7973678</v>
      </c>
      <c r="F42">
        <v>0</v>
      </c>
      <c r="G42">
        <v>3</v>
      </c>
      <c r="H42">
        <v>0</v>
      </c>
      <c r="I42">
        <v>71.878420700000007</v>
      </c>
      <c r="J42" t="s">
        <v>72</v>
      </c>
      <c r="K42" s="8" t="s">
        <v>22</v>
      </c>
      <c r="L42" s="8" t="s">
        <v>23</v>
      </c>
      <c r="M42" s="9">
        <f>IF(J42="P35", I42, 0)</f>
        <v>0</v>
      </c>
      <c r="N42" s="9">
        <f>IF(J42="P36", I42, 0)</f>
        <v>0</v>
      </c>
      <c r="O42" s="9">
        <f>IF(J42="P37", I42, 0)</f>
        <v>71.878420700000007</v>
      </c>
      <c r="P42" s="9">
        <f>SUM($M$38:M42)</f>
        <v>0</v>
      </c>
      <c r="Q42" s="9">
        <f>SUM($N$38:N42)</f>
        <v>151.56413903000001</v>
      </c>
      <c r="R42" s="9">
        <f>SUM($O$38:O42)</f>
        <v>200.42984093000001</v>
      </c>
      <c r="S42" s="8">
        <f>IF(J42="P35", G42, 9999)</f>
        <v>9999</v>
      </c>
      <c r="T42" s="8">
        <f>IF(J42="P36", G42, 9999)</f>
        <v>9999</v>
      </c>
      <c r="U42" s="8">
        <f>IF(J42="P37", G42, 9999)</f>
        <v>3</v>
      </c>
    </row>
    <row r="43" spans="1:21" x14ac:dyDescent="0.25">
      <c r="A43">
        <v>3</v>
      </c>
      <c r="B43">
        <v>5</v>
      </c>
      <c r="C43">
        <v>0.241666667</v>
      </c>
      <c r="D43">
        <v>145</v>
      </c>
      <c r="E43">
        <v>156.87046470000001</v>
      </c>
      <c r="F43">
        <v>0</v>
      </c>
      <c r="G43">
        <v>6</v>
      </c>
      <c r="H43">
        <v>0</v>
      </c>
      <c r="I43">
        <v>62.74818587</v>
      </c>
      <c r="J43" t="s">
        <v>74</v>
      </c>
      <c r="K43" s="8" t="s">
        <v>22</v>
      </c>
      <c r="L43" s="8" t="s">
        <v>23</v>
      </c>
      <c r="M43" s="9">
        <f>IF(J43="P35", I43, 0)</f>
        <v>62.74818587</v>
      </c>
      <c r="N43" s="9">
        <f>IF(J43="P36", I43, 0)</f>
        <v>0</v>
      </c>
      <c r="O43" s="9">
        <f>IF(J43="P37", I43, 0)</f>
        <v>0</v>
      </c>
      <c r="P43" s="9">
        <f>SUM($M$38:M43)</f>
        <v>62.74818587</v>
      </c>
      <c r="Q43" s="9">
        <f>SUM($N$38:N43)</f>
        <v>151.56413903000001</v>
      </c>
      <c r="R43" s="9">
        <f>SUM($O$38:O43)</f>
        <v>200.42984093000001</v>
      </c>
      <c r="S43" s="8">
        <f>IF(J43="P35", G43, 9999)</f>
        <v>6</v>
      </c>
      <c r="T43" s="8">
        <f>IF(J43="P36", G43, 9999)</f>
        <v>9999</v>
      </c>
      <c r="U43" s="8">
        <f>IF(J43="P37", G43, 9999)</f>
        <v>9999</v>
      </c>
    </row>
    <row r="44" spans="1:21" x14ac:dyDescent="0.25">
      <c r="A44">
        <v>3</v>
      </c>
      <c r="B44">
        <v>6</v>
      </c>
      <c r="C44">
        <v>0.13666666699999999</v>
      </c>
      <c r="D44">
        <v>82</v>
      </c>
      <c r="E44">
        <v>93.911835780000004</v>
      </c>
      <c r="F44">
        <v>0</v>
      </c>
      <c r="G44">
        <v>4</v>
      </c>
      <c r="H44">
        <v>0</v>
      </c>
      <c r="I44">
        <v>56.347101469999998</v>
      </c>
      <c r="J44" t="s">
        <v>73</v>
      </c>
      <c r="K44" s="8" t="s">
        <v>22</v>
      </c>
      <c r="L44" s="8" t="s">
        <v>23</v>
      </c>
      <c r="M44" s="9">
        <f>IF(J44="P35", I44, 0)</f>
        <v>0</v>
      </c>
      <c r="N44" s="9">
        <f>IF(J44="P36", I44, 0)</f>
        <v>56.347101469999998</v>
      </c>
      <c r="O44" s="9">
        <f>IF(J44="P37", I44, 0)</f>
        <v>0</v>
      </c>
      <c r="P44" s="9">
        <f>SUM($M$38:M44)</f>
        <v>62.74818587</v>
      </c>
      <c r="Q44" s="9">
        <f>SUM($N$38:N44)</f>
        <v>207.91124050000002</v>
      </c>
      <c r="R44" s="9">
        <f>SUM($O$38:O44)</f>
        <v>200.42984093000001</v>
      </c>
      <c r="S44" s="8">
        <f>IF(J44="P35", G44, 9999)</f>
        <v>9999</v>
      </c>
      <c r="T44" s="8">
        <f>IF(J44="P36", G44, 9999)</f>
        <v>4</v>
      </c>
      <c r="U44" s="8">
        <f>IF(J44="P37", G44, 9999)</f>
        <v>9999</v>
      </c>
    </row>
    <row r="45" spans="1:21" x14ac:dyDescent="0.25">
      <c r="A45">
        <v>3</v>
      </c>
      <c r="B45">
        <v>7</v>
      </c>
      <c r="C45">
        <v>0.15666666700000001</v>
      </c>
      <c r="D45">
        <v>94</v>
      </c>
      <c r="E45">
        <v>55.222674269999999</v>
      </c>
      <c r="F45">
        <v>0</v>
      </c>
      <c r="G45">
        <v>2</v>
      </c>
      <c r="H45">
        <v>0</v>
      </c>
      <c r="I45">
        <v>44.178139420000001</v>
      </c>
      <c r="J45" t="s">
        <v>74</v>
      </c>
      <c r="K45" s="8" t="s">
        <v>22</v>
      </c>
      <c r="L45" s="8" t="s">
        <v>23</v>
      </c>
      <c r="M45" s="9">
        <f>IF(J45="P35", I45, 0)</f>
        <v>44.178139420000001</v>
      </c>
      <c r="N45" s="9">
        <f>IF(J45="P36", I45, 0)</f>
        <v>0</v>
      </c>
      <c r="O45" s="9">
        <f>IF(J45="P37", I45, 0)</f>
        <v>0</v>
      </c>
      <c r="P45" s="9">
        <f>SUM($M$38:M45)</f>
        <v>106.92632528999999</v>
      </c>
      <c r="Q45" s="9">
        <f>SUM($N$38:N45)</f>
        <v>207.91124050000002</v>
      </c>
      <c r="R45" s="9">
        <f>SUM($O$38:O45)</f>
        <v>200.42984093000001</v>
      </c>
      <c r="S45" s="8">
        <f>IF(J45="P35", G45, 9999)</f>
        <v>2</v>
      </c>
      <c r="T45" s="8">
        <f>IF(J45="P36", G45, 9999)</f>
        <v>9999</v>
      </c>
      <c r="U45" s="8">
        <f>IF(J45="P37", G45, 9999)</f>
        <v>9999</v>
      </c>
    </row>
    <row r="46" spans="1:21" x14ac:dyDescent="0.25">
      <c r="A46">
        <v>3</v>
      </c>
      <c r="B46">
        <v>8</v>
      </c>
      <c r="C46">
        <v>0.20499999999999999</v>
      </c>
      <c r="D46">
        <v>123</v>
      </c>
      <c r="E46">
        <v>183.6003838</v>
      </c>
      <c r="F46">
        <v>0</v>
      </c>
      <c r="G46">
        <v>7</v>
      </c>
      <c r="H46">
        <v>0</v>
      </c>
      <c r="I46">
        <v>55.080115139999997</v>
      </c>
      <c r="J46" t="s">
        <v>74</v>
      </c>
      <c r="K46" s="8" t="s">
        <v>22</v>
      </c>
      <c r="L46" s="8" t="s">
        <v>23</v>
      </c>
      <c r="M46" s="9">
        <f>IF(J46="P35", I46, 0)</f>
        <v>55.080115139999997</v>
      </c>
      <c r="N46" s="9">
        <f>IF(J46="P36", I46, 0)</f>
        <v>0</v>
      </c>
      <c r="O46" s="9">
        <f>IF(J46="P37", I46, 0)</f>
        <v>0</v>
      </c>
      <c r="P46" s="9">
        <f>SUM($M$38:M46)</f>
        <v>162.00644043</v>
      </c>
      <c r="Q46" s="9">
        <f>SUM($N$38:N46)</f>
        <v>207.91124050000002</v>
      </c>
      <c r="R46" s="9">
        <f>SUM($O$38:O46)</f>
        <v>200.42984093000001</v>
      </c>
      <c r="S46" s="8">
        <f>IF(J46="P35", G46, 9999)</f>
        <v>7</v>
      </c>
      <c r="T46" s="8">
        <f>IF(J46="P36", G46, 9999)</f>
        <v>9999</v>
      </c>
      <c r="U46" s="8">
        <f>IF(J46="P37", G46, 9999)</f>
        <v>9999</v>
      </c>
    </row>
    <row r="47" spans="1:21" x14ac:dyDescent="0.25">
      <c r="A47">
        <v>3</v>
      </c>
      <c r="B47">
        <v>9</v>
      </c>
      <c r="C47">
        <v>0.10666666700000001</v>
      </c>
      <c r="D47">
        <v>64</v>
      </c>
      <c r="E47">
        <v>85.633652569999995</v>
      </c>
      <c r="F47">
        <v>0</v>
      </c>
      <c r="G47">
        <v>6</v>
      </c>
      <c r="H47">
        <v>0</v>
      </c>
      <c r="I47">
        <v>34.253461029999997</v>
      </c>
      <c r="J47" t="s">
        <v>73</v>
      </c>
      <c r="K47" s="8" t="s">
        <v>22</v>
      </c>
      <c r="L47" s="8" t="s">
        <v>23</v>
      </c>
      <c r="M47" s="9">
        <f>IF(J47="P35", I47, 0)</f>
        <v>0</v>
      </c>
      <c r="N47" s="9">
        <f>IF(J47="P36", I47, 0)</f>
        <v>34.253461029999997</v>
      </c>
      <c r="O47" s="9">
        <f>IF(J47="P37", I47, 0)</f>
        <v>0</v>
      </c>
      <c r="P47" s="9">
        <f>SUM($M$38:M47)</f>
        <v>162.00644043</v>
      </c>
      <c r="Q47" s="9">
        <f>SUM($N$38:N47)</f>
        <v>242.16470153</v>
      </c>
      <c r="R47" s="9">
        <f>SUM($O$38:O47)</f>
        <v>200.42984093000001</v>
      </c>
      <c r="S47" s="8">
        <f>IF(J47="P35", G47, 9999)</f>
        <v>9999</v>
      </c>
      <c r="T47" s="8">
        <f>IF(J47="P36", G47, 9999)</f>
        <v>6</v>
      </c>
      <c r="U47" s="8">
        <f>IF(J47="P37", G47, 9999)</f>
        <v>9999</v>
      </c>
    </row>
    <row r="48" spans="1:21" x14ac:dyDescent="0.25">
      <c r="A48">
        <v>3</v>
      </c>
      <c r="B48">
        <v>10</v>
      </c>
      <c r="C48">
        <v>8.5000000000000006E-2</v>
      </c>
      <c r="D48">
        <v>51</v>
      </c>
      <c r="E48">
        <v>60.429789749999998</v>
      </c>
      <c r="F48">
        <v>0</v>
      </c>
      <c r="G48">
        <v>5</v>
      </c>
      <c r="H48">
        <v>0</v>
      </c>
      <c r="I48">
        <v>30.214894869999998</v>
      </c>
      <c r="J48" t="s">
        <v>74</v>
      </c>
      <c r="K48" s="8" t="s">
        <v>22</v>
      </c>
      <c r="L48" s="8" t="s">
        <v>23</v>
      </c>
      <c r="M48" s="9">
        <f>IF(J48="P35", I48, 0)</f>
        <v>30.214894869999998</v>
      </c>
      <c r="N48" s="9">
        <f>IF(J48="P36", I48, 0)</f>
        <v>0</v>
      </c>
      <c r="O48" s="9">
        <f>IF(J48="P37", I48, 0)</f>
        <v>0</v>
      </c>
      <c r="P48" s="9">
        <f>SUM($M$38:M48)</f>
        <v>192.22133529999999</v>
      </c>
      <c r="Q48" s="9">
        <f>SUM($N$38:N48)</f>
        <v>242.16470153</v>
      </c>
      <c r="R48" s="9">
        <f>SUM($O$38:O48)</f>
        <v>200.42984093000001</v>
      </c>
      <c r="S48" s="8">
        <f>IF(J48="P35", G48, 9999)</f>
        <v>5</v>
      </c>
      <c r="T48" s="8">
        <f>IF(J48="P36", G48, 9999)</f>
        <v>9999</v>
      </c>
      <c r="U48" s="8">
        <f>IF(J48="P37", G48, 9999)</f>
        <v>9999</v>
      </c>
    </row>
    <row r="49" spans="1:21" x14ac:dyDescent="0.25">
      <c r="A49">
        <v>3</v>
      </c>
      <c r="B49">
        <v>11</v>
      </c>
      <c r="C49">
        <v>0.18666666700000001</v>
      </c>
      <c r="D49">
        <v>112</v>
      </c>
      <c r="E49">
        <v>115.9662411</v>
      </c>
      <c r="F49">
        <v>0</v>
      </c>
      <c r="G49">
        <v>6</v>
      </c>
      <c r="H49">
        <v>0</v>
      </c>
      <c r="I49">
        <v>46.386496450000003</v>
      </c>
      <c r="J49" t="s">
        <v>74</v>
      </c>
      <c r="K49" s="8" t="s">
        <v>22</v>
      </c>
      <c r="L49" s="8" t="s">
        <v>23</v>
      </c>
      <c r="M49" s="9">
        <f>IF(J49="P35", I49, 0)</f>
        <v>46.386496450000003</v>
      </c>
      <c r="N49" s="9">
        <f>IF(J49="P36", I49, 0)</f>
        <v>0</v>
      </c>
      <c r="O49" s="9">
        <f>IF(J49="P37", I49, 0)</f>
        <v>0</v>
      </c>
      <c r="P49" s="9">
        <f>SUM($M$38:M49)</f>
        <v>238.60783175</v>
      </c>
      <c r="Q49" s="9">
        <f>SUM($N$38:N49)</f>
        <v>242.16470153</v>
      </c>
      <c r="R49" s="9">
        <f>SUM($O$38:O49)</f>
        <v>200.42984093000001</v>
      </c>
      <c r="S49" s="8">
        <f>IF(J49="P35", G49, 9999)</f>
        <v>6</v>
      </c>
      <c r="T49" s="8">
        <f>IF(J49="P36", G49, 9999)</f>
        <v>9999</v>
      </c>
      <c r="U49" s="8">
        <f>IF(J49="P37", G49, 9999)</f>
        <v>9999</v>
      </c>
    </row>
    <row r="50" spans="1:21" x14ac:dyDescent="0.25">
      <c r="A50">
        <v>4</v>
      </c>
      <c r="B50">
        <v>0</v>
      </c>
      <c r="C50">
        <v>0.24666666700000001</v>
      </c>
      <c r="D50">
        <v>148</v>
      </c>
      <c r="E50">
        <v>221.42680559999999</v>
      </c>
      <c r="F50">
        <v>0</v>
      </c>
      <c r="G50">
        <v>5</v>
      </c>
      <c r="H50">
        <v>0</v>
      </c>
      <c r="I50">
        <v>88.570722250000003</v>
      </c>
      <c r="J50" t="s">
        <v>74</v>
      </c>
      <c r="K50" s="2" t="s">
        <v>22</v>
      </c>
      <c r="L50" s="2" t="s">
        <v>23</v>
      </c>
      <c r="M50" s="1">
        <f>IF(J50="P35", I50, 0)</f>
        <v>88.570722250000003</v>
      </c>
      <c r="N50" s="1">
        <f>IF(J50="P36", I50, 0)</f>
        <v>0</v>
      </c>
      <c r="O50" s="1">
        <f>IF(J50="P37", I50, 0)</f>
        <v>0</v>
      </c>
      <c r="P50" s="1">
        <f>SUM($M$50:M50)</f>
        <v>88.570722250000003</v>
      </c>
      <c r="Q50" s="1">
        <f>SUM($N$50:N50)</f>
        <v>0</v>
      </c>
      <c r="R50" s="1">
        <f>SUM($O$50:O50)</f>
        <v>0</v>
      </c>
      <c r="S50" s="2">
        <f>IF(J50="P35", G50, 9999)</f>
        <v>5</v>
      </c>
      <c r="T50" s="2">
        <f>IF(J50="P36", G50, 9999)</f>
        <v>9999</v>
      </c>
      <c r="U50" s="2">
        <f>IF(J50="P37", G50, 9999)</f>
        <v>9999</v>
      </c>
    </row>
    <row r="51" spans="1:21" x14ac:dyDescent="0.25">
      <c r="A51">
        <v>4</v>
      </c>
      <c r="B51">
        <v>1</v>
      </c>
      <c r="C51">
        <v>0.24666666700000001</v>
      </c>
      <c r="D51">
        <v>148</v>
      </c>
      <c r="E51">
        <v>97.916886239999997</v>
      </c>
      <c r="F51">
        <v>0</v>
      </c>
      <c r="G51">
        <v>2</v>
      </c>
      <c r="H51">
        <v>0</v>
      </c>
      <c r="I51">
        <v>78.333508989999999</v>
      </c>
      <c r="J51" t="s">
        <v>72</v>
      </c>
      <c r="K51" s="2" t="s">
        <v>22</v>
      </c>
      <c r="L51" s="2" t="s">
        <v>23</v>
      </c>
      <c r="M51" s="1">
        <f>IF(J51="P35", I51, 0)</f>
        <v>0</v>
      </c>
      <c r="N51" s="1">
        <f>IF(J51="P36", I51, 0)</f>
        <v>0</v>
      </c>
      <c r="O51" s="1">
        <f>IF(J51="P37", I51, 0)</f>
        <v>78.333508989999999</v>
      </c>
      <c r="P51" s="1">
        <f>SUM($M$50:M51)</f>
        <v>88.570722250000003</v>
      </c>
      <c r="Q51" s="1">
        <f>SUM($N$50:N51)</f>
        <v>0</v>
      </c>
      <c r="R51" s="1">
        <f>SUM($O$50:O51)</f>
        <v>78.333508989999999</v>
      </c>
      <c r="S51" s="2">
        <f>IF(J51="P35", G51, 9999)</f>
        <v>9999</v>
      </c>
      <c r="T51" s="2">
        <f>IF(J51="P36", G51, 9999)</f>
        <v>9999</v>
      </c>
      <c r="U51" s="2">
        <f>IF(J51="P37", G51, 9999)</f>
        <v>2</v>
      </c>
    </row>
    <row r="52" spans="1:21" x14ac:dyDescent="0.25">
      <c r="A52">
        <v>4</v>
      </c>
      <c r="B52">
        <v>2</v>
      </c>
      <c r="C52">
        <v>0.24833333299999999</v>
      </c>
      <c r="D52">
        <v>149</v>
      </c>
      <c r="E52">
        <v>104.63005769999999</v>
      </c>
      <c r="F52">
        <v>0</v>
      </c>
      <c r="G52">
        <v>0</v>
      </c>
      <c r="H52">
        <v>0</v>
      </c>
      <c r="I52">
        <v>94.167051939999993</v>
      </c>
      <c r="J52" t="s">
        <v>72</v>
      </c>
      <c r="K52" s="2" t="s">
        <v>22</v>
      </c>
      <c r="L52" s="2" t="s">
        <v>23</v>
      </c>
      <c r="M52" s="1">
        <f>IF(J52="P35", I52, 0)</f>
        <v>0</v>
      </c>
      <c r="N52" s="1">
        <f>IF(J52="P36", I52, 0)</f>
        <v>0</v>
      </c>
      <c r="O52" s="1">
        <f>IF(J52="P37", I52, 0)</f>
        <v>94.167051939999993</v>
      </c>
      <c r="P52" s="1">
        <f>SUM($M$50:M52)</f>
        <v>88.570722250000003</v>
      </c>
      <c r="Q52" s="1">
        <f>SUM($N$50:N52)</f>
        <v>0</v>
      </c>
      <c r="R52" s="1">
        <f>SUM($O$50:O52)</f>
        <v>172.50056093000001</v>
      </c>
      <c r="S52" s="2">
        <f>IF(J52="P35", G52, 9999)</f>
        <v>9999</v>
      </c>
      <c r="T52" s="2">
        <f>IF(J52="P36", G52, 9999)</f>
        <v>9999</v>
      </c>
      <c r="U52" s="2">
        <f>IF(J52="P37", G52, 9999)</f>
        <v>0</v>
      </c>
    </row>
    <row r="53" spans="1:21" x14ac:dyDescent="0.25">
      <c r="A53">
        <v>4</v>
      </c>
      <c r="B53">
        <v>3</v>
      </c>
      <c r="C53">
        <v>0.13</v>
      </c>
      <c r="D53">
        <v>78</v>
      </c>
      <c r="E53">
        <v>96.652613209999998</v>
      </c>
      <c r="F53">
        <v>0</v>
      </c>
      <c r="G53">
        <v>1</v>
      </c>
      <c r="H53">
        <v>0</v>
      </c>
      <c r="I53">
        <v>86.987351889999999</v>
      </c>
      <c r="J53" t="s">
        <v>73</v>
      </c>
      <c r="K53" s="2" t="s">
        <v>22</v>
      </c>
      <c r="L53" s="2" t="s">
        <v>23</v>
      </c>
      <c r="M53" s="1">
        <f>IF(J53="P35", I53, 0)</f>
        <v>0</v>
      </c>
      <c r="N53" s="1">
        <f>IF(J53="P36", I53, 0)</f>
        <v>86.987351889999999</v>
      </c>
      <c r="O53" s="1">
        <f>IF(J53="P37", I53, 0)</f>
        <v>0</v>
      </c>
      <c r="P53" s="1">
        <f>SUM($M$50:M53)</f>
        <v>88.570722250000003</v>
      </c>
      <c r="Q53" s="1">
        <f>SUM($N$50:N53)</f>
        <v>86.987351889999999</v>
      </c>
      <c r="R53" s="1">
        <f>SUM($O$50:O53)</f>
        <v>172.50056093000001</v>
      </c>
      <c r="S53" s="2">
        <f>IF(J53="P35", G53, 9999)</f>
        <v>9999</v>
      </c>
      <c r="T53" s="2">
        <f>IF(J53="P36", G53, 9999)</f>
        <v>1</v>
      </c>
      <c r="U53" s="2">
        <f>IF(J53="P37", G53, 9999)</f>
        <v>9999</v>
      </c>
    </row>
    <row r="54" spans="1:21" x14ac:dyDescent="0.25">
      <c r="A54">
        <v>4</v>
      </c>
      <c r="B54">
        <v>4</v>
      </c>
      <c r="C54">
        <v>0.14833333300000001</v>
      </c>
      <c r="D54">
        <v>89</v>
      </c>
      <c r="E54">
        <v>119.2435469</v>
      </c>
      <c r="F54">
        <v>0</v>
      </c>
      <c r="G54">
        <v>5</v>
      </c>
      <c r="H54">
        <v>0</v>
      </c>
      <c r="I54">
        <v>59.621773449999999</v>
      </c>
      <c r="J54" t="s">
        <v>74</v>
      </c>
      <c r="K54" s="2" t="s">
        <v>22</v>
      </c>
      <c r="L54" s="2" t="s">
        <v>23</v>
      </c>
      <c r="M54" s="1">
        <f>IF(J54="P35", I54, 0)</f>
        <v>59.621773449999999</v>
      </c>
      <c r="N54" s="1">
        <f>IF(J54="P36", I54, 0)</f>
        <v>0</v>
      </c>
      <c r="O54" s="1">
        <f>IF(J54="P37", I54, 0)</f>
        <v>0</v>
      </c>
      <c r="P54" s="1">
        <f>SUM($M$50:M54)</f>
        <v>148.19249569999999</v>
      </c>
      <c r="Q54" s="1">
        <f>SUM($N$50:N54)</f>
        <v>86.987351889999999</v>
      </c>
      <c r="R54" s="1">
        <f>SUM($O$50:O54)</f>
        <v>172.50056093000001</v>
      </c>
      <c r="S54" s="2">
        <f>IF(J54="P35", G54, 9999)</f>
        <v>5</v>
      </c>
      <c r="T54" s="2">
        <f>IF(J54="P36", G54, 9999)</f>
        <v>9999</v>
      </c>
      <c r="U54" s="2">
        <f>IF(J54="P37", G54, 9999)</f>
        <v>9999</v>
      </c>
    </row>
    <row r="55" spans="1:21" x14ac:dyDescent="0.25">
      <c r="A55">
        <v>4</v>
      </c>
      <c r="B55">
        <v>5</v>
      </c>
      <c r="C55">
        <v>0.228333333</v>
      </c>
      <c r="D55">
        <v>137</v>
      </c>
      <c r="E55">
        <v>70.823262110000002</v>
      </c>
      <c r="F55">
        <v>0</v>
      </c>
      <c r="G55">
        <v>2</v>
      </c>
      <c r="H55">
        <v>0</v>
      </c>
      <c r="I55">
        <v>56.658609689999999</v>
      </c>
      <c r="J55" t="s">
        <v>72</v>
      </c>
      <c r="K55" s="2" t="s">
        <v>22</v>
      </c>
      <c r="L55" s="2" t="s">
        <v>23</v>
      </c>
      <c r="M55" s="1">
        <f>IF(J55="P35", I55, 0)</f>
        <v>0</v>
      </c>
      <c r="N55" s="1">
        <f>IF(J55="P36", I55, 0)</f>
        <v>0</v>
      </c>
      <c r="O55" s="1">
        <f>IF(J55="P37", I55, 0)</f>
        <v>56.658609689999999</v>
      </c>
      <c r="P55" s="1">
        <f>SUM($M$50:M55)</f>
        <v>148.19249569999999</v>
      </c>
      <c r="Q55" s="1">
        <f>SUM($N$50:N55)</f>
        <v>86.987351889999999</v>
      </c>
      <c r="R55" s="1">
        <f>SUM($O$50:O55)</f>
        <v>229.15917062</v>
      </c>
      <c r="S55" s="2">
        <f>IF(J55="P35", G55, 9999)</f>
        <v>9999</v>
      </c>
      <c r="T55" s="2">
        <f>IF(J55="P36", G55, 9999)</f>
        <v>9999</v>
      </c>
      <c r="U55" s="2">
        <f>IF(J55="P37", G55, 9999)</f>
        <v>2</v>
      </c>
    </row>
    <row r="56" spans="1:21" x14ac:dyDescent="0.25">
      <c r="A56">
        <v>4</v>
      </c>
      <c r="B56">
        <v>6</v>
      </c>
      <c r="C56">
        <v>0.12</v>
      </c>
      <c r="D56">
        <v>72</v>
      </c>
      <c r="E56">
        <v>41.708289100000002</v>
      </c>
      <c r="F56">
        <v>0</v>
      </c>
      <c r="G56">
        <v>0</v>
      </c>
      <c r="H56">
        <v>0</v>
      </c>
      <c r="I56">
        <v>41.708289100000002</v>
      </c>
      <c r="J56" t="s">
        <v>73</v>
      </c>
      <c r="K56" s="2" t="s">
        <v>22</v>
      </c>
      <c r="L56" s="2" t="s">
        <v>23</v>
      </c>
      <c r="M56" s="1">
        <f>IF(J56="P35", I56, 0)</f>
        <v>0</v>
      </c>
      <c r="N56" s="1">
        <f>IF(J56="P36", I56, 0)</f>
        <v>41.708289100000002</v>
      </c>
      <c r="O56" s="1">
        <f>IF(J56="P37", I56, 0)</f>
        <v>0</v>
      </c>
      <c r="P56" s="1">
        <f>SUM($M$50:M56)</f>
        <v>148.19249569999999</v>
      </c>
      <c r="Q56" s="1">
        <f>SUM($N$50:N56)</f>
        <v>128.69564099000002</v>
      </c>
      <c r="R56" s="1">
        <f>SUM($O$50:O56)</f>
        <v>229.15917062</v>
      </c>
      <c r="S56" s="2">
        <f>IF(J56="P35", G56, 9999)</f>
        <v>9999</v>
      </c>
      <c r="T56" s="2">
        <f>IF(J56="P36", G56, 9999)</f>
        <v>0</v>
      </c>
      <c r="U56" s="2">
        <f>IF(J56="P37", G56, 9999)</f>
        <v>9999</v>
      </c>
    </row>
    <row r="57" spans="1:21" x14ac:dyDescent="0.25">
      <c r="A57">
        <v>4</v>
      </c>
      <c r="B57">
        <v>7</v>
      </c>
      <c r="C57">
        <v>0.24666666700000001</v>
      </c>
      <c r="D57">
        <v>148</v>
      </c>
      <c r="E57">
        <v>138.31770320000001</v>
      </c>
      <c r="F57">
        <v>0</v>
      </c>
      <c r="G57">
        <v>5</v>
      </c>
      <c r="H57">
        <v>0</v>
      </c>
      <c r="I57">
        <v>69.158851619999993</v>
      </c>
      <c r="J57" t="s">
        <v>74</v>
      </c>
      <c r="K57" s="2" t="s">
        <v>22</v>
      </c>
      <c r="L57" s="2" t="s">
        <v>23</v>
      </c>
      <c r="M57" s="1">
        <f>IF(J57="P35", I57, 0)</f>
        <v>69.158851619999993</v>
      </c>
      <c r="N57" s="1">
        <f>IF(J57="P36", I57, 0)</f>
        <v>0</v>
      </c>
      <c r="O57" s="1">
        <f>IF(J57="P37", I57, 0)</f>
        <v>0</v>
      </c>
      <c r="P57" s="1">
        <f>SUM($M$50:M57)</f>
        <v>217.35134732</v>
      </c>
      <c r="Q57" s="1">
        <f>SUM($N$50:N57)</f>
        <v>128.69564099000002</v>
      </c>
      <c r="R57" s="1">
        <f>SUM($O$50:O57)</f>
        <v>229.15917062</v>
      </c>
      <c r="S57" s="2">
        <f>IF(J57="P35", G57, 9999)</f>
        <v>5</v>
      </c>
      <c r="T57" s="2">
        <f>IF(J57="P36", G57, 9999)</f>
        <v>9999</v>
      </c>
      <c r="U57" s="2">
        <f>IF(J57="P37", G57, 9999)</f>
        <v>9999</v>
      </c>
    </row>
    <row r="58" spans="1:21" x14ac:dyDescent="0.25">
      <c r="A58">
        <v>4</v>
      </c>
      <c r="B58">
        <v>8</v>
      </c>
      <c r="C58">
        <v>9.1666666999999993E-2</v>
      </c>
      <c r="D58">
        <v>55</v>
      </c>
      <c r="E58">
        <v>65.724213259999999</v>
      </c>
      <c r="F58">
        <v>0</v>
      </c>
      <c r="G58">
        <v>0</v>
      </c>
      <c r="H58">
        <v>0</v>
      </c>
      <c r="I58">
        <v>59.151791930000002</v>
      </c>
      <c r="J58" t="s">
        <v>73</v>
      </c>
      <c r="K58" s="2" t="s">
        <v>22</v>
      </c>
      <c r="L58" s="2" t="s">
        <v>23</v>
      </c>
      <c r="M58" s="1">
        <f>IF(J58="P35", I58, 0)</f>
        <v>0</v>
      </c>
      <c r="N58" s="1">
        <f>IF(J58="P36", I58, 0)</f>
        <v>59.151791930000002</v>
      </c>
      <c r="O58" s="1">
        <f>IF(J58="P37", I58, 0)</f>
        <v>0</v>
      </c>
      <c r="P58" s="1">
        <f>SUM($M$50:M58)</f>
        <v>217.35134732</v>
      </c>
      <c r="Q58" s="1">
        <f>SUM($N$50:N58)</f>
        <v>187.84743292000002</v>
      </c>
      <c r="R58" s="1">
        <f>SUM($O$50:O58)</f>
        <v>229.15917062</v>
      </c>
      <c r="S58" s="2">
        <f>IF(J58="P35", G58, 9999)</f>
        <v>9999</v>
      </c>
      <c r="T58" s="2">
        <f>IF(J58="P36", G58, 9999)</f>
        <v>0</v>
      </c>
      <c r="U58" s="2">
        <f>IF(J58="P37", G58, 9999)</f>
        <v>9999</v>
      </c>
    </row>
    <row r="59" spans="1:21" x14ac:dyDescent="0.25">
      <c r="A59">
        <v>4</v>
      </c>
      <c r="B59">
        <v>9</v>
      </c>
      <c r="C59">
        <v>9.8333332999999995E-2</v>
      </c>
      <c r="D59">
        <v>59</v>
      </c>
      <c r="E59">
        <v>74.305130539999993</v>
      </c>
      <c r="F59">
        <v>0</v>
      </c>
      <c r="G59">
        <v>4</v>
      </c>
      <c r="H59">
        <v>0</v>
      </c>
      <c r="I59">
        <v>44.583078319999998</v>
      </c>
      <c r="J59" t="s">
        <v>73</v>
      </c>
      <c r="K59" s="2" t="s">
        <v>22</v>
      </c>
      <c r="L59" s="2" t="s">
        <v>23</v>
      </c>
      <c r="M59" s="1">
        <f>IF(J59="P35", I59, 0)</f>
        <v>0</v>
      </c>
      <c r="N59" s="1">
        <f>IF(J59="P36", I59, 0)</f>
        <v>44.583078319999998</v>
      </c>
      <c r="O59" s="1">
        <f>IF(J59="P37", I59, 0)</f>
        <v>0</v>
      </c>
      <c r="P59" s="1">
        <f>SUM($M$50:M59)</f>
        <v>217.35134732</v>
      </c>
      <c r="Q59" s="1">
        <f>SUM($N$50:N59)</f>
        <v>232.43051124000002</v>
      </c>
      <c r="R59" s="1">
        <f>SUM($O$50:O59)</f>
        <v>229.15917062</v>
      </c>
      <c r="S59" s="2">
        <f>IF(J59="P35", G59, 9999)</f>
        <v>9999</v>
      </c>
      <c r="T59" s="2">
        <f>IF(J59="P36", G59, 9999)</f>
        <v>4</v>
      </c>
      <c r="U59" s="2">
        <f>IF(J59="P37", G59, 9999)</f>
        <v>9999</v>
      </c>
    </row>
    <row r="60" spans="1:21" x14ac:dyDescent="0.25">
      <c r="A60">
        <v>4</v>
      </c>
      <c r="B60">
        <v>10</v>
      </c>
      <c r="C60">
        <v>9.5000000000000001E-2</v>
      </c>
      <c r="D60">
        <v>57</v>
      </c>
      <c r="E60">
        <v>67.336185970000002</v>
      </c>
      <c r="F60">
        <v>0</v>
      </c>
      <c r="G60">
        <v>6</v>
      </c>
      <c r="H60">
        <v>0</v>
      </c>
      <c r="I60">
        <v>26.934474389999998</v>
      </c>
      <c r="J60" t="s">
        <v>74</v>
      </c>
      <c r="K60" s="2" t="s">
        <v>22</v>
      </c>
      <c r="L60" s="2" t="s">
        <v>23</v>
      </c>
      <c r="M60" s="1">
        <f>IF(J60="P35", I60, 0)</f>
        <v>26.934474389999998</v>
      </c>
      <c r="N60" s="1">
        <f>IF(J60="P36", I60, 0)</f>
        <v>0</v>
      </c>
      <c r="O60" s="1">
        <f>IF(J60="P37", I60, 0)</f>
        <v>0</v>
      </c>
      <c r="P60" s="1">
        <f>SUM($M$50:M60)</f>
        <v>244.28582170999999</v>
      </c>
      <c r="Q60" s="1">
        <f>SUM($N$50:N60)</f>
        <v>232.43051124000002</v>
      </c>
      <c r="R60" s="1">
        <f>SUM($O$50:O60)</f>
        <v>229.15917062</v>
      </c>
      <c r="S60" s="2">
        <f>IF(J60="P35", G60, 9999)</f>
        <v>6</v>
      </c>
      <c r="T60" s="2">
        <f>IF(J60="P36", G60, 9999)</f>
        <v>9999</v>
      </c>
      <c r="U60" s="2">
        <f>IF(J60="P37", G60, 9999)</f>
        <v>9999</v>
      </c>
    </row>
    <row r="61" spans="1:21" x14ac:dyDescent="0.25">
      <c r="A61">
        <v>4</v>
      </c>
      <c r="B61">
        <v>11</v>
      </c>
      <c r="C61">
        <v>8.3333332999999996E-2</v>
      </c>
      <c r="D61">
        <v>50</v>
      </c>
      <c r="E61">
        <v>34.878791130000003</v>
      </c>
      <c r="F61">
        <v>0</v>
      </c>
      <c r="G61">
        <v>5</v>
      </c>
      <c r="H61">
        <v>0</v>
      </c>
      <c r="I61">
        <v>17.439395569999999</v>
      </c>
      <c r="J61" t="s">
        <v>73</v>
      </c>
      <c r="K61" s="2" t="s">
        <v>22</v>
      </c>
      <c r="L61" s="2" t="s">
        <v>23</v>
      </c>
      <c r="M61" s="1">
        <f>IF(J61="P35", I61, 0)</f>
        <v>0</v>
      </c>
      <c r="N61" s="1">
        <f>IF(J61="P36", I61, 0)</f>
        <v>17.439395569999999</v>
      </c>
      <c r="O61" s="1">
        <f>IF(J61="P37", I61, 0)</f>
        <v>0</v>
      </c>
      <c r="P61" s="1">
        <f>SUM($M$50:M61)</f>
        <v>244.28582170999999</v>
      </c>
      <c r="Q61" s="1">
        <f>SUM($N$50:N61)</f>
        <v>249.86990681</v>
      </c>
      <c r="R61" s="1">
        <f>SUM($O$50:O61)</f>
        <v>229.15917062</v>
      </c>
      <c r="S61" s="2">
        <f>IF(J61="P35", G61, 9999)</f>
        <v>9999</v>
      </c>
      <c r="T61" s="2">
        <f>IF(J61="P36", G61, 9999)</f>
        <v>5</v>
      </c>
      <c r="U61" s="2">
        <f>IF(J61="P37", G61, 9999)</f>
        <v>9999</v>
      </c>
    </row>
    <row r="62" spans="1:21" x14ac:dyDescent="0.25">
      <c r="A62">
        <v>5</v>
      </c>
      <c r="B62">
        <v>0</v>
      </c>
      <c r="C62">
        <v>0.21333333300000001</v>
      </c>
      <c r="D62">
        <v>128</v>
      </c>
      <c r="E62">
        <v>99.78235162</v>
      </c>
      <c r="F62">
        <v>0</v>
      </c>
      <c r="G62">
        <v>3</v>
      </c>
      <c r="H62">
        <v>0</v>
      </c>
      <c r="I62">
        <v>69.847646130000001</v>
      </c>
      <c r="J62" t="s">
        <v>73</v>
      </c>
      <c r="K62" s="8" t="s">
        <v>22</v>
      </c>
      <c r="L62" s="8" t="s">
        <v>23</v>
      </c>
      <c r="M62" s="9">
        <f>IF(J62="P35", I62, 0)</f>
        <v>0</v>
      </c>
      <c r="N62" s="9">
        <f>IF(J62="P36", I62, 0)</f>
        <v>69.847646130000001</v>
      </c>
      <c r="O62" s="9">
        <f>IF(J62="P37", I62, 0)</f>
        <v>0</v>
      </c>
      <c r="P62" s="9">
        <f>SUM($M$62:M62)</f>
        <v>0</v>
      </c>
      <c r="Q62" s="9">
        <f>SUM($N$62:N62)</f>
        <v>69.847646130000001</v>
      </c>
      <c r="R62" s="9">
        <f>SUM($O$62:O62)</f>
        <v>0</v>
      </c>
      <c r="S62" s="8">
        <f>IF(J62="P35", G62, 9999)</f>
        <v>9999</v>
      </c>
      <c r="T62" s="8">
        <f>IF(J62="P36", G62, 9999)</f>
        <v>3</v>
      </c>
      <c r="U62" s="8">
        <f>IF(J62="P37", G62, 9999)</f>
        <v>9999</v>
      </c>
    </row>
    <row r="63" spans="1:21" x14ac:dyDescent="0.25">
      <c r="A63">
        <v>5</v>
      </c>
      <c r="B63">
        <v>1</v>
      </c>
      <c r="C63">
        <v>0.21333333300000001</v>
      </c>
      <c r="D63">
        <v>128</v>
      </c>
      <c r="E63">
        <v>188.70619919999999</v>
      </c>
      <c r="F63">
        <v>0</v>
      </c>
      <c r="G63">
        <v>6</v>
      </c>
      <c r="H63">
        <v>0</v>
      </c>
      <c r="I63">
        <v>75.482479679999997</v>
      </c>
      <c r="J63" t="s">
        <v>74</v>
      </c>
      <c r="K63" s="8" t="s">
        <v>22</v>
      </c>
      <c r="L63" s="8" t="s">
        <v>23</v>
      </c>
      <c r="M63" s="9">
        <f>IF(J63="P35", I63, 0)</f>
        <v>75.482479679999997</v>
      </c>
      <c r="N63" s="9">
        <f>IF(J63="P36", I63, 0)</f>
        <v>0</v>
      </c>
      <c r="O63" s="9">
        <f>IF(J63="P37", I63, 0)</f>
        <v>0</v>
      </c>
      <c r="P63" s="9">
        <f>SUM($M$62:M63)</f>
        <v>75.482479679999997</v>
      </c>
      <c r="Q63" s="9">
        <f>SUM($N$62:N63)</f>
        <v>69.847646130000001</v>
      </c>
      <c r="R63" s="9">
        <f>SUM($O$62:O63)</f>
        <v>0</v>
      </c>
      <c r="S63" s="8">
        <f>IF(J63="P35", G63, 9999)</f>
        <v>6</v>
      </c>
      <c r="T63" s="8">
        <f>IF(J63="P36", G63, 9999)</f>
        <v>9999</v>
      </c>
      <c r="U63" s="8">
        <f>IF(J63="P37", G63, 9999)</f>
        <v>9999</v>
      </c>
    </row>
    <row r="64" spans="1:21" x14ac:dyDescent="0.25">
      <c r="A64">
        <v>5</v>
      </c>
      <c r="B64">
        <v>2</v>
      </c>
      <c r="C64">
        <v>0.17833333300000001</v>
      </c>
      <c r="D64">
        <v>107</v>
      </c>
      <c r="E64">
        <v>129.2555802</v>
      </c>
      <c r="F64">
        <v>0</v>
      </c>
      <c r="G64">
        <v>5</v>
      </c>
      <c r="H64">
        <v>0</v>
      </c>
      <c r="I64">
        <v>64.62779012</v>
      </c>
      <c r="J64" t="s">
        <v>73</v>
      </c>
      <c r="K64" s="8" t="s">
        <v>22</v>
      </c>
      <c r="L64" s="8" t="s">
        <v>23</v>
      </c>
      <c r="M64" s="9">
        <f>IF(J64="P35", I64, 0)</f>
        <v>0</v>
      </c>
      <c r="N64" s="9">
        <f>IF(J64="P36", I64, 0)</f>
        <v>64.62779012</v>
      </c>
      <c r="O64" s="9">
        <f>IF(J64="P37", I64, 0)</f>
        <v>0</v>
      </c>
      <c r="P64" s="9">
        <f>SUM($M$62:M64)</f>
        <v>75.482479679999997</v>
      </c>
      <c r="Q64" s="9">
        <f>SUM($N$62:N64)</f>
        <v>134.47543625</v>
      </c>
      <c r="R64" s="9">
        <f>SUM($O$62:O64)</f>
        <v>0</v>
      </c>
      <c r="S64" s="8">
        <f>IF(J64="P35", G64, 9999)</f>
        <v>9999</v>
      </c>
      <c r="T64" s="8">
        <f>IF(J64="P36", G64, 9999)</f>
        <v>5</v>
      </c>
      <c r="U64" s="8">
        <f>IF(J64="P37", G64, 9999)</f>
        <v>9999</v>
      </c>
    </row>
    <row r="65" spans="1:21" x14ac:dyDescent="0.25">
      <c r="A65">
        <v>5</v>
      </c>
      <c r="B65">
        <v>3</v>
      </c>
      <c r="C65">
        <v>0.16</v>
      </c>
      <c r="D65">
        <v>96</v>
      </c>
      <c r="E65">
        <v>121.73898579999999</v>
      </c>
      <c r="F65">
        <v>0</v>
      </c>
      <c r="G65">
        <v>5</v>
      </c>
      <c r="H65">
        <v>0</v>
      </c>
      <c r="I65">
        <v>60.869492919999999</v>
      </c>
      <c r="J65" t="s">
        <v>73</v>
      </c>
      <c r="K65" s="8" t="s">
        <v>22</v>
      </c>
      <c r="L65" s="8" t="s">
        <v>23</v>
      </c>
      <c r="M65" s="9">
        <f>IF(J65="P35", I65, 0)</f>
        <v>0</v>
      </c>
      <c r="N65" s="9">
        <f>IF(J65="P36", I65, 0)</f>
        <v>60.869492919999999</v>
      </c>
      <c r="O65" s="9">
        <f>IF(J65="P37", I65, 0)</f>
        <v>0</v>
      </c>
      <c r="P65" s="9">
        <f>SUM($M$62:M65)</f>
        <v>75.482479679999997</v>
      </c>
      <c r="Q65" s="9">
        <f>SUM($N$62:N65)</f>
        <v>195.34492917</v>
      </c>
      <c r="R65" s="9">
        <f>SUM($O$62:O65)</f>
        <v>0</v>
      </c>
      <c r="S65" s="8">
        <f>IF(J65="P35", G65, 9999)</f>
        <v>9999</v>
      </c>
      <c r="T65" s="8">
        <f>IF(J65="P36", G65, 9999)</f>
        <v>5</v>
      </c>
      <c r="U65" s="8">
        <f>IF(J65="P37", G65, 9999)</f>
        <v>9999</v>
      </c>
    </row>
    <row r="66" spans="1:21" x14ac:dyDescent="0.25">
      <c r="A66">
        <v>5</v>
      </c>
      <c r="B66">
        <v>4</v>
      </c>
      <c r="C66">
        <v>0.115</v>
      </c>
      <c r="D66">
        <v>69</v>
      </c>
      <c r="E66">
        <v>53.882043209999999</v>
      </c>
      <c r="F66">
        <v>0</v>
      </c>
      <c r="G66">
        <v>2</v>
      </c>
      <c r="H66">
        <v>0</v>
      </c>
      <c r="I66">
        <v>43.105634569999999</v>
      </c>
      <c r="J66" t="s">
        <v>73</v>
      </c>
      <c r="K66" s="8" t="s">
        <v>22</v>
      </c>
      <c r="L66" s="8" t="s">
        <v>23</v>
      </c>
      <c r="M66" s="9">
        <f>IF(J66="P35", I66, 0)</f>
        <v>0</v>
      </c>
      <c r="N66" s="9">
        <f>IF(J66="P36", I66, 0)</f>
        <v>43.105634569999999</v>
      </c>
      <c r="O66" s="9">
        <f>IF(J66="P37", I66, 0)</f>
        <v>0</v>
      </c>
      <c r="P66" s="9">
        <f>SUM($M$62:M66)</f>
        <v>75.482479679999997</v>
      </c>
      <c r="Q66" s="9">
        <f>SUM($N$62:N66)</f>
        <v>238.45056374000001</v>
      </c>
      <c r="R66" s="9">
        <f>SUM($O$62:O66)</f>
        <v>0</v>
      </c>
      <c r="S66" s="8">
        <f>IF(J66="P35", G66, 9999)</f>
        <v>9999</v>
      </c>
      <c r="T66" s="8">
        <f>IF(J66="P36", G66, 9999)</f>
        <v>2</v>
      </c>
      <c r="U66" s="8">
        <f>IF(J66="P37", G66, 9999)</f>
        <v>9999</v>
      </c>
    </row>
    <row r="67" spans="1:21" x14ac:dyDescent="0.25">
      <c r="A67">
        <v>5</v>
      </c>
      <c r="B67">
        <v>5</v>
      </c>
      <c r="C67">
        <v>0.125</v>
      </c>
      <c r="D67">
        <v>75</v>
      </c>
      <c r="E67">
        <v>80.399719379999993</v>
      </c>
      <c r="F67">
        <v>0</v>
      </c>
      <c r="G67">
        <v>3</v>
      </c>
      <c r="H67">
        <v>0</v>
      </c>
      <c r="I67">
        <v>48.239831629999998</v>
      </c>
      <c r="J67" t="s">
        <v>74</v>
      </c>
      <c r="K67" s="8" t="s">
        <v>22</v>
      </c>
      <c r="L67" s="8" t="s">
        <v>23</v>
      </c>
      <c r="M67" s="9">
        <f>IF(J67="P35", I67, 0)</f>
        <v>48.239831629999998</v>
      </c>
      <c r="N67" s="9">
        <f>IF(J67="P36", I67, 0)</f>
        <v>0</v>
      </c>
      <c r="O67" s="9">
        <f>IF(J67="P37", I67, 0)</f>
        <v>0</v>
      </c>
      <c r="P67" s="9">
        <f>SUM($M$62:M67)</f>
        <v>123.72231130999999</v>
      </c>
      <c r="Q67" s="9">
        <f>SUM($N$62:N67)</f>
        <v>238.45056374000001</v>
      </c>
      <c r="R67" s="9">
        <f>SUM($O$62:O67)</f>
        <v>0</v>
      </c>
      <c r="S67" s="8">
        <f>IF(J67="P35", G67, 9999)</f>
        <v>3</v>
      </c>
      <c r="T67" s="8">
        <f>IF(J67="P36", G67, 9999)</f>
        <v>9999</v>
      </c>
      <c r="U67" s="8">
        <f>IF(J67="P37", G67, 9999)</f>
        <v>9999</v>
      </c>
    </row>
    <row r="68" spans="1:21" x14ac:dyDescent="0.25">
      <c r="A68">
        <v>5</v>
      </c>
      <c r="B68">
        <v>6</v>
      </c>
      <c r="C68">
        <v>0.24333333300000001</v>
      </c>
      <c r="D68">
        <v>146</v>
      </c>
      <c r="E68">
        <v>194.902773</v>
      </c>
      <c r="F68">
        <v>0</v>
      </c>
      <c r="G68">
        <v>6</v>
      </c>
      <c r="H68">
        <v>0</v>
      </c>
      <c r="I68">
        <v>77.961109210000004</v>
      </c>
      <c r="J68" t="s">
        <v>72</v>
      </c>
      <c r="K68" s="8" t="s">
        <v>22</v>
      </c>
      <c r="L68" s="8" t="s">
        <v>23</v>
      </c>
      <c r="M68" s="9">
        <f>IF(J68="P35", I68, 0)</f>
        <v>0</v>
      </c>
      <c r="N68" s="9">
        <f>IF(J68="P36", I68, 0)</f>
        <v>0</v>
      </c>
      <c r="O68" s="9">
        <f>IF(J68="P37", I68, 0)</f>
        <v>77.961109210000004</v>
      </c>
      <c r="P68" s="9">
        <f>SUM($M$62:M68)</f>
        <v>123.72231130999999</v>
      </c>
      <c r="Q68" s="9">
        <f>SUM($N$62:N68)</f>
        <v>238.45056374000001</v>
      </c>
      <c r="R68" s="9">
        <f>SUM($O$62:O68)</f>
        <v>77.961109210000004</v>
      </c>
      <c r="S68" s="8">
        <f>IF(J68="P35", G68, 9999)</f>
        <v>9999</v>
      </c>
      <c r="T68" s="8">
        <f>IF(J68="P36", G68, 9999)</f>
        <v>9999</v>
      </c>
      <c r="U68" s="8">
        <f>IF(J68="P37", G68, 9999)</f>
        <v>6</v>
      </c>
    </row>
    <row r="69" spans="1:21" x14ac:dyDescent="0.25">
      <c r="A69">
        <v>5</v>
      </c>
      <c r="B69">
        <v>7</v>
      </c>
      <c r="C69">
        <v>0.16</v>
      </c>
      <c r="D69">
        <v>96</v>
      </c>
      <c r="E69">
        <v>71.688268519999994</v>
      </c>
      <c r="F69">
        <v>0</v>
      </c>
      <c r="G69">
        <v>2</v>
      </c>
      <c r="H69">
        <v>0</v>
      </c>
      <c r="I69">
        <v>57.350614819999997</v>
      </c>
      <c r="J69" t="s">
        <v>72</v>
      </c>
      <c r="K69" s="8" t="s">
        <v>22</v>
      </c>
      <c r="L69" s="8" t="s">
        <v>23</v>
      </c>
      <c r="M69" s="9">
        <f>IF(J69="P35", I69, 0)</f>
        <v>0</v>
      </c>
      <c r="N69" s="9">
        <f>IF(J69="P36", I69, 0)</f>
        <v>0</v>
      </c>
      <c r="O69" s="9">
        <f>IF(J69="P37", I69, 0)</f>
        <v>57.350614819999997</v>
      </c>
      <c r="P69" s="9">
        <f>SUM($M$62:M69)</f>
        <v>123.72231130999999</v>
      </c>
      <c r="Q69" s="9">
        <f>SUM($N$62:N69)</f>
        <v>238.45056374000001</v>
      </c>
      <c r="R69" s="9">
        <f>SUM($O$62:O69)</f>
        <v>135.31172402999999</v>
      </c>
      <c r="S69" s="8">
        <f>IF(J69="P35", G69, 9999)</f>
        <v>9999</v>
      </c>
      <c r="T69" s="8">
        <f>IF(J69="P36", G69, 9999)</f>
        <v>9999</v>
      </c>
      <c r="U69" s="8">
        <f>IF(J69="P37", G69, 9999)</f>
        <v>2</v>
      </c>
    </row>
    <row r="70" spans="1:21" x14ac:dyDescent="0.25">
      <c r="A70">
        <v>5</v>
      </c>
      <c r="B70">
        <v>8</v>
      </c>
      <c r="C70">
        <v>0.24</v>
      </c>
      <c r="D70">
        <v>144</v>
      </c>
      <c r="E70">
        <v>91.980363920000002</v>
      </c>
      <c r="F70">
        <v>0</v>
      </c>
      <c r="G70">
        <v>2</v>
      </c>
      <c r="H70">
        <v>0</v>
      </c>
      <c r="I70">
        <v>73.584291129999997</v>
      </c>
      <c r="J70" t="s">
        <v>72</v>
      </c>
      <c r="K70" s="8" t="s">
        <v>22</v>
      </c>
      <c r="L70" s="8" t="s">
        <v>23</v>
      </c>
      <c r="M70" s="9">
        <f>IF(J70="P35", I70, 0)</f>
        <v>0</v>
      </c>
      <c r="N70" s="9">
        <f>IF(J70="P36", I70, 0)</f>
        <v>0</v>
      </c>
      <c r="O70" s="9">
        <f>IF(J70="P37", I70, 0)</f>
        <v>73.584291129999997</v>
      </c>
      <c r="P70" s="9">
        <f>SUM($M$62:M70)</f>
        <v>123.72231130999999</v>
      </c>
      <c r="Q70" s="9">
        <f>SUM($N$62:N70)</f>
        <v>238.45056374000001</v>
      </c>
      <c r="R70" s="9">
        <f>SUM($O$62:O70)</f>
        <v>208.89601515999999</v>
      </c>
      <c r="S70" s="8">
        <f>IF(J70="P35", G70, 9999)</f>
        <v>9999</v>
      </c>
      <c r="T70" s="8">
        <f>IF(J70="P36", G70, 9999)</f>
        <v>9999</v>
      </c>
      <c r="U70" s="8">
        <f>IF(J70="P37", G70, 9999)</f>
        <v>2</v>
      </c>
    </row>
    <row r="71" spans="1:21" x14ac:dyDescent="0.25">
      <c r="A71">
        <v>5</v>
      </c>
      <c r="B71">
        <v>9</v>
      </c>
      <c r="C71">
        <v>0.138333333</v>
      </c>
      <c r="D71">
        <v>83</v>
      </c>
      <c r="E71">
        <v>123.3175275</v>
      </c>
      <c r="F71">
        <v>0</v>
      </c>
      <c r="G71">
        <v>8</v>
      </c>
      <c r="H71">
        <v>0</v>
      </c>
      <c r="I71">
        <v>24.66350551</v>
      </c>
      <c r="J71" t="s">
        <v>74</v>
      </c>
      <c r="K71" s="8" t="s">
        <v>22</v>
      </c>
      <c r="L71" s="8" t="s">
        <v>23</v>
      </c>
      <c r="M71" s="9">
        <f>IF(J71="P35", I71, 0)</f>
        <v>24.66350551</v>
      </c>
      <c r="N71" s="9">
        <f>IF(J71="P36", I71, 0)</f>
        <v>0</v>
      </c>
      <c r="O71" s="9">
        <f>IF(J71="P37", I71, 0)</f>
        <v>0</v>
      </c>
      <c r="P71" s="9">
        <f>SUM($M$62:M71)</f>
        <v>148.38581682</v>
      </c>
      <c r="Q71" s="9">
        <f>SUM($N$62:N71)</f>
        <v>238.45056374000001</v>
      </c>
      <c r="R71" s="9">
        <f>SUM($O$62:O71)</f>
        <v>208.89601515999999</v>
      </c>
      <c r="S71" s="8">
        <f>IF(J71="P35", G71, 9999)</f>
        <v>8</v>
      </c>
      <c r="T71" s="8">
        <f>IF(J71="P36", G71, 9999)</f>
        <v>9999</v>
      </c>
      <c r="U71" s="8">
        <f>IF(J71="P37", G71, 9999)</f>
        <v>9999</v>
      </c>
    </row>
    <row r="72" spans="1:21" x14ac:dyDescent="0.25">
      <c r="A72">
        <v>5</v>
      </c>
      <c r="B72">
        <v>10</v>
      </c>
      <c r="C72">
        <v>0.13666666699999999</v>
      </c>
      <c r="D72">
        <v>82</v>
      </c>
      <c r="E72">
        <v>115.02492030000001</v>
      </c>
      <c r="F72">
        <v>0</v>
      </c>
      <c r="G72">
        <v>7</v>
      </c>
      <c r="H72">
        <v>0</v>
      </c>
      <c r="I72">
        <v>34.507476089999997</v>
      </c>
      <c r="J72" t="s">
        <v>74</v>
      </c>
      <c r="K72" s="8" t="s">
        <v>22</v>
      </c>
      <c r="L72" s="8" t="s">
        <v>23</v>
      </c>
      <c r="M72" s="9">
        <f>IF(J72="P35", I72, 0)</f>
        <v>34.507476089999997</v>
      </c>
      <c r="N72" s="9">
        <f>IF(J72="P36", I72, 0)</f>
        <v>0</v>
      </c>
      <c r="O72" s="9">
        <f>IF(J72="P37", I72, 0)</f>
        <v>0</v>
      </c>
      <c r="P72" s="9">
        <f>SUM($M$62:M72)</f>
        <v>182.89329291000001</v>
      </c>
      <c r="Q72" s="9">
        <f>SUM($N$62:N72)</f>
        <v>238.45056374000001</v>
      </c>
      <c r="R72" s="9">
        <f>SUM($O$62:O72)</f>
        <v>208.89601515999999</v>
      </c>
      <c r="S72" s="8">
        <f>IF(J72="P35", G72, 9999)</f>
        <v>7</v>
      </c>
      <c r="T72" s="8">
        <f>IF(J72="P36", G72, 9999)</f>
        <v>9999</v>
      </c>
      <c r="U72" s="8">
        <f>IF(J72="P37", G72, 9999)</f>
        <v>9999</v>
      </c>
    </row>
    <row r="73" spans="1:21" x14ac:dyDescent="0.25">
      <c r="A73">
        <v>5</v>
      </c>
      <c r="B73">
        <v>11</v>
      </c>
      <c r="C73">
        <v>0.23166666699999999</v>
      </c>
      <c r="D73">
        <v>139</v>
      </c>
      <c r="E73">
        <v>137.3939354</v>
      </c>
      <c r="F73">
        <v>0</v>
      </c>
      <c r="G73">
        <v>6</v>
      </c>
      <c r="H73">
        <v>0</v>
      </c>
      <c r="I73">
        <v>54.957574149999999</v>
      </c>
      <c r="J73" t="s">
        <v>74</v>
      </c>
      <c r="K73" s="8" t="s">
        <v>22</v>
      </c>
      <c r="L73" s="8" t="s">
        <v>23</v>
      </c>
      <c r="M73" s="9">
        <f>IF(J73="P35", I73, 0)</f>
        <v>54.957574149999999</v>
      </c>
      <c r="N73" s="9">
        <f>IF(J73="P36", I73, 0)</f>
        <v>0</v>
      </c>
      <c r="O73" s="9">
        <f>IF(J73="P37", I73, 0)</f>
        <v>0</v>
      </c>
      <c r="P73" s="9">
        <f>SUM($M$62:M73)</f>
        <v>237.85086706000001</v>
      </c>
      <c r="Q73" s="9">
        <f>SUM($N$62:N73)</f>
        <v>238.45056374000001</v>
      </c>
      <c r="R73" s="9">
        <f>SUM($O$62:O73)</f>
        <v>208.89601515999999</v>
      </c>
      <c r="S73" s="8">
        <f>IF(J73="P35", G73, 9999)</f>
        <v>6</v>
      </c>
      <c r="T73" s="8">
        <f>IF(J73="P36", G73, 9999)</f>
        <v>9999</v>
      </c>
      <c r="U73" s="8">
        <f>IF(J73="P37", G73, 9999)</f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opLeftCell="A430" workbookViewId="0">
      <selection activeCell="F444" sqref="F444"/>
    </sheetView>
  </sheetViews>
  <sheetFormatPr defaultRowHeight="15" x14ac:dyDescent="0.25"/>
  <cols>
    <col min="10" max="10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0.138333333</v>
      </c>
      <c r="D2">
        <v>83</v>
      </c>
      <c r="E2">
        <v>63.357718400000003</v>
      </c>
      <c r="F2">
        <v>0</v>
      </c>
      <c r="G2">
        <v>0</v>
      </c>
      <c r="H2">
        <v>0</v>
      </c>
      <c r="I2">
        <v>63.357718400000003</v>
      </c>
      <c r="J2" t="s">
        <v>81</v>
      </c>
    </row>
    <row r="3" spans="1:10" x14ac:dyDescent="0.25">
      <c r="A3">
        <v>0</v>
      </c>
      <c r="B3">
        <v>1</v>
      </c>
      <c r="C3">
        <v>0.23</v>
      </c>
      <c r="D3">
        <v>138</v>
      </c>
      <c r="E3">
        <v>135.42031879999999</v>
      </c>
      <c r="F3">
        <v>0</v>
      </c>
      <c r="G3">
        <v>3</v>
      </c>
      <c r="H3">
        <v>0</v>
      </c>
      <c r="I3">
        <v>94.794223130000006</v>
      </c>
      <c r="J3" t="s">
        <v>81</v>
      </c>
    </row>
    <row r="4" spans="1:10" x14ac:dyDescent="0.25">
      <c r="A4">
        <v>0</v>
      </c>
      <c r="B4">
        <v>2</v>
      </c>
      <c r="C4">
        <v>0.105</v>
      </c>
      <c r="D4">
        <v>63</v>
      </c>
      <c r="E4">
        <v>64.639960630000004</v>
      </c>
      <c r="F4">
        <v>0</v>
      </c>
      <c r="G4">
        <v>4</v>
      </c>
      <c r="H4">
        <v>0</v>
      </c>
      <c r="I4">
        <v>38.783976379999999</v>
      </c>
      <c r="J4" t="s">
        <v>81</v>
      </c>
    </row>
    <row r="5" spans="1:10" x14ac:dyDescent="0.25">
      <c r="A5">
        <v>0</v>
      </c>
      <c r="B5">
        <v>3</v>
      </c>
      <c r="C5">
        <v>0.24333333300000001</v>
      </c>
      <c r="D5">
        <v>146</v>
      </c>
      <c r="E5">
        <v>84.731709480000006</v>
      </c>
      <c r="F5">
        <v>0</v>
      </c>
      <c r="G5">
        <v>0</v>
      </c>
      <c r="H5">
        <v>0</v>
      </c>
      <c r="I5">
        <v>84.731709480000006</v>
      </c>
      <c r="J5" t="s">
        <v>82</v>
      </c>
    </row>
    <row r="6" spans="1:10" x14ac:dyDescent="0.25">
      <c r="A6">
        <v>0</v>
      </c>
      <c r="B6">
        <v>4</v>
      </c>
      <c r="C6">
        <v>0.2</v>
      </c>
      <c r="D6">
        <v>120</v>
      </c>
      <c r="E6">
        <v>117.4462917</v>
      </c>
      <c r="F6">
        <v>0</v>
      </c>
      <c r="G6">
        <v>3</v>
      </c>
      <c r="H6">
        <v>0</v>
      </c>
      <c r="I6">
        <v>82.212404179999993</v>
      </c>
      <c r="J6" t="s">
        <v>82</v>
      </c>
    </row>
    <row r="7" spans="1:10" x14ac:dyDescent="0.25">
      <c r="A7">
        <v>0</v>
      </c>
      <c r="B7">
        <v>5</v>
      </c>
      <c r="C7">
        <v>0.17499999999999999</v>
      </c>
      <c r="D7">
        <v>105</v>
      </c>
      <c r="E7">
        <v>85.800108089999995</v>
      </c>
      <c r="F7">
        <v>0</v>
      </c>
      <c r="G7">
        <v>2</v>
      </c>
      <c r="H7">
        <v>0</v>
      </c>
      <c r="I7">
        <v>68.640086479999994</v>
      </c>
      <c r="J7" t="s">
        <v>82</v>
      </c>
    </row>
    <row r="8" spans="1:10" x14ac:dyDescent="0.25">
      <c r="A8">
        <v>0</v>
      </c>
      <c r="B8">
        <v>6</v>
      </c>
      <c r="C8">
        <v>0.17</v>
      </c>
      <c r="D8">
        <v>102</v>
      </c>
      <c r="E8">
        <v>127.0239679</v>
      </c>
      <c r="F8">
        <v>0</v>
      </c>
      <c r="G8">
        <v>7</v>
      </c>
      <c r="H8">
        <v>0</v>
      </c>
      <c r="I8">
        <v>38.107190359999997</v>
      </c>
      <c r="J8" t="s">
        <v>81</v>
      </c>
    </row>
    <row r="9" spans="1:10" x14ac:dyDescent="0.25">
      <c r="A9">
        <v>0</v>
      </c>
      <c r="B9">
        <v>7</v>
      </c>
      <c r="C9">
        <v>0.176666667</v>
      </c>
      <c r="D9">
        <v>106</v>
      </c>
      <c r="E9">
        <v>130.47895550000001</v>
      </c>
      <c r="F9">
        <v>0</v>
      </c>
      <c r="G9">
        <v>5</v>
      </c>
      <c r="H9">
        <v>0</v>
      </c>
      <c r="I9">
        <v>65.239477730000004</v>
      </c>
      <c r="J9" t="s">
        <v>83</v>
      </c>
    </row>
    <row r="10" spans="1:10" x14ac:dyDescent="0.25">
      <c r="A10">
        <v>0</v>
      </c>
      <c r="B10">
        <v>8</v>
      </c>
      <c r="C10">
        <v>0.16166666699999999</v>
      </c>
      <c r="D10">
        <v>97</v>
      </c>
      <c r="E10">
        <v>113.33739540000001</v>
      </c>
      <c r="F10">
        <v>0</v>
      </c>
      <c r="G10">
        <v>5</v>
      </c>
      <c r="H10">
        <v>0</v>
      </c>
      <c r="I10">
        <v>56.668697680000001</v>
      </c>
      <c r="J10" t="s">
        <v>83</v>
      </c>
    </row>
    <row r="11" spans="1:10" x14ac:dyDescent="0.25">
      <c r="A11">
        <v>0</v>
      </c>
      <c r="B11">
        <v>9</v>
      </c>
      <c r="C11">
        <v>0.193333333</v>
      </c>
      <c r="D11">
        <v>116</v>
      </c>
      <c r="E11">
        <v>60.875867460000002</v>
      </c>
      <c r="F11">
        <v>0</v>
      </c>
      <c r="G11">
        <v>0</v>
      </c>
      <c r="H11">
        <v>0</v>
      </c>
      <c r="I11">
        <v>54.788280710000002</v>
      </c>
      <c r="J11" t="s">
        <v>83</v>
      </c>
    </row>
    <row r="12" spans="1:10" x14ac:dyDescent="0.25">
      <c r="A12">
        <v>0</v>
      </c>
      <c r="B12">
        <v>10</v>
      </c>
      <c r="C12">
        <v>0.22666666699999999</v>
      </c>
      <c r="D12">
        <v>136</v>
      </c>
      <c r="E12">
        <v>176.36133319999999</v>
      </c>
      <c r="F12">
        <v>0</v>
      </c>
      <c r="G12">
        <v>6</v>
      </c>
      <c r="H12">
        <v>0</v>
      </c>
      <c r="I12">
        <v>70.544533279999996</v>
      </c>
      <c r="J12" t="s">
        <v>83</v>
      </c>
    </row>
    <row r="13" spans="1:10" x14ac:dyDescent="0.25">
      <c r="A13">
        <v>0</v>
      </c>
      <c r="B13">
        <v>11</v>
      </c>
      <c r="C13">
        <v>0.171666667</v>
      </c>
      <c r="D13">
        <v>103</v>
      </c>
      <c r="E13">
        <v>126.4899843</v>
      </c>
      <c r="F13">
        <v>0</v>
      </c>
      <c r="G13">
        <v>9</v>
      </c>
      <c r="H13">
        <v>0</v>
      </c>
      <c r="I13">
        <v>12.648998430000001</v>
      </c>
      <c r="J13" t="s">
        <v>82</v>
      </c>
    </row>
    <row r="14" spans="1:10" x14ac:dyDescent="0.25">
      <c r="A14">
        <v>1</v>
      </c>
      <c r="B14">
        <v>0</v>
      </c>
      <c r="C14">
        <v>0.181666667</v>
      </c>
      <c r="D14">
        <v>109</v>
      </c>
      <c r="E14">
        <v>121.769633</v>
      </c>
      <c r="F14">
        <v>0</v>
      </c>
      <c r="G14">
        <v>3</v>
      </c>
      <c r="H14">
        <v>0</v>
      </c>
      <c r="I14">
        <v>85.238743119999995</v>
      </c>
      <c r="J14" t="s">
        <v>82</v>
      </c>
    </row>
    <row r="15" spans="1:10" x14ac:dyDescent="0.25">
      <c r="A15">
        <v>1</v>
      </c>
      <c r="B15">
        <v>1</v>
      </c>
      <c r="C15">
        <v>9.3333333000000004E-2</v>
      </c>
      <c r="D15">
        <v>56</v>
      </c>
      <c r="E15">
        <v>31.185082250000001</v>
      </c>
      <c r="F15">
        <v>0</v>
      </c>
      <c r="G15">
        <v>1</v>
      </c>
      <c r="H15">
        <v>0</v>
      </c>
      <c r="I15">
        <v>28.066574020000001</v>
      </c>
      <c r="J15" t="s">
        <v>81</v>
      </c>
    </row>
    <row r="16" spans="1:10" x14ac:dyDescent="0.25">
      <c r="A16">
        <v>1</v>
      </c>
      <c r="B16">
        <v>2</v>
      </c>
      <c r="C16">
        <v>0.13666666699999999</v>
      </c>
      <c r="D16">
        <v>82</v>
      </c>
      <c r="E16">
        <v>111.519987</v>
      </c>
      <c r="F16">
        <v>0</v>
      </c>
      <c r="G16">
        <v>4</v>
      </c>
      <c r="H16">
        <v>0</v>
      </c>
      <c r="I16">
        <v>66.911992220000002</v>
      </c>
      <c r="J16" t="s">
        <v>83</v>
      </c>
    </row>
    <row r="17" spans="1:10" x14ac:dyDescent="0.25">
      <c r="A17">
        <v>1</v>
      </c>
      <c r="B17">
        <v>3</v>
      </c>
      <c r="C17">
        <v>0.233333333</v>
      </c>
      <c r="D17">
        <v>140</v>
      </c>
      <c r="E17">
        <v>156.87262329999999</v>
      </c>
      <c r="F17">
        <v>0</v>
      </c>
      <c r="G17">
        <v>3</v>
      </c>
      <c r="H17">
        <v>0</v>
      </c>
      <c r="I17">
        <v>109.81083630000001</v>
      </c>
      <c r="J17" t="s">
        <v>82</v>
      </c>
    </row>
    <row r="18" spans="1:10" x14ac:dyDescent="0.25">
      <c r="A18">
        <v>1</v>
      </c>
      <c r="B18">
        <v>4</v>
      </c>
      <c r="C18">
        <v>0.241666667</v>
      </c>
      <c r="D18">
        <v>145</v>
      </c>
      <c r="E18">
        <v>114.90661009999999</v>
      </c>
      <c r="F18">
        <v>0</v>
      </c>
      <c r="G18">
        <v>1</v>
      </c>
      <c r="H18">
        <v>0</v>
      </c>
      <c r="I18">
        <v>91.925288039999998</v>
      </c>
      <c r="J18" t="s">
        <v>81</v>
      </c>
    </row>
    <row r="19" spans="1:10" x14ac:dyDescent="0.25">
      <c r="A19">
        <v>1</v>
      </c>
      <c r="B19">
        <v>5</v>
      </c>
      <c r="C19">
        <v>0.18</v>
      </c>
      <c r="D19">
        <v>108</v>
      </c>
      <c r="E19">
        <v>78.658392160000005</v>
      </c>
      <c r="F19">
        <v>0</v>
      </c>
      <c r="G19">
        <v>2</v>
      </c>
      <c r="H19">
        <v>0</v>
      </c>
      <c r="I19">
        <v>62.926713720000002</v>
      </c>
      <c r="J19" t="s">
        <v>81</v>
      </c>
    </row>
    <row r="20" spans="1:10" x14ac:dyDescent="0.25">
      <c r="A20">
        <v>1</v>
      </c>
      <c r="B20">
        <v>6</v>
      </c>
      <c r="C20">
        <v>0.15666666700000001</v>
      </c>
      <c r="D20">
        <v>94</v>
      </c>
      <c r="E20">
        <v>63.43222239</v>
      </c>
      <c r="F20">
        <v>0</v>
      </c>
      <c r="G20">
        <v>3</v>
      </c>
      <c r="H20">
        <v>0</v>
      </c>
      <c r="I20">
        <v>44.402555679999999</v>
      </c>
      <c r="J20" t="s">
        <v>82</v>
      </c>
    </row>
    <row r="21" spans="1:10" x14ac:dyDescent="0.25">
      <c r="A21">
        <v>1</v>
      </c>
      <c r="B21">
        <v>7</v>
      </c>
      <c r="C21">
        <v>0.18833333299999999</v>
      </c>
      <c r="D21">
        <v>113</v>
      </c>
      <c r="E21">
        <v>137.9198634</v>
      </c>
      <c r="F21">
        <v>0</v>
      </c>
      <c r="G21">
        <v>5</v>
      </c>
      <c r="H21">
        <v>0</v>
      </c>
      <c r="I21">
        <v>55.167945349999997</v>
      </c>
      <c r="J21" t="s">
        <v>81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116.21498029999999</v>
      </c>
      <c r="F22">
        <v>0</v>
      </c>
      <c r="G22">
        <v>4</v>
      </c>
      <c r="H22">
        <v>0</v>
      </c>
      <c r="I22">
        <v>58.107490169999998</v>
      </c>
      <c r="J22" t="s">
        <v>83</v>
      </c>
    </row>
    <row r="23" spans="1:10" x14ac:dyDescent="0.25">
      <c r="A23">
        <v>1</v>
      </c>
      <c r="B23">
        <v>9</v>
      </c>
      <c r="C23">
        <v>0.20499999999999999</v>
      </c>
      <c r="D23">
        <v>123</v>
      </c>
      <c r="E23">
        <v>73.967823670000001</v>
      </c>
      <c r="F23">
        <v>0</v>
      </c>
      <c r="G23">
        <v>6</v>
      </c>
      <c r="H23">
        <v>0</v>
      </c>
      <c r="I23">
        <v>29.587129470000001</v>
      </c>
      <c r="J23" t="s">
        <v>83</v>
      </c>
    </row>
    <row r="24" spans="1:10" x14ac:dyDescent="0.25">
      <c r="A24">
        <v>1</v>
      </c>
      <c r="B24">
        <v>10</v>
      </c>
      <c r="C24">
        <v>0.118333333</v>
      </c>
      <c r="D24">
        <v>71</v>
      </c>
      <c r="E24">
        <v>51.524391389999998</v>
      </c>
      <c r="F24">
        <v>0</v>
      </c>
      <c r="G24">
        <v>3</v>
      </c>
      <c r="H24">
        <v>0</v>
      </c>
      <c r="I24">
        <v>36.067073980000004</v>
      </c>
      <c r="J24" t="s">
        <v>83</v>
      </c>
    </row>
    <row r="25" spans="1:10" x14ac:dyDescent="0.25">
      <c r="A25">
        <v>1</v>
      </c>
      <c r="B25">
        <v>11</v>
      </c>
      <c r="C25">
        <v>0.168333333</v>
      </c>
      <c r="D25">
        <v>101</v>
      </c>
      <c r="E25">
        <v>81.837987119999994</v>
      </c>
      <c r="F25">
        <v>0</v>
      </c>
      <c r="G25">
        <v>2</v>
      </c>
      <c r="H25">
        <v>0</v>
      </c>
      <c r="I25">
        <v>57.286590990000001</v>
      </c>
      <c r="J25" t="s">
        <v>83</v>
      </c>
    </row>
    <row r="26" spans="1:10" x14ac:dyDescent="0.25">
      <c r="A26">
        <v>2</v>
      </c>
      <c r="B26">
        <v>0</v>
      </c>
      <c r="C26">
        <v>0.15</v>
      </c>
      <c r="D26">
        <v>90</v>
      </c>
      <c r="E26">
        <v>49.534225669999998</v>
      </c>
      <c r="F26">
        <v>0</v>
      </c>
      <c r="G26">
        <v>0</v>
      </c>
      <c r="H26">
        <v>0</v>
      </c>
      <c r="I26">
        <v>49.534225669999998</v>
      </c>
      <c r="J26" t="s">
        <v>83</v>
      </c>
    </row>
    <row r="27" spans="1:10" x14ac:dyDescent="0.25">
      <c r="A27">
        <v>2</v>
      </c>
      <c r="B27">
        <v>1</v>
      </c>
      <c r="C27">
        <v>0.22666666699999999</v>
      </c>
      <c r="D27">
        <v>136</v>
      </c>
      <c r="E27">
        <v>130.88872119999999</v>
      </c>
      <c r="F27">
        <v>0</v>
      </c>
      <c r="G27">
        <v>3</v>
      </c>
      <c r="H27">
        <v>0</v>
      </c>
      <c r="I27">
        <v>91.622104870000001</v>
      </c>
      <c r="J27" t="s">
        <v>81</v>
      </c>
    </row>
    <row r="28" spans="1:10" x14ac:dyDescent="0.25">
      <c r="A28">
        <v>2</v>
      </c>
      <c r="B28">
        <v>2</v>
      </c>
      <c r="C28">
        <v>0.12833333299999999</v>
      </c>
      <c r="D28">
        <v>77</v>
      </c>
      <c r="E28">
        <v>114.8361405</v>
      </c>
      <c r="F28">
        <v>0</v>
      </c>
      <c r="G28">
        <v>4</v>
      </c>
      <c r="H28">
        <v>0</v>
      </c>
      <c r="I28">
        <v>68.901684329999995</v>
      </c>
      <c r="J28" t="s">
        <v>81</v>
      </c>
    </row>
    <row r="29" spans="1:10" x14ac:dyDescent="0.25">
      <c r="A29">
        <v>2</v>
      </c>
      <c r="B29">
        <v>3</v>
      </c>
      <c r="C29">
        <v>0.21333333300000001</v>
      </c>
      <c r="D29">
        <v>128</v>
      </c>
      <c r="E29">
        <v>160.2580786</v>
      </c>
      <c r="F29">
        <v>0</v>
      </c>
      <c r="G29">
        <v>4</v>
      </c>
      <c r="H29">
        <v>0</v>
      </c>
      <c r="I29">
        <v>96.154847160000003</v>
      </c>
      <c r="J29" t="s">
        <v>82</v>
      </c>
    </row>
    <row r="30" spans="1:10" x14ac:dyDescent="0.25">
      <c r="A30">
        <v>2</v>
      </c>
      <c r="B30">
        <v>4</v>
      </c>
      <c r="C30">
        <v>0.17833333300000001</v>
      </c>
      <c r="D30">
        <v>107</v>
      </c>
      <c r="E30">
        <v>144.50949159999999</v>
      </c>
      <c r="F30">
        <v>0</v>
      </c>
      <c r="G30">
        <v>4</v>
      </c>
      <c r="H30">
        <v>0</v>
      </c>
      <c r="I30">
        <v>86.705694969999996</v>
      </c>
      <c r="J30" t="s">
        <v>82</v>
      </c>
    </row>
    <row r="31" spans="1:10" x14ac:dyDescent="0.25">
      <c r="A31">
        <v>2</v>
      </c>
      <c r="B31">
        <v>5</v>
      </c>
      <c r="C31">
        <v>0.20833333300000001</v>
      </c>
      <c r="D31">
        <v>125</v>
      </c>
      <c r="E31">
        <v>179.56256809999999</v>
      </c>
      <c r="F31">
        <v>0</v>
      </c>
      <c r="G31">
        <v>7</v>
      </c>
      <c r="H31">
        <v>0</v>
      </c>
      <c r="I31">
        <v>53.868770429999998</v>
      </c>
      <c r="J31" t="s">
        <v>81</v>
      </c>
    </row>
    <row r="32" spans="1:10" x14ac:dyDescent="0.25">
      <c r="A32">
        <v>2</v>
      </c>
      <c r="B32">
        <v>6</v>
      </c>
      <c r="C32">
        <v>0.17833333300000001</v>
      </c>
      <c r="D32">
        <v>107</v>
      </c>
      <c r="E32">
        <v>54.09496103</v>
      </c>
      <c r="F32">
        <v>0</v>
      </c>
      <c r="G32">
        <v>0</v>
      </c>
      <c r="H32">
        <v>0</v>
      </c>
      <c r="I32">
        <v>48.685464930000002</v>
      </c>
      <c r="J32" t="s">
        <v>83</v>
      </c>
    </row>
    <row r="33" spans="1:10" x14ac:dyDescent="0.25">
      <c r="A33">
        <v>2</v>
      </c>
      <c r="B33">
        <v>7</v>
      </c>
      <c r="C33">
        <v>0.19666666699999999</v>
      </c>
      <c r="D33">
        <v>118</v>
      </c>
      <c r="E33">
        <v>72.592668919999994</v>
      </c>
      <c r="F33">
        <v>0</v>
      </c>
      <c r="G33">
        <v>4</v>
      </c>
      <c r="H33">
        <v>0</v>
      </c>
      <c r="I33">
        <v>43.555601350000003</v>
      </c>
      <c r="J33" t="s">
        <v>82</v>
      </c>
    </row>
    <row r="34" spans="1:10" x14ac:dyDescent="0.25">
      <c r="A34">
        <v>2</v>
      </c>
      <c r="B34">
        <v>8</v>
      </c>
      <c r="C34">
        <v>0.111666667</v>
      </c>
      <c r="D34">
        <v>67</v>
      </c>
      <c r="E34">
        <v>63.230611740000001</v>
      </c>
      <c r="F34">
        <v>0</v>
      </c>
      <c r="G34">
        <v>4</v>
      </c>
      <c r="H34">
        <v>0</v>
      </c>
      <c r="I34">
        <v>37.938367049999997</v>
      </c>
      <c r="J34" t="s">
        <v>83</v>
      </c>
    </row>
    <row r="35" spans="1:10" x14ac:dyDescent="0.25">
      <c r="A35">
        <v>2</v>
      </c>
      <c r="B35">
        <v>9</v>
      </c>
      <c r="C35">
        <v>0.193333333</v>
      </c>
      <c r="D35">
        <v>116</v>
      </c>
      <c r="E35">
        <v>59.853090389999998</v>
      </c>
      <c r="F35">
        <v>0</v>
      </c>
      <c r="G35">
        <v>2</v>
      </c>
      <c r="H35">
        <v>0</v>
      </c>
      <c r="I35">
        <v>41.89716327</v>
      </c>
      <c r="J35" t="s">
        <v>83</v>
      </c>
    </row>
    <row r="36" spans="1:10" x14ac:dyDescent="0.25">
      <c r="A36">
        <v>2</v>
      </c>
      <c r="B36">
        <v>10</v>
      </c>
      <c r="C36">
        <v>0.181666667</v>
      </c>
      <c r="D36">
        <v>109</v>
      </c>
      <c r="E36">
        <v>57.537478829999998</v>
      </c>
      <c r="F36">
        <v>0</v>
      </c>
      <c r="G36">
        <v>5</v>
      </c>
      <c r="H36">
        <v>0</v>
      </c>
      <c r="I36">
        <v>28.768739419999999</v>
      </c>
      <c r="J36" t="s">
        <v>81</v>
      </c>
    </row>
    <row r="37" spans="1:10" x14ac:dyDescent="0.25">
      <c r="A37">
        <v>2</v>
      </c>
      <c r="B37">
        <v>11</v>
      </c>
      <c r="C37">
        <v>0.19</v>
      </c>
      <c r="D37">
        <v>114</v>
      </c>
      <c r="E37">
        <v>124.05289380000001</v>
      </c>
      <c r="F37">
        <v>0</v>
      </c>
      <c r="G37">
        <v>5</v>
      </c>
      <c r="H37">
        <v>0</v>
      </c>
      <c r="I37">
        <v>62.026446900000003</v>
      </c>
      <c r="J37" t="s">
        <v>83</v>
      </c>
    </row>
    <row r="38" spans="1:10" x14ac:dyDescent="0.25">
      <c r="A38">
        <v>3</v>
      </c>
      <c r="B38">
        <v>0</v>
      </c>
      <c r="C38">
        <v>0.19</v>
      </c>
      <c r="D38">
        <v>114</v>
      </c>
      <c r="E38">
        <v>73.744066919999995</v>
      </c>
      <c r="F38">
        <v>0</v>
      </c>
      <c r="G38">
        <v>1</v>
      </c>
      <c r="H38">
        <v>0</v>
      </c>
      <c r="I38">
        <v>66.369660229999994</v>
      </c>
      <c r="J38" t="s">
        <v>81</v>
      </c>
    </row>
    <row r="39" spans="1:10" x14ac:dyDescent="0.25">
      <c r="A39">
        <v>3</v>
      </c>
      <c r="B39">
        <v>1</v>
      </c>
      <c r="C39">
        <v>0.14499999999999999</v>
      </c>
      <c r="D39">
        <v>87</v>
      </c>
      <c r="E39">
        <v>127.1382844</v>
      </c>
      <c r="F39">
        <v>0</v>
      </c>
      <c r="G39">
        <v>5</v>
      </c>
      <c r="H39">
        <v>0</v>
      </c>
      <c r="I39">
        <v>63.569142210000003</v>
      </c>
      <c r="J39" t="s">
        <v>82</v>
      </c>
    </row>
    <row r="40" spans="1:10" x14ac:dyDescent="0.25">
      <c r="A40">
        <v>3</v>
      </c>
      <c r="B40">
        <v>2</v>
      </c>
      <c r="C40">
        <v>0.15666666700000001</v>
      </c>
      <c r="D40">
        <v>94</v>
      </c>
      <c r="E40">
        <v>118.8348733</v>
      </c>
      <c r="F40">
        <v>0</v>
      </c>
      <c r="G40">
        <v>5</v>
      </c>
      <c r="H40">
        <v>0</v>
      </c>
      <c r="I40">
        <v>59.417436649999999</v>
      </c>
      <c r="J40" t="s">
        <v>82</v>
      </c>
    </row>
    <row r="41" spans="1:10" x14ac:dyDescent="0.25">
      <c r="A41">
        <v>3</v>
      </c>
      <c r="B41">
        <v>3</v>
      </c>
      <c r="C41">
        <v>0.141666667</v>
      </c>
      <c r="D41">
        <v>85</v>
      </c>
      <c r="E41">
        <v>78.916441259999999</v>
      </c>
      <c r="F41">
        <v>0</v>
      </c>
      <c r="G41">
        <v>1</v>
      </c>
      <c r="H41">
        <v>0</v>
      </c>
      <c r="I41">
        <v>63.133153010000001</v>
      </c>
      <c r="J41" t="s">
        <v>81</v>
      </c>
    </row>
    <row r="42" spans="1:10" x14ac:dyDescent="0.25">
      <c r="A42">
        <v>3</v>
      </c>
      <c r="B42">
        <v>4</v>
      </c>
      <c r="C42">
        <v>0.21333333300000001</v>
      </c>
      <c r="D42">
        <v>128</v>
      </c>
      <c r="E42">
        <v>155.30656730000001</v>
      </c>
      <c r="F42">
        <v>0</v>
      </c>
      <c r="G42">
        <v>5</v>
      </c>
      <c r="H42">
        <v>0</v>
      </c>
      <c r="I42">
        <v>77.653283630000004</v>
      </c>
      <c r="J42" t="s">
        <v>81</v>
      </c>
    </row>
    <row r="43" spans="1:10" x14ac:dyDescent="0.25">
      <c r="A43">
        <v>3</v>
      </c>
      <c r="B43">
        <v>5</v>
      </c>
      <c r="C43">
        <v>0.215</v>
      </c>
      <c r="D43">
        <v>129</v>
      </c>
      <c r="E43">
        <v>89.61641367</v>
      </c>
      <c r="F43">
        <v>0</v>
      </c>
      <c r="G43">
        <v>4</v>
      </c>
      <c r="H43">
        <v>0</v>
      </c>
      <c r="I43">
        <v>53.769848199999998</v>
      </c>
      <c r="J43" t="s">
        <v>83</v>
      </c>
    </row>
    <row r="44" spans="1:10" x14ac:dyDescent="0.25">
      <c r="A44">
        <v>3</v>
      </c>
      <c r="B44">
        <v>6</v>
      </c>
      <c r="C44">
        <v>0.11</v>
      </c>
      <c r="D44">
        <v>66</v>
      </c>
      <c r="E44">
        <v>92.403788359999993</v>
      </c>
      <c r="F44">
        <v>0</v>
      </c>
      <c r="G44">
        <v>4</v>
      </c>
      <c r="H44">
        <v>0</v>
      </c>
      <c r="I44">
        <v>55.442273010000001</v>
      </c>
      <c r="J44" t="s">
        <v>82</v>
      </c>
    </row>
    <row r="45" spans="1:10" x14ac:dyDescent="0.25">
      <c r="A45">
        <v>3</v>
      </c>
      <c r="B45">
        <v>7</v>
      </c>
      <c r="C45">
        <v>0.233333333</v>
      </c>
      <c r="D45">
        <v>140</v>
      </c>
      <c r="E45">
        <v>181.6320431</v>
      </c>
      <c r="F45">
        <v>0</v>
      </c>
      <c r="G45">
        <v>7</v>
      </c>
      <c r="H45">
        <v>0</v>
      </c>
      <c r="I45">
        <v>54.489612940000001</v>
      </c>
      <c r="J45" t="s">
        <v>82</v>
      </c>
    </row>
    <row r="46" spans="1:10" x14ac:dyDescent="0.25">
      <c r="A46">
        <v>3</v>
      </c>
      <c r="B46">
        <v>8</v>
      </c>
      <c r="C46">
        <v>0.20833333300000001</v>
      </c>
      <c r="D46">
        <v>125</v>
      </c>
      <c r="E46">
        <v>145.80501169999999</v>
      </c>
      <c r="F46">
        <v>0</v>
      </c>
      <c r="G46">
        <v>6</v>
      </c>
      <c r="H46">
        <v>0</v>
      </c>
      <c r="I46">
        <v>58.322004659999998</v>
      </c>
      <c r="J46" t="s">
        <v>83</v>
      </c>
    </row>
    <row r="47" spans="1:10" x14ac:dyDescent="0.25">
      <c r="A47">
        <v>3</v>
      </c>
      <c r="B47">
        <v>9</v>
      </c>
      <c r="C47">
        <v>0.141666667</v>
      </c>
      <c r="D47">
        <v>85</v>
      </c>
      <c r="E47">
        <v>61.664871290000001</v>
      </c>
      <c r="F47">
        <v>0</v>
      </c>
      <c r="G47">
        <v>5</v>
      </c>
      <c r="H47">
        <v>0</v>
      </c>
      <c r="I47">
        <v>30.83243564</v>
      </c>
      <c r="J47" t="s">
        <v>83</v>
      </c>
    </row>
    <row r="48" spans="1:10" x14ac:dyDescent="0.25">
      <c r="A48">
        <v>3</v>
      </c>
      <c r="B48">
        <v>10</v>
      </c>
      <c r="C48">
        <v>8.3333332999999996E-2</v>
      </c>
      <c r="D48">
        <v>50</v>
      </c>
      <c r="E48">
        <v>37.110761070000002</v>
      </c>
      <c r="F48">
        <v>0</v>
      </c>
      <c r="G48">
        <v>0</v>
      </c>
      <c r="H48">
        <v>0</v>
      </c>
      <c r="I48">
        <v>37.110761070000002</v>
      </c>
      <c r="J48" t="s">
        <v>83</v>
      </c>
    </row>
    <row r="49" spans="1:10" x14ac:dyDescent="0.25">
      <c r="A49">
        <v>3</v>
      </c>
      <c r="B49">
        <v>11</v>
      </c>
      <c r="C49">
        <v>0.118333333</v>
      </c>
      <c r="D49">
        <v>71</v>
      </c>
      <c r="E49">
        <v>105.4049965</v>
      </c>
      <c r="F49">
        <v>0</v>
      </c>
      <c r="G49">
        <v>4</v>
      </c>
      <c r="H49">
        <v>0</v>
      </c>
      <c r="I49">
        <v>63.242997889999998</v>
      </c>
      <c r="J49" t="s">
        <v>83</v>
      </c>
    </row>
    <row r="50" spans="1:10" x14ac:dyDescent="0.25">
      <c r="A50">
        <v>4</v>
      </c>
      <c r="B50">
        <v>0</v>
      </c>
      <c r="C50">
        <v>0.15166666700000001</v>
      </c>
      <c r="D50">
        <v>91</v>
      </c>
      <c r="E50">
        <v>124.7536341</v>
      </c>
      <c r="F50">
        <v>0</v>
      </c>
      <c r="G50">
        <v>2</v>
      </c>
      <c r="H50">
        <v>0</v>
      </c>
      <c r="I50">
        <v>87.327543890000001</v>
      </c>
      <c r="J50" t="s">
        <v>81</v>
      </c>
    </row>
    <row r="51" spans="1:10" x14ac:dyDescent="0.25">
      <c r="A51">
        <v>4</v>
      </c>
      <c r="B51">
        <v>1</v>
      </c>
      <c r="C51">
        <v>0.193333333</v>
      </c>
      <c r="D51">
        <v>116</v>
      </c>
      <c r="E51">
        <v>113.48880490000001</v>
      </c>
      <c r="F51">
        <v>0</v>
      </c>
      <c r="G51">
        <v>0</v>
      </c>
      <c r="H51">
        <v>0</v>
      </c>
      <c r="I51">
        <v>113.48880490000001</v>
      </c>
      <c r="J51" t="s">
        <v>83</v>
      </c>
    </row>
    <row r="52" spans="1:10" x14ac:dyDescent="0.25">
      <c r="A52">
        <v>4</v>
      </c>
      <c r="B52">
        <v>2</v>
      </c>
      <c r="C52">
        <v>0.171666667</v>
      </c>
      <c r="D52">
        <v>103</v>
      </c>
      <c r="E52">
        <v>84.894074290000006</v>
      </c>
      <c r="F52">
        <v>0</v>
      </c>
      <c r="G52">
        <v>1</v>
      </c>
      <c r="H52">
        <v>0</v>
      </c>
      <c r="I52">
        <v>76.404666860000006</v>
      </c>
      <c r="J52" t="s">
        <v>82</v>
      </c>
    </row>
    <row r="53" spans="1:10" x14ac:dyDescent="0.25">
      <c r="A53">
        <v>4</v>
      </c>
      <c r="B53">
        <v>3</v>
      </c>
      <c r="C53">
        <v>0.236666667</v>
      </c>
      <c r="D53">
        <v>142</v>
      </c>
      <c r="E53">
        <v>135.1816302</v>
      </c>
      <c r="F53">
        <v>0</v>
      </c>
      <c r="G53">
        <v>3</v>
      </c>
      <c r="H53">
        <v>0</v>
      </c>
      <c r="I53">
        <v>94.627141170000002</v>
      </c>
      <c r="J53" t="s">
        <v>81</v>
      </c>
    </row>
    <row r="54" spans="1:10" x14ac:dyDescent="0.25">
      <c r="A54">
        <v>4</v>
      </c>
      <c r="B54">
        <v>4</v>
      </c>
      <c r="C54">
        <v>0.21666666700000001</v>
      </c>
      <c r="D54">
        <v>130</v>
      </c>
      <c r="E54">
        <v>162.91642340000001</v>
      </c>
      <c r="F54">
        <v>0</v>
      </c>
      <c r="G54">
        <v>5</v>
      </c>
      <c r="H54">
        <v>0</v>
      </c>
      <c r="I54">
        <v>81.458211680000005</v>
      </c>
      <c r="J54" t="s">
        <v>82</v>
      </c>
    </row>
    <row r="55" spans="1:10" x14ac:dyDescent="0.25">
      <c r="A55">
        <v>4</v>
      </c>
      <c r="B55">
        <v>5</v>
      </c>
      <c r="C55">
        <v>0.21333333300000001</v>
      </c>
      <c r="D55">
        <v>128</v>
      </c>
      <c r="E55">
        <v>122.04141920000001</v>
      </c>
      <c r="F55">
        <v>0</v>
      </c>
      <c r="G55">
        <v>6</v>
      </c>
      <c r="H55">
        <v>0</v>
      </c>
      <c r="I55">
        <v>48.8165677</v>
      </c>
      <c r="J55" t="s">
        <v>82</v>
      </c>
    </row>
    <row r="56" spans="1:10" x14ac:dyDescent="0.25">
      <c r="A56">
        <v>4</v>
      </c>
      <c r="B56">
        <v>6</v>
      </c>
      <c r="C56">
        <v>0.22166666700000001</v>
      </c>
      <c r="D56">
        <v>133</v>
      </c>
      <c r="E56">
        <v>161.35311239999999</v>
      </c>
      <c r="F56">
        <v>0</v>
      </c>
      <c r="G56">
        <v>7</v>
      </c>
      <c r="H56">
        <v>0</v>
      </c>
      <c r="I56">
        <v>48.405933709999999</v>
      </c>
      <c r="J56" t="s">
        <v>83</v>
      </c>
    </row>
    <row r="57" spans="1:10" x14ac:dyDescent="0.25">
      <c r="A57">
        <v>4</v>
      </c>
      <c r="B57">
        <v>7</v>
      </c>
      <c r="C57">
        <v>0.21666666700000001</v>
      </c>
      <c r="D57">
        <v>130</v>
      </c>
      <c r="E57">
        <v>172.11662569999999</v>
      </c>
      <c r="F57">
        <v>0</v>
      </c>
      <c r="G57">
        <v>7</v>
      </c>
      <c r="H57">
        <v>0</v>
      </c>
      <c r="I57">
        <v>51.634987700000003</v>
      </c>
      <c r="J57" t="s">
        <v>81</v>
      </c>
    </row>
    <row r="58" spans="1:10" x14ac:dyDescent="0.25">
      <c r="A58">
        <v>4</v>
      </c>
      <c r="B58">
        <v>8</v>
      </c>
      <c r="C58">
        <v>0.16166666699999999</v>
      </c>
      <c r="D58">
        <v>97</v>
      </c>
      <c r="E58">
        <v>142.0279185</v>
      </c>
      <c r="F58">
        <v>0</v>
      </c>
      <c r="G58">
        <v>7</v>
      </c>
      <c r="H58">
        <v>0</v>
      </c>
      <c r="I58">
        <v>42.608375559999999</v>
      </c>
      <c r="J58" t="s">
        <v>82</v>
      </c>
    </row>
    <row r="59" spans="1:10" x14ac:dyDescent="0.25">
      <c r="A59">
        <v>4</v>
      </c>
      <c r="B59">
        <v>9</v>
      </c>
      <c r="C59">
        <v>0.125</v>
      </c>
      <c r="D59">
        <v>75</v>
      </c>
      <c r="E59">
        <v>45.91152056</v>
      </c>
      <c r="F59">
        <v>0</v>
      </c>
      <c r="G59">
        <v>6</v>
      </c>
      <c r="H59">
        <v>0</v>
      </c>
      <c r="I59">
        <v>18.364608230000002</v>
      </c>
      <c r="J59" t="s">
        <v>83</v>
      </c>
    </row>
    <row r="60" spans="1:10" x14ac:dyDescent="0.25">
      <c r="A60">
        <v>4</v>
      </c>
      <c r="B60">
        <v>10</v>
      </c>
      <c r="C60">
        <v>0.146666667</v>
      </c>
      <c r="D60">
        <v>88</v>
      </c>
      <c r="E60">
        <v>45.185000090000003</v>
      </c>
      <c r="F60">
        <v>0</v>
      </c>
      <c r="G60">
        <v>4</v>
      </c>
      <c r="H60">
        <v>0</v>
      </c>
      <c r="I60">
        <v>27.111000059999999</v>
      </c>
      <c r="J60" t="s">
        <v>83</v>
      </c>
    </row>
    <row r="61" spans="1:10" x14ac:dyDescent="0.25">
      <c r="A61">
        <v>4</v>
      </c>
      <c r="B61">
        <v>11</v>
      </c>
      <c r="C61">
        <v>0.181666667</v>
      </c>
      <c r="D61">
        <v>109</v>
      </c>
      <c r="E61">
        <v>56.257160560000003</v>
      </c>
      <c r="F61">
        <v>0</v>
      </c>
      <c r="G61">
        <v>3</v>
      </c>
      <c r="H61">
        <v>0</v>
      </c>
      <c r="I61">
        <v>39.380012389999997</v>
      </c>
      <c r="J61" t="s">
        <v>83</v>
      </c>
    </row>
    <row r="62" spans="1:10" x14ac:dyDescent="0.25">
      <c r="A62">
        <v>5</v>
      </c>
      <c r="B62">
        <v>0</v>
      </c>
      <c r="C62">
        <v>0.16</v>
      </c>
      <c r="D62">
        <v>96</v>
      </c>
      <c r="E62">
        <v>67.789698720000004</v>
      </c>
      <c r="F62">
        <v>0</v>
      </c>
      <c r="G62">
        <v>0</v>
      </c>
      <c r="H62">
        <v>0</v>
      </c>
      <c r="I62">
        <v>67.789698720000004</v>
      </c>
      <c r="J62" t="s">
        <v>81</v>
      </c>
    </row>
    <row r="63" spans="1:10" x14ac:dyDescent="0.25">
      <c r="A63">
        <v>5</v>
      </c>
      <c r="B63">
        <v>1</v>
      </c>
      <c r="C63">
        <v>0.22</v>
      </c>
      <c r="D63">
        <v>132</v>
      </c>
      <c r="E63">
        <v>195.8419279</v>
      </c>
      <c r="F63">
        <v>0</v>
      </c>
      <c r="G63">
        <v>6</v>
      </c>
      <c r="H63">
        <v>0</v>
      </c>
      <c r="I63">
        <v>78.336771159999998</v>
      </c>
      <c r="J63" t="s">
        <v>81</v>
      </c>
    </row>
    <row r="64" spans="1:10" x14ac:dyDescent="0.25">
      <c r="A64">
        <v>5</v>
      </c>
      <c r="B64">
        <v>2</v>
      </c>
      <c r="C64">
        <v>0.155</v>
      </c>
      <c r="D64">
        <v>93</v>
      </c>
      <c r="E64">
        <v>91.889437459999996</v>
      </c>
      <c r="F64">
        <v>0</v>
      </c>
      <c r="G64">
        <v>4</v>
      </c>
      <c r="H64">
        <v>0</v>
      </c>
      <c r="I64">
        <v>55.133662479999998</v>
      </c>
      <c r="J64" t="s">
        <v>81</v>
      </c>
    </row>
    <row r="65" spans="1:10" x14ac:dyDescent="0.25">
      <c r="A65">
        <v>5</v>
      </c>
      <c r="B65">
        <v>3</v>
      </c>
      <c r="C65">
        <v>0.15666666700000001</v>
      </c>
      <c r="D65">
        <v>94</v>
      </c>
      <c r="E65">
        <v>57.017433680000003</v>
      </c>
      <c r="F65">
        <v>0</v>
      </c>
      <c r="G65">
        <v>3</v>
      </c>
      <c r="H65">
        <v>0</v>
      </c>
      <c r="I65">
        <v>34.210460210000001</v>
      </c>
      <c r="J65" t="s">
        <v>82</v>
      </c>
    </row>
    <row r="66" spans="1:10" x14ac:dyDescent="0.25">
      <c r="A66">
        <v>5</v>
      </c>
      <c r="B66">
        <v>4</v>
      </c>
      <c r="C66">
        <v>0.1</v>
      </c>
      <c r="D66">
        <v>60</v>
      </c>
      <c r="E66">
        <v>84.148693679999994</v>
      </c>
      <c r="F66">
        <v>0</v>
      </c>
      <c r="G66">
        <v>4</v>
      </c>
      <c r="H66">
        <v>0</v>
      </c>
      <c r="I66">
        <v>50.489216210000002</v>
      </c>
      <c r="J66" t="s">
        <v>82</v>
      </c>
    </row>
    <row r="67" spans="1:10" x14ac:dyDescent="0.25">
      <c r="A67">
        <v>5</v>
      </c>
      <c r="B67">
        <v>5</v>
      </c>
      <c r="C67">
        <v>0.233333333</v>
      </c>
      <c r="D67">
        <v>140</v>
      </c>
      <c r="E67">
        <v>186.69726489999999</v>
      </c>
      <c r="F67">
        <v>0</v>
      </c>
      <c r="G67">
        <v>6</v>
      </c>
      <c r="H67">
        <v>0</v>
      </c>
      <c r="I67">
        <v>74.678905970000002</v>
      </c>
      <c r="J67" t="s">
        <v>82</v>
      </c>
    </row>
    <row r="68" spans="1:10" x14ac:dyDescent="0.25">
      <c r="A68">
        <v>5</v>
      </c>
      <c r="B68">
        <v>6</v>
      </c>
      <c r="C68">
        <v>0.185</v>
      </c>
      <c r="D68">
        <v>111</v>
      </c>
      <c r="E68">
        <v>155.8873025</v>
      </c>
      <c r="F68">
        <v>0</v>
      </c>
      <c r="G68">
        <v>6</v>
      </c>
      <c r="H68">
        <v>0</v>
      </c>
      <c r="I68">
        <v>46.766190760000001</v>
      </c>
      <c r="J68" t="s">
        <v>83</v>
      </c>
    </row>
    <row r="69" spans="1:10" x14ac:dyDescent="0.25">
      <c r="A69">
        <v>5</v>
      </c>
      <c r="B69">
        <v>7</v>
      </c>
      <c r="C69">
        <v>0.22</v>
      </c>
      <c r="D69">
        <v>132</v>
      </c>
      <c r="E69">
        <v>138.6033036</v>
      </c>
      <c r="F69">
        <v>0</v>
      </c>
      <c r="G69">
        <v>5</v>
      </c>
      <c r="H69">
        <v>0</v>
      </c>
      <c r="I69">
        <v>69.301651809999996</v>
      </c>
      <c r="J69" t="s">
        <v>82</v>
      </c>
    </row>
    <row r="70" spans="1:10" x14ac:dyDescent="0.25">
      <c r="A70">
        <v>5</v>
      </c>
      <c r="B70">
        <v>8</v>
      </c>
      <c r="C70">
        <v>0.14000000000000001</v>
      </c>
      <c r="D70">
        <v>84</v>
      </c>
      <c r="E70">
        <v>72.322357220000001</v>
      </c>
      <c r="F70">
        <v>0</v>
      </c>
      <c r="G70">
        <v>3</v>
      </c>
      <c r="H70">
        <v>0</v>
      </c>
      <c r="I70">
        <v>50.625650049999997</v>
      </c>
      <c r="J70" t="s">
        <v>83</v>
      </c>
    </row>
    <row r="71" spans="1:10" x14ac:dyDescent="0.25">
      <c r="A71">
        <v>5</v>
      </c>
      <c r="B71">
        <v>9</v>
      </c>
      <c r="C71">
        <v>0.138333333</v>
      </c>
      <c r="D71">
        <v>83</v>
      </c>
      <c r="E71">
        <v>120.4552504</v>
      </c>
      <c r="F71">
        <v>0</v>
      </c>
      <c r="G71">
        <v>5</v>
      </c>
      <c r="H71">
        <v>0</v>
      </c>
      <c r="I71">
        <v>60.22762522</v>
      </c>
      <c r="J71" t="s">
        <v>83</v>
      </c>
    </row>
    <row r="72" spans="1:10" x14ac:dyDescent="0.25">
      <c r="A72">
        <v>5</v>
      </c>
      <c r="B72">
        <v>10</v>
      </c>
      <c r="C72">
        <v>0.228333333</v>
      </c>
      <c r="D72">
        <v>137</v>
      </c>
      <c r="E72">
        <v>94.415975509999996</v>
      </c>
      <c r="F72">
        <v>0</v>
      </c>
      <c r="G72">
        <v>4</v>
      </c>
      <c r="H72">
        <v>0</v>
      </c>
      <c r="I72">
        <v>47.207987760000002</v>
      </c>
      <c r="J72" t="s">
        <v>83</v>
      </c>
    </row>
    <row r="73" spans="1:10" x14ac:dyDescent="0.25">
      <c r="A73">
        <v>5</v>
      </c>
      <c r="B73">
        <v>11</v>
      </c>
      <c r="C73">
        <v>0.22500000000000001</v>
      </c>
      <c r="D73">
        <v>135</v>
      </c>
      <c r="E73">
        <v>80.149707250000006</v>
      </c>
      <c r="F73">
        <v>0</v>
      </c>
      <c r="G73">
        <v>5</v>
      </c>
      <c r="H73">
        <v>0</v>
      </c>
      <c r="I73">
        <v>40.07485363</v>
      </c>
      <c r="J73" t="s">
        <v>81</v>
      </c>
    </row>
    <row r="74" spans="1:10" x14ac:dyDescent="0.25">
      <c r="A74">
        <v>0</v>
      </c>
      <c r="B74">
        <v>0</v>
      </c>
      <c r="C74">
        <v>0.21833333299999999</v>
      </c>
      <c r="D74">
        <v>131</v>
      </c>
      <c r="E74">
        <v>127.6426878</v>
      </c>
      <c r="F74">
        <v>0</v>
      </c>
      <c r="G74">
        <v>4</v>
      </c>
      <c r="H74">
        <v>0</v>
      </c>
      <c r="I74">
        <v>76.585612699999999</v>
      </c>
      <c r="J74" t="s">
        <v>75</v>
      </c>
    </row>
    <row r="75" spans="1:10" x14ac:dyDescent="0.25">
      <c r="A75">
        <v>0</v>
      </c>
      <c r="B75">
        <v>1</v>
      </c>
      <c r="C75">
        <v>0.24333333300000001</v>
      </c>
      <c r="D75">
        <v>146</v>
      </c>
      <c r="E75">
        <v>148.2459527</v>
      </c>
      <c r="F75">
        <v>0</v>
      </c>
      <c r="G75">
        <v>5</v>
      </c>
      <c r="H75">
        <v>0</v>
      </c>
      <c r="I75">
        <v>74.122976350000002</v>
      </c>
      <c r="J75" t="s">
        <v>76</v>
      </c>
    </row>
    <row r="76" spans="1:10" x14ac:dyDescent="0.25">
      <c r="A76">
        <v>0</v>
      </c>
      <c r="B76">
        <v>2</v>
      </c>
      <c r="C76">
        <v>0.146666667</v>
      </c>
      <c r="D76">
        <v>88</v>
      </c>
      <c r="E76">
        <v>44.008981050000003</v>
      </c>
      <c r="F76">
        <v>0</v>
      </c>
      <c r="G76">
        <v>1</v>
      </c>
      <c r="H76">
        <v>0</v>
      </c>
      <c r="I76">
        <v>35.207184839999996</v>
      </c>
      <c r="J76" t="s">
        <v>77</v>
      </c>
    </row>
    <row r="77" spans="1:10" x14ac:dyDescent="0.25">
      <c r="A77">
        <v>0</v>
      </c>
      <c r="B77">
        <v>3</v>
      </c>
      <c r="C77">
        <v>0.13166666699999999</v>
      </c>
      <c r="D77">
        <v>79</v>
      </c>
      <c r="E77">
        <v>42.131822130000003</v>
      </c>
      <c r="F77">
        <v>0</v>
      </c>
      <c r="G77">
        <v>2</v>
      </c>
      <c r="H77">
        <v>0</v>
      </c>
      <c r="I77">
        <v>33.705457699999997</v>
      </c>
      <c r="J77" t="s">
        <v>76</v>
      </c>
    </row>
    <row r="78" spans="1:10" x14ac:dyDescent="0.25">
      <c r="A78">
        <v>0</v>
      </c>
      <c r="B78">
        <v>4</v>
      </c>
      <c r="C78">
        <v>0.233333333</v>
      </c>
      <c r="D78">
        <v>140</v>
      </c>
      <c r="E78">
        <v>115.573514</v>
      </c>
      <c r="F78">
        <v>0</v>
      </c>
      <c r="G78">
        <v>3</v>
      </c>
      <c r="H78">
        <v>0</v>
      </c>
      <c r="I78">
        <v>80.901459819999999</v>
      </c>
      <c r="J78" t="s">
        <v>75</v>
      </c>
    </row>
    <row r="79" spans="1:10" x14ac:dyDescent="0.25">
      <c r="A79">
        <v>0</v>
      </c>
      <c r="B79">
        <v>5</v>
      </c>
      <c r="C79">
        <v>0.22666666699999999</v>
      </c>
      <c r="D79">
        <v>136</v>
      </c>
      <c r="E79">
        <v>96.747333069999996</v>
      </c>
      <c r="F79">
        <v>0</v>
      </c>
      <c r="G79">
        <v>1</v>
      </c>
      <c r="H79">
        <v>0</v>
      </c>
      <c r="I79">
        <v>87.072599769999997</v>
      </c>
      <c r="J79" t="s">
        <v>76</v>
      </c>
    </row>
    <row r="80" spans="1:10" x14ac:dyDescent="0.25">
      <c r="A80">
        <v>0</v>
      </c>
      <c r="B80">
        <v>6</v>
      </c>
      <c r="C80">
        <v>0.22</v>
      </c>
      <c r="D80">
        <v>132</v>
      </c>
      <c r="E80">
        <v>96.020354960000006</v>
      </c>
      <c r="F80">
        <v>0</v>
      </c>
      <c r="G80">
        <v>2</v>
      </c>
      <c r="H80">
        <v>0</v>
      </c>
      <c r="I80">
        <v>76.816283970000001</v>
      </c>
      <c r="J80" t="s">
        <v>77</v>
      </c>
    </row>
    <row r="81" spans="1:10" x14ac:dyDescent="0.25">
      <c r="A81">
        <v>0</v>
      </c>
      <c r="B81">
        <v>7</v>
      </c>
      <c r="C81">
        <v>0.12666666700000001</v>
      </c>
      <c r="D81">
        <v>76</v>
      </c>
      <c r="E81">
        <v>53.158864029999997</v>
      </c>
      <c r="F81">
        <v>0</v>
      </c>
      <c r="G81">
        <v>2</v>
      </c>
      <c r="H81">
        <v>0</v>
      </c>
      <c r="I81">
        <v>42.527091220000003</v>
      </c>
      <c r="J81" t="s">
        <v>77</v>
      </c>
    </row>
    <row r="82" spans="1:10" x14ac:dyDescent="0.25">
      <c r="A82">
        <v>0</v>
      </c>
      <c r="B82">
        <v>8</v>
      </c>
      <c r="C82">
        <v>8.3333332999999996E-2</v>
      </c>
      <c r="D82">
        <v>50</v>
      </c>
      <c r="E82">
        <v>71.760039809999995</v>
      </c>
      <c r="F82">
        <v>0</v>
      </c>
      <c r="G82">
        <v>5</v>
      </c>
      <c r="H82">
        <v>0</v>
      </c>
      <c r="I82">
        <v>35.880019910000001</v>
      </c>
      <c r="J82" t="s">
        <v>76</v>
      </c>
    </row>
    <row r="83" spans="1:10" x14ac:dyDescent="0.25">
      <c r="A83">
        <v>0</v>
      </c>
      <c r="B83">
        <v>9</v>
      </c>
      <c r="C83">
        <v>0.13</v>
      </c>
      <c r="D83">
        <v>78</v>
      </c>
      <c r="E83">
        <v>110.50984800000001</v>
      </c>
      <c r="F83">
        <v>0</v>
      </c>
      <c r="G83">
        <v>7</v>
      </c>
      <c r="H83">
        <v>0</v>
      </c>
      <c r="I83">
        <v>33.152954389999998</v>
      </c>
      <c r="J83" t="s">
        <v>77</v>
      </c>
    </row>
    <row r="84" spans="1:10" x14ac:dyDescent="0.25">
      <c r="A84">
        <v>0</v>
      </c>
      <c r="B84">
        <v>10</v>
      </c>
      <c r="C84">
        <v>0.236666667</v>
      </c>
      <c r="D84">
        <v>142</v>
      </c>
      <c r="E84">
        <v>102.9635905</v>
      </c>
      <c r="F84">
        <v>0</v>
      </c>
      <c r="G84">
        <v>4</v>
      </c>
      <c r="H84">
        <v>0</v>
      </c>
      <c r="I84">
        <v>61.778154290000003</v>
      </c>
      <c r="J84" t="s">
        <v>77</v>
      </c>
    </row>
    <row r="85" spans="1:10" x14ac:dyDescent="0.25">
      <c r="A85">
        <v>0</v>
      </c>
      <c r="B85">
        <v>11</v>
      </c>
      <c r="C85">
        <v>0.21833333299999999</v>
      </c>
      <c r="D85">
        <v>131</v>
      </c>
      <c r="E85">
        <v>118.00859029999999</v>
      </c>
      <c r="F85">
        <v>0</v>
      </c>
      <c r="G85">
        <v>3</v>
      </c>
      <c r="H85">
        <v>0</v>
      </c>
      <c r="I85">
        <v>82.606013200000007</v>
      </c>
      <c r="J85" t="s">
        <v>75</v>
      </c>
    </row>
    <row r="86" spans="1:10" x14ac:dyDescent="0.25">
      <c r="A86">
        <v>1</v>
      </c>
      <c r="B86">
        <v>0</v>
      </c>
      <c r="C86">
        <v>0.176666667</v>
      </c>
      <c r="D86">
        <v>106</v>
      </c>
      <c r="E86">
        <v>56.099060469999998</v>
      </c>
      <c r="F86">
        <v>0</v>
      </c>
      <c r="G86">
        <v>0</v>
      </c>
      <c r="H86">
        <v>0</v>
      </c>
      <c r="I86">
        <v>56.099060469999998</v>
      </c>
      <c r="J86" t="s">
        <v>77</v>
      </c>
    </row>
    <row r="87" spans="1:10" x14ac:dyDescent="0.25">
      <c r="A87">
        <v>1</v>
      </c>
      <c r="B87">
        <v>1</v>
      </c>
      <c r="C87">
        <v>0.193333333</v>
      </c>
      <c r="D87">
        <v>116</v>
      </c>
      <c r="E87">
        <v>119.55610590000001</v>
      </c>
      <c r="F87">
        <v>0</v>
      </c>
      <c r="G87">
        <v>5</v>
      </c>
      <c r="H87">
        <v>0</v>
      </c>
      <c r="I87">
        <v>47.822442359999997</v>
      </c>
      <c r="J87" t="s">
        <v>75</v>
      </c>
    </row>
    <row r="88" spans="1:10" x14ac:dyDescent="0.25">
      <c r="A88">
        <v>1</v>
      </c>
      <c r="B88">
        <v>2</v>
      </c>
      <c r="C88">
        <v>0.24666666700000001</v>
      </c>
      <c r="D88">
        <v>148</v>
      </c>
      <c r="E88">
        <v>192.5676823</v>
      </c>
      <c r="F88">
        <v>0</v>
      </c>
      <c r="G88">
        <v>6</v>
      </c>
      <c r="H88">
        <v>0</v>
      </c>
      <c r="I88">
        <v>77.027072919999995</v>
      </c>
      <c r="J88" t="s">
        <v>75</v>
      </c>
    </row>
    <row r="89" spans="1:10" x14ac:dyDescent="0.25">
      <c r="A89">
        <v>1</v>
      </c>
      <c r="B89">
        <v>3</v>
      </c>
      <c r="C89">
        <v>0.236666667</v>
      </c>
      <c r="D89">
        <v>142</v>
      </c>
      <c r="E89">
        <v>141.90167740000001</v>
      </c>
      <c r="F89">
        <v>0</v>
      </c>
      <c r="G89">
        <v>5</v>
      </c>
      <c r="H89">
        <v>0</v>
      </c>
      <c r="I89">
        <v>70.950838680000004</v>
      </c>
      <c r="J89" t="s">
        <v>75</v>
      </c>
    </row>
    <row r="90" spans="1:10" x14ac:dyDescent="0.25">
      <c r="A90">
        <v>1</v>
      </c>
      <c r="B90">
        <v>4</v>
      </c>
      <c r="C90">
        <v>0.17499999999999999</v>
      </c>
      <c r="D90">
        <v>105</v>
      </c>
      <c r="E90">
        <v>109.35657740000001</v>
      </c>
      <c r="F90">
        <v>0</v>
      </c>
      <c r="G90">
        <v>6</v>
      </c>
      <c r="H90">
        <v>0</v>
      </c>
      <c r="I90">
        <v>43.74263097</v>
      </c>
      <c r="J90" t="s">
        <v>75</v>
      </c>
    </row>
    <row r="91" spans="1:10" x14ac:dyDescent="0.25">
      <c r="A91">
        <v>1</v>
      </c>
      <c r="B91">
        <v>5</v>
      </c>
      <c r="C91">
        <v>0.203333333</v>
      </c>
      <c r="D91">
        <v>122</v>
      </c>
      <c r="E91">
        <v>97.828653389999999</v>
      </c>
      <c r="F91">
        <v>0</v>
      </c>
      <c r="G91">
        <v>2</v>
      </c>
      <c r="H91">
        <v>0</v>
      </c>
      <c r="I91">
        <v>68.480057369999997</v>
      </c>
      <c r="J91" t="s">
        <v>76</v>
      </c>
    </row>
    <row r="92" spans="1:10" x14ac:dyDescent="0.25">
      <c r="A92">
        <v>1</v>
      </c>
      <c r="B92">
        <v>6</v>
      </c>
      <c r="C92">
        <v>0.193333333</v>
      </c>
      <c r="D92">
        <v>116</v>
      </c>
      <c r="E92">
        <v>168.48482530000001</v>
      </c>
      <c r="F92">
        <v>0</v>
      </c>
      <c r="G92">
        <v>6</v>
      </c>
      <c r="H92">
        <v>0</v>
      </c>
      <c r="I92">
        <v>67.393930100000006</v>
      </c>
      <c r="J92" t="s">
        <v>77</v>
      </c>
    </row>
    <row r="93" spans="1:10" x14ac:dyDescent="0.25">
      <c r="A93">
        <v>1</v>
      </c>
      <c r="B93">
        <v>7</v>
      </c>
      <c r="C93">
        <v>0.19666666699999999</v>
      </c>
      <c r="D93">
        <v>118</v>
      </c>
      <c r="E93">
        <v>76.04576127</v>
      </c>
      <c r="F93">
        <v>0</v>
      </c>
      <c r="G93">
        <v>2</v>
      </c>
      <c r="H93">
        <v>0</v>
      </c>
      <c r="I93">
        <v>60.836609009999997</v>
      </c>
      <c r="J93" t="s">
        <v>77</v>
      </c>
    </row>
    <row r="94" spans="1:10" x14ac:dyDescent="0.25">
      <c r="A94">
        <v>1</v>
      </c>
      <c r="B94">
        <v>8</v>
      </c>
      <c r="C94">
        <v>0.15833333299999999</v>
      </c>
      <c r="D94">
        <v>95</v>
      </c>
      <c r="E94">
        <v>132.40082760000001</v>
      </c>
      <c r="F94">
        <v>0</v>
      </c>
      <c r="G94">
        <v>5</v>
      </c>
      <c r="H94">
        <v>0</v>
      </c>
      <c r="I94">
        <v>66.200413800000007</v>
      </c>
      <c r="J94" t="s">
        <v>76</v>
      </c>
    </row>
    <row r="95" spans="1:10" x14ac:dyDescent="0.25">
      <c r="A95">
        <v>1</v>
      </c>
      <c r="B95">
        <v>9</v>
      </c>
      <c r="C95">
        <v>8.6666667000000003E-2</v>
      </c>
      <c r="D95">
        <v>52</v>
      </c>
      <c r="E95">
        <v>39.932330020000002</v>
      </c>
      <c r="F95">
        <v>0</v>
      </c>
      <c r="G95">
        <v>3</v>
      </c>
      <c r="H95">
        <v>0</v>
      </c>
      <c r="I95">
        <v>23.959398010000001</v>
      </c>
      <c r="J95" t="s">
        <v>77</v>
      </c>
    </row>
    <row r="96" spans="1:10" x14ac:dyDescent="0.25">
      <c r="A96">
        <v>1</v>
      </c>
      <c r="B96">
        <v>10</v>
      </c>
      <c r="C96">
        <v>0.171666667</v>
      </c>
      <c r="D96">
        <v>103</v>
      </c>
      <c r="E96">
        <v>136.53488060000001</v>
      </c>
      <c r="F96">
        <v>0</v>
      </c>
      <c r="G96">
        <v>7</v>
      </c>
      <c r="H96">
        <v>0</v>
      </c>
      <c r="I96">
        <v>40.960464180000002</v>
      </c>
      <c r="J96" t="s">
        <v>76</v>
      </c>
    </row>
    <row r="97" spans="1:10" x14ac:dyDescent="0.25">
      <c r="A97">
        <v>1</v>
      </c>
      <c r="B97">
        <v>11</v>
      </c>
      <c r="C97">
        <v>0.24833333299999999</v>
      </c>
      <c r="D97">
        <v>149</v>
      </c>
      <c r="E97">
        <v>177.8206088</v>
      </c>
      <c r="F97">
        <v>0</v>
      </c>
      <c r="G97">
        <v>7</v>
      </c>
      <c r="H97">
        <v>0</v>
      </c>
      <c r="I97">
        <v>53.346182650000003</v>
      </c>
      <c r="J97" t="s">
        <v>76</v>
      </c>
    </row>
    <row r="98" spans="1:10" x14ac:dyDescent="0.25">
      <c r="A98">
        <v>2</v>
      </c>
      <c r="B98">
        <v>0</v>
      </c>
      <c r="C98">
        <v>0.14000000000000001</v>
      </c>
      <c r="D98">
        <v>84</v>
      </c>
      <c r="E98">
        <v>67.993919489999996</v>
      </c>
      <c r="F98">
        <v>0</v>
      </c>
      <c r="G98">
        <v>0</v>
      </c>
      <c r="H98">
        <v>0</v>
      </c>
      <c r="I98">
        <v>67.993919489999996</v>
      </c>
      <c r="J98" t="s">
        <v>77</v>
      </c>
    </row>
    <row r="99" spans="1:10" x14ac:dyDescent="0.25">
      <c r="A99">
        <v>2</v>
      </c>
      <c r="B99">
        <v>1</v>
      </c>
      <c r="C99">
        <v>0.13666666699999999</v>
      </c>
      <c r="D99">
        <v>82</v>
      </c>
      <c r="E99">
        <v>120.5516253</v>
      </c>
      <c r="F99">
        <v>0</v>
      </c>
      <c r="G99">
        <v>5</v>
      </c>
      <c r="H99">
        <v>0</v>
      </c>
      <c r="I99">
        <v>60.275812670000001</v>
      </c>
      <c r="J99" t="s">
        <v>76</v>
      </c>
    </row>
    <row r="100" spans="1:10" x14ac:dyDescent="0.25">
      <c r="A100">
        <v>2</v>
      </c>
      <c r="B100">
        <v>2</v>
      </c>
      <c r="C100">
        <v>0.22166666700000001</v>
      </c>
      <c r="D100">
        <v>133</v>
      </c>
      <c r="E100">
        <v>191.78643510000001</v>
      </c>
      <c r="F100">
        <v>0</v>
      </c>
      <c r="G100">
        <v>5</v>
      </c>
      <c r="H100">
        <v>0</v>
      </c>
      <c r="I100">
        <v>76.714574020000001</v>
      </c>
      <c r="J100" t="s">
        <v>75</v>
      </c>
    </row>
    <row r="101" spans="1:10" x14ac:dyDescent="0.25">
      <c r="A101">
        <v>2</v>
      </c>
      <c r="B101">
        <v>3</v>
      </c>
      <c r="C101">
        <v>0.16666666699999999</v>
      </c>
      <c r="D101">
        <v>100</v>
      </c>
      <c r="E101">
        <v>51.862186680000001</v>
      </c>
      <c r="F101">
        <v>0</v>
      </c>
      <c r="G101">
        <v>0</v>
      </c>
      <c r="H101">
        <v>0</v>
      </c>
      <c r="I101">
        <v>46.675968009999998</v>
      </c>
      <c r="J101" t="s">
        <v>77</v>
      </c>
    </row>
    <row r="102" spans="1:10" x14ac:dyDescent="0.25">
      <c r="A102">
        <v>2</v>
      </c>
      <c r="B102">
        <v>4</v>
      </c>
      <c r="C102">
        <v>0.18</v>
      </c>
      <c r="D102">
        <v>108</v>
      </c>
      <c r="E102">
        <v>152.71757070000001</v>
      </c>
      <c r="F102">
        <v>0</v>
      </c>
      <c r="G102">
        <v>5</v>
      </c>
      <c r="H102">
        <v>0</v>
      </c>
      <c r="I102">
        <v>61.087028259999997</v>
      </c>
      <c r="J102" t="s">
        <v>75</v>
      </c>
    </row>
    <row r="103" spans="1:10" x14ac:dyDescent="0.25">
      <c r="A103">
        <v>2</v>
      </c>
      <c r="B103">
        <v>5</v>
      </c>
      <c r="C103">
        <v>0.21</v>
      </c>
      <c r="D103">
        <v>126</v>
      </c>
      <c r="E103">
        <v>105.6038913</v>
      </c>
      <c r="F103">
        <v>0</v>
      </c>
      <c r="G103">
        <v>4</v>
      </c>
      <c r="H103">
        <v>0</v>
      </c>
      <c r="I103">
        <v>63.362334779999998</v>
      </c>
      <c r="J103" t="s">
        <v>75</v>
      </c>
    </row>
    <row r="104" spans="1:10" x14ac:dyDescent="0.25">
      <c r="A104">
        <v>2</v>
      </c>
      <c r="B104">
        <v>6</v>
      </c>
      <c r="C104">
        <v>0.12666666700000001</v>
      </c>
      <c r="D104">
        <v>76</v>
      </c>
      <c r="E104">
        <v>49.596740959999998</v>
      </c>
      <c r="F104">
        <v>0</v>
      </c>
      <c r="G104">
        <v>2</v>
      </c>
      <c r="H104">
        <v>0</v>
      </c>
      <c r="I104">
        <v>39.677392769999997</v>
      </c>
      <c r="J104" t="s">
        <v>76</v>
      </c>
    </row>
    <row r="105" spans="1:10" x14ac:dyDescent="0.25">
      <c r="A105">
        <v>2</v>
      </c>
      <c r="B105">
        <v>7</v>
      </c>
      <c r="C105">
        <v>0.203333333</v>
      </c>
      <c r="D105">
        <v>122</v>
      </c>
      <c r="E105">
        <v>111.0006547</v>
      </c>
      <c r="F105">
        <v>0</v>
      </c>
      <c r="G105">
        <v>4</v>
      </c>
      <c r="H105">
        <v>0</v>
      </c>
      <c r="I105">
        <v>66.600392810000002</v>
      </c>
      <c r="J105" t="s">
        <v>76</v>
      </c>
    </row>
    <row r="106" spans="1:10" x14ac:dyDescent="0.25">
      <c r="A106">
        <v>2</v>
      </c>
      <c r="B106">
        <v>8</v>
      </c>
      <c r="C106">
        <v>0.14000000000000001</v>
      </c>
      <c r="D106">
        <v>84</v>
      </c>
      <c r="E106">
        <v>100.67192780000001</v>
      </c>
      <c r="F106">
        <v>0</v>
      </c>
      <c r="G106">
        <v>5</v>
      </c>
      <c r="H106">
        <v>0</v>
      </c>
      <c r="I106">
        <v>50.335963890000002</v>
      </c>
      <c r="J106" t="s">
        <v>77</v>
      </c>
    </row>
    <row r="107" spans="1:10" x14ac:dyDescent="0.25">
      <c r="A107">
        <v>2</v>
      </c>
      <c r="B107">
        <v>9</v>
      </c>
      <c r="C107">
        <v>0.14000000000000001</v>
      </c>
      <c r="D107">
        <v>84</v>
      </c>
      <c r="E107">
        <v>96.320198540000007</v>
      </c>
      <c r="F107">
        <v>0</v>
      </c>
      <c r="G107">
        <v>2</v>
      </c>
      <c r="H107">
        <v>0</v>
      </c>
      <c r="I107">
        <v>77.056158830000001</v>
      </c>
      <c r="J107" t="s">
        <v>76</v>
      </c>
    </row>
    <row r="108" spans="1:10" x14ac:dyDescent="0.25">
      <c r="A108">
        <v>2</v>
      </c>
      <c r="B108">
        <v>10</v>
      </c>
      <c r="C108">
        <v>9.6666666999999998E-2</v>
      </c>
      <c r="D108">
        <v>58</v>
      </c>
      <c r="E108">
        <v>57.47685688</v>
      </c>
      <c r="F108">
        <v>0</v>
      </c>
      <c r="G108">
        <v>5</v>
      </c>
      <c r="H108">
        <v>0</v>
      </c>
      <c r="I108">
        <v>22.990742749999999</v>
      </c>
      <c r="J108" t="s">
        <v>77</v>
      </c>
    </row>
    <row r="109" spans="1:10" x14ac:dyDescent="0.25">
      <c r="A109">
        <v>2</v>
      </c>
      <c r="B109">
        <v>11</v>
      </c>
      <c r="C109">
        <v>0.12833333299999999</v>
      </c>
      <c r="D109">
        <v>77</v>
      </c>
      <c r="E109">
        <v>72.873838789999994</v>
      </c>
      <c r="F109">
        <v>0</v>
      </c>
      <c r="G109">
        <v>4</v>
      </c>
      <c r="H109">
        <v>0</v>
      </c>
      <c r="I109">
        <v>43.724303280000001</v>
      </c>
      <c r="J109" t="s">
        <v>75</v>
      </c>
    </row>
    <row r="110" spans="1:10" x14ac:dyDescent="0.25">
      <c r="A110">
        <v>3</v>
      </c>
      <c r="B110">
        <v>0</v>
      </c>
      <c r="C110">
        <v>0.24666666700000001</v>
      </c>
      <c r="D110">
        <v>148</v>
      </c>
      <c r="E110">
        <v>199.3682565</v>
      </c>
      <c r="F110">
        <v>0</v>
      </c>
      <c r="G110">
        <v>6</v>
      </c>
      <c r="H110">
        <v>0</v>
      </c>
      <c r="I110">
        <v>79.747302590000004</v>
      </c>
      <c r="J110" t="s">
        <v>75</v>
      </c>
    </row>
    <row r="111" spans="1:10" x14ac:dyDescent="0.25">
      <c r="A111">
        <v>3</v>
      </c>
      <c r="B111">
        <v>1</v>
      </c>
      <c r="C111">
        <v>0.23</v>
      </c>
      <c r="D111">
        <v>138</v>
      </c>
      <c r="E111">
        <v>118.7007188</v>
      </c>
      <c r="F111">
        <v>0</v>
      </c>
      <c r="G111">
        <v>2</v>
      </c>
      <c r="H111">
        <v>0</v>
      </c>
      <c r="I111">
        <v>83.090503179999999</v>
      </c>
      <c r="J111" t="s">
        <v>75</v>
      </c>
    </row>
    <row r="112" spans="1:10" x14ac:dyDescent="0.25">
      <c r="A112">
        <v>3</v>
      </c>
      <c r="B112">
        <v>2</v>
      </c>
      <c r="C112">
        <v>0.24333333300000001</v>
      </c>
      <c r="D112">
        <v>146</v>
      </c>
      <c r="E112">
        <v>137.65063610000001</v>
      </c>
      <c r="F112">
        <v>0</v>
      </c>
      <c r="G112">
        <v>5</v>
      </c>
      <c r="H112">
        <v>0</v>
      </c>
      <c r="I112">
        <v>68.825318030000005</v>
      </c>
      <c r="J112" t="s">
        <v>77</v>
      </c>
    </row>
    <row r="113" spans="1:10" x14ac:dyDescent="0.25">
      <c r="A113">
        <v>3</v>
      </c>
      <c r="B113">
        <v>3</v>
      </c>
      <c r="C113">
        <v>0.14333333300000001</v>
      </c>
      <c r="D113">
        <v>86</v>
      </c>
      <c r="E113">
        <v>119.7843349</v>
      </c>
      <c r="F113">
        <v>0</v>
      </c>
      <c r="G113">
        <v>5</v>
      </c>
      <c r="H113">
        <v>0</v>
      </c>
      <c r="I113">
        <v>59.892167430000001</v>
      </c>
      <c r="J113" t="s">
        <v>77</v>
      </c>
    </row>
    <row r="114" spans="1:10" x14ac:dyDescent="0.25">
      <c r="A114">
        <v>3</v>
      </c>
      <c r="B114">
        <v>4</v>
      </c>
      <c r="C114">
        <v>0.12</v>
      </c>
      <c r="D114">
        <v>72</v>
      </c>
      <c r="E114">
        <v>42.771824670000001</v>
      </c>
      <c r="F114">
        <v>0</v>
      </c>
      <c r="G114">
        <v>3</v>
      </c>
      <c r="H114">
        <v>0</v>
      </c>
      <c r="I114">
        <v>29.940277269999999</v>
      </c>
      <c r="J114" t="s">
        <v>77</v>
      </c>
    </row>
    <row r="115" spans="1:10" x14ac:dyDescent="0.25">
      <c r="A115">
        <v>3</v>
      </c>
      <c r="B115">
        <v>5</v>
      </c>
      <c r="C115">
        <v>0.12166666700000001</v>
      </c>
      <c r="D115">
        <v>73</v>
      </c>
      <c r="E115">
        <v>79.366461240000007</v>
      </c>
      <c r="F115">
        <v>0</v>
      </c>
      <c r="G115">
        <v>4</v>
      </c>
      <c r="H115">
        <v>0</v>
      </c>
      <c r="I115">
        <v>47.619876750000003</v>
      </c>
      <c r="J115" t="s">
        <v>76</v>
      </c>
    </row>
    <row r="116" spans="1:10" x14ac:dyDescent="0.25">
      <c r="A116">
        <v>3</v>
      </c>
      <c r="B116">
        <v>6</v>
      </c>
      <c r="C116">
        <v>0.198333333</v>
      </c>
      <c r="D116">
        <v>119</v>
      </c>
      <c r="E116">
        <v>144.33657199999999</v>
      </c>
      <c r="F116">
        <v>0</v>
      </c>
      <c r="G116">
        <v>3</v>
      </c>
      <c r="H116">
        <v>0</v>
      </c>
      <c r="I116">
        <v>86.601943210000002</v>
      </c>
      <c r="J116" t="s">
        <v>76</v>
      </c>
    </row>
    <row r="117" spans="1:10" x14ac:dyDescent="0.25">
      <c r="A117">
        <v>3</v>
      </c>
      <c r="B117">
        <v>7</v>
      </c>
      <c r="C117">
        <v>0.168333333</v>
      </c>
      <c r="D117">
        <v>101</v>
      </c>
      <c r="E117">
        <v>121.4720535</v>
      </c>
      <c r="F117">
        <v>0</v>
      </c>
      <c r="G117">
        <v>5</v>
      </c>
      <c r="H117">
        <v>0</v>
      </c>
      <c r="I117">
        <v>60.736026750000001</v>
      </c>
      <c r="J117" t="s">
        <v>77</v>
      </c>
    </row>
    <row r="118" spans="1:10" x14ac:dyDescent="0.25">
      <c r="A118">
        <v>3</v>
      </c>
      <c r="B118">
        <v>8</v>
      </c>
      <c r="C118">
        <v>8.8333333E-2</v>
      </c>
      <c r="D118">
        <v>53</v>
      </c>
      <c r="E118">
        <v>77.446805549999993</v>
      </c>
      <c r="F118">
        <v>0</v>
      </c>
      <c r="G118">
        <v>5</v>
      </c>
      <c r="H118">
        <v>0</v>
      </c>
      <c r="I118">
        <v>30.978722220000002</v>
      </c>
      <c r="J118" t="s">
        <v>76</v>
      </c>
    </row>
    <row r="119" spans="1:10" x14ac:dyDescent="0.25">
      <c r="A119">
        <v>3</v>
      </c>
      <c r="B119">
        <v>9</v>
      </c>
      <c r="C119">
        <v>0.16</v>
      </c>
      <c r="D119">
        <v>96</v>
      </c>
      <c r="E119">
        <v>72.548907569999997</v>
      </c>
      <c r="F119">
        <v>0</v>
      </c>
      <c r="G119">
        <v>5</v>
      </c>
      <c r="H119">
        <v>0</v>
      </c>
      <c r="I119">
        <v>36.274453790000003</v>
      </c>
      <c r="J119" t="s">
        <v>76</v>
      </c>
    </row>
    <row r="120" spans="1:10" x14ac:dyDescent="0.25">
      <c r="A120">
        <v>3</v>
      </c>
      <c r="B120">
        <v>10</v>
      </c>
      <c r="C120">
        <v>0.123333333</v>
      </c>
      <c r="D120">
        <v>74</v>
      </c>
      <c r="E120">
        <v>62.195563120000003</v>
      </c>
      <c r="F120">
        <v>0</v>
      </c>
      <c r="G120">
        <v>4</v>
      </c>
      <c r="H120">
        <v>0</v>
      </c>
      <c r="I120">
        <v>37.317337870000003</v>
      </c>
      <c r="J120" t="s">
        <v>76</v>
      </c>
    </row>
    <row r="121" spans="1:10" x14ac:dyDescent="0.25">
      <c r="A121">
        <v>3</v>
      </c>
      <c r="B121">
        <v>11</v>
      </c>
      <c r="C121">
        <v>0.198333333</v>
      </c>
      <c r="D121">
        <v>119</v>
      </c>
      <c r="E121">
        <v>132.95016910000001</v>
      </c>
      <c r="F121">
        <v>0</v>
      </c>
      <c r="G121">
        <v>4</v>
      </c>
      <c r="H121">
        <v>0</v>
      </c>
      <c r="I121">
        <v>79.770101449999999</v>
      </c>
      <c r="J121" t="s">
        <v>75</v>
      </c>
    </row>
    <row r="122" spans="1:10" x14ac:dyDescent="0.25">
      <c r="A122">
        <v>4</v>
      </c>
      <c r="B122">
        <v>0</v>
      </c>
      <c r="C122">
        <v>0.168333333</v>
      </c>
      <c r="D122">
        <v>101</v>
      </c>
      <c r="E122">
        <v>141.72459979999999</v>
      </c>
      <c r="F122">
        <v>0</v>
      </c>
      <c r="G122">
        <v>7</v>
      </c>
      <c r="H122">
        <v>0</v>
      </c>
      <c r="I122">
        <v>42.517379949999999</v>
      </c>
      <c r="J122" t="s">
        <v>75</v>
      </c>
    </row>
    <row r="123" spans="1:10" x14ac:dyDescent="0.25">
      <c r="A123">
        <v>4</v>
      </c>
      <c r="B123">
        <v>1</v>
      </c>
      <c r="C123">
        <v>0.12833333299999999</v>
      </c>
      <c r="D123">
        <v>77</v>
      </c>
      <c r="E123">
        <v>110.9779506</v>
      </c>
      <c r="F123">
        <v>0</v>
      </c>
      <c r="G123">
        <v>6</v>
      </c>
      <c r="H123">
        <v>0</v>
      </c>
      <c r="I123">
        <v>44.391180230000003</v>
      </c>
      <c r="J123" t="s">
        <v>76</v>
      </c>
    </row>
    <row r="124" spans="1:10" x14ac:dyDescent="0.25">
      <c r="A124">
        <v>4</v>
      </c>
      <c r="B124">
        <v>2</v>
      </c>
      <c r="C124">
        <v>0.13500000000000001</v>
      </c>
      <c r="D124">
        <v>81</v>
      </c>
      <c r="E124">
        <v>98.597361649999996</v>
      </c>
      <c r="F124">
        <v>0</v>
      </c>
      <c r="G124">
        <v>5</v>
      </c>
      <c r="H124">
        <v>0</v>
      </c>
      <c r="I124">
        <v>39.438944659999997</v>
      </c>
      <c r="J124" t="s">
        <v>76</v>
      </c>
    </row>
    <row r="125" spans="1:10" x14ac:dyDescent="0.25">
      <c r="A125">
        <v>4</v>
      </c>
      <c r="B125">
        <v>3</v>
      </c>
      <c r="C125">
        <v>0.171666667</v>
      </c>
      <c r="D125">
        <v>103</v>
      </c>
      <c r="E125">
        <v>112.14812360000001</v>
      </c>
      <c r="F125">
        <v>0</v>
      </c>
      <c r="G125">
        <v>6</v>
      </c>
      <c r="H125">
        <v>0</v>
      </c>
      <c r="I125">
        <v>44.859249429999998</v>
      </c>
      <c r="J125" t="s">
        <v>76</v>
      </c>
    </row>
    <row r="126" spans="1:10" x14ac:dyDescent="0.25">
      <c r="A126">
        <v>4</v>
      </c>
      <c r="B126">
        <v>4</v>
      </c>
      <c r="C126">
        <v>8.5000000000000006E-2</v>
      </c>
      <c r="D126">
        <v>51</v>
      </c>
      <c r="E126">
        <v>28.129667869999999</v>
      </c>
      <c r="F126">
        <v>0</v>
      </c>
      <c r="G126">
        <v>0</v>
      </c>
      <c r="H126">
        <v>0</v>
      </c>
      <c r="I126">
        <v>25.316701080000001</v>
      </c>
      <c r="J126" t="s">
        <v>77</v>
      </c>
    </row>
    <row r="127" spans="1:10" x14ac:dyDescent="0.25">
      <c r="A127">
        <v>4</v>
      </c>
      <c r="B127">
        <v>5</v>
      </c>
      <c r="C127">
        <v>0.103333333</v>
      </c>
      <c r="D127">
        <v>62</v>
      </c>
      <c r="E127">
        <v>36.11400828</v>
      </c>
      <c r="F127">
        <v>0</v>
      </c>
      <c r="G127">
        <v>3</v>
      </c>
      <c r="H127">
        <v>0</v>
      </c>
      <c r="I127">
        <v>25.279805790000001</v>
      </c>
      <c r="J127" t="s">
        <v>75</v>
      </c>
    </row>
    <row r="128" spans="1:10" x14ac:dyDescent="0.25">
      <c r="A128">
        <v>4</v>
      </c>
      <c r="B128">
        <v>6</v>
      </c>
      <c r="C128">
        <v>0.17333333300000001</v>
      </c>
      <c r="D128">
        <v>104</v>
      </c>
      <c r="E128">
        <v>95.022926650000002</v>
      </c>
      <c r="F128">
        <v>0</v>
      </c>
      <c r="G128">
        <v>4</v>
      </c>
      <c r="H128">
        <v>0</v>
      </c>
      <c r="I128">
        <v>57.01375599</v>
      </c>
      <c r="J128" t="s">
        <v>77</v>
      </c>
    </row>
    <row r="129" spans="1:10" x14ac:dyDescent="0.25">
      <c r="A129">
        <v>4</v>
      </c>
      <c r="B129">
        <v>7</v>
      </c>
      <c r="C129">
        <v>0.203333333</v>
      </c>
      <c r="D129">
        <v>122</v>
      </c>
      <c r="E129">
        <v>107.3344168</v>
      </c>
      <c r="F129">
        <v>0</v>
      </c>
      <c r="G129">
        <v>4</v>
      </c>
      <c r="H129">
        <v>0</v>
      </c>
      <c r="I129">
        <v>64.400650080000005</v>
      </c>
      <c r="J129" t="s">
        <v>75</v>
      </c>
    </row>
    <row r="130" spans="1:10" x14ac:dyDescent="0.25">
      <c r="A130">
        <v>4</v>
      </c>
      <c r="B130">
        <v>8</v>
      </c>
      <c r="C130">
        <v>0.22333333299999999</v>
      </c>
      <c r="D130">
        <v>134</v>
      </c>
      <c r="E130">
        <v>118.8300069</v>
      </c>
      <c r="F130">
        <v>0</v>
      </c>
      <c r="G130">
        <v>2</v>
      </c>
      <c r="H130">
        <v>0</v>
      </c>
      <c r="I130">
        <v>83.181004830000006</v>
      </c>
      <c r="J130" t="s">
        <v>75</v>
      </c>
    </row>
    <row r="131" spans="1:10" x14ac:dyDescent="0.25">
      <c r="A131">
        <v>4</v>
      </c>
      <c r="B131">
        <v>9</v>
      </c>
      <c r="C131">
        <v>8.5000000000000006E-2</v>
      </c>
      <c r="D131">
        <v>51</v>
      </c>
      <c r="E131">
        <v>27.591838899999999</v>
      </c>
      <c r="F131">
        <v>0</v>
      </c>
      <c r="G131">
        <v>0</v>
      </c>
      <c r="H131">
        <v>0</v>
      </c>
      <c r="I131">
        <v>27.591838899999999</v>
      </c>
      <c r="J131" t="s">
        <v>75</v>
      </c>
    </row>
    <row r="132" spans="1:10" x14ac:dyDescent="0.25">
      <c r="A132">
        <v>4</v>
      </c>
      <c r="B132">
        <v>10</v>
      </c>
      <c r="C132">
        <v>0.23</v>
      </c>
      <c r="D132">
        <v>138</v>
      </c>
      <c r="E132">
        <v>114.0140961</v>
      </c>
      <c r="F132">
        <v>0</v>
      </c>
      <c r="G132">
        <v>2</v>
      </c>
      <c r="H132">
        <v>0</v>
      </c>
      <c r="I132">
        <v>91.211276839999996</v>
      </c>
      <c r="J132" t="s">
        <v>76</v>
      </c>
    </row>
    <row r="133" spans="1:10" x14ac:dyDescent="0.25">
      <c r="A133">
        <v>4</v>
      </c>
      <c r="B133">
        <v>11</v>
      </c>
      <c r="C133">
        <v>0.24666666700000001</v>
      </c>
      <c r="D133">
        <v>148</v>
      </c>
      <c r="E133">
        <v>101.7939578</v>
      </c>
      <c r="F133">
        <v>0</v>
      </c>
      <c r="G133">
        <v>1</v>
      </c>
      <c r="H133">
        <v>0</v>
      </c>
      <c r="I133">
        <v>91.61456201</v>
      </c>
      <c r="J133" t="s">
        <v>77</v>
      </c>
    </row>
    <row r="134" spans="1:10" x14ac:dyDescent="0.25">
      <c r="A134">
        <v>5</v>
      </c>
      <c r="B134">
        <v>0</v>
      </c>
      <c r="C134">
        <v>0.19666666699999999</v>
      </c>
      <c r="D134">
        <v>118</v>
      </c>
      <c r="E134">
        <v>164.1997762</v>
      </c>
      <c r="F134">
        <v>0</v>
      </c>
      <c r="G134">
        <v>6</v>
      </c>
      <c r="H134">
        <v>0</v>
      </c>
      <c r="I134">
        <v>65.679910460000002</v>
      </c>
      <c r="J134" t="s">
        <v>76</v>
      </c>
    </row>
    <row r="135" spans="1:10" x14ac:dyDescent="0.25">
      <c r="A135">
        <v>5</v>
      </c>
      <c r="B135">
        <v>1</v>
      </c>
      <c r="C135">
        <v>0.19</v>
      </c>
      <c r="D135">
        <v>114</v>
      </c>
      <c r="E135">
        <v>89.621118089999996</v>
      </c>
      <c r="F135">
        <v>0</v>
      </c>
      <c r="G135">
        <v>3</v>
      </c>
      <c r="H135">
        <v>0</v>
      </c>
      <c r="I135">
        <v>62.73478266</v>
      </c>
      <c r="J135" t="s">
        <v>75</v>
      </c>
    </row>
    <row r="136" spans="1:10" x14ac:dyDescent="0.25">
      <c r="A136">
        <v>5</v>
      </c>
      <c r="B136">
        <v>2</v>
      </c>
      <c r="C136">
        <v>0.19</v>
      </c>
      <c r="D136">
        <v>114</v>
      </c>
      <c r="E136">
        <v>73.161540779999996</v>
      </c>
      <c r="F136">
        <v>0</v>
      </c>
      <c r="G136">
        <v>0</v>
      </c>
      <c r="H136">
        <v>0</v>
      </c>
      <c r="I136">
        <v>65.845386700000006</v>
      </c>
      <c r="J136" t="s">
        <v>77</v>
      </c>
    </row>
    <row r="137" spans="1:10" x14ac:dyDescent="0.25">
      <c r="A137">
        <v>5</v>
      </c>
      <c r="B137">
        <v>3</v>
      </c>
      <c r="C137">
        <v>0.105</v>
      </c>
      <c r="D137">
        <v>63</v>
      </c>
      <c r="E137">
        <v>85.872606300000001</v>
      </c>
      <c r="F137">
        <v>0</v>
      </c>
      <c r="G137">
        <v>1</v>
      </c>
      <c r="H137">
        <v>0</v>
      </c>
      <c r="I137">
        <v>68.698085039999995</v>
      </c>
      <c r="J137" t="s">
        <v>77</v>
      </c>
    </row>
    <row r="138" spans="1:10" x14ac:dyDescent="0.25">
      <c r="A138">
        <v>5</v>
      </c>
      <c r="B138">
        <v>4</v>
      </c>
      <c r="C138">
        <v>0.15833333299999999</v>
      </c>
      <c r="D138">
        <v>95</v>
      </c>
      <c r="E138">
        <v>123.7447459</v>
      </c>
      <c r="F138">
        <v>0</v>
      </c>
      <c r="G138">
        <v>5</v>
      </c>
      <c r="H138">
        <v>0</v>
      </c>
      <c r="I138">
        <v>61.872372939999998</v>
      </c>
      <c r="J138" t="s">
        <v>77</v>
      </c>
    </row>
    <row r="139" spans="1:10" x14ac:dyDescent="0.25">
      <c r="A139">
        <v>5</v>
      </c>
      <c r="B139">
        <v>5</v>
      </c>
      <c r="C139">
        <v>0.19666666699999999</v>
      </c>
      <c r="D139">
        <v>118</v>
      </c>
      <c r="E139">
        <v>114.2684892</v>
      </c>
      <c r="F139">
        <v>0</v>
      </c>
      <c r="G139">
        <v>4</v>
      </c>
      <c r="H139">
        <v>0</v>
      </c>
      <c r="I139">
        <v>68.56109352</v>
      </c>
      <c r="J139" t="s">
        <v>75</v>
      </c>
    </row>
    <row r="140" spans="1:10" x14ac:dyDescent="0.25">
      <c r="A140">
        <v>5</v>
      </c>
      <c r="B140">
        <v>6</v>
      </c>
      <c r="C140">
        <v>0.23166666699999999</v>
      </c>
      <c r="D140">
        <v>139</v>
      </c>
      <c r="E140">
        <v>107.9535638</v>
      </c>
      <c r="F140">
        <v>0</v>
      </c>
      <c r="G140">
        <v>3</v>
      </c>
      <c r="H140">
        <v>0</v>
      </c>
      <c r="I140">
        <v>75.567494670000002</v>
      </c>
      <c r="J140" t="s">
        <v>76</v>
      </c>
    </row>
    <row r="141" spans="1:10" x14ac:dyDescent="0.25">
      <c r="A141">
        <v>5</v>
      </c>
      <c r="B141">
        <v>7</v>
      </c>
      <c r="C141">
        <v>0.23166666699999999</v>
      </c>
      <c r="D141">
        <v>139</v>
      </c>
      <c r="E141">
        <v>98.745008420000005</v>
      </c>
      <c r="F141">
        <v>0</v>
      </c>
      <c r="G141">
        <v>1</v>
      </c>
      <c r="H141">
        <v>0</v>
      </c>
      <c r="I141">
        <v>78.996006739999999</v>
      </c>
      <c r="J141" t="s">
        <v>76</v>
      </c>
    </row>
    <row r="142" spans="1:10" x14ac:dyDescent="0.25">
      <c r="A142">
        <v>5</v>
      </c>
      <c r="B142">
        <v>8</v>
      </c>
      <c r="C142">
        <v>0.22500000000000001</v>
      </c>
      <c r="D142">
        <v>135</v>
      </c>
      <c r="E142">
        <v>153.332549</v>
      </c>
      <c r="F142">
        <v>0</v>
      </c>
      <c r="G142">
        <v>5</v>
      </c>
      <c r="H142">
        <v>0</v>
      </c>
      <c r="I142">
        <v>76.666274479999998</v>
      </c>
      <c r="J142" t="s">
        <v>75</v>
      </c>
    </row>
    <row r="143" spans="1:10" x14ac:dyDescent="0.25">
      <c r="A143">
        <v>5</v>
      </c>
      <c r="B143">
        <v>9</v>
      </c>
      <c r="C143">
        <v>0.115</v>
      </c>
      <c r="D143">
        <v>69</v>
      </c>
      <c r="E143">
        <v>76.633884219999999</v>
      </c>
      <c r="F143">
        <v>0</v>
      </c>
      <c r="G143">
        <v>7</v>
      </c>
      <c r="H143">
        <v>0</v>
      </c>
      <c r="I143">
        <v>22.990165269999999</v>
      </c>
      <c r="J143" t="s">
        <v>76</v>
      </c>
    </row>
    <row r="144" spans="1:10" x14ac:dyDescent="0.25">
      <c r="A144">
        <v>5</v>
      </c>
      <c r="B144">
        <v>10</v>
      </c>
      <c r="C144">
        <v>0.1</v>
      </c>
      <c r="D144">
        <v>60</v>
      </c>
      <c r="E144">
        <v>52.269343319999997</v>
      </c>
      <c r="F144">
        <v>0</v>
      </c>
      <c r="G144">
        <v>5</v>
      </c>
      <c r="H144">
        <v>0</v>
      </c>
      <c r="I144">
        <v>26.134671659999999</v>
      </c>
      <c r="J144" t="s">
        <v>77</v>
      </c>
    </row>
    <row r="145" spans="1:10" x14ac:dyDescent="0.25">
      <c r="A145">
        <v>5</v>
      </c>
      <c r="B145">
        <v>11</v>
      </c>
      <c r="C145">
        <v>0.11</v>
      </c>
      <c r="D145">
        <v>66</v>
      </c>
      <c r="E145">
        <v>93.105718429999996</v>
      </c>
      <c r="F145">
        <v>0</v>
      </c>
      <c r="G145">
        <v>6</v>
      </c>
      <c r="H145">
        <v>0</v>
      </c>
      <c r="I145">
        <v>37.24228737</v>
      </c>
      <c r="J145" t="s">
        <v>75</v>
      </c>
    </row>
    <row r="146" spans="1:10" x14ac:dyDescent="0.25">
      <c r="A146">
        <v>0</v>
      </c>
      <c r="B146">
        <v>0</v>
      </c>
      <c r="C146">
        <v>0.19166666700000001</v>
      </c>
      <c r="D146">
        <v>115</v>
      </c>
      <c r="E146">
        <v>75.197832770000005</v>
      </c>
      <c r="F146">
        <v>0</v>
      </c>
      <c r="G146">
        <v>5</v>
      </c>
      <c r="H146">
        <v>0</v>
      </c>
      <c r="I146">
        <v>37.598916389999999</v>
      </c>
      <c r="J146" t="s">
        <v>78</v>
      </c>
    </row>
    <row r="147" spans="1:10" x14ac:dyDescent="0.25">
      <c r="A147">
        <v>0</v>
      </c>
      <c r="B147">
        <v>1</v>
      </c>
      <c r="C147">
        <v>0.24</v>
      </c>
      <c r="D147">
        <v>144</v>
      </c>
      <c r="E147">
        <v>72.894749059999995</v>
      </c>
      <c r="F147">
        <v>0</v>
      </c>
      <c r="G147">
        <v>1</v>
      </c>
      <c r="H147">
        <v>0</v>
      </c>
      <c r="I147">
        <v>65.60527415</v>
      </c>
      <c r="J147" t="s">
        <v>79</v>
      </c>
    </row>
    <row r="148" spans="1:10" x14ac:dyDescent="0.25">
      <c r="A148">
        <v>0</v>
      </c>
      <c r="B148">
        <v>2</v>
      </c>
      <c r="C148">
        <v>0.15833333299999999</v>
      </c>
      <c r="D148">
        <v>95</v>
      </c>
      <c r="E148">
        <v>117.6319945</v>
      </c>
      <c r="F148">
        <v>0</v>
      </c>
      <c r="G148">
        <v>3</v>
      </c>
      <c r="H148">
        <v>0</v>
      </c>
      <c r="I148">
        <v>70.579196710000005</v>
      </c>
      <c r="J148" t="s">
        <v>78</v>
      </c>
    </row>
    <row r="149" spans="1:10" x14ac:dyDescent="0.25">
      <c r="A149">
        <v>0</v>
      </c>
      <c r="B149">
        <v>3</v>
      </c>
      <c r="C149">
        <v>0.116666667</v>
      </c>
      <c r="D149">
        <v>70</v>
      </c>
      <c r="E149">
        <v>35.796752220000002</v>
      </c>
      <c r="F149">
        <v>0</v>
      </c>
      <c r="G149">
        <v>1</v>
      </c>
      <c r="H149">
        <v>0</v>
      </c>
      <c r="I149">
        <v>32.217077000000003</v>
      </c>
      <c r="J149" t="s">
        <v>78</v>
      </c>
    </row>
    <row r="150" spans="1:10" x14ac:dyDescent="0.25">
      <c r="A150">
        <v>0</v>
      </c>
      <c r="B150">
        <v>4</v>
      </c>
      <c r="C150">
        <v>0.123333333</v>
      </c>
      <c r="D150">
        <v>74</v>
      </c>
      <c r="E150">
        <v>53.56790891</v>
      </c>
      <c r="F150">
        <v>0</v>
      </c>
      <c r="G150">
        <v>2</v>
      </c>
      <c r="H150">
        <v>0</v>
      </c>
      <c r="I150">
        <v>37.497536240000002</v>
      </c>
      <c r="J150" t="s">
        <v>78</v>
      </c>
    </row>
    <row r="151" spans="1:10" x14ac:dyDescent="0.25">
      <c r="A151">
        <v>0</v>
      </c>
      <c r="B151">
        <v>5</v>
      </c>
      <c r="C151">
        <v>0.2</v>
      </c>
      <c r="D151">
        <v>120</v>
      </c>
      <c r="E151">
        <v>78.096997009999995</v>
      </c>
      <c r="F151">
        <v>0</v>
      </c>
      <c r="G151">
        <v>2</v>
      </c>
      <c r="H151">
        <v>0</v>
      </c>
      <c r="I151">
        <v>62.477597609999997</v>
      </c>
      <c r="J151" t="s">
        <v>80</v>
      </c>
    </row>
    <row r="152" spans="1:10" x14ac:dyDescent="0.25">
      <c r="A152">
        <v>0</v>
      </c>
      <c r="B152">
        <v>6</v>
      </c>
      <c r="C152">
        <v>9.3333333000000004E-2</v>
      </c>
      <c r="D152">
        <v>56</v>
      </c>
      <c r="E152">
        <v>31.37446778</v>
      </c>
      <c r="F152">
        <v>0</v>
      </c>
      <c r="G152">
        <v>0</v>
      </c>
      <c r="H152">
        <v>0</v>
      </c>
      <c r="I152">
        <v>31.37446778</v>
      </c>
      <c r="J152" t="s">
        <v>78</v>
      </c>
    </row>
    <row r="153" spans="1:10" x14ac:dyDescent="0.25">
      <c r="A153">
        <v>0</v>
      </c>
      <c r="B153">
        <v>7</v>
      </c>
      <c r="C153">
        <v>0.176666667</v>
      </c>
      <c r="D153">
        <v>106</v>
      </c>
      <c r="E153">
        <v>147.67744619999999</v>
      </c>
      <c r="F153">
        <v>0</v>
      </c>
      <c r="G153">
        <v>5</v>
      </c>
      <c r="H153">
        <v>0</v>
      </c>
      <c r="I153">
        <v>73.838723079999994</v>
      </c>
      <c r="J153" t="s">
        <v>79</v>
      </c>
    </row>
    <row r="154" spans="1:10" x14ac:dyDescent="0.25">
      <c r="A154">
        <v>0</v>
      </c>
      <c r="B154">
        <v>8</v>
      </c>
      <c r="C154">
        <v>0.198333333</v>
      </c>
      <c r="D154">
        <v>119</v>
      </c>
      <c r="E154">
        <v>118.3821212</v>
      </c>
      <c r="F154">
        <v>0</v>
      </c>
      <c r="G154">
        <v>4</v>
      </c>
      <c r="H154">
        <v>0</v>
      </c>
      <c r="I154">
        <v>71.029272719999994</v>
      </c>
      <c r="J154" t="s">
        <v>79</v>
      </c>
    </row>
    <row r="155" spans="1:10" x14ac:dyDescent="0.25">
      <c r="A155">
        <v>0</v>
      </c>
      <c r="B155">
        <v>9</v>
      </c>
      <c r="C155">
        <v>9.1666666999999993E-2</v>
      </c>
      <c r="D155">
        <v>55</v>
      </c>
      <c r="E155">
        <v>65.76720143</v>
      </c>
      <c r="F155">
        <v>0</v>
      </c>
      <c r="G155">
        <v>4</v>
      </c>
      <c r="H155">
        <v>0</v>
      </c>
      <c r="I155">
        <v>39.460320860000003</v>
      </c>
      <c r="J155" t="s">
        <v>78</v>
      </c>
    </row>
    <row r="156" spans="1:10" x14ac:dyDescent="0.25">
      <c r="A156">
        <v>0</v>
      </c>
      <c r="B156">
        <v>10</v>
      </c>
      <c r="C156">
        <v>0.15333333299999999</v>
      </c>
      <c r="D156">
        <v>92</v>
      </c>
      <c r="E156">
        <v>112.8301177</v>
      </c>
      <c r="F156">
        <v>0</v>
      </c>
      <c r="G156">
        <v>3</v>
      </c>
      <c r="H156">
        <v>0</v>
      </c>
      <c r="I156">
        <v>78.981082420000007</v>
      </c>
      <c r="J156" t="s">
        <v>80</v>
      </c>
    </row>
    <row r="157" spans="1:10" x14ac:dyDescent="0.25">
      <c r="A157">
        <v>0</v>
      </c>
      <c r="B157">
        <v>11</v>
      </c>
      <c r="C157">
        <v>0.123333333</v>
      </c>
      <c r="D157">
        <v>74</v>
      </c>
      <c r="E157">
        <v>93.569042929999995</v>
      </c>
      <c r="F157">
        <v>0</v>
      </c>
      <c r="G157">
        <v>0</v>
      </c>
      <c r="H157">
        <v>0</v>
      </c>
      <c r="I157">
        <v>93.569042929999995</v>
      </c>
      <c r="J157" t="s">
        <v>80</v>
      </c>
    </row>
    <row r="158" spans="1:10" x14ac:dyDescent="0.25">
      <c r="A158">
        <v>1</v>
      </c>
      <c r="B158">
        <v>0</v>
      </c>
      <c r="C158">
        <v>0.198333333</v>
      </c>
      <c r="D158">
        <v>119</v>
      </c>
      <c r="E158">
        <v>89.765945650000006</v>
      </c>
      <c r="F158">
        <v>0</v>
      </c>
      <c r="G158">
        <v>1</v>
      </c>
      <c r="H158">
        <v>0</v>
      </c>
      <c r="I158">
        <v>80.789351089999997</v>
      </c>
      <c r="J158" t="s">
        <v>80</v>
      </c>
    </row>
    <row r="159" spans="1:10" x14ac:dyDescent="0.25">
      <c r="A159">
        <v>1</v>
      </c>
      <c r="B159">
        <v>1</v>
      </c>
      <c r="C159">
        <v>0.11</v>
      </c>
      <c r="D159">
        <v>66</v>
      </c>
      <c r="E159">
        <v>79.218766549999998</v>
      </c>
      <c r="F159">
        <v>0</v>
      </c>
      <c r="G159">
        <v>4</v>
      </c>
      <c r="H159">
        <v>0</v>
      </c>
      <c r="I159">
        <v>47.531259929999997</v>
      </c>
      <c r="J159" t="s">
        <v>79</v>
      </c>
    </row>
    <row r="160" spans="1:10" x14ac:dyDescent="0.25">
      <c r="A160">
        <v>1</v>
      </c>
      <c r="B160">
        <v>2</v>
      </c>
      <c r="C160">
        <v>0.15833333299999999</v>
      </c>
      <c r="D160">
        <v>95</v>
      </c>
      <c r="E160">
        <v>76.265897249999995</v>
      </c>
      <c r="F160">
        <v>0</v>
      </c>
      <c r="G160">
        <v>2</v>
      </c>
      <c r="H160">
        <v>0</v>
      </c>
      <c r="I160">
        <v>61.012717799999997</v>
      </c>
      <c r="J160" t="s">
        <v>80</v>
      </c>
    </row>
    <row r="161" spans="1:10" x14ac:dyDescent="0.25">
      <c r="A161">
        <v>1</v>
      </c>
      <c r="B161">
        <v>3</v>
      </c>
      <c r="C161">
        <v>0.09</v>
      </c>
      <c r="D161">
        <v>54</v>
      </c>
      <c r="E161">
        <v>79.759601140000001</v>
      </c>
      <c r="F161">
        <v>0</v>
      </c>
      <c r="G161">
        <v>1</v>
      </c>
      <c r="H161">
        <v>0</v>
      </c>
      <c r="I161">
        <v>63.807680910000002</v>
      </c>
      <c r="J161" t="s">
        <v>78</v>
      </c>
    </row>
    <row r="162" spans="1:10" x14ac:dyDescent="0.25">
      <c r="A162">
        <v>1</v>
      </c>
      <c r="B162">
        <v>4</v>
      </c>
      <c r="C162">
        <v>0.12666666700000001</v>
      </c>
      <c r="D162">
        <v>76</v>
      </c>
      <c r="E162">
        <v>44.018366690000001</v>
      </c>
      <c r="F162">
        <v>0</v>
      </c>
      <c r="G162">
        <v>0</v>
      </c>
      <c r="H162">
        <v>0</v>
      </c>
      <c r="I162">
        <v>39.616530019999999</v>
      </c>
      <c r="J162" t="s">
        <v>79</v>
      </c>
    </row>
    <row r="163" spans="1:10" x14ac:dyDescent="0.25">
      <c r="A163">
        <v>1</v>
      </c>
      <c r="B163">
        <v>5</v>
      </c>
      <c r="C163">
        <v>0.198333333</v>
      </c>
      <c r="D163">
        <v>119</v>
      </c>
      <c r="E163">
        <v>147.46071219999999</v>
      </c>
      <c r="F163">
        <v>0</v>
      </c>
      <c r="G163">
        <v>5</v>
      </c>
      <c r="H163">
        <v>0</v>
      </c>
      <c r="I163">
        <v>73.730356080000007</v>
      </c>
      <c r="J163" t="s">
        <v>80</v>
      </c>
    </row>
    <row r="164" spans="1:10" x14ac:dyDescent="0.25">
      <c r="A164">
        <v>1</v>
      </c>
      <c r="B164">
        <v>6</v>
      </c>
      <c r="C164">
        <v>0.1</v>
      </c>
      <c r="D164">
        <v>60</v>
      </c>
      <c r="E164">
        <v>59.270372100000003</v>
      </c>
      <c r="F164">
        <v>0</v>
      </c>
      <c r="G164">
        <v>2</v>
      </c>
      <c r="H164">
        <v>0</v>
      </c>
      <c r="I164">
        <v>41.489260469999998</v>
      </c>
      <c r="J164" t="s">
        <v>78</v>
      </c>
    </row>
    <row r="165" spans="1:10" x14ac:dyDescent="0.25">
      <c r="A165">
        <v>1</v>
      </c>
      <c r="B165">
        <v>7</v>
      </c>
      <c r="C165">
        <v>0.21666666700000001</v>
      </c>
      <c r="D165">
        <v>130</v>
      </c>
      <c r="E165">
        <v>178.30373130000001</v>
      </c>
      <c r="F165">
        <v>0</v>
      </c>
      <c r="G165">
        <v>5</v>
      </c>
      <c r="H165">
        <v>0</v>
      </c>
      <c r="I165">
        <v>89.151865659999999</v>
      </c>
      <c r="J165" t="s">
        <v>79</v>
      </c>
    </row>
    <row r="166" spans="1:10" x14ac:dyDescent="0.25">
      <c r="A166">
        <v>1</v>
      </c>
      <c r="B166">
        <v>8</v>
      </c>
      <c r="C166">
        <v>9.6666666999999998E-2</v>
      </c>
      <c r="D166">
        <v>58</v>
      </c>
      <c r="E166">
        <v>80.654574800000006</v>
      </c>
      <c r="F166">
        <v>0</v>
      </c>
      <c r="G166">
        <v>5</v>
      </c>
      <c r="H166">
        <v>0</v>
      </c>
      <c r="I166">
        <v>40.327287400000003</v>
      </c>
      <c r="J166" t="s">
        <v>78</v>
      </c>
    </row>
    <row r="167" spans="1:10" x14ac:dyDescent="0.25">
      <c r="A167">
        <v>1</v>
      </c>
      <c r="B167">
        <v>9</v>
      </c>
      <c r="C167">
        <v>0.11333333299999999</v>
      </c>
      <c r="D167">
        <v>68</v>
      </c>
      <c r="E167">
        <v>76.010844289999994</v>
      </c>
      <c r="F167">
        <v>0</v>
      </c>
      <c r="G167">
        <v>5</v>
      </c>
      <c r="H167">
        <v>0</v>
      </c>
      <c r="I167">
        <v>38.00542214</v>
      </c>
      <c r="J167" t="s">
        <v>79</v>
      </c>
    </row>
    <row r="168" spans="1:10" x14ac:dyDescent="0.25">
      <c r="A168">
        <v>1</v>
      </c>
      <c r="B168">
        <v>10</v>
      </c>
      <c r="C168">
        <v>0.2</v>
      </c>
      <c r="D168">
        <v>120</v>
      </c>
      <c r="E168">
        <v>65.344270690000002</v>
      </c>
      <c r="F168">
        <v>0</v>
      </c>
      <c r="G168">
        <v>1</v>
      </c>
      <c r="H168">
        <v>0</v>
      </c>
      <c r="I168">
        <v>58.809843620000002</v>
      </c>
      <c r="J168" t="s">
        <v>78</v>
      </c>
    </row>
    <row r="169" spans="1:10" x14ac:dyDescent="0.25">
      <c r="A169">
        <v>1</v>
      </c>
      <c r="B169">
        <v>11</v>
      </c>
      <c r="C169">
        <v>0.15833333299999999</v>
      </c>
      <c r="D169">
        <v>95</v>
      </c>
      <c r="E169">
        <v>131.89956430000001</v>
      </c>
      <c r="F169">
        <v>0</v>
      </c>
      <c r="G169">
        <v>6</v>
      </c>
      <c r="H169">
        <v>0</v>
      </c>
      <c r="I169">
        <v>39.569869279999999</v>
      </c>
      <c r="J169" t="s">
        <v>78</v>
      </c>
    </row>
    <row r="170" spans="1:10" x14ac:dyDescent="0.25">
      <c r="A170">
        <v>2</v>
      </c>
      <c r="B170">
        <v>0</v>
      </c>
      <c r="C170">
        <v>0.14833333300000001</v>
      </c>
      <c r="D170">
        <v>89</v>
      </c>
      <c r="E170">
        <v>84.402719660000002</v>
      </c>
      <c r="F170">
        <v>0</v>
      </c>
      <c r="G170">
        <v>0</v>
      </c>
      <c r="H170">
        <v>0</v>
      </c>
      <c r="I170">
        <v>84.402719660000002</v>
      </c>
      <c r="J170" t="s">
        <v>79</v>
      </c>
    </row>
    <row r="171" spans="1:10" x14ac:dyDescent="0.25">
      <c r="A171">
        <v>2</v>
      </c>
      <c r="B171">
        <v>1</v>
      </c>
      <c r="C171">
        <v>0.15333333299999999</v>
      </c>
      <c r="D171">
        <v>92</v>
      </c>
      <c r="E171">
        <v>60.13640943</v>
      </c>
      <c r="F171">
        <v>0</v>
      </c>
      <c r="G171">
        <v>0</v>
      </c>
      <c r="H171">
        <v>0</v>
      </c>
      <c r="I171">
        <v>60.13640943</v>
      </c>
      <c r="J171" t="s">
        <v>78</v>
      </c>
    </row>
    <row r="172" spans="1:10" x14ac:dyDescent="0.25">
      <c r="A172">
        <v>2</v>
      </c>
      <c r="B172">
        <v>2</v>
      </c>
      <c r="C172">
        <v>8.3333332999999996E-2</v>
      </c>
      <c r="D172">
        <v>50</v>
      </c>
      <c r="E172">
        <v>54.098112950000001</v>
      </c>
      <c r="F172">
        <v>0</v>
      </c>
      <c r="G172">
        <v>3</v>
      </c>
      <c r="H172">
        <v>0</v>
      </c>
      <c r="I172">
        <v>37.868679069999999</v>
      </c>
      <c r="J172" t="s">
        <v>78</v>
      </c>
    </row>
    <row r="173" spans="1:10" x14ac:dyDescent="0.25">
      <c r="A173">
        <v>2</v>
      </c>
      <c r="B173">
        <v>3</v>
      </c>
      <c r="C173">
        <v>8.5000000000000006E-2</v>
      </c>
      <c r="D173">
        <v>51</v>
      </c>
      <c r="E173">
        <v>40.301665970000002</v>
      </c>
      <c r="F173">
        <v>0</v>
      </c>
      <c r="G173">
        <v>3</v>
      </c>
      <c r="H173">
        <v>0</v>
      </c>
      <c r="I173">
        <v>28.211166179999999</v>
      </c>
      <c r="J173" t="s">
        <v>79</v>
      </c>
    </row>
    <row r="174" spans="1:10" x14ac:dyDescent="0.25">
      <c r="A174">
        <v>2</v>
      </c>
      <c r="B174">
        <v>4</v>
      </c>
      <c r="C174">
        <v>0.15833333299999999</v>
      </c>
      <c r="D174">
        <v>95</v>
      </c>
      <c r="E174">
        <v>101.8126142</v>
      </c>
      <c r="F174">
        <v>0</v>
      </c>
      <c r="G174">
        <v>2</v>
      </c>
      <c r="H174">
        <v>0</v>
      </c>
      <c r="I174">
        <v>81.450091389999997</v>
      </c>
      <c r="J174" t="s">
        <v>79</v>
      </c>
    </row>
    <row r="175" spans="1:10" x14ac:dyDescent="0.25">
      <c r="A175">
        <v>2</v>
      </c>
      <c r="B175">
        <v>5</v>
      </c>
      <c r="C175">
        <v>0.18833333299999999</v>
      </c>
      <c r="D175">
        <v>113</v>
      </c>
      <c r="E175">
        <v>159.90373030000001</v>
      </c>
      <c r="F175">
        <v>0</v>
      </c>
      <c r="G175">
        <v>5</v>
      </c>
      <c r="H175">
        <v>0</v>
      </c>
      <c r="I175">
        <v>63.961492110000002</v>
      </c>
      <c r="J175" t="s">
        <v>78</v>
      </c>
    </row>
    <row r="176" spans="1:10" x14ac:dyDescent="0.25">
      <c r="A176">
        <v>2</v>
      </c>
      <c r="B176">
        <v>6</v>
      </c>
      <c r="C176">
        <v>9.3333333000000004E-2</v>
      </c>
      <c r="D176">
        <v>56</v>
      </c>
      <c r="E176">
        <v>68.142744960000002</v>
      </c>
      <c r="F176">
        <v>0</v>
      </c>
      <c r="G176">
        <v>4</v>
      </c>
      <c r="H176">
        <v>0</v>
      </c>
      <c r="I176">
        <v>40.885646979999997</v>
      </c>
      <c r="J176" t="s">
        <v>78</v>
      </c>
    </row>
    <row r="177" spans="1:10" x14ac:dyDescent="0.25">
      <c r="A177">
        <v>2</v>
      </c>
      <c r="B177">
        <v>7</v>
      </c>
      <c r="C177">
        <v>0.125</v>
      </c>
      <c r="D177">
        <v>75</v>
      </c>
      <c r="E177">
        <v>64.60338788</v>
      </c>
      <c r="F177">
        <v>0</v>
      </c>
      <c r="G177">
        <v>3</v>
      </c>
      <c r="H177">
        <v>0</v>
      </c>
      <c r="I177">
        <v>45.222371520000003</v>
      </c>
      <c r="J177" t="s">
        <v>80</v>
      </c>
    </row>
    <row r="178" spans="1:10" x14ac:dyDescent="0.25">
      <c r="A178">
        <v>2</v>
      </c>
      <c r="B178">
        <v>8</v>
      </c>
      <c r="C178">
        <v>0.22500000000000001</v>
      </c>
      <c r="D178">
        <v>135</v>
      </c>
      <c r="E178">
        <v>119.9980113</v>
      </c>
      <c r="F178">
        <v>0</v>
      </c>
      <c r="G178">
        <v>1</v>
      </c>
      <c r="H178">
        <v>0</v>
      </c>
      <c r="I178">
        <v>107.9982102</v>
      </c>
      <c r="J178" t="s">
        <v>80</v>
      </c>
    </row>
    <row r="179" spans="1:10" x14ac:dyDescent="0.25">
      <c r="A179">
        <v>2</v>
      </c>
      <c r="B179">
        <v>9</v>
      </c>
      <c r="C179">
        <v>0.21666666700000001</v>
      </c>
      <c r="D179">
        <v>130</v>
      </c>
      <c r="E179">
        <v>182.89050520000001</v>
      </c>
      <c r="F179">
        <v>0</v>
      </c>
      <c r="G179">
        <v>6</v>
      </c>
      <c r="H179">
        <v>0</v>
      </c>
      <c r="I179">
        <v>73.15620208</v>
      </c>
      <c r="J179" t="s">
        <v>80</v>
      </c>
    </row>
    <row r="180" spans="1:10" x14ac:dyDescent="0.25">
      <c r="A180">
        <v>2</v>
      </c>
      <c r="B180">
        <v>10</v>
      </c>
      <c r="C180">
        <v>0.14333333300000001</v>
      </c>
      <c r="D180">
        <v>86</v>
      </c>
      <c r="E180">
        <v>126.5294272</v>
      </c>
      <c r="F180">
        <v>0</v>
      </c>
      <c r="G180">
        <v>6</v>
      </c>
      <c r="H180">
        <v>0</v>
      </c>
      <c r="I180">
        <v>50.611770870000001</v>
      </c>
      <c r="J180" t="s">
        <v>79</v>
      </c>
    </row>
    <row r="181" spans="1:10" x14ac:dyDescent="0.25">
      <c r="A181">
        <v>2</v>
      </c>
      <c r="B181">
        <v>11</v>
      </c>
      <c r="C181">
        <v>0.15833333299999999</v>
      </c>
      <c r="D181">
        <v>95</v>
      </c>
      <c r="E181">
        <v>63.615695129999999</v>
      </c>
      <c r="F181">
        <v>0</v>
      </c>
      <c r="G181">
        <v>3</v>
      </c>
      <c r="H181">
        <v>0</v>
      </c>
      <c r="I181">
        <v>44.530986589999998</v>
      </c>
      <c r="J181" t="s">
        <v>78</v>
      </c>
    </row>
    <row r="182" spans="1:10" x14ac:dyDescent="0.25">
      <c r="A182">
        <v>3</v>
      </c>
      <c r="B182">
        <v>0</v>
      </c>
      <c r="C182">
        <v>0.21666666700000001</v>
      </c>
      <c r="D182">
        <v>130</v>
      </c>
      <c r="E182">
        <v>75.314901509999999</v>
      </c>
      <c r="F182">
        <v>0</v>
      </c>
      <c r="G182">
        <v>0</v>
      </c>
      <c r="H182">
        <v>0</v>
      </c>
      <c r="I182">
        <v>75.314901509999999</v>
      </c>
      <c r="J182" t="s">
        <v>80</v>
      </c>
    </row>
    <row r="183" spans="1:10" x14ac:dyDescent="0.25">
      <c r="A183">
        <v>3</v>
      </c>
      <c r="B183">
        <v>1</v>
      </c>
      <c r="C183">
        <v>0.155</v>
      </c>
      <c r="D183">
        <v>93</v>
      </c>
      <c r="E183">
        <v>120.3831493</v>
      </c>
      <c r="F183">
        <v>0</v>
      </c>
      <c r="G183">
        <v>5</v>
      </c>
      <c r="H183">
        <v>0</v>
      </c>
      <c r="I183">
        <v>60.191574629999998</v>
      </c>
      <c r="J183" t="s">
        <v>79</v>
      </c>
    </row>
    <row r="184" spans="1:10" x14ac:dyDescent="0.25">
      <c r="A184">
        <v>3</v>
      </c>
      <c r="B184">
        <v>2</v>
      </c>
      <c r="C184">
        <v>0.19166666700000001</v>
      </c>
      <c r="D184">
        <v>115</v>
      </c>
      <c r="E184">
        <v>145.84278380000001</v>
      </c>
      <c r="F184">
        <v>0</v>
      </c>
      <c r="G184">
        <v>4</v>
      </c>
      <c r="H184">
        <v>0</v>
      </c>
      <c r="I184">
        <v>87.505670260000002</v>
      </c>
      <c r="J184" t="s">
        <v>79</v>
      </c>
    </row>
    <row r="185" spans="1:10" x14ac:dyDescent="0.25">
      <c r="A185">
        <v>3</v>
      </c>
      <c r="B185">
        <v>3</v>
      </c>
      <c r="C185">
        <v>0.241666667</v>
      </c>
      <c r="D185">
        <v>145</v>
      </c>
      <c r="E185">
        <v>116.96034760000001</v>
      </c>
      <c r="F185">
        <v>0</v>
      </c>
      <c r="G185">
        <v>2</v>
      </c>
      <c r="H185">
        <v>0</v>
      </c>
      <c r="I185">
        <v>81.872243330000003</v>
      </c>
      <c r="J185" t="s">
        <v>80</v>
      </c>
    </row>
    <row r="186" spans="1:10" x14ac:dyDescent="0.25">
      <c r="A186">
        <v>3</v>
      </c>
      <c r="B186">
        <v>4</v>
      </c>
      <c r="C186">
        <v>0.245</v>
      </c>
      <c r="D186">
        <v>147</v>
      </c>
      <c r="E186">
        <v>112.2267614</v>
      </c>
      <c r="F186">
        <v>0</v>
      </c>
      <c r="G186">
        <v>2</v>
      </c>
      <c r="H186">
        <v>0</v>
      </c>
      <c r="I186">
        <v>78.558732989999996</v>
      </c>
      <c r="J186" t="s">
        <v>79</v>
      </c>
    </row>
    <row r="187" spans="1:10" x14ac:dyDescent="0.25">
      <c r="A187">
        <v>3</v>
      </c>
      <c r="B187">
        <v>5</v>
      </c>
      <c r="C187">
        <v>0.16166666699999999</v>
      </c>
      <c r="D187">
        <v>97</v>
      </c>
      <c r="E187">
        <v>127.7383008</v>
      </c>
      <c r="F187">
        <v>0</v>
      </c>
      <c r="G187">
        <v>5</v>
      </c>
      <c r="H187">
        <v>0</v>
      </c>
      <c r="I187">
        <v>63.869150410000003</v>
      </c>
      <c r="J187" t="s">
        <v>78</v>
      </c>
    </row>
    <row r="188" spans="1:10" x14ac:dyDescent="0.25">
      <c r="A188">
        <v>3</v>
      </c>
      <c r="B188">
        <v>6</v>
      </c>
      <c r="C188">
        <v>0.118333333</v>
      </c>
      <c r="D188">
        <v>71</v>
      </c>
      <c r="E188">
        <v>78.103490260000001</v>
      </c>
      <c r="F188">
        <v>0</v>
      </c>
      <c r="G188">
        <v>5</v>
      </c>
      <c r="H188">
        <v>0</v>
      </c>
      <c r="I188">
        <v>39.05174513</v>
      </c>
      <c r="J188" t="s">
        <v>78</v>
      </c>
    </row>
    <row r="189" spans="1:10" x14ac:dyDescent="0.25">
      <c r="A189">
        <v>3</v>
      </c>
      <c r="B189">
        <v>7</v>
      </c>
      <c r="C189">
        <v>0.228333333</v>
      </c>
      <c r="D189">
        <v>137</v>
      </c>
      <c r="E189">
        <v>144.9059547</v>
      </c>
      <c r="F189">
        <v>0</v>
      </c>
      <c r="G189">
        <v>5</v>
      </c>
      <c r="H189">
        <v>0</v>
      </c>
      <c r="I189">
        <v>72.452977349999998</v>
      </c>
      <c r="J189" t="s">
        <v>80</v>
      </c>
    </row>
    <row r="190" spans="1:10" x14ac:dyDescent="0.25">
      <c r="A190">
        <v>3</v>
      </c>
      <c r="B190">
        <v>8</v>
      </c>
      <c r="C190">
        <v>0.203333333</v>
      </c>
      <c r="D190">
        <v>122</v>
      </c>
      <c r="E190">
        <v>132.54491469999999</v>
      </c>
      <c r="F190">
        <v>0</v>
      </c>
      <c r="G190">
        <v>6</v>
      </c>
      <c r="H190">
        <v>0</v>
      </c>
      <c r="I190">
        <v>53.017965879999998</v>
      </c>
      <c r="J190" t="s">
        <v>78</v>
      </c>
    </row>
    <row r="191" spans="1:10" x14ac:dyDescent="0.25">
      <c r="A191">
        <v>3</v>
      </c>
      <c r="B191">
        <v>9</v>
      </c>
      <c r="C191">
        <v>0.176666667</v>
      </c>
      <c r="D191">
        <v>106</v>
      </c>
      <c r="E191">
        <v>143.03396409999999</v>
      </c>
      <c r="F191">
        <v>0</v>
      </c>
      <c r="G191">
        <v>7</v>
      </c>
      <c r="H191">
        <v>0</v>
      </c>
      <c r="I191">
        <v>42.910189240000001</v>
      </c>
      <c r="J191" t="s">
        <v>78</v>
      </c>
    </row>
    <row r="192" spans="1:10" x14ac:dyDescent="0.25">
      <c r="A192">
        <v>3</v>
      </c>
      <c r="B192">
        <v>10</v>
      </c>
      <c r="C192">
        <v>0.24333333300000001</v>
      </c>
      <c r="D192">
        <v>146</v>
      </c>
      <c r="E192">
        <v>180.2354824</v>
      </c>
      <c r="F192">
        <v>0</v>
      </c>
      <c r="G192">
        <v>8</v>
      </c>
      <c r="H192">
        <v>0</v>
      </c>
      <c r="I192">
        <v>36.047096490000001</v>
      </c>
      <c r="J192" t="s">
        <v>78</v>
      </c>
    </row>
    <row r="193" spans="1:10" x14ac:dyDescent="0.25">
      <c r="A193">
        <v>3</v>
      </c>
      <c r="B193">
        <v>11</v>
      </c>
      <c r="C193">
        <v>0.13166666699999999</v>
      </c>
      <c r="D193">
        <v>79</v>
      </c>
      <c r="E193">
        <v>94.247158920000004</v>
      </c>
      <c r="F193">
        <v>0</v>
      </c>
      <c r="G193">
        <v>8</v>
      </c>
      <c r="H193">
        <v>0</v>
      </c>
      <c r="I193">
        <v>18.84943178</v>
      </c>
      <c r="J193" t="s">
        <v>80</v>
      </c>
    </row>
    <row r="194" spans="1:10" x14ac:dyDescent="0.25">
      <c r="A194">
        <v>4</v>
      </c>
      <c r="B194">
        <v>0</v>
      </c>
      <c r="C194">
        <v>0.23</v>
      </c>
      <c r="D194">
        <v>138</v>
      </c>
      <c r="E194">
        <v>169.18369190000001</v>
      </c>
      <c r="F194">
        <v>0</v>
      </c>
      <c r="G194">
        <v>7</v>
      </c>
      <c r="H194">
        <v>0</v>
      </c>
      <c r="I194">
        <v>50.755107580000001</v>
      </c>
      <c r="J194" t="s">
        <v>79</v>
      </c>
    </row>
    <row r="195" spans="1:10" x14ac:dyDescent="0.25">
      <c r="A195">
        <v>4</v>
      </c>
      <c r="B195">
        <v>1</v>
      </c>
      <c r="C195">
        <v>0.22</v>
      </c>
      <c r="D195">
        <v>132</v>
      </c>
      <c r="E195">
        <v>149.69433979999999</v>
      </c>
      <c r="F195">
        <v>0</v>
      </c>
      <c r="G195">
        <v>6</v>
      </c>
      <c r="H195">
        <v>0</v>
      </c>
      <c r="I195">
        <v>59.877735919999999</v>
      </c>
      <c r="J195" t="s">
        <v>80</v>
      </c>
    </row>
    <row r="196" spans="1:10" x14ac:dyDescent="0.25">
      <c r="A196">
        <v>4</v>
      </c>
      <c r="B196">
        <v>2</v>
      </c>
      <c r="C196">
        <v>0.16666666699999999</v>
      </c>
      <c r="D196">
        <v>100</v>
      </c>
      <c r="E196">
        <v>128.2161366</v>
      </c>
      <c r="F196">
        <v>0</v>
      </c>
      <c r="G196">
        <v>6</v>
      </c>
      <c r="H196">
        <v>0</v>
      </c>
      <c r="I196">
        <v>51.286454620000001</v>
      </c>
      <c r="J196" t="s">
        <v>79</v>
      </c>
    </row>
    <row r="197" spans="1:10" x14ac:dyDescent="0.25">
      <c r="A197">
        <v>4</v>
      </c>
      <c r="B197">
        <v>3</v>
      </c>
      <c r="C197">
        <v>0.19500000000000001</v>
      </c>
      <c r="D197">
        <v>117</v>
      </c>
      <c r="E197">
        <v>65.740609980000002</v>
      </c>
      <c r="F197">
        <v>0</v>
      </c>
      <c r="G197">
        <v>2</v>
      </c>
      <c r="H197">
        <v>0</v>
      </c>
      <c r="I197">
        <v>52.592487980000001</v>
      </c>
      <c r="J197" t="s">
        <v>80</v>
      </c>
    </row>
    <row r="198" spans="1:10" x14ac:dyDescent="0.25">
      <c r="A198">
        <v>4</v>
      </c>
      <c r="B198">
        <v>4</v>
      </c>
      <c r="C198">
        <v>0.103333333</v>
      </c>
      <c r="D198">
        <v>62</v>
      </c>
      <c r="E198">
        <v>34.312849679999999</v>
      </c>
      <c r="F198">
        <v>0</v>
      </c>
      <c r="G198">
        <v>3</v>
      </c>
      <c r="H198">
        <v>0</v>
      </c>
      <c r="I198">
        <v>24.01899478</v>
      </c>
      <c r="J198" t="s">
        <v>79</v>
      </c>
    </row>
    <row r="199" spans="1:10" x14ac:dyDescent="0.25">
      <c r="A199">
        <v>4</v>
      </c>
      <c r="B199">
        <v>5</v>
      </c>
      <c r="C199">
        <v>0.17499999999999999</v>
      </c>
      <c r="D199">
        <v>105</v>
      </c>
      <c r="E199">
        <v>84.329933400000002</v>
      </c>
      <c r="F199">
        <v>0</v>
      </c>
      <c r="G199">
        <v>3</v>
      </c>
      <c r="H199">
        <v>0</v>
      </c>
      <c r="I199">
        <v>59.03095338</v>
      </c>
      <c r="J199" t="s">
        <v>78</v>
      </c>
    </row>
    <row r="200" spans="1:10" x14ac:dyDescent="0.25">
      <c r="A200">
        <v>4</v>
      </c>
      <c r="B200">
        <v>6</v>
      </c>
      <c r="C200">
        <v>0.22333333299999999</v>
      </c>
      <c r="D200">
        <v>134</v>
      </c>
      <c r="E200">
        <v>154.67736790000001</v>
      </c>
      <c r="F200">
        <v>0</v>
      </c>
      <c r="G200">
        <v>5</v>
      </c>
      <c r="H200">
        <v>0</v>
      </c>
      <c r="I200">
        <v>61.87094716</v>
      </c>
      <c r="J200" t="s">
        <v>80</v>
      </c>
    </row>
    <row r="201" spans="1:10" x14ac:dyDescent="0.25">
      <c r="A201">
        <v>4</v>
      </c>
      <c r="B201">
        <v>7</v>
      </c>
      <c r="C201">
        <v>0.16500000000000001</v>
      </c>
      <c r="D201">
        <v>99</v>
      </c>
      <c r="E201">
        <v>139.8419628</v>
      </c>
      <c r="F201">
        <v>0</v>
      </c>
      <c r="G201">
        <v>6</v>
      </c>
      <c r="H201">
        <v>0</v>
      </c>
      <c r="I201">
        <v>55.936785129999997</v>
      </c>
      <c r="J201" t="s">
        <v>78</v>
      </c>
    </row>
    <row r="202" spans="1:10" x14ac:dyDescent="0.25">
      <c r="A202">
        <v>4</v>
      </c>
      <c r="B202">
        <v>8</v>
      </c>
      <c r="C202">
        <v>0.21</v>
      </c>
      <c r="D202">
        <v>126</v>
      </c>
      <c r="E202">
        <v>183.39843680000001</v>
      </c>
      <c r="F202">
        <v>0</v>
      </c>
      <c r="G202">
        <v>7</v>
      </c>
      <c r="H202">
        <v>0</v>
      </c>
      <c r="I202">
        <v>55.019531030000003</v>
      </c>
      <c r="J202" t="s">
        <v>80</v>
      </c>
    </row>
    <row r="203" spans="1:10" x14ac:dyDescent="0.25">
      <c r="A203">
        <v>4</v>
      </c>
      <c r="B203">
        <v>9</v>
      </c>
      <c r="C203">
        <v>0.20833333300000001</v>
      </c>
      <c r="D203">
        <v>125</v>
      </c>
      <c r="E203">
        <v>115.0352341</v>
      </c>
      <c r="F203">
        <v>0</v>
      </c>
      <c r="G203">
        <v>5</v>
      </c>
      <c r="H203">
        <v>0</v>
      </c>
      <c r="I203">
        <v>57.517617059999999</v>
      </c>
      <c r="J203" t="s">
        <v>78</v>
      </c>
    </row>
    <row r="204" spans="1:10" x14ac:dyDescent="0.25">
      <c r="A204">
        <v>4</v>
      </c>
      <c r="B204">
        <v>10</v>
      </c>
      <c r="C204">
        <v>0.11333333299999999</v>
      </c>
      <c r="D204">
        <v>68</v>
      </c>
      <c r="E204">
        <v>75.340199209999994</v>
      </c>
      <c r="F204">
        <v>0</v>
      </c>
      <c r="G204">
        <v>4</v>
      </c>
      <c r="H204">
        <v>0</v>
      </c>
      <c r="I204">
        <v>45.20411953</v>
      </c>
      <c r="J204" t="s">
        <v>79</v>
      </c>
    </row>
    <row r="205" spans="1:10" x14ac:dyDescent="0.25">
      <c r="A205">
        <v>4</v>
      </c>
      <c r="B205">
        <v>11</v>
      </c>
      <c r="C205">
        <v>0.108333333</v>
      </c>
      <c r="D205">
        <v>65</v>
      </c>
      <c r="E205">
        <v>96.497883229999999</v>
      </c>
      <c r="F205">
        <v>0</v>
      </c>
      <c r="G205">
        <v>2</v>
      </c>
      <c r="H205">
        <v>0</v>
      </c>
      <c r="I205">
        <v>77.198306579999993</v>
      </c>
      <c r="J205" t="s">
        <v>79</v>
      </c>
    </row>
    <row r="206" spans="1:10" x14ac:dyDescent="0.25">
      <c r="A206">
        <v>5</v>
      </c>
      <c r="B206">
        <v>0</v>
      </c>
      <c r="C206">
        <v>0.193333333</v>
      </c>
      <c r="D206">
        <v>116</v>
      </c>
      <c r="E206">
        <v>85.222838850000002</v>
      </c>
      <c r="F206">
        <v>0</v>
      </c>
      <c r="G206">
        <v>2</v>
      </c>
      <c r="H206">
        <v>0</v>
      </c>
      <c r="I206">
        <v>68.178271080000002</v>
      </c>
      <c r="J206" t="s">
        <v>78</v>
      </c>
    </row>
    <row r="207" spans="1:10" x14ac:dyDescent="0.25">
      <c r="A207">
        <v>5</v>
      </c>
      <c r="B207">
        <v>1</v>
      </c>
      <c r="C207">
        <v>0.21666666700000001</v>
      </c>
      <c r="D207">
        <v>130</v>
      </c>
      <c r="E207">
        <v>127.3960793</v>
      </c>
      <c r="F207">
        <v>0</v>
      </c>
      <c r="G207">
        <v>4</v>
      </c>
      <c r="H207">
        <v>0</v>
      </c>
      <c r="I207">
        <v>76.437647609999999</v>
      </c>
      <c r="J207" t="s">
        <v>79</v>
      </c>
    </row>
    <row r="208" spans="1:10" x14ac:dyDescent="0.25">
      <c r="A208">
        <v>5</v>
      </c>
      <c r="B208">
        <v>2</v>
      </c>
      <c r="C208">
        <v>0.23166666699999999</v>
      </c>
      <c r="D208">
        <v>139</v>
      </c>
      <c r="E208">
        <v>104.4508908</v>
      </c>
      <c r="F208">
        <v>0</v>
      </c>
      <c r="G208">
        <v>3</v>
      </c>
      <c r="H208">
        <v>0</v>
      </c>
      <c r="I208">
        <v>73.115623569999997</v>
      </c>
      <c r="J208" t="s">
        <v>79</v>
      </c>
    </row>
    <row r="209" spans="1:10" x14ac:dyDescent="0.25">
      <c r="A209">
        <v>5</v>
      </c>
      <c r="B209">
        <v>3</v>
      </c>
      <c r="C209">
        <v>0.16500000000000001</v>
      </c>
      <c r="D209">
        <v>99</v>
      </c>
      <c r="E209">
        <v>140.51691919999999</v>
      </c>
      <c r="F209">
        <v>0</v>
      </c>
      <c r="G209">
        <v>5</v>
      </c>
      <c r="H209">
        <v>0</v>
      </c>
      <c r="I209">
        <v>70.258459610000003</v>
      </c>
      <c r="J209" t="s">
        <v>78</v>
      </c>
    </row>
    <row r="210" spans="1:10" x14ac:dyDescent="0.25">
      <c r="A210">
        <v>5</v>
      </c>
      <c r="B210">
        <v>4</v>
      </c>
      <c r="C210">
        <v>0.19</v>
      </c>
      <c r="D210">
        <v>114</v>
      </c>
      <c r="E210">
        <v>140.44089199999999</v>
      </c>
      <c r="F210">
        <v>0</v>
      </c>
      <c r="G210">
        <v>5</v>
      </c>
      <c r="H210">
        <v>0</v>
      </c>
      <c r="I210">
        <v>70.220445999999995</v>
      </c>
      <c r="J210" t="s">
        <v>78</v>
      </c>
    </row>
    <row r="211" spans="1:10" x14ac:dyDescent="0.25">
      <c r="A211">
        <v>5</v>
      </c>
      <c r="B211">
        <v>5</v>
      </c>
      <c r="C211">
        <v>0.22</v>
      </c>
      <c r="D211">
        <v>132</v>
      </c>
      <c r="E211">
        <v>110.9487103</v>
      </c>
      <c r="F211">
        <v>0</v>
      </c>
      <c r="G211">
        <v>4</v>
      </c>
      <c r="H211">
        <v>0</v>
      </c>
      <c r="I211">
        <v>66.569226180000001</v>
      </c>
      <c r="J211" t="s">
        <v>79</v>
      </c>
    </row>
    <row r="212" spans="1:10" x14ac:dyDescent="0.25">
      <c r="A212">
        <v>5</v>
      </c>
      <c r="B212">
        <v>6</v>
      </c>
      <c r="C212">
        <v>0.16500000000000001</v>
      </c>
      <c r="D212">
        <v>99</v>
      </c>
      <c r="E212">
        <v>62.407658840000003</v>
      </c>
      <c r="F212">
        <v>0</v>
      </c>
      <c r="G212">
        <v>3</v>
      </c>
      <c r="H212">
        <v>0</v>
      </c>
      <c r="I212">
        <v>43.685361190000002</v>
      </c>
      <c r="J212" t="s">
        <v>80</v>
      </c>
    </row>
    <row r="213" spans="1:10" x14ac:dyDescent="0.25">
      <c r="A213">
        <v>5</v>
      </c>
      <c r="B213">
        <v>7</v>
      </c>
      <c r="C213">
        <v>0.14333333300000001</v>
      </c>
      <c r="D213">
        <v>86</v>
      </c>
      <c r="E213">
        <v>66.3167483</v>
      </c>
      <c r="F213">
        <v>0</v>
      </c>
      <c r="G213">
        <v>5</v>
      </c>
      <c r="H213">
        <v>0</v>
      </c>
      <c r="I213">
        <v>33.15837415</v>
      </c>
      <c r="J213" t="s">
        <v>80</v>
      </c>
    </row>
    <row r="214" spans="1:10" x14ac:dyDescent="0.25">
      <c r="A214">
        <v>5</v>
      </c>
      <c r="B214">
        <v>8</v>
      </c>
      <c r="C214">
        <v>0.233333333</v>
      </c>
      <c r="D214">
        <v>140</v>
      </c>
      <c r="E214">
        <v>91.228798639999994</v>
      </c>
      <c r="F214">
        <v>0</v>
      </c>
      <c r="G214">
        <v>3</v>
      </c>
      <c r="H214">
        <v>0</v>
      </c>
      <c r="I214">
        <v>63.86015905</v>
      </c>
      <c r="J214" t="s">
        <v>80</v>
      </c>
    </row>
    <row r="215" spans="1:10" x14ac:dyDescent="0.25">
      <c r="A215">
        <v>5</v>
      </c>
      <c r="B215">
        <v>9</v>
      </c>
      <c r="C215">
        <v>0.19</v>
      </c>
      <c r="D215">
        <v>114</v>
      </c>
      <c r="E215">
        <v>123.1701778</v>
      </c>
      <c r="F215">
        <v>0</v>
      </c>
      <c r="G215">
        <v>5</v>
      </c>
      <c r="H215">
        <v>0</v>
      </c>
      <c r="I215">
        <v>49.268071120000002</v>
      </c>
      <c r="J215" t="s">
        <v>80</v>
      </c>
    </row>
    <row r="216" spans="1:10" x14ac:dyDescent="0.25">
      <c r="A216">
        <v>5</v>
      </c>
      <c r="B216">
        <v>10</v>
      </c>
      <c r="C216">
        <v>0.18333333299999999</v>
      </c>
      <c r="D216">
        <v>110</v>
      </c>
      <c r="E216">
        <v>58.771475629999998</v>
      </c>
      <c r="F216">
        <v>0</v>
      </c>
      <c r="G216">
        <v>0</v>
      </c>
      <c r="H216">
        <v>0</v>
      </c>
      <c r="I216">
        <v>58.771475629999998</v>
      </c>
      <c r="J216" t="s">
        <v>80</v>
      </c>
    </row>
    <row r="217" spans="1:10" x14ac:dyDescent="0.25">
      <c r="A217">
        <v>5</v>
      </c>
      <c r="B217">
        <v>11</v>
      </c>
      <c r="C217">
        <v>0.103333333</v>
      </c>
      <c r="D217">
        <v>62</v>
      </c>
      <c r="E217">
        <v>69.310286629999993</v>
      </c>
      <c r="F217">
        <v>0</v>
      </c>
      <c r="G217">
        <v>6</v>
      </c>
      <c r="H217">
        <v>0</v>
      </c>
      <c r="I217">
        <v>27.724114650000001</v>
      </c>
      <c r="J217" t="s">
        <v>78</v>
      </c>
    </row>
    <row r="218" spans="1:10" x14ac:dyDescent="0.25">
      <c r="A218">
        <v>0</v>
      </c>
      <c r="B218">
        <v>0</v>
      </c>
      <c r="C218">
        <v>0.21</v>
      </c>
      <c r="D218">
        <v>126</v>
      </c>
      <c r="E218">
        <v>144.86856689999999</v>
      </c>
      <c r="F218">
        <v>0</v>
      </c>
      <c r="G218">
        <v>4</v>
      </c>
      <c r="H218">
        <v>0</v>
      </c>
      <c r="I218">
        <v>86.921140129999998</v>
      </c>
      <c r="J218" t="s">
        <v>84</v>
      </c>
    </row>
    <row r="219" spans="1:10" x14ac:dyDescent="0.25">
      <c r="A219">
        <v>0</v>
      </c>
      <c r="B219">
        <v>1</v>
      </c>
      <c r="C219">
        <v>0.111666667</v>
      </c>
      <c r="D219">
        <v>67</v>
      </c>
      <c r="E219">
        <v>65.446489540000002</v>
      </c>
      <c r="F219">
        <v>0</v>
      </c>
      <c r="G219">
        <v>4</v>
      </c>
      <c r="H219">
        <v>0</v>
      </c>
      <c r="I219">
        <v>39.267893719999996</v>
      </c>
      <c r="J219" t="s">
        <v>85</v>
      </c>
    </row>
    <row r="220" spans="1:10" x14ac:dyDescent="0.25">
      <c r="A220">
        <v>0</v>
      </c>
      <c r="B220">
        <v>2</v>
      </c>
      <c r="C220">
        <v>0.138333333</v>
      </c>
      <c r="D220">
        <v>83</v>
      </c>
      <c r="E220">
        <v>53.263710230000001</v>
      </c>
      <c r="F220">
        <v>0</v>
      </c>
      <c r="G220">
        <v>2</v>
      </c>
      <c r="H220">
        <v>0</v>
      </c>
      <c r="I220">
        <v>42.61096818</v>
      </c>
      <c r="J220" t="s">
        <v>84</v>
      </c>
    </row>
    <row r="221" spans="1:10" x14ac:dyDescent="0.25">
      <c r="A221">
        <v>0</v>
      </c>
      <c r="B221">
        <v>3</v>
      </c>
      <c r="C221">
        <v>0.133333333</v>
      </c>
      <c r="D221">
        <v>80</v>
      </c>
      <c r="E221">
        <v>103.7467776</v>
      </c>
      <c r="F221">
        <v>0</v>
      </c>
      <c r="G221">
        <v>6</v>
      </c>
      <c r="H221">
        <v>0</v>
      </c>
      <c r="I221">
        <v>41.498711049999997</v>
      </c>
      <c r="J221" t="s">
        <v>85</v>
      </c>
    </row>
    <row r="222" spans="1:10" x14ac:dyDescent="0.25">
      <c r="A222">
        <v>0</v>
      </c>
      <c r="B222">
        <v>4</v>
      </c>
      <c r="C222">
        <v>0.203333333</v>
      </c>
      <c r="D222">
        <v>122</v>
      </c>
      <c r="E222">
        <v>114.11200239999999</v>
      </c>
      <c r="F222">
        <v>0</v>
      </c>
      <c r="G222">
        <v>7</v>
      </c>
      <c r="H222">
        <v>0</v>
      </c>
      <c r="I222">
        <v>34.233600729999999</v>
      </c>
      <c r="J222" t="s">
        <v>84</v>
      </c>
    </row>
    <row r="223" spans="1:10" x14ac:dyDescent="0.25">
      <c r="A223">
        <v>0</v>
      </c>
      <c r="B223">
        <v>5</v>
      </c>
      <c r="C223">
        <v>0.24833333299999999</v>
      </c>
      <c r="D223">
        <v>149</v>
      </c>
      <c r="E223">
        <v>200.1946773</v>
      </c>
      <c r="F223">
        <v>0</v>
      </c>
      <c r="G223">
        <v>7</v>
      </c>
      <c r="H223">
        <v>0</v>
      </c>
      <c r="I223">
        <v>60.058403179999999</v>
      </c>
      <c r="J223" t="s">
        <v>84</v>
      </c>
    </row>
    <row r="224" spans="1:10" x14ac:dyDescent="0.25">
      <c r="A224">
        <v>0</v>
      </c>
      <c r="B224">
        <v>6</v>
      </c>
      <c r="C224">
        <v>0.245</v>
      </c>
      <c r="D224">
        <v>147</v>
      </c>
      <c r="E224">
        <v>76.311637959999999</v>
      </c>
      <c r="F224">
        <v>0</v>
      </c>
      <c r="G224">
        <v>5</v>
      </c>
      <c r="H224">
        <v>0</v>
      </c>
      <c r="I224">
        <v>38.155818979999999</v>
      </c>
      <c r="J224" t="s">
        <v>86</v>
      </c>
    </row>
    <row r="225" spans="1:10" x14ac:dyDescent="0.25">
      <c r="A225">
        <v>0</v>
      </c>
      <c r="B225">
        <v>7</v>
      </c>
      <c r="C225">
        <v>0.13</v>
      </c>
      <c r="D225">
        <v>78</v>
      </c>
      <c r="E225">
        <v>96.654359060000004</v>
      </c>
      <c r="F225">
        <v>0</v>
      </c>
      <c r="G225">
        <v>5</v>
      </c>
      <c r="H225">
        <v>0</v>
      </c>
      <c r="I225">
        <v>48.327179530000002</v>
      </c>
      <c r="J225" t="s">
        <v>86</v>
      </c>
    </row>
    <row r="226" spans="1:10" x14ac:dyDescent="0.25">
      <c r="A226">
        <v>0</v>
      </c>
      <c r="B226">
        <v>8</v>
      </c>
      <c r="C226">
        <v>0.1</v>
      </c>
      <c r="D226">
        <v>60</v>
      </c>
      <c r="E226">
        <v>59.607876070000003</v>
      </c>
      <c r="F226">
        <v>0</v>
      </c>
      <c r="G226">
        <v>5</v>
      </c>
      <c r="H226">
        <v>0</v>
      </c>
      <c r="I226">
        <v>29.803938039999998</v>
      </c>
      <c r="J226" t="s">
        <v>86</v>
      </c>
    </row>
    <row r="227" spans="1:10" x14ac:dyDescent="0.25">
      <c r="A227">
        <v>0</v>
      </c>
      <c r="B227">
        <v>9</v>
      </c>
      <c r="C227">
        <v>0.24333333300000001</v>
      </c>
      <c r="D227">
        <v>146</v>
      </c>
      <c r="E227">
        <v>111.0287321</v>
      </c>
      <c r="F227">
        <v>0</v>
      </c>
      <c r="G227">
        <v>3</v>
      </c>
      <c r="H227">
        <v>0</v>
      </c>
      <c r="I227">
        <v>66.617239240000004</v>
      </c>
      <c r="J227" t="s">
        <v>85</v>
      </c>
    </row>
    <row r="228" spans="1:10" x14ac:dyDescent="0.25">
      <c r="A228">
        <v>0</v>
      </c>
      <c r="B228">
        <v>10</v>
      </c>
      <c r="C228">
        <v>0.198333333</v>
      </c>
      <c r="D228">
        <v>119</v>
      </c>
      <c r="E228">
        <v>172.71691580000001</v>
      </c>
      <c r="F228">
        <v>0</v>
      </c>
      <c r="G228">
        <v>8</v>
      </c>
      <c r="H228">
        <v>0</v>
      </c>
      <c r="I228">
        <v>34.543383169999998</v>
      </c>
      <c r="J228" t="s">
        <v>86</v>
      </c>
    </row>
    <row r="229" spans="1:10" x14ac:dyDescent="0.25">
      <c r="A229">
        <v>0</v>
      </c>
      <c r="B229">
        <v>11</v>
      </c>
      <c r="C229">
        <v>0.228333333</v>
      </c>
      <c r="D229">
        <v>137</v>
      </c>
      <c r="E229">
        <v>194.3820829</v>
      </c>
      <c r="F229">
        <v>0</v>
      </c>
      <c r="G229">
        <v>5</v>
      </c>
      <c r="H229">
        <v>0</v>
      </c>
      <c r="I229">
        <v>97.191041459999994</v>
      </c>
      <c r="J229" t="s">
        <v>85</v>
      </c>
    </row>
    <row r="230" spans="1:10" x14ac:dyDescent="0.25">
      <c r="A230">
        <v>1</v>
      </c>
      <c r="B230">
        <v>0</v>
      </c>
      <c r="C230">
        <v>0.203333333</v>
      </c>
      <c r="D230">
        <v>122</v>
      </c>
      <c r="E230">
        <v>111.24154609999999</v>
      </c>
      <c r="F230">
        <v>0</v>
      </c>
      <c r="G230">
        <v>5</v>
      </c>
      <c r="H230">
        <v>0</v>
      </c>
      <c r="I230">
        <v>55.620773040000003</v>
      </c>
      <c r="J230" t="s">
        <v>84</v>
      </c>
    </row>
    <row r="231" spans="1:10" x14ac:dyDescent="0.25">
      <c r="A231">
        <v>1</v>
      </c>
      <c r="B231">
        <v>1</v>
      </c>
      <c r="C231">
        <v>0.163333333</v>
      </c>
      <c r="D231">
        <v>98</v>
      </c>
      <c r="E231">
        <v>56.742279949999997</v>
      </c>
      <c r="F231">
        <v>0</v>
      </c>
      <c r="G231">
        <v>2</v>
      </c>
      <c r="H231">
        <v>0</v>
      </c>
      <c r="I231">
        <v>39.71959597</v>
      </c>
      <c r="J231" t="s">
        <v>86</v>
      </c>
    </row>
    <row r="232" spans="1:10" x14ac:dyDescent="0.25">
      <c r="A232">
        <v>1</v>
      </c>
      <c r="B232">
        <v>2</v>
      </c>
      <c r="C232">
        <v>0.19500000000000001</v>
      </c>
      <c r="D232">
        <v>117</v>
      </c>
      <c r="E232">
        <v>76.523493860000002</v>
      </c>
      <c r="F232">
        <v>0</v>
      </c>
      <c r="G232">
        <v>2</v>
      </c>
      <c r="H232">
        <v>0</v>
      </c>
      <c r="I232">
        <v>61.21879509</v>
      </c>
      <c r="J232" t="s">
        <v>84</v>
      </c>
    </row>
    <row r="233" spans="1:10" x14ac:dyDescent="0.25">
      <c r="A233">
        <v>1</v>
      </c>
      <c r="B233">
        <v>3</v>
      </c>
      <c r="C233">
        <v>0.15333333299999999</v>
      </c>
      <c r="D233">
        <v>92</v>
      </c>
      <c r="E233">
        <v>135.59015489999999</v>
      </c>
      <c r="F233">
        <v>0</v>
      </c>
      <c r="G233">
        <v>8</v>
      </c>
      <c r="H233">
        <v>0</v>
      </c>
      <c r="I233">
        <v>27.11803097</v>
      </c>
      <c r="J233" t="s">
        <v>85</v>
      </c>
    </row>
    <row r="234" spans="1:10" x14ac:dyDescent="0.25">
      <c r="A234">
        <v>1</v>
      </c>
      <c r="B234">
        <v>4</v>
      </c>
      <c r="C234">
        <v>0.18</v>
      </c>
      <c r="D234">
        <v>108</v>
      </c>
      <c r="E234">
        <v>124.6267009</v>
      </c>
      <c r="F234">
        <v>0</v>
      </c>
      <c r="G234">
        <v>7</v>
      </c>
      <c r="H234">
        <v>0</v>
      </c>
      <c r="I234">
        <v>37.388010260000001</v>
      </c>
      <c r="J234" t="s">
        <v>85</v>
      </c>
    </row>
    <row r="235" spans="1:10" x14ac:dyDescent="0.25">
      <c r="A235">
        <v>1</v>
      </c>
      <c r="B235">
        <v>5</v>
      </c>
      <c r="C235">
        <v>0.09</v>
      </c>
      <c r="D235">
        <v>54</v>
      </c>
      <c r="E235">
        <v>59.414658090000003</v>
      </c>
      <c r="F235">
        <v>0</v>
      </c>
      <c r="G235">
        <v>7</v>
      </c>
      <c r="H235">
        <v>0</v>
      </c>
      <c r="I235">
        <v>17.824397430000001</v>
      </c>
      <c r="J235" t="s">
        <v>86</v>
      </c>
    </row>
    <row r="236" spans="1:10" x14ac:dyDescent="0.25">
      <c r="A236">
        <v>1</v>
      </c>
      <c r="B236">
        <v>6</v>
      </c>
      <c r="C236">
        <v>0.118333333</v>
      </c>
      <c r="D236">
        <v>71</v>
      </c>
      <c r="E236">
        <v>65.717310029999993</v>
      </c>
      <c r="F236">
        <v>0</v>
      </c>
      <c r="G236">
        <v>5</v>
      </c>
      <c r="H236">
        <v>0</v>
      </c>
      <c r="I236">
        <v>32.85865502</v>
      </c>
      <c r="J236" t="s">
        <v>86</v>
      </c>
    </row>
    <row r="237" spans="1:10" x14ac:dyDescent="0.25">
      <c r="A237">
        <v>1</v>
      </c>
      <c r="B237">
        <v>7</v>
      </c>
      <c r="C237">
        <v>0.13666666699999999</v>
      </c>
      <c r="D237">
        <v>82</v>
      </c>
      <c r="E237">
        <v>94.141520670000006</v>
      </c>
      <c r="F237">
        <v>0</v>
      </c>
      <c r="G237">
        <v>6</v>
      </c>
      <c r="H237">
        <v>0</v>
      </c>
      <c r="I237">
        <v>37.65660827</v>
      </c>
      <c r="J237" t="s">
        <v>85</v>
      </c>
    </row>
    <row r="238" spans="1:10" x14ac:dyDescent="0.25">
      <c r="A238">
        <v>1</v>
      </c>
      <c r="B238">
        <v>8</v>
      </c>
      <c r="C238">
        <v>0.236666667</v>
      </c>
      <c r="D238">
        <v>142</v>
      </c>
      <c r="E238">
        <v>109.89519249999999</v>
      </c>
      <c r="F238">
        <v>0</v>
      </c>
      <c r="G238">
        <v>3</v>
      </c>
      <c r="H238">
        <v>0</v>
      </c>
      <c r="I238">
        <v>65.937115520000006</v>
      </c>
      <c r="J238" t="s">
        <v>85</v>
      </c>
    </row>
    <row r="239" spans="1:10" x14ac:dyDescent="0.25">
      <c r="A239">
        <v>1</v>
      </c>
      <c r="B239">
        <v>9</v>
      </c>
      <c r="C239">
        <v>0.138333333</v>
      </c>
      <c r="D239">
        <v>83</v>
      </c>
      <c r="E239">
        <v>92.576220680000006</v>
      </c>
      <c r="F239">
        <v>0</v>
      </c>
      <c r="G239">
        <v>2</v>
      </c>
      <c r="H239">
        <v>0</v>
      </c>
      <c r="I239">
        <v>74.060976550000007</v>
      </c>
      <c r="J239" t="s">
        <v>85</v>
      </c>
    </row>
    <row r="240" spans="1:10" x14ac:dyDescent="0.25">
      <c r="A240">
        <v>1</v>
      </c>
      <c r="B240">
        <v>10</v>
      </c>
      <c r="C240">
        <v>0.22166666700000001</v>
      </c>
      <c r="D240">
        <v>133</v>
      </c>
      <c r="E240">
        <v>142.22002090000001</v>
      </c>
      <c r="F240">
        <v>0</v>
      </c>
      <c r="G240">
        <v>5</v>
      </c>
      <c r="H240">
        <v>0</v>
      </c>
      <c r="I240">
        <v>71.110010430000003</v>
      </c>
      <c r="J240" t="s">
        <v>84</v>
      </c>
    </row>
    <row r="241" spans="1:10" x14ac:dyDescent="0.25">
      <c r="A241">
        <v>1</v>
      </c>
      <c r="B241">
        <v>11</v>
      </c>
      <c r="C241">
        <v>0.15</v>
      </c>
      <c r="D241">
        <v>90</v>
      </c>
      <c r="E241">
        <v>126.4606282</v>
      </c>
      <c r="F241">
        <v>0</v>
      </c>
      <c r="G241">
        <v>5</v>
      </c>
      <c r="H241">
        <v>0</v>
      </c>
      <c r="I241">
        <v>50.584251289999997</v>
      </c>
      <c r="J241" t="s">
        <v>84</v>
      </c>
    </row>
    <row r="242" spans="1:10" x14ac:dyDescent="0.25">
      <c r="A242">
        <v>2</v>
      </c>
      <c r="B242">
        <v>0</v>
      </c>
      <c r="C242">
        <v>0.21333333300000001</v>
      </c>
      <c r="D242">
        <v>128</v>
      </c>
      <c r="E242">
        <v>88.49712083</v>
      </c>
      <c r="F242">
        <v>0</v>
      </c>
      <c r="G242">
        <v>2</v>
      </c>
      <c r="H242">
        <v>0</v>
      </c>
      <c r="I242">
        <v>70.79769666</v>
      </c>
      <c r="J242" t="s">
        <v>86</v>
      </c>
    </row>
    <row r="243" spans="1:10" x14ac:dyDescent="0.25">
      <c r="A243">
        <v>2</v>
      </c>
      <c r="B243">
        <v>1</v>
      </c>
      <c r="C243">
        <v>0.17833333300000001</v>
      </c>
      <c r="D243">
        <v>107</v>
      </c>
      <c r="E243">
        <v>95.726694080000001</v>
      </c>
      <c r="F243">
        <v>0</v>
      </c>
      <c r="G243">
        <v>5</v>
      </c>
      <c r="H243">
        <v>0</v>
      </c>
      <c r="I243">
        <v>47.863347040000001</v>
      </c>
      <c r="J243" t="s">
        <v>86</v>
      </c>
    </row>
    <row r="244" spans="1:10" x14ac:dyDescent="0.25">
      <c r="A244">
        <v>2</v>
      </c>
      <c r="B244">
        <v>2</v>
      </c>
      <c r="C244">
        <v>0.18666666700000001</v>
      </c>
      <c r="D244">
        <v>112</v>
      </c>
      <c r="E244">
        <v>57.879051230000002</v>
      </c>
      <c r="F244">
        <v>0</v>
      </c>
      <c r="G244">
        <v>2</v>
      </c>
      <c r="H244">
        <v>0</v>
      </c>
      <c r="I244">
        <v>40.51533586</v>
      </c>
      <c r="J244" t="s">
        <v>86</v>
      </c>
    </row>
    <row r="245" spans="1:10" x14ac:dyDescent="0.25">
      <c r="A245">
        <v>2</v>
      </c>
      <c r="B245">
        <v>3</v>
      </c>
      <c r="C245">
        <v>0.15166666700000001</v>
      </c>
      <c r="D245">
        <v>91</v>
      </c>
      <c r="E245">
        <v>104.8310761</v>
      </c>
      <c r="F245">
        <v>0</v>
      </c>
      <c r="G245">
        <v>5</v>
      </c>
      <c r="H245">
        <v>0</v>
      </c>
      <c r="I245">
        <v>52.415538060000003</v>
      </c>
      <c r="J245" t="s">
        <v>86</v>
      </c>
    </row>
    <row r="246" spans="1:10" x14ac:dyDescent="0.25">
      <c r="A246">
        <v>2</v>
      </c>
      <c r="B246">
        <v>4</v>
      </c>
      <c r="C246">
        <v>0.193333333</v>
      </c>
      <c r="D246">
        <v>116</v>
      </c>
      <c r="E246">
        <v>167.02291600000001</v>
      </c>
      <c r="F246">
        <v>0</v>
      </c>
      <c r="G246">
        <v>6</v>
      </c>
      <c r="H246">
        <v>0</v>
      </c>
      <c r="I246">
        <v>50.106874810000001</v>
      </c>
      <c r="J246" t="s">
        <v>84</v>
      </c>
    </row>
    <row r="247" spans="1:10" x14ac:dyDescent="0.25">
      <c r="A247">
        <v>2</v>
      </c>
      <c r="B247">
        <v>5</v>
      </c>
      <c r="C247">
        <v>9.8333332999999995E-2</v>
      </c>
      <c r="D247">
        <v>59</v>
      </c>
      <c r="E247">
        <v>78.539834080000006</v>
      </c>
      <c r="F247">
        <v>0</v>
      </c>
      <c r="G247">
        <v>7</v>
      </c>
      <c r="H247">
        <v>0</v>
      </c>
      <c r="I247">
        <v>23.561950230000001</v>
      </c>
      <c r="J247" t="s">
        <v>84</v>
      </c>
    </row>
    <row r="248" spans="1:10" x14ac:dyDescent="0.25">
      <c r="A248">
        <v>2</v>
      </c>
      <c r="B248">
        <v>6</v>
      </c>
      <c r="C248">
        <v>0.185</v>
      </c>
      <c r="D248">
        <v>111</v>
      </c>
      <c r="E248">
        <v>155.28889760000001</v>
      </c>
      <c r="F248">
        <v>0</v>
      </c>
      <c r="G248">
        <v>7</v>
      </c>
      <c r="H248">
        <v>0</v>
      </c>
      <c r="I248">
        <v>46.586669270000002</v>
      </c>
      <c r="J248" t="s">
        <v>84</v>
      </c>
    </row>
    <row r="249" spans="1:10" x14ac:dyDescent="0.25">
      <c r="A249">
        <v>2</v>
      </c>
      <c r="B249">
        <v>7</v>
      </c>
      <c r="C249">
        <v>8.6666667000000003E-2</v>
      </c>
      <c r="D249">
        <v>52</v>
      </c>
      <c r="E249">
        <v>42.927813039999997</v>
      </c>
      <c r="F249">
        <v>0</v>
      </c>
      <c r="G249">
        <v>5</v>
      </c>
      <c r="H249">
        <v>0</v>
      </c>
      <c r="I249">
        <v>21.463906519999998</v>
      </c>
      <c r="J249" t="s">
        <v>85</v>
      </c>
    </row>
    <row r="250" spans="1:10" x14ac:dyDescent="0.25">
      <c r="A250">
        <v>2</v>
      </c>
      <c r="B250">
        <v>8</v>
      </c>
      <c r="C250">
        <v>0.236666667</v>
      </c>
      <c r="D250">
        <v>142</v>
      </c>
      <c r="E250">
        <v>112.02943190000001</v>
      </c>
      <c r="F250">
        <v>0</v>
      </c>
      <c r="G250">
        <v>5</v>
      </c>
      <c r="H250">
        <v>0</v>
      </c>
      <c r="I250">
        <v>56.014715950000003</v>
      </c>
      <c r="J250" t="s">
        <v>84</v>
      </c>
    </row>
    <row r="251" spans="1:10" x14ac:dyDescent="0.25">
      <c r="A251">
        <v>2</v>
      </c>
      <c r="B251">
        <v>9</v>
      </c>
      <c r="C251">
        <v>0.14333333300000001</v>
      </c>
      <c r="D251">
        <v>86</v>
      </c>
      <c r="E251">
        <v>111.9251502</v>
      </c>
      <c r="F251">
        <v>0</v>
      </c>
      <c r="G251">
        <v>5</v>
      </c>
      <c r="H251">
        <v>0</v>
      </c>
      <c r="I251">
        <v>55.962575090000001</v>
      </c>
      <c r="J251" t="s">
        <v>84</v>
      </c>
    </row>
    <row r="252" spans="1:10" x14ac:dyDescent="0.25">
      <c r="A252">
        <v>2</v>
      </c>
      <c r="B252">
        <v>10</v>
      </c>
      <c r="C252">
        <v>0.22500000000000001</v>
      </c>
      <c r="D252">
        <v>135</v>
      </c>
      <c r="E252">
        <v>177.84503419999999</v>
      </c>
      <c r="F252">
        <v>0</v>
      </c>
      <c r="G252">
        <v>4</v>
      </c>
      <c r="H252">
        <v>0</v>
      </c>
      <c r="I252">
        <v>106.7070205</v>
      </c>
      <c r="J252" t="s">
        <v>85</v>
      </c>
    </row>
    <row r="253" spans="1:10" x14ac:dyDescent="0.25">
      <c r="A253">
        <v>2</v>
      </c>
      <c r="B253">
        <v>11</v>
      </c>
      <c r="C253">
        <v>8.5000000000000006E-2</v>
      </c>
      <c r="D253">
        <v>51</v>
      </c>
      <c r="E253">
        <v>41.253023730000002</v>
      </c>
      <c r="F253">
        <v>0</v>
      </c>
      <c r="G253">
        <v>0</v>
      </c>
      <c r="H253">
        <v>0</v>
      </c>
      <c r="I253">
        <v>41.253023730000002</v>
      </c>
      <c r="J253" t="s">
        <v>85</v>
      </c>
    </row>
    <row r="254" spans="1:10" x14ac:dyDescent="0.25">
      <c r="A254">
        <v>3</v>
      </c>
      <c r="B254">
        <v>0</v>
      </c>
      <c r="C254">
        <v>0.09</v>
      </c>
      <c r="D254">
        <v>54</v>
      </c>
      <c r="E254">
        <v>72.698424560000007</v>
      </c>
      <c r="F254">
        <v>0</v>
      </c>
      <c r="G254">
        <v>7</v>
      </c>
      <c r="H254">
        <v>0</v>
      </c>
      <c r="I254">
        <v>21.809527370000001</v>
      </c>
      <c r="J254" t="s">
        <v>85</v>
      </c>
    </row>
    <row r="255" spans="1:10" x14ac:dyDescent="0.25">
      <c r="A255">
        <v>3</v>
      </c>
      <c r="B255">
        <v>1</v>
      </c>
      <c r="C255">
        <v>0.14833333300000001</v>
      </c>
      <c r="D255">
        <v>89</v>
      </c>
      <c r="E255">
        <v>52.269012619999998</v>
      </c>
      <c r="F255">
        <v>0</v>
      </c>
      <c r="G255">
        <v>3</v>
      </c>
      <c r="H255">
        <v>0</v>
      </c>
      <c r="I255">
        <v>36.588308830000003</v>
      </c>
      <c r="J255" t="s">
        <v>84</v>
      </c>
    </row>
    <row r="256" spans="1:10" x14ac:dyDescent="0.25">
      <c r="A256">
        <v>3</v>
      </c>
      <c r="B256">
        <v>2</v>
      </c>
      <c r="C256">
        <v>0.138333333</v>
      </c>
      <c r="D256">
        <v>83</v>
      </c>
      <c r="E256">
        <v>79.558076869999994</v>
      </c>
      <c r="F256">
        <v>0</v>
      </c>
      <c r="G256">
        <v>6</v>
      </c>
      <c r="H256">
        <v>0</v>
      </c>
      <c r="I256">
        <v>31.82323075</v>
      </c>
      <c r="J256" t="s">
        <v>86</v>
      </c>
    </row>
    <row r="257" spans="1:10" x14ac:dyDescent="0.25">
      <c r="A257">
        <v>3</v>
      </c>
      <c r="B257">
        <v>3</v>
      </c>
      <c r="C257">
        <v>0.23166666699999999</v>
      </c>
      <c r="D257">
        <v>139</v>
      </c>
      <c r="E257">
        <v>72.58130276</v>
      </c>
      <c r="F257">
        <v>0</v>
      </c>
      <c r="G257">
        <v>3</v>
      </c>
      <c r="H257">
        <v>0</v>
      </c>
      <c r="I257">
        <v>50.806911929999998</v>
      </c>
      <c r="J257" t="s">
        <v>86</v>
      </c>
    </row>
    <row r="258" spans="1:10" x14ac:dyDescent="0.25">
      <c r="A258">
        <v>3</v>
      </c>
      <c r="B258">
        <v>4</v>
      </c>
      <c r="C258">
        <v>0.11</v>
      </c>
      <c r="D258">
        <v>66</v>
      </c>
      <c r="E258">
        <v>48.3529518</v>
      </c>
      <c r="F258">
        <v>0</v>
      </c>
      <c r="G258">
        <v>5</v>
      </c>
      <c r="H258">
        <v>0</v>
      </c>
      <c r="I258">
        <v>24.1764759</v>
      </c>
      <c r="J258" t="s">
        <v>86</v>
      </c>
    </row>
    <row r="259" spans="1:10" x14ac:dyDescent="0.25">
      <c r="A259">
        <v>3</v>
      </c>
      <c r="B259">
        <v>5</v>
      </c>
      <c r="C259">
        <v>9.3333333000000004E-2</v>
      </c>
      <c r="D259">
        <v>56</v>
      </c>
      <c r="E259">
        <v>33.285378520000002</v>
      </c>
      <c r="F259">
        <v>0</v>
      </c>
      <c r="G259">
        <v>4</v>
      </c>
      <c r="H259">
        <v>0</v>
      </c>
      <c r="I259">
        <v>19.971227110000001</v>
      </c>
      <c r="J259" t="s">
        <v>85</v>
      </c>
    </row>
    <row r="260" spans="1:10" x14ac:dyDescent="0.25">
      <c r="A260">
        <v>3</v>
      </c>
      <c r="B260">
        <v>6</v>
      </c>
      <c r="C260">
        <v>0.176666667</v>
      </c>
      <c r="D260">
        <v>106</v>
      </c>
      <c r="E260">
        <v>155.1794439</v>
      </c>
      <c r="F260">
        <v>0</v>
      </c>
      <c r="G260">
        <v>6</v>
      </c>
      <c r="H260">
        <v>0</v>
      </c>
      <c r="I260">
        <v>62.07177755</v>
      </c>
      <c r="J260" t="s">
        <v>85</v>
      </c>
    </row>
    <row r="261" spans="1:10" x14ac:dyDescent="0.25">
      <c r="A261">
        <v>3</v>
      </c>
      <c r="B261">
        <v>7</v>
      </c>
      <c r="C261">
        <v>0.22</v>
      </c>
      <c r="D261">
        <v>132</v>
      </c>
      <c r="E261">
        <v>84.653156249999995</v>
      </c>
      <c r="F261">
        <v>0</v>
      </c>
      <c r="G261">
        <v>2</v>
      </c>
      <c r="H261">
        <v>0</v>
      </c>
      <c r="I261">
        <v>67.722525000000005</v>
      </c>
      <c r="J261" t="s">
        <v>86</v>
      </c>
    </row>
    <row r="262" spans="1:10" x14ac:dyDescent="0.25">
      <c r="A262">
        <v>3</v>
      </c>
      <c r="B262">
        <v>8</v>
      </c>
      <c r="C262">
        <v>0.1</v>
      </c>
      <c r="D262">
        <v>60</v>
      </c>
      <c r="E262">
        <v>62.18815094</v>
      </c>
      <c r="F262">
        <v>0</v>
      </c>
      <c r="G262">
        <v>6</v>
      </c>
      <c r="H262">
        <v>0</v>
      </c>
      <c r="I262">
        <v>24.87526038</v>
      </c>
      <c r="J262" t="s">
        <v>85</v>
      </c>
    </row>
    <row r="263" spans="1:10" x14ac:dyDescent="0.25">
      <c r="A263">
        <v>3</v>
      </c>
      <c r="B263">
        <v>9</v>
      </c>
      <c r="C263">
        <v>0.17333333300000001</v>
      </c>
      <c r="D263">
        <v>104</v>
      </c>
      <c r="E263">
        <v>140.21580159999999</v>
      </c>
      <c r="F263">
        <v>0</v>
      </c>
      <c r="G263">
        <v>5</v>
      </c>
      <c r="H263">
        <v>0</v>
      </c>
      <c r="I263">
        <v>70.107900779999994</v>
      </c>
      <c r="J263" t="s">
        <v>86</v>
      </c>
    </row>
    <row r="264" spans="1:10" x14ac:dyDescent="0.25">
      <c r="A264">
        <v>3</v>
      </c>
      <c r="B264">
        <v>10</v>
      </c>
      <c r="C264">
        <v>0.105</v>
      </c>
      <c r="D264">
        <v>63</v>
      </c>
      <c r="E264">
        <v>33.57799498</v>
      </c>
      <c r="F264">
        <v>0</v>
      </c>
      <c r="G264">
        <v>0</v>
      </c>
      <c r="H264">
        <v>0</v>
      </c>
      <c r="I264">
        <v>33.57799498</v>
      </c>
      <c r="J264" t="s">
        <v>85</v>
      </c>
    </row>
    <row r="265" spans="1:10" x14ac:dyDescent="0.25">
      <c r="A265">
        <v>3</v>
      </c>
      <c r="B265">
        <v>11</v>
      </c>
      <c r="C265">
        <v>0.17499999999999999</v>
      </c>
      <c r="D265">
        <v>105</v>
      </c>
      <c r="E265">
        <v>123.18857819999999</v>
      </c>
      <c r="F265">
        <v>0</v>
      </c>
      <c r="G265">
        <v>2</v>
      </c>
      <c r="H265">
        <v>0</v>
      </c>
      <c r="I265">
        <v>98.55086258</v>
      </c>
      <c r="J265" t="s">
        <v>84</v>
      </c>
    </row>
    <row r="266" spans="1:10" x14ac:dyDescent="0.25">
      <c r="A266">
        <v>4</v>
      </c>
      <c r="B266">
        <v>0</v>
      </c>
      <c r="C266">
        <v>0.13666666699999999</v>
      </c>
      <c r="D266">
        <v>82</v>
      </c>
      <c r="E266">
        <v>80.420828990000004</v>
      </c>
      <c r="F266">
        <v>0</v>
      </c>
      <c r="G266">
        <v>5</v>
      </c>
      <c r="H266">
        <v>0</v>
      </c>
      <c r="I266">
        <v>40.210414489999998</v>
      </c>
      <c r="J266" t="s">
        <v>84</v>
      </c>
    </row>
    <row r="267" spans="1:10" x14ac:dyDescent="0.25">
      <c r="A267">
        <v>4</v>
      </c>
      <c r="B267">
        <v>1</v>
      </c>
      <c r="C267">
        <v>0.15333333299999999</v>
      </c>
      <c r="D267">
        <v>92</v>
      </c>
      <c r="E267">
        <v>67.450444559999994</v>
      </c>
      <c r="F267">
        <v>0</v>
      </c>
      <c r="G267">
        <v>3</v>
      </c>
      <c r="H267">
        <v>0</v>
      </c>
      <c r="I267">
        <v>47.215311190000001</v>
      </c>
      <c r="J267" t="s">
        <v>84</v>
      </c>
    </row>
    <row r="268" spans="1:10" x14ac:dyDescent="0.25">
      <c r="A268">
        <v>4</v>
      </c>
      <c r="B268">
        <v>2</v>
      </c>
      <c r="C268">
        <v>0.22166666700000001</v>
      </c>
      <c r="D268">
        <v>133</v>
      </c>
      <c r="E268">
        <v>88.130824459999999</v>
      </c>
      <c r="F268">
        <v>0</v>
      </c>
      <c r="G268">
        <v>4</v>
      </c>
      <c r="H268">
        <v>0</v>
      </c>
      <c r="I268">
        <v>52.878494680000003</v>
      </c>
      <c r="J268" t="s">
        <v>84</v>
      </c>
    </row>
    <row r="269" spans="1:10" x14ac:dyDescent="0.25">
      <c r="A269">
        <v>4</v>
      </c>
      <c r="B269">
        <v>3</v>
      </c>
      <c r="C269">
        <v>0.22333333299999999</v>
      </c>
      <c r="D269">
        <v>134</v>
      </c>
      <c r="E269">
        <v>86.896831820000003</v>
      </c>
      <c r="F269">
        <v>0</v>
      </c>
      <c r="G269">
        <v>1</v>
      </c>
      <c r="H269">
        <v>0</v>
      </c>
      <c r="I269">
        <v>69.517465450000003</v>
      </c>
      <c r="J269" t="s">
        <v>84</v>
      </c>
    </row>
    <row r="270" spans="1:10" x14ac:dyDescent="0.25">
      <c r="A270">
        <v>4</v>
      </c>
      <c r="B270">
        <v>4</v>
      </c>
      <c r="C270">
        <v>0.12</v>
      </c>
      <c r="D270">
        <v>72</v>
      </c>
      <c r="E270">
        <v>40.895026889999997</v>
      </c>
      <c r="F270">
        <v>0</v>
      </c>
      <c r="G270">
        <v>0</v>
      </c>
      <c r="H270">
        <v>0</v>
      </c>
      <c r="I270">
        <v>36.805524200000001</v>
      </c>
      <c r="J270" t="s">
        <v>84</v>
      </c>
    </row>
    <row r="271" spans="1:10" x14ac:dyDescent="0.25">
      <c r="A271">
        <v>4</v>
      </c>
      <c r="B271">
        <v>5</v>
      </c>
      <c r="C271">
        <v>0.19666666699999999</v>
      </c>
      <c r="D271">
        <v>118</v>
      </c>
      <c r="E271">
        <v>68.193098149999997</v>
      </c>
      <c r="F271">
        <v>0</v>
      </c>
      <c r="G271">
        <v>2</v>
      </c>
      <c r="H271">
        <v>0</v>
      </c>
      <c r="I271">
        <v>47.735168710000004</v>
      </c>
      <c r="J271" t="s">
        <v>86</v>
      </c>
    </row>
    <row r="272" spans="1:10" x14ac:dyDescent="0.25">
      <c r="A272">
        <v>4</v>
      </c>
      <c r="B272">
        <v>6</v>
      </c>
      <c r="C272">
        <v>8.5000000000000006E-2</v>
      </c>
      <c r="D272">
        <v>51</v>
      </c>
      <c r="E272">
        <v>68.692015159999997</v>
      </c>
      <c r="F272">
        <v>0</v>
      </c>
      <c r="G272">
        <v>5</v>
      </c>
      <c r="H272">
        <v>0</v>
      </c>
      <c r="I272">
        <v>34.346007579999998</v>
      </c>
      <c r="J272" t="s">
        <v>85</v>
      </c>
    </row>
    <row r="273" spans="1:10" x14ac:dyDescent="0.25">
      <c r="A273">
        <v>4</v>
      </c>
      <c r="B273">
        <v>7</v>
      </c>
      <c r="C273">
        <v>0.115</v>
      </c>
      <c r="D273">
        <v>69</v>
      </c>
      <c r="E273">
        <v>89.545219130000007</v>
      </c>
      <c r="F273">
        <v>0</v>
      </c>
      <c r="G273">
        <v>4</v>
      </c>
      <c r="H273">
        <v>0</v>
      </c>
      <c r="I273">
        <v>53.727131479999997</v>
      </c>
      <c r="J273" t="s">
        <v>85</v>
      </c>
    </row>
    <row r="274" spans="1:10" x14ac:dyDescent="0.25">
      <c r="A274">
        <v>4</v>
      </c>
      <c r="B274">
        <v>8</v>
      </c>
      <c r="C274">
        <v>0.13666666699999999</v>
      </c>
      <c r="D274">
        <v>82</v>
      </c>
      <c r="E274">
        <v>100.9921932</v>
      </c>
      <c r="F274">
        <v>0</v>
      </c>
      <c r="G274">
        <v>7</v>
      </c>
      <c r="H274">
        <v>0</v>
      </c>
      <c r="I274">
        <v>30.297657950000001</v>
      </c>
      <c r="J274" t="s">
        <v>85</v>
      </c>
    </row>
    <row r="275" spans="1:10" x14ac:dyDescent="0.25">
      <c r="A275">
        <v>4</v>
      </c>
      <c r="B275">
        <v>9</v>
      </c>
      <c r="C275">
        <v>0.20833333300000001</v>
      </c>
      <c r="D275">
        <v>125</v>
      </c>
      <c r="E275">
        <v>127.765156</v>
      </c>
      <c r="F275">
        <v>0</v>
      </c>
      <c r="G275">
        <v>6</v>
      </c>
      <c r="H275">
        <v>0</v>
      </c>
      <c r="I275">
        <v>51.106062399999999</v>
      </c>
      <c r="J275" t="s">
        <v>85</v>
      </c>
    </row>
    <row r="276" spans="1:10" x14ac:dyDescent="0.25">
      <c r="A276">
        <v>4</v>
      </c>
      <c r="B276">
        <v>10</v>
      </c>
      <c r="C276">
        <v>0.21666666700000001</v>
      </c>
      <c r="D276">
        <v>130</v>
      </c>
      <c r="E276">
        <v>65.136789340000007</v>
      </c>
      <c r="F276">
        <v>0</v>
      </c>
      <c r="G276">
        <v>1</v>
      </c>
      <c r="H276">
        <v>0</v>
      </c>
      <c r="I276">
        <v>58.623110410000002</v>
      </c>
      <c r="J276" t="s">
        <v>85</v>
      </c>
    </row>
    <row r="277" spans="1:10" x14ac:dyDescent="0.25">
      <c r="A277">
        <v>4</v>
      </c>
      <c r="B277">
        <v>11</v>
      </c>
      <c r="C277">
        <v>0.116666667</v>
      </c>
      <c r="D277">
        <v>70</v>
      </c>
      <c r="E277">
        <v>56.307856639999997</v>
      </c>
      <c r="F277">
        <v>0</v>
      </c>
      <c r="G277">
        <v>5</v>
      </c>
      <c r="H277">
        <v>0</v>
      </c>
      <c r="I277">
        <v>28.153928319999999</v>
      </c>
      <c r="J277" t="s">
        <v>86</v>
      </c>
    </row>
    <row r="278" spans="1:10" x14ac:dyDescent="0.25">
      <c r="A278">
        <v>5</v>
      </c>
      <c r="B278">
        <v>0</v>
      </c>
      <c r="C278">
        <v>9.5000000000000001E-2</v>
      </c>
      <c r="D278">
        <v>57</v>
      </c>
      <c r="E278">
        <v>69.582767779999998</v>
      </c>
      <c r="F278">
        <v>0</v>
      </c>
      <c r="G278">
        <v>6</v>
      </c>
      <c r="H278">
        <v>0</v>
      </c>
      <c r="I278">
        <v>27.83310711</v>
      </c>
      <c r="J278" t="s">
        <v>86</v>
      </c>
    </row>
    <row r="279" spans="1:10" x14ac:dyDescent="0.25">
      <c r="A279">
        <v>5</v>
      </c>
      <c r="B279">
        <v>1</v>
      </c>
      <c r="C279">
        <v>0.23499999999999999</v>
      </c>
      <c r="D279">
        <v>141</v>
      </c>
      <c r="E279">
        <v>155.7600128</v>
      </c>
      <c r="F279">
        <v>0</v>
      </c>
      <c r="G279">
        <v>6</v>
      </c>
      <c r="H279">
        <v>0</v>
      </c>
      <c r="I279">
        <v>62.30400513</v>
      </c>
      <c r="J279" t="s">
        <v>86</v>
      </c>
    </row>
    <row r="280" spans="1:10" x14ac:dyDescent="0.25">
      <c r="A280">
        <v>5</v>
      </c>
      <c r="B280">
        <v>2</v>
      </c>
      <c r="C280">
        <v>0.23166666699999999</v>
      </c>
      <c r="D280">
        <v>139</v>
      </c>
      <c r="E280">
        <v>144.28386939999999</v>
      </c>
      <c r="F280">
        <v>0</v>
      </c>
      <c r="G280">
        <v>6</v>
      </c>
      <c r="H280">
        <v>0</v>
      </c>
      <c r="I280">
        <v>57.713547740000003</v>
      </c>
      <c r="J280" t="s">
        <v>84</v>
      </c>
    </row>
    <row r="281" spans="1:10" x14ac:dyDescent="0.25">
      <c r="A281">
        <v>5</v>
      </c>
      <c r="B281">
        <v>3</v>
      </c>
      <c r="C281">
        <v>0.17333333300000001</v>
      </c>
      <c r="D281">
        <v>104</v>
      </c>
      <c r="E281">
        <v>149.76397410000001</v>
      </c>
      <c r="F281">
        <v>0</v>
      </c>
      <c r="G281">
        <v>6</v>
      </c>
      <c r="H281">
        <v>0</v>
      </c>
      <c r="I281">
        <v>59.905589650000003</v>
      </c>
      <c r="J281" t="s">
        <v>84</v>
      </c>
    </row>
    <row r="282" spans="1:10" x14ac:dyDescent="0.25">
      <c r="A282">
        <v>5</v>
      </c>
      <c r="B282">
        <v>4</v>
      </c>
      <c r="C282">
        <v>0.17833333300000001</v>
      </c>
      <c r="D282">
        <v>107</v>
      </c>
      <c r="E282">
        <v>102.1577609</v>
      </c>
      <c r="F282">
        <v>0</v>
      </c>
      <c r="G282">
        <v>5</v>
      </c>
      <c r="H282">
        <v>0</v>
      </c>
      <c r="I282">
        <v>51.078880460000001</v>
      </c>
      <c r="J282" t="s">
        <v>84</v>
      </c>
    </row>
    <row r="283" spans="1:10" x14ac:dyDescent="0.25">
      <c r="A283">
        <v>5</v>
      </c>
      <c r="B283">
        <v>5</v>
      </c>
      <c r="C283">
        <v>0.168333333</v>
      </c>
      <c r="D283">
        <v>101</v>
      </c>
      <c r="E283">
        <v>64.293784979999998</v>
      </c>
      <c r="F283">
        <v>0</v>
      </c>
      <c r="G283">
        <v>3</v>
      </c>
      <c r="H283">
        <v>0</v>
      </c>
      <c r="I283">
        <v>45.005649490000003</v>
      </c>
      <c r="J283" t="s">
        <v>84</v>
      </c>
    </row>
    <row r="284" spans="1:10" x14ac:dyDescent="0.25">
      <c r="A284">
        <v>5</v>
      </c>
      <c r="B284">
        <v>6</v>
      </c>
      <c r="C284">
        <v>0.21666666700000001</v>
      </c>
      <c r="D284">
        <v>130</v>
      </c>
      <c r="E284">
        <v>178.7182186</v>
      </c>
      <c r="F284">
        <v>0</v>
      </c>
      <c r="G284">
        <v>8</v>
      </c>
      <c r="H284">
        <v>0</v>
      </c>
      <c r="I284">
        <v>35.743643720000001</v>
      </c>
      <c r="J284" t="s">
        <v>85</v>
      </c>
    </row>
    <row r="285" spans="1:10" x14ac:dyDescent="0.25">
      <c r="A285">
        <v>5</v>
      </c>
      <c r="B285">
        <v>7</v>
      </c>
      <c r="C285">
        <v>0.15166666700000001</v>
      </c>
      <c r="D285">
        <v>91</v>
      </c>
      <c r="E285">
        <v>132.97672130000001</v>
      </c>
      <c r="F285">
        <v>0</v>
      </c>
      <c r="G285">
        <v>7</v>
      </c>
      <c r="H285">
        <v>0</v>
      </c>
      <c r="I285">
        <v>39.89301639</v>
      </c>
      <c r="J285" t="s">
        <v>85</v>
      </c>
    </row>
    <row r="286" spans="1:10" x14ac:dyDescent="0.25">
      <c r="A286">
        <v>5</v>
      </c>
      <c r="B286">
        <v>8</v>
      </c>
      <c r="C286">
        <v>8.5000000000000006E-2</v>
      </c>
      <c r="D286">
        <v>51</v>
      </c>
      <c r="E286">
        <v>36.580855560000003</v>
      </c>
      <c r="F286">
        <v>0</v>
      </c>
      <c r="G286">
        <v>1</v>
      </c>
      <c r="H286">
        <v>0</v>
      </c>
      <c r="I286">
        <v>32.92277</v>
      </c>
      <c r="J286" t="s">
        <v>84</v>
      </c>
    </row>
    <row r="287" spans="1:10" x14ac:dyDescent="0.25">
      <c r="A287">
        <v>5</v>
      </c>
      <c r="B287">
        <v>9</v>
      </c>
      <c r="C287">
        <v>0.101666667</v>
      </c>
      <c r="D287">
        <v>61</v>
      </c>
      <c r="E287">
        <v>55.682611649999998</v>
      </c>
      <c r="F287">
        <v>0</v>
      </c>
      <c r="G287">
        <v>4</v>
      </c>
      <c r="H287">
        <v>0</v>
      </c>
      <c r="I287">
        <v>33.409566990000002</v>
      </c>
      <c r="J287" t="s">
        <v>85</v>
      </c>
    </row>
    <row r="288" spans="1:10" x14ac:dyDescent="0.25">
      <c r="A288">
        <v>5</v>
      </c>
      <c r="B288">
        <v>10</v>
      </c>
      <c r="C288">
        <v>0.10666666700000001</v>
      </c>
      <c r="D288">
        <v>64</v>
      </c>
      <c r="E288">
        <v>57.198979719999997</v>
      </c>
      <c r="F288">
        <v>0</v>
      </c>
      <c r="G288">
        <v>0</v>
      </c>
      <c r="H288">
        <v>0</v>
      </c>
      <c r="I288">
        <v>57.198979719999997</v>
      </c>
      <c r="J288" t="s">
        <v>85</v>
      </c>
    </row>
    <row r="289" spans="1:10" x14ac:dyDescent="0.25">
      <c r="A289">
        <v>5</v>
      </c>
      <c r="B289">
        <v>11</v>
      </c>
      <c r="C289">
        <v>9.3333333000000004E-2</v>
      </c>
      <c r="D289">
        <v>56</v>
      </c>
      <c r="E289">
        <v>61.410156710000003</v>
      </c>
      <c r="F289">
        <v>0</v>
      </c>
      <c r="G289">
        <v>4</v>
      </c>
      <c r="H289">
        <v>0</v>
      </c>
      <c r="I289">
        <v>30.705078360000002</v>
      </c>
      <c r="J289" t="s">
        <v>85</v>
      </c>
    </row>
    <row r="290" spans="1:10" x14ac:dyDescent="0.25">
      <c r="A290">
        <v>0</v>
      </c>
      <c r="B290">
        <v>0</v>
      </c>
      <c r="C290">
        <v>0.15833333299999999</v>
      </c>
      <c r="D290">
        <v>95</v>
      </c>
      <c r="E290">
        <v>72.772064599999993</v>
      </c>
      <c r="F290">
        <v>0</v>
      </c>
      <c r="G290">
        <v>5</v>
      </c>
      <c r="H290">
        <v>0</v>
      </c>
      <c r="I290">
        <v>36.386032299999997</v>
      </c>
      <c r="J290" t="s">
        <v>87</v>
      </c>
    </row>
    <row r="291" spans="1:10" x14ac:dyDescent="0.25">
      <c r="A291">
        <v>0</v>
      </c>
      <c r="B291">
        <v>1</v>
      </c>
      <c r="C291">
        <v>0.22166666700000001</v>
      </c>
      <c r="D291">
        <v>133</v>
      </c>
      <c r="E291">
        <v>178.8495724</v>
      </c>
      <c r="F291">
        <v>0</v>
      </c>
      <c r="G291">
        <v>5</v>
      </c>
      <c r="H291">
        <v>0</v>
      </c>
      <c r="I291">
        <v>89.424786209999994</v>
      </c>
      <c r="J291" t="s">
        <v>88</v>
      </c>
    </row>
    <row r="292" spans="1:10" x14ac:dyDescent="0.25">
      <c r="A292">
        <v>0</v>
      </c>
      <c r="B292">
        <v>2</v>
      </c>
      <c r="C292">
        <v>0.24</v>
      </c>
      <c r="D292">
        <v>144</v>
      </c>
      <c r="E292">
        <v>79.931045850000004</v>
      </c>
      <c r="F292">
        <v>0</v>
      </c>
      <c r="G292">
        <v>3</v>
      </c>
      <c r="H292">
        <v>0</v>
      </c>
      <c r="I292">
        <v>55.951732100000001</v>
      </c>
      <c r="J292" t="s">
        <v>89</v>
      </c>
    </row>
    <row r="293" spans="1:10" x14ac:dyDescent="0.25">
      <c r="A293">
        <v>0</v>
      </c>
      <c r="B293">
        <v>3</v>
      </c>
      <c r="C293">
        <v>0.101666667</v>
      </c>
      <c r="D293">
        <v>61</v>
      </c>
      <c r="E293">
        <v>36.25128548</v>
      </c>
      <c r="F293">
        <v>0</v>
      </c>
      <c r="G293">
        <v>0</v>
      </c>
      <c r="H293">
        <v>0</v>
      </c>
      <c r="I293">
        <v>36.25128548</v>
      </c>
      <c r="J293" t="s">
        <v>87</v>
      </c>
    </row>
    <row r="294" spans="1:10" x14ac:dyDescent="0.25">
      <c r="A294">
        <v>0</v>
      </c>
      <c r="B294">
        <v>4</v>
      </c>
      <c r="C294">
        <v>0.19166666700000001</v>
      </c>
      <c r="D294">
        <v>115</v>
      </c>
      <c r="E294">
        <v>99.900390900000005</v>
      </c>
      <c r="F294">
        <v>0</v>
      </c>
      <c r="G294">
        <v>4</v>
      </c>
      <c r="H294">
        <v>0</v>
      </c>
      <c r="I294">
        <v>59.940234539999999</v>
      </c>
      <c r="J294" t="s">
        <v>87</v>
      </c>
    </row>
    <row r="295" spans="1:10" x14ac:dyDescent="0.25">
      <c r="A295">
        <v>0</v>
      </c>
      <c r="B295">
        <v>5</v>
      </c>
      <c r="C295">
        <v>0.16500000000000001</v>
      </c>
      <c r="D295">
        <v>99</v>
      </c>
      <c r="E295">
        <v>139.8588306</v>
      </c>
      <c r="F295">
        <v>0</v>
      </c>
      <c r="G295">
        <v>5</v>
      </c>
      <c r="H295">
        <v>0</v>
      </c>
      <c r="I295">
        <v>55.943532249999997</v>
      </c>
      <c r="J295" t="s">
        <v>89</v>
      </c>
    </row>
    <row r="296" spans="1:10" x14ac:dyDescent="0.25">
      <c r="A296">
        <v>0</v>
      </c>
      <c r="B296">
        <v>6</v>
      </c>
      <c r="C296">
        <v>8.8333333E-2</v>
      </c>
      <c r="D296">
        <v>53</v>
      </c>
      <c r="E296">
        <v>48.812913440000003</v>
      </c>
      <c r="F296">
        <v>0</v>
      </c>
      <c r="G296">
        <v>4</v>
      </c>
      <c r="H296">
        <v>0</v>
      </c>
      <c r="I296">
        <v>29.287748069999999</v>
      </c>
      <c r="J296" t="s">
        <v>87</v>
      </c>
    </row>
    <row r="297" spans="1:10" x14ac:dyDescent="0.25">
      <c r="A297">
        <v>0</v>
      </c>
      <c r="B297">
        <v>7</v>
      </c>
      <c r="C297">
        <v>0.163333333</v>
      </c>
      <c r="D297">
        <v>98</v>
      </c>
      <c r="E297">
        <v>64.052971189999994</v>
      </c>
      <c r="F297">
        <v>0</v>
      </c>
      <c r="G297">
        <v>0</v>
      </c>
      <c r="H297">
        <v>0</v>
      </c>
      <c r="I297">
        <v>64.052971189999994</v>
      </c>
      <c r="J297" t="s">
        <v>89</v>
      </c>
    </row>
    <row r="298" spans="1:10" x14ac:dyDescent="0.25">
      <c r="A298">
        <v>0</v>
      </c>
      <c r="B298">
        <v>8</v>
      </c>
      <c r="C298">
        <v>0.21</v>
      </c>
      <c r="D298">
        <v>126</v>
      </c>
      <c r="E298">
        <v>162.062106</v>
      </c>
      <c r="F298">
        <v>0</v>
      </c>
      <c r="G298">
        <v>5</v>
      </c>
      <c r="H298">
        <v>0</v>
      </c>
      <c r="I298">
        <v>81.031053</v>
      </c>
      <c r="J298" t="s">
        <v>88</v>
      </c>
    </row>
    <row r="299" spans="1:10" x14ac:dyDescent="0.25">
      <c r="A299">
        <v>0</v>
      </c>
      <c r="B299">
        <v>9</v>
      </c>
      <c r="C299">
        <v>0.193333333</v>
      </c>
      <c r="D299">
        <v>116</v>
      </c>
      <c r="E299">
        <v>126.9743038</v>
      </c>
      <c r="F299">
        <v>0</v>
      </c>
      <c r="G299">
        <v>5</v>
      </c>
      <c r="H299">
        <v>0</v>
      </c>
      <c r="I299">
        <v>50.789721520000001</v>
      </c>
      <c r="J299" t="s">
        <v>89</v>
      </c>
    </row>
    <row r="300" spans="1:10" x14ac:dyDescent="0.25">
      <c r="A300">
        <v>0</v>
      </c>
      <c r="B300">
        <v>10</v>
      </c>
      <c r="C300">
        <v>9.5000000000000001E-2</v>
      </c>
      <c r="D300">
        <v>57</v>
      </c>
      <c r="E300">
        <v>40.181668129999998</v>
      </c>
      <c r="F300">
        <v>0</v>
      </c>
      <c r="G300">
        <v>1</v>
      </c>
      <c r="H300">
        <v>0</v>
      </c>
      <c r="I300">
        <v>36.163501320000002</v>
      </c>
      <c r="J300" t="s">
        <v>87</v>
      </c>
    </row>
    <row r="301" spans="1:10" x14ac:dyDescent="0.25">
      <c r="A301">
        <v>0</v>
      </c>
      <c r="B301">
        <v>11</v>
      </c>
      <c r="C301">
        <v>0.19166666700000001</v>
      </c>
      <c r="D301">
        <v>115</v>
      </c>
      <c r="E301">
        <v>108.6108613</v>
      </c>
      <c r="F301">
        <v>0</v>
      </c>
      <c r="G301">
        <v>3</v>
      </c>
      <c r="H301">
        <v>0</v>
      </c>
      <c r="I301">
        <v>65.166516770000001</v>
      </c>
      <c r="J301" t="s">
        <v>88</v>
      </c>
    </row>
    <row r="302" spans="1:10" x14ac:dyDescent="0.25">
      <c r="A302">
        <v>1</v>
      </c>
      <c r="B302">
        <v>0</v>
      </c>
      <c r="C302">
        <v>0.21666666700000001</v>
      </c>
      <c r="D302">
        <v>130</v>
      </c>
      <c r="E302">
        <v>70.733175380000006</v>
      </c>
      <c r="F302">
        <v>0</v>
      </c>
      <c r="G302">
        <v>0</v>
      </c>
      <c r="H302">
        <v>0</v>
      </c>
      <c r="I302">
        <v>70.733175380000006</v>
      </c>
      <c r="J302" t="s">
        <v>89</v>
      </c>
    </row>
    <row r="303" spans="1:10" x14ac:dyDescent="0.25">
      <c r="A303">
        <v>1</v>
      </c>
      <c r="B303">
        <v>1</v>
      </c>
      <c r="C303">
        <v>9.3333333000000004E-2</v>
      </c>
      <c r="D303">
        <v>56</v>
      </c>
      <c r="E303">
        <v>54.711741779999997</v>
      </c>
      <c r="F303">
        <v>0</v>
      </c>
      <c r="G303">
        <v>0</v>
      </c>
      <c r="H303">
        <v>0</v>
      </c>
      <c r="I303">
        <v>54.711741779999997</v>
      </c>
      <c r="J303" t="s">
        <v>87</v>
      </c>
    </row>
    <row r="304" spans="1:10" x14ac:dyDescent="0.25">
      <c r="A304">
        <v>1</v>
      </c>
      <c r="B304">
        <v>2</v>
      </c>
      <c r="C304">
        <v>0.22666666699999999</v>
      </c>
      <c r="D304">
        <v>136</v>
      </c>
      <c r="E304">
        <v>118.5130911</v>
      </c>
      <c r="F304">
        <v>0</v>
      </c>
      <c r="G304">
        <v>3</v>
      </c>
      <c r="H304">
        <v>0</v>
      </c>
      <c r="I304">
        <v>82.959163750000002</v>
      </c>
      <c r="J304" t="s">
        <v>88</v>
      </c>
    </row>
    <row r="305" spans="1:10" x14ac:dyDescent="0.25">
      <c r="A305">
        <v>1</v>
      </c>
      <c r="B305">
        <v>3</v>
      </c>
      <c r="C305">
        <v>9.5000000000000001E-2</v>
      </c>
      <c r="D305">
        <v>57</v>
      </c>
      <c r="E305">
        <v>63.999062270000003</v>
      </c>
      <c r="F305">
        <v>0</v>
      </c>
      <c r="G305">
        <v>4</v>
      </c>
      <c r="H305">
        <v>0</v>
      </c>
      <c r="I305">
        <v>38.39943736</v>
      </c>
      <c r="J305" t="s">
        <v>87</v>
      </c>
    </row>
    <row r="306" spans="1:10" x14ac:dyDescent="0.25">
      <c r="A306">
        <v>1</v>
      </c>
      <c r="B306">
        <v>4</v>
      </c>
      <c r="C306">
        <v>0.245</v>
      </c>
      <c r="D306">
        <v>147</v>
      </c>
      <c r="E306">
        <v>108.3001336</v>
      </c>
      <c r="F306">
        <v>0</v>
      </c>
      <c r="G306">
        <v>3</v>
      </c>
      <c r="H306">
        <v>0</v>
      </c>
      <c r="I306">
        <v>75.81009349</v>
      </c>
      <c r="J306" t="s">
        <v>89</v>
      </c>
    </row>
    <row r="307" spans="1:10" x14ac:dyDescent="0.25">
      <c r="A307">
        <v>1</v>
      </c>
      <c r="B307">
        <v>5</v>
      </c>
      <c r="C307">
        <v>0.211666667</v>
      </c>
      <c r="D307">
        <v>127</v>
      </c>
      <c r="E307">
        <v>126.0866437</v>
      </c>
      <c r="F307">
        <v>0</v>
      </c>
      <c r="G307">
        <v>5</v>
      </c>
      <c r="H307">
        <v>0</v>
      </c>
      <c r="I307">
        <v>63.043321849999998</v>
      </c>
      <c r="J307" t="s">
        <v>88</v>
      </c>
    </row>
    <row r="308" spans="1:10" x14ac:dyDescent="0.25">
      <c r="A308">
        <v>1</v>
      </c>
      <c r="B308">
        <v>6</v>
      </c>
      <c r="C308">
        <v>0.10666666700000001</v>
      </c>
      <c r="D308">
        <v>64</v>
      </c>
      <c r="E308">
        <v>87.52398651</v>
      </c>
      <c r="F308">
        <v>0</v>
      </c>
      <c r="G308">
        <v>7</v>
      </c>
      <c r="H308">
        <v>0</v>
      </c>
      <c r="I308">
        <v>17.5047973</v>
      </c>
      <c r="J308" t="s">
        <v>88</v>
      </c>
    </row>
    <row r="309" spans="1:10" x14ac:dyDescent="0.25">
      <c r="A309">
        <v>1</v>
      </c>
      <c r="B309">
        <v>7</v>
      </c>
      <c r="C309">
        <v>9.8333332999999995E-2</v>
      </c>
      <c r="D309">
        <v>59</v>
      </c>
      <c r="E309">
        <v>30.413540709999999</v>
      </c>
      <c r="F309">
        <v>0</v>
      </c>
      <c r="G309">
        <v>3</v>
      </c>
      <c r="H309">
        <v>0</v>
      </c>
      <c r="I309">
        <v>21.289478500000001</v>
      </c>
      <c r="J309" t="s">
        <v>88</v>
      </c>
    </row>
    <row r="310" spans="1:10" x14ac:dyDescent="0.25">
      <c r="A310">
        <v>1</v>
      </c>
      <c r="B310">
        <v>8</v>
      </c>
      <c r="C310">
        <v>0.20166666699999999</v>
      </c>
      <c r="D310">
        <v>121</v>
      </c>
      <c r="E310">
        <v>140.91908359999999</v>
      </c>
      <c r="F310">
        <v>0</v>
      </c>
      <c r="G310">
        <v>5</v>
      </c>
      <c r="H310">
        <v>0</v>
      </c>
      <c r="I310">
        <v>70.459541810000005</v>
      </c>
      <c r="J310" t="s">
        <v>89</v>
      </c>
    </row>
    <row r="311" spans="1:10" x14ac:dyDescent="0.25">
      <c r="A311">
        <v>1</v>
      </c>
      <c r="B311">
        <v>9</v>
      </c>
      <c r="C311">
        <v>0.14833333300000001</v>
      </c>
      <c r="D311">
        <v>89</v>
      </c>
      <c r="E311">
        <v>48.759581400000002</v>
      </c>
      <c r="F311">
        <v>0</v>
      </c>
      <c r="G311">
        <v>1</v>
      </c>
      <c r="H311">
        <v>0</v>
      </c>
      <c r="I311">
        <v>43.88362326</v>
      </c>
      <c r="J311" t="s">
        <v>87</v>
      </c>
    </row>
    <row r="312" spans="1:10" x14ac:dyDescent="0.25">
      <c r="A312">
        <v>1</v>
      </c>
      <c r="B312">
        <v>10</v>
      </c>
      <c r="C312">
        <v>0.21333333300000001</v>
      </c>
      <c r="D312">
        <v>128</v>
      </c>
      <c r="E312">
        <v>110.2855663</v>
      </c>
      <c r="F312">
        <v>0</v>
      </c>
      <c r="G312">
        <v>5</v>
      </c>
      <c r="H312">
        <v>0</v>
      </c>
      <c r="I312">
        <v>55.142783129999998</v>
      </c>
      <c r="J312" t="s">
        <v>88</v>
      </c>
    </row>
    <row r="313" spans="1:10" x14ac:dyDescent="0.25">
      <c r="A313">
        <v>1</v>
      </c>
      <c r="B313">
        <v>11</v>
      </c>
      <c r="C313">
        <v>0.19500000000000001</v>
      </c>
      <c r="D313">
        <v>117</v>
      </c>
      <c r="E313">
        <v>66.425725920000005</v>
      </c>
      <c r="F313">
        <v>0</v>
      </c>
      <c r="G313">
        <v>6</v>
      </c>
      <c r="H313">
        <v>0</v>
      </c>
      <c r="I313">
        <v>26.570290369999999</v>
      </c>
      <c r="J313" t="s">
        <v>89</v>
      </c>
    </row>
    <row r="314" spans="1:10" x14ac:dyDescent="0.25">
      <c r="A314">
        <v>2</v>
      </c>
      <c r="B314">
        <v>0</v>
      </c>
      <c r="C314">
        <v>0.115</v>
      </c>
      <c r="D314">
        <v>69</v>
      </c>
      <c r="E314">
        <v>57.57153675</v>
      </c>
      <c r="F314">
        <v>0</v>
      </c>
      <c r="G314">
        <v>0</v>
      </c>
      <c r="H314">
        <v>0</v>
      </c>
      <c r="I314">
        <v>51.814383069999998</v>
      </c>
      <c r="J314" t="s">
        <v>87</v>
      </c>
    </row>
    <row r="315" spans="1:10" x14ac:dyDescent="0.25">
      <c r="A315">
        <v>2</v>
      </c>
      <c r="B315">
        <v>1</v>
      </c>
      <c r="C315">
        <v>8.5000000000000006E-2</v>
      </c>
      <c r="D315">
        <v>51</v>
      </c>
      <c r="E315">
        <v>62.983115789999999</v>
      </c>
      <c r="F315">
        <v>0</v>
      </c>
      <c r="G315">
        <v>2</v>
      </c>
      <c r="H315">
        <v>0</v>
      </c>
      <c r="I315">
        <v>50.386492629999999</v>
      </c>
      <c r="J315" t="s">
        <v>89</v>
      </c>
    </row>
    <row r="316" spans="1:10" x14ac:dyDescent="0.25">
      <c r="A316">
        <v>2</v>
      </c>
      <c r="B316">
        <v>2</v>
      </c>
      <c r="C316">
        <v>0.18333333299999999</v>
      </c>
      <c r="D316">
        <v>110</v>
      </c>
      <c r="E316">
        <v>102.1972626</v>
      </c>
      <c r="F316">
        <v>0</v>
      </c>
      <c r="G316">
        <v>4</v>
      </c>
      <c r="H316">
        <v>0</v>
      </c>
      <c r="I316">
        <v>61.318357579999997</v>
      </c>
      <c r="J316" t="s">
        <v>88</v>
      </c>
    </row>
    <row r="317" spans="1:10" x14ac:dyDescent="0.25">
      <c r="A317">
        <v>2</v>
      </c>
      <c r="B317">
        <v>3</v>
      </c>
      <c r="C317">
        <v>9.3333333000000004E-2</v>
      </c>
      <c r="D317">
        <v>56</v>
      </c>
      <c r="E317">
        <v>80.720087460000002</v>
      </c>
      <c r="F317">
        <v>0</v>
      </c>
      <c r="G317">
        <v>5</v>
      </c>
      <c r="H317">
        <v>0</v>
      </c>
      <c r="I317">
        <v>40.360043730000001</v>
      </c>
      <c r="J317" t="s">
        <v>87</v>
      </c>
    </row>
    <row r="318" spans="1:10" x14ac:dyDescent="0.25">
      <c r="A318">
        <v>2</v>
      </c>
      <c r="B318">
        <v>4</v>
      </c>
      <c r="C318">
        <v>0.17499999999999999</v>
      </c>
      <c r="D318">
        <v>105</v>
      </c>
      <c r="E318">
        <v>99.306113370000006</v>
      </c>
      <c r="F318">
        <v>0</v>
      </c>
      <c r="G318">
        <v>2</v>
      </c>
      <c r="H318">
        <v>0</v>
      </c>
      <c r="I318">
        <v>69.514279360000003</v>
      </c>
      <c r="J318" t="s">
        <v>89</v>
      </c>
    </row>
    <row r="319" spans="1:10" x14ac:dyDescent="0.25">
      <c r="A319">
        <v>2</v>
      </c>
      <c r="B319">
        <v>5</v>
      </c>
      <c r="C319">
        <v>0.185</v>
      </c>
      <c r="D319">
        <v>111</v>
      </c>
      <c r="E319">
        <v>140.05595679999999</v>
      </c>
      <c r="F319">
        <v>0</v>
      </c>
      <c r="G319">
        <v>5</v>
      </c>
      <c r="H319">
        <v>0</v>
      </c>
      <c r="I319">
        <v>70.027978419999997</v>
      </c>
      <c r="J319" t="s">
        <v>87</v>
      </c>
    </row>
    <row r="320" spans="1:10" x14ac:dyDescent="0.25">
      <c r="A320">
        <v>2</v>
      </c>
      <c r="B320">
        <v>6</v>
      </c>
      <c r="C320">
        <v>0.211666667</v>
      </c>
      <c r="D320">
        <v>127</v>
      </c>
      <c r="E320">
        <v>182.28503219999999</v>
      </c>
      <c r="F320">
        <v>0</v>
      </c>
      <c r="G320">
        <v>7</v>
      </c>
      <c r="H320">
        <v>0</v>
      </c>
      <c r="I320">
        <v>54.685509660000001</v>
      </c>
      <c r="J320" t="s">
        <v>88</v>
      </c>
    </row>
    <row r="321" spans="1:10" x14ac:dyDescent="0.25">
      <c r="A321">
        <v>2</v>
      </c>
      <c r="B321">
        <v>7</v>
      </c>
      <c r="C321">
        <v>0.233333333</v>
      </c>
      <c r="D321">
        <v>140</v>
      </c>
      <c r="E321">
        <v>115.200329</v>
      </c>
      <c r="F321">
        <v>0</v>
      </c>
      <c r="G321">
        <v>5</v>
      </c>
      <c r="H321">
        <v>0</v>
      </c>
      <c r="I321">
        <v>57.600164499999998</v>
      </c>
      <c r="J321" t="s">
        <v>88</v>
      </c>
    </row>
    <row r="322" spans="1:10" x14ac:dyDescent="0.25">
      <c r="A322">
        <v>2</v>
      </c>
      <c r="B322">
        <v>8</v>
      </c>
      <c r="C322">
        <v>0.111666667</v>
      </c>
      <c r="D322">
        <v>67</v>
      </c>
      <c r="E322">
        <v>50.655241369999999</v>
      </c>
      <c r="F322">
        <v>0</v>
      </c>
      <c r="G322">
        <v>6</v>
      </c>
      <c r="H322">
        <v>0</v>
      </c>
      <c r="I322">
        <v>20.262096549999999</v>
      </c>
      <c r="J322" t="s">
        <v>88</v>
      </c>
    </row>
    <row r="323" spans="1:10" x14ac:dyDescent="0.25">
      <c r="A323">
        <v>2</v>
      </c>
      <c r="B323">
        <v>9</v>
      </c>
      <c r="C323">
        <v>9.8333332999999995E-2</v>
      </c>
      <c r="D323">
        <v>59</v>
      </c>
      <c r="E323">
        <v>31.09228383</v>
      </c>
      <c r="F323">
        <v>0</v>
      </c>
      <c r="G323">
        <v>3</v>
      </c>
      <c r="H323">
        <v>0</v>
      </c>
      <c r="I323">
        <v>21.764598679999999</v>
      </c>
      <c r="J323" t="s">
        <v>87</v>
      </c>
    </row>
    <row r="324" spans="1:10" x14ac:dyDescent="0.25">
      <c r="A324">
        <v>2</v>
      </c>
      <c r="B324">
        <v>10</v>
      </c>
      <c r="C324">
        <v>8.6666667000000003E-2</v>
      </c>
      <c r="D324">
        <v>52</v>
      </c>
      <c r="E324">
        <v>54.823917020000003</v>
      </c>
      <c r="F324">
        <v>0</v>
      </c>
      <c r="G324">
        <v>1</v>
      </c>
      <c r="H324">
        <v>0</v>
      </c>
      <c r="I324">
        <v>49.341525320000002</v>
      </c>
      <c r="J324" t="s">
        <v>88</v>
      </c>
    </row>
    <row r="325" spans="1:10" x14ac:dyDescent="0.25">
      <c r="A325">
        <v>2</v>
      </c>
      <c r="B325">
        <v>11</v>
      </c>
      <c r="C325">
        <v>0.22666666699999999</v>
      </c>
      <c r="D325">
        <v>136</v>
      </c>
      <c r="E325">
        <v>203.28599610000001</v>
      </c>
      <c r="F325">
        <v>0</v>
      </c>
      <c r="G325">
        <v>8</v>
      </c>
      <c r="H325">
        <v>0</v>
      </c>
      <c r="I325">
        <v>40.657199230000003</v>
      </c>
      <c r="J325" t="s">
        <v>87</v>
      </c>
    </row>
    <row r="326" spans="1:10" x14ac:dyDescent="0.25">
      <c r="A326">
        <v>3</v>
      </c>
      <c r="B326">
        <v>0</v>
      </c>
      <c r="C326">
        <v>0.21666666700000001</v>
      </c>
      <c r="D326">
        <v>130</v>
      </c>
      <c r="E326">
        <v>85.126295639999995</v>
      </c>
      <c r="F326">
        <v>0</v>
      </c>
      <c r="G326">
        <v>1</v>
      </c>
      <c r="H326">
        <v>0</v>
      </c>
      <c r="I326">
        <v>76.613666080000002</v>
      </c>
      <c r="J326" t="s">
        <v>87</v>
      </c>
    </row>
    <row r="327" spans="1:10" x14ac:dyDescent="0.25">
      <c r="A327">
        <v>3</v>
      </c>
      <c r="B327">
        <v>1</v>
      </c>
      <c r="C327">
        <v>0.17499999999999999</v>
      </c>
      <c r="D327">
        <v>105</v>
      </c>
      <c r="E327">
        <v>85.29471624</v>
      </c>
      <c r="F327">
        <v>0</v>
      </c>
      <c r="G327">
        <v>2</v>
      </c>
      <c r="H327">
        <v>0</v>
      </c>
      <c r="I327">
        <v>68.235772990000001</v>
      </c>
      <c r="J327" t="s">
        <v>87</v>
      </c>
    </row>
    <row r="328" spans="1:10" x14ac:dyDescent="0.25">
      <c r="A328">
        <v>3</v>
      </c>
      <c r="B328">
        <v>2</v>
      </c>
      <c r="C328">
        <v>0.15166666700000001</v>
      </c>
      <c r="D328">
        <v>91</v>
      </c>
      <c r="E328">
        <v>99.173009789999995</v>
      </c>
      <c r="F328">
        <v>0</v>
      </c>
      <c r="G328">
        <v>2</v>
      </c>
      <c r="H328">
        <v>0</v>
      </c>
      <c r="I328">
        <v>69.421106850000001</v>
      </c>
      <c r="J328" t="s">
        <v>89</v>
      </c>
    </row>
    <row r="329" spans="1:10" x14ac:dyDescent="0.25">
      <c r="A329">
        <v>3</v>
      </c>
      <c r="B329">
        <v>3</v>
      </c>
      <c r="C329">
        <v>0.21666666700000001</v>
      </c>
      <c r="D329">
        <v>130</v>
      </c>
      <c r="E329">
        <v>99.401787889999994</v>
      </c>
      <c r="F329">
        <v>0</v>
      </c>
      <c r="G329">
        <v>1</v>
      </c>
      <c r="H329">
        <v>0</v>
      </c>
      <c r="I329">
        <v>79.52143031</v>
      </c>
      <c r="J329" t="s">
        <v>89</v>
      </c>
    </row>
    <row r="330" spans="1:10" x14ac:dyDescent="0.25">
      <c r="A330">
        <v>3</v>
      </c>
      <c r="B330">
        <v>4</v>
      </c>
      <c r="C330">
        <v>0.15333333299999999</v>
      </c>
      <c r="D330">
        <v>92</v>
      </c>
      <c r="E330">
        <v>81.467325399999993</v>
      </c>
      <c r="F330">
        <v>0</v>
      </c>
      <c r="G330">
        <v>3</v>
      </c>
      <c r="H330">
        <v>0</v>
      </c>
      <c r="I330">
        <v>57.027127780000001</v>
      </c>
      <c r="J330" t="s">
        <v>87</v>
      </c>
    </row>
    <row r="331" spans="1:10" x14ac:dyDescent="0.25">
      <c r="A331">
        <v>3</v>
      </c>
      <c r="B331">
        <v>5</v>
      </c>
      <c r="C331">
        <v>0.14499999999999999</v>
      </c>
      <c r="D331">
        <v>87</v>
      </c>
      <c r="E331">
        <v>72.655212950000006</v>
      </c>
      <c r="F331">
        <v>0</v>
      </c>
      <c r="G331">
        <v>3</v>
      </c>
      <c r="H331">
        <v>0</v>
      </c>
      <c r="I331">
        <v>50.858649069999998</v>
      </c>
      <c r="J331" t="s">
        <v>88</v>
      </c>
    </row>
    <row r="332" spans="1:10" x14ac:dyDescent="0.25">
      <c r="A332">
        <v>3</v>
      </c>
      <c r="B332">
        <v>6</v>
      </c>
      <c r="C332">
        <v>0.24333333300000001</v>
      </c>
      <c r="D332">
        <v>146</v>
      </c>
      <c r="E332">
        <v>92.555802970000002</v>
      </c>
      <c r="F332">
        <v>0</v>
      </c>
      <c r="G332">
        <v>3</v>
      </c>
      <c r="H332">
        <v>0</v>
      </c>
      <c r="I332">
        <v>64.789062079999994</v>
      </c>
      <c r="J332" t="s">
        <v>89</v>
      </c>
    </row>
    <row r="333" spans="1:10" x14ac:dyDescent="0.25">
      <c r="A333">
        <v>3</v>
      </c>
      <c r="B333">
        <v>7</v>
      </c>
      <c r="C333">
        <v>0.103333333</v>
      </c>
      <c r="D333">
        <v>62</v>
      </c>
      <c r="E333">
        <v>34.198281960000003</v>
      </c>
      <c r="F333">
        <v>0</v>
      </c>
      <c r="G333">
        <v>3</v>
      </c>
      <c r="H333">
        <v>0</v>
      </c>
      <c r="I333">
        <v>23.93879737</v>
      </c>
      <c r="J333" t="s">
        <v>87</v>
      </c>
    </row>
    <row r="334" spans="1:10" x14ac:dyDescent="0.25">
      <c r="A334">
        <v>3</v>
      </c>
      <c r="B334">
        <v>8</v>
      </c>
      <c r="C334">
        <v>0.15166666700000001</v>
      </c>
      <c r="D334">
        <v>91</v>
      </c>
      <c r="E334">
        <v>71.587789520000001</v>
      </c>
      <c r="F334">
        <v>0</v>
      </c>
      <c r="G334">
        <v>3</v>
      </c>
      <c r="H334">
        <v>0</v>
      </c>
      <c r="I334">
        <v>50.111452659999998</v>
      </c>
      <c r="J334" t="s">
        <v>88</v>
      </c>
    </row>
    <row r="335" spans="1:10" x14ac:dyDescent="0.25">
      <c r="A335">
        <v>3</v>
      </c>
      <c r="B335">
        <v>9</v>
      </c>
      <c r="C335">
        <v>0.20833333300000001</v>
      </c>
      <c r="D335">
        <v>125</v>
      </c>
      <c r="E335">
        <v>77.11943042</v>
      </c>
      <c r="F335">
        <v>0</v>
      </c>
      <c r="G335">
        <v>3</v>
      </c>
      <c r="H335">
        <v>0</v>
      </c>
      <c r="I335">
        <v>53.983601290000003</v>
      </c>
      <c r="J335" t="s">
        <v>88</v>
      </c>
    </row>
    <row r="336" spans="1:10" x14ac:dyDescent="0.25">
      <c r="A336">
        <v>3</v>
      </c>
      <c r="B336">
        <v>10</v>
      </c>
      <c r="C336">
        <v>0.24</v>
      </c>
      <c r="D336">
        <v>144</v>
      </c>
      <c r="E336">
        <v>144.3786283</v>
      </c>
      <c r="F336">
        <v>0</v>
      </c>
      <c r="G336">
        <v>6</v>
      </c>
      <c r="H336">
        <v>0</v>
      </c>
      <c r="I336">
        <v>57.751451330000002</v>
      </c>
      <c r="J336" t="s">
        <v>88</v>
      </c>
    </row>
    <row r="337" spans="1:10" x14ac:dyDescent="0.25">
      <c r="A337">
        <v>3</v>
      </c>
      <c r="B337">
        <v>11</v>
      </c>
      <c r="C337">
        <v>0.14000000000000001</v>
      </c>
      <c r="D337">
        <v>84</v>
      </c>
      <c r="E337">
        <v>92.128736419999996</v>
      </c>
      <c r="F337">
        <v>0</v>
      </c>
      <c r="G337">
        <v>6</v>
      </c>
      <c r="H337">
        <v>0</v>
      </c>
      <c r="I337">
        <v>36.85149457</v>
      </c>
      <c r="J337" t="s">
        <v>88</v>
      </c>
    </row>
    <row r="338" spans="1:10" x14ac:dyDescent="0.25">
      <c r="A338">
        <v>4</v>
      </c>
      <c r="B338">
        <v>0</v>
      </c>
      <c r="C338">
        <v>0.11333333299999999</v>
      </c>
      <c r="D338">
        <v>68</v>
      </c>
      <c r="E338">
        <v>50.130825250000001</v>
      </c>
      <c r="F338">
        <v>0</v>
      </c>
      <c r="G338">
        <v>3</v>
      </c>
      <c r="H338">
        <v>0</v>
      </c>
      <c r="I338">
        <v>35.09157768</v>
      </c>
      <c r="J338" t="s">
        <v>89</v>
      </c>
    </row>
    <row r="339" spans="1:10" x14ac:dyDescent="0.25">
      <c r="A339">
        <v>4</v>
      </c>
      <c r="B339">
        <v>1</v>
      </c>
      <c r="C339">
        <v>0.118333333</v>
      </c>
      <c r="D339">
        <v>71</v>
      </c>
      <c r="E339">
        <v>64.702850729999994</v>
      </c>
      <c r="F339">
        <v>0</v>
      </c>
      <c r="G339">
        <v>4</v>
      </c>
      <c r="H339">
        <v>0</v>
      </c>
      <c r="I339">
        <v>38.821710439999997</v>
      </c>
      <c r="J339" t="s">
        <v>87</v>
      </c>
    </row>
    <row r="340" spans="1:10" x14ac:dyDescent="0.25">
      <c r="A340">
        <v>4</v>
      </c>
      <c r="B340">
        <v>2</v>
      </c>
      <c r="C340">
        <v>0.181666667</v>
      </c>
      <c r="D340">
        <v>109</v>
      </c>
      <c r="E340">
        <v>144.08423790000001</v>
      </c>
      <c r="F340">
        <v>0</v>
      </c>
      <c r="G340">
        <v>5</v>
      </c>
      <c r="H340">
        <v>0</v>
      </c>
      <c r="I340">
        <v>57.63369514</v>
      </c>
      <c r="J340" t="s">
        <v>88</v>
      </c>
    </row>
    <row r="341" spans="1:10" x14ac:dyDescent="0.25">
      <c r="A341">
        <v>4</v>
      </c>
      <c r="B341">
        <v>3</v>
      </c>
      <c r="C341">
        <v>0.22666666699999999</v>
      </c>
      <c r="D341">
        <v>136</v>
      </c>
      <c r="E341">
        <v>164.07652709999999</v>
      </c>
      <c r="F341">
        <v>0</v>
      </c>
      <c r="G341">
        <v>5</v>
      </c>
      <c r="H341">
        <v>0</v>
      </c>
      <c r="I341">
        <v>82.038263569999998</v>
      </c>
      <c r="J341" t="s">
        <v>87</v>
      </c>
    </row>
    <row r="342" spans="1:10" x14ac:dyDescent="0.25">
      <c r="A342">
        <v>4</v>
      </c>
      <c r="B342">
        <v>4</v>
      </c>
      <c r="C342">
        <v>0.18333333299999999</v>
      </c>
      <c r="D342">
        <v>110</v>
      </c>
      <c r="E342">
        <v>144.57465980000001</v>
      </c>
      <c r="F342">
        <v>0</v>
      </c>
      <c r="G342">
        <v>6</v>
      </c>
      <c r="H342">
        <v>0</v>
      </c>
      <c r="I342">
        <v>57.829863920000001</v>
      </c>
      <c r="J342" t="s">
        <v>88</v>
      </c>
    </row>
    <row r="343" spans="1:10" x14ac:dyDescent="0.25">
      <c r="A343">
        <v>4</v>
      </c>
      <c r="B343">
        <v>5</v>
      </c>
      <c r="C343">
        <v>0.1</v>
      </c>
      <c r="D343">
        <v>60</v>
      </c>
      <c r="E343">
        <v>68.656607260000001</v>
      </c>
      <c r="F343">
        <v>0</v>
      </c>
      <c r="G343">
        <v>5</v>
      </c>
      <c r="H343">
        <v>0</v>
      </c>
      <c r="I343">
        <v>34.328303630000001</v>
      </c>
      <c r="J343" t="s">
        <v>88</v>
      </c>
    </row>
    <row r="344" spans="1:10" x14ac:dyDescent="0.25">
      <c r="A344">
        <v>4</v>
      </c>
      <c r="B344">
        <v>6</v>
      </c>
      <c r="C344">
        <v>0.11</v>
      </c>
      <c r="D344">
        <v>66</v>
      </c>
      <c r="E344">
        <v>35.906098970000002</v>
      </c>
      <c r="F344">
        <v>0</v>
      </c>
      <c r="G344">
        <v>1</v>
      </c>
      <c r="H344">
        <v>0</v>
      </c>
      <c r="I344">
        <v>32.315489069999998</v>
      </c>
      <c r="J344" t="s">
        <v>89</v>
      </c>
    </row>
    <row r="345" spans="1:10" x14ac:dyDescent="0.25">
      <c r="A345">
        <v>4</v>
      </c>
      <c r="B345">
        <v>7</v>
      </c>
      <c r="C345">
        <v>8.3333332999999996E-2</v>
      </c>
      <c r="D345">
        <v>50</v>
      </c>
      <c r="E345">
        <v>35.113607389999999</v>
      </c>
      <c r="F345">
        <v>0</v>
      </c>
      <c r="G345">
        <v>0</v>
      </c>
      <c r="H345">
        <v>0</v>
      </c>
      <c r="I345">
        <v>31.602246650000001</v>
      </c>
      <c r="J345" t="s">
        <v>87</v>
      </c>
    </row>
    <row r="346" spans="1:10" x14ac:dyDescent="0.25">
      <c r="A346">
        <v>4</v>
      </c>
      <c r="B346">
        <v>8</v>
      </c>
      <c r="C346">
        <v>0.16166666699999999</v>
      </c>
      <c r="D346">
        <v>97</v>
      </c>
      <c r="E346">
        <v>111.6135568</v>
      </c>
      <c r="F346">
        <v>0</v>
      </c>
      <c r="G346">
        <v>3</v>
      </c>
      <c r="H346">
        <v>0</v>
      </c>
      <c r="I346">
        <v>78.129489750000005</v>
      </c>
      <c r="J346" t="s">
        <v>89</v>
      </c>
    </row>
    <row r="347" spans="1:10" x14ac:dyDescent="0.25">
      <c r="A347">
        <v>4</v>
      </c>
      <c r="B347">
        <v>9</v>
      </c>
      <c r="C347">
        <v>0.20833333300000001</v>
      </c>
      <c r="D347">
        <v>125</v>
      </c>
      <c r="E347">
        <v>155.3826756</v>
      </c>
      <c r="F347">
        <v>0</v>
      </c>
      <c r="G347">
        <v>4</v>
      </c>
      <c r="H347">
        <v>0</v>
      </c>
      <c r="I347">
        <v>93.22960535</v>
      </c>
      <c r="J347" t="s">
        <v>89</v>
      </c>
    </row>
    <row r="348" spans="1:10" x14ac:dyDescent="0.25">
      <c r="A348">
        <v>4</v>
      </c>
      <c r="B348">
        <v>10</v>
      </c>
      <c r="C348">
        <v>0.22500000000000001</v>
      </c>
      <c r="D348">
        <v>135</v>
      </c>
      <c r="E348">
        <v>92.362246130000003</v>
      </c>
      <c r="F348">
        <v>0</v>
      </c>
      <c r="G348">
        <v>1</v>
      </c>
      <c r="H348">
        <v>0</v>
      </c>
      <c r="I348">
        <v>73.889796899999993</v>
      </c>
      <c r="J348" t="s">
        <v>87</v>
      </c>
    </row>
    <row r="349" spans="1:10" x14ac:dyDescent="0.25">
      <c r="A349">
        <v>4</v>
      </c>
      <c r="B349">
        <v>11</v>
      </c>
      <c r="C349">
        <v>0.23499999999999999</v>
      </c>
      <c r="D349">
        <v>141</v>
      </c>
      <c r="E349">
        <v>190.0980418</v>
      </c>
      <c r="F349">
        <v>0</v>
      </c>
      <c r="G349">
        <v>5</v>
      </c>
      <c r="H349">
        <v>0</v>
      </c>
      <c r="I349">
        <v>95.049020900000002</v>
      </c>
      <c r="J349" t="s">
        <v>88</v>
      </c>
    </row>
    <row r="350" spans="1:10" x14ac:dyDescent="0.25">
      <c r="A350">
        <v>5</v>
      </c>
      <c r="B350">
        <v>0</v>
      </c>
      <c r="C350">
        <v>0.168333333</v>
      </c>
      <c r="D350">
        <v>101</v>
      </c>
      <c r="E350">
        <v>112.3693454</v>
      </c>
      <c r="F350">
        <v>0</v>
      </c>
      <c r="G350">
        <v>3</v>
      </c>
      <c r="H350">
        <v>0</v>
      </c>
      <c r="I350">
        <v>67.421607230000006</v>
      </c>
      <c r="J350" t="s">
        <v>89</v>
      </c>
    </row>
    <row r="351" spans="1:10" x14ac:dyDescent="0.25">
      <c r="A351">
        <v>5</v>
      </c>
      <c r="B351">
        <v>1</v>
      </c>
      <c r="C351">
        <v>0.22333333299999999</v>
      </c>
      <c r="D351">
        <v>134</v>
      </c>
      <c r="E351">
        <v>105.3408237</v>
      </c>
      <c r="F351">
        <v>0</v>
      </c>
      <c r="G351">
        <v>3</v>
      </c>
      <c r="H351">
        <v>0</v>
      </c>
      <c r="I351">
        <v>73.738576559999998</v>
      </c>
      <c r="J351" t="s">
        <v>89</v>
      </c>
    </row>
    <row r="352" spans="1:10" x14ac:dyDescent="0.25">
      <c r="A352">
        <v>5</v>
      </c>
      <c r="B352">
        <v>2</v>
      </c>
      <c r="C352">
        <v>0.24666666700000001</v>
      </c>
      <c r="D352">
        <v>148</v>
      </c>
      <c r="E352">
        <v>200.762349</v>
      </c>
      <c r="F352">
        <v>0</v>
      </c>
      <c r="G352">
        <v>7</v>
      </c>
      <c r="H352">
        <v>0</v>
      </c>
      <c r="I352">
        <v>60.228704710000002</v>
      </c>
      <c r="J352" t="s">
        <v>87</v>
      </c>
    </row>
    <row r="353" spans="1:10" x14ac:dyDescent="0.25">
      <c r="A353">
        <v>5</v>
      </c>
      <c r="B353">
        <v>3</v>
      </c>
      <c r="C353">
        <v>0.108333333</v>
      </c>
      <c r="D353">
        <v>65</v>
      </c>
      <c r="E353">
        <v>80.027103150000002</v>
      </c>
      <c r="F353">
        <v>0</v>
      </c>
      <c r="G353">
        <v>4</v>
      </c>
      <c r="H353">
        <v>0</v>
      </c>
      <c r="I353">
        <v>48.016261890000003</v>
      </c>
      <c r="J353" t="s">
        <v>88</v>
      </c>
    </row>
    <row r="354" spans="1:10" x14ac:dyDescent="0.25">
      <c r="A354">
        <v>5</v>
      </c>
      <c r="B354">
        <v>4</v>
      </c>
      <c r="C354">
        <v>0.16</v>
      </c>
      <c r="D354">
        <v>96</v>
      </c>
      <c r="E354">
        <v>92.029978380000003</v>
      </c>
      <c r="F354">
        <v>0</v>
      </c>
      <c r="G354">
        <v>3</v>
      </c>
      <c r="H354">
        <v>0</v>
      </c>
      <c r="I354">
        <v>64.420984869999998</v>
      </c>
      <c r="J354" t="s">
        <v>87</v>
      </c>
    </row>
    <row r="355" spans="1:10" x14ac:dyDescent="0.25">
      <c r="A355">
        <v>5</v>
      </c>
      <c r="B355">
        <v>5</v>
      </c>
      <c r="C355">
        <v>0.1</v>
      </c>
      <c r="D355">
        <v>60</v>
      </c>
      <c r="E355">
        <v>79.119744900000001</v>
      </c>
      <c r="F355">
        <v>0</v>
      </c>
      <c r="G355">
        <v>4</v>
      </c>
      <c r="H355">
        <v>0</v>
      </c>
      <c r="I355">
        <v>47.471846939999999</v>
      </c>
      <c r="J355" t="s">
        <v>88</v>
      </c>
    </row>
    <row r="356" spans="1:10" x14ac:dyDescent="0.25">
      <c r="A356">
        <v>5</v>
      </c>
      <c r="B356">
        <v>6</v>
      </c>
      <c r="C356">
        <v>0.245</v>
      </c>
      <c r="D356">
        <v>147</v>
      </c>
      <c r="E356">
        <v>111.81305159999999</v>
      </c>
      <c r="F356">
        <v>0</v>
      </c>
      <c r="G356">
        <v>2</v>
      </c>
      <c r="H356">
        <v>0</v>
      </c>
      <c r="I356">
        <v>89.450441310000002</v>
      </c>
      <c r="J356" t="s">
        <v>87</v>
      </c>
    </row>
    <row r="357" spans="1:10" x14ac:dyDescent="0.25">
      <c r="A357">
        <v>5</v>
      </c>
      <c r="B357">
        <v>7</v>
      </c>
      <c r="C357">
        <v>0.12666666700000001</v>
      </c>
      <c r="D357">
        <v>76</v>
      </c>
      <c r="E357">
        <v>71.667544289999995</v>
      </c>
      <c r="F357">
        <v>0</v>
      </c>
      <c r="G357">
        <v>5</v>
      </c>
      <c r="H357">
        <v>0</v>
      </c>
      <c r="I357">
        <v>28.66701772</v>
      </c>
      <c r="J357" t="s">
        <v>88</v>
      </c>
    </row>
    <row r="358" spans="1:10" x14ac:dyDescent="0.25">
      <c r="A358">
        <v>5</v>
      </c>
      <c r="B358">
        <v>8</v>
      </c>
      <c r="C358">
        <v>0.116666667</v>
      </c>
      <c r="D358">
        <v>70</v>
      </c>
      <c r="E358">
        <v>80.287139920000001</v>
      </c>
      <c r="F358">
        <v>0</v>
      </c>
      <c r="G358">
        <v>8</v>
      </c>
      <c r="H358">
        <v>0</v>
      </c>
      <c r="I358">
        <v>16.05742798</v>
      </c>
      <c r="J358" t="s">
        <v>88</v>
      </c>
    </row>
    <row r="359" spans="1:10" x14ac:dyDescent="0.25">
      <c r="A359">
        <v>5</v>
      </c>
      <c r="B359">
        <v>9</v>
      </c>
      <c r="C359">
        <v>8.8333333E-2</v>
      </c>
      <c r="D359">
        <v>53</v>
      </c>
      <c r="E359">
        <v>68.879422360000007</v>
      </c>
      <c r="F359">
        <v>0</v>
      </c>
      <c r="G359">
        <v>7</v>
      </c>
      <c r="H359">
        <v>0</v>
      </c>
      <c r="I359">
        <v>20.663826709999999</v>
      </c>
      <c r="J359" t="s">
        <v>87</v>
      </c>
    </row>
    <row r="360" spans="1:10" x14ac:dyDescent="0.25">
      <c r="A360">
        <v>5</v>
      </c>
      <c r="B360">
        <v>10</v>
      </c>
      <c r="C360">
        <v>0.241666667</v>
      </c>
      <c r="D360">
        <v>145</v>
      </c>
      <c r="E360">
        <v>118.2790629</v>
      </c>
      <c r="F360">
        <v>0</v>
      </c>
      <c r="G360">
        <v>3</v>
      </c>
      <c r="H360">
        <v>0</v>
      </c>
      <c r="I360">
        <v>70.967437750000002</v>
      </c>
      <c r="J360" t="s">
        <v>89</v>
      </c>
    </row>
    <row r="361" spans="1:10" x14ac:dyDescent="0.25">
      <c r="A361">
        <v>5</v>
      </c>
      <c r="B361">
        <v>11</v>
      </c>
      <c r="C361">
        <v>0.15333333299999999</v>
      </c>
      <c r="D361">
        <v>92</v>
      </c>
      <c r="E361">
        <v>129.46685389999999</v>
      </c>
      <c r="F361">
        <v>0</v>
      </c>
      <c r="G361">
        <v>2</v>
      </c>
      <c r="H361">
        <v>0</v>
      </c>
      <c r="I361">
        <v>103.5734831</v>
      </c>
      <c r="J361" t="s">
        <v>88</v>
      </c>
    </row>
    <row r="362" spans="1:10" x14ac:dyDescent="0.25">
      <c r="A362">
        <v>0</v>
      </c>
      <c r="B362">
        <v>0</v>
      </c>
      <c r="C362">
        <v>0.203333333</v>
      </c>
      <c r="D362">
        <v>122</v>
      </c>
      <c r="E362">
        <v>111.9795278</v>
      </c>
      <c r="F362">
        <v>0</v>
      </c>
      <c r="G362">
        <v>1</v>
      </c>
      <c r="H362">
        <v>0</v>
      </c>
      <c r="I362">
        <v>89.583622270000006</v>
      </c>
      <c r="J362" t="s">
        <v>90</v>
      </c>
    </row>
    <row r="363" spans="1:10" x14ac:dyDescent="0.25">
      <c r="A363">
        <v>0</v>
      </c>
      <c r="B363">
        <v>1</v>
      </c>
      <c r="C363">
        <v>0.245</v>
      </c>
      <c r="D363">
        <v>147</v>
      </c>
      <c r="E363">
        <v>88.447728949999998</v>
      </c>
      <c r="F363">
        <v>0</v>
      </c>
      <c r="G363">
        <v>1</v>
      </c>
      <c r="H363">
        <v>0</v>
      </c>
      <c r="I363">
        <v>79.602956050000003</v>
      </c>
      <c r="J363" t="s">
        <v>91</v>
      </c>
    </row>
    <row r="364" spans="1:10" x14ac:dyDescent="0.25">
      <c r="A364">
        <v>0</v>
      </c>
      <c r="B364">
        <v>2</v>
      </c>
      <c r="C364">
        <v>0.16500000000000001</v>
      </c>
      <c r="D364">
        <v>99</v>
      </c>
      <c r="E364">
        <v>122.6832376</v>
      </c>
      <c r="F364">
        <v>0</v>
      </c>
      <c r="G364">
        <v>2</v>
      </c>
      <c r="H364">
        <v>0</v>
      </c>
      <c r="I364">
        <v>98.146590079999996</v>
      </c>
      <c r="J364" t="s">
        <v>90</v>
      </c>
    </row>
    <row r="365" spans="1:10" x14ac:dyDescent="0.25">
      <c r="A365">
        <v>0</v>
      </c>
      <c r="B365">
        <v>3</v>
      </c>
      <c r="C365">
        <v>0.233333333</v>
      </c>
      <c r="D365">
        <v>140</v>
      </c>
      <c r="E365">
        <v>146.3557256</v>
      </c>
      <c r="F365">
        <v>0</v>
      </c>
      <c r="G365">
        <v>1</v>
      </c>
      <c r="H365">
        <v>0</v>
      </c>
      <c r="I365">
        <v>117.0845805</v>
      </c>
      <c r="J365" t="s">
        <v>92</v>
      </c>
    </row>
    <row r="366" spans="1:10" x14ac:dyDescent="0.25">
      <c r="A366">
        <v>0</v>
      </c>
      <c r="B366">
        <v>4</v>
      </c>
      <c r="C366">
        <v>0.11</v>
      </c>
      <c r="D366">
        <v>66</v>
      </c>
      <c r="E366">
        <v>45.034642839999997</v>
      </c>
      <c r="F366">
        <v>0</v>
      </c>
      <c r="G366">
        <v>0</v>
      </c>
      <c r="H366">
        <v>0</v>
      </c>
      <c r="I366">
        <v>45.034642839999997</v>
      </c>
      <c r="J366" t="s">
        <v>91</v>
      </c>
    </row>
    <row r="367" spans="1:10" x14ac:dyDescent="0.25">
      <c r="A367">
        <v>0</v>
      </c>
      <c r="B367">
        <v>5</v>
      </c>
      <c r="C367">
        <v>8.6666667000000003E-2</v>
      </c>
      <c r="D367">
        <v>52</v>
      </c>
      <c r="E367">
        <v>36.999134609999999</v>
      </c>
      <c r="F367">
        <v>0</v>
      </c>
      <c r="G367">
        <v>0</v>
      </c>
      <c r="H367">
        <v>0</v>
      </c>
      <c r="I367">
        <v>36.999134609999999</v>
      </c>
      <c r="J367" t="s">
        <v>90</v>
      </c>
    </row>
    <row r="368" spans="1:10" x14ac:dyDescent="0.25">
      <c r="A368">
        <v>0</v>
      </c>
      <c r="B368">
        <v>6</v>
      </c>
      <c r="C368">
        <v>0.16</v>
      </c>
      <c r="D368">
        <v>96</v>
      </c>
      <c r="E368">
        <v>99.213680240000002</v>
      </c>
      <c r="F368">
        <v>0</v>
      </c>
      <c r="G368">
        <v>3</v>
      </c>
      <c r="H368">
        <v>0</v>
      </c>
      <c r="I368">
        <v>69.44957617</v>
      </c>
      <c r="J368" t="s">
        <v>92</v>
      </c>
    </row>
    <row r="369" spans="1:10" x14ac:dyDescent="0.25">
      <c r="A369">
        <v>0</v>
      </c>
      <c r="B369">
        <v>7</v>
      </c>
      <c r="C369">
        <v>0.14833333300000001</v>
      </c>
      <c r="D369">
        <v>89</v>
      </c>
      <c r="E369">
        <v>45.678889519999998</v>
      </c>
      <c r="F369">
        <v>0</v>
      </c>
      <c r="G369">
        <v>3</v>
      </c>
      <c r="H369">
        <v>0</v>
      </c>
      <c r="I369">
        <v>31.975222670000001</v>
      </c>
      <c r="J369" t="s">
        <v>91</v>
      </c>
    </row>
    <row r="370" spans="1:10" x14ac:dyDescent="0.25">
      <c r="A370">
        <v>0</v>
      </c>
      <c r="B370">
        <v>8</v>
      </c>
      <c r="C370">
        <v>0.12</v>
      </c>
      <c r="D370">
        <v>72</v>
      </c>
      <c r="E370">
        <v>37.370911669999998</v>
      </c>
      <c r="F370">
        <v>0</v>
      </c>
      <c r="G370">
        <v>4</v>
      </c>
      <c r="H370">
        <v>0</v>
      </c>
      <c r="I370">
        <v>22.422547000000002</v>
      </c>
      <c r="J370" t="s">
        <v>90</v>
      </c>
    </row>
    <row r="371" spans="1:10" x14ac:dyDescent="0.25">
      <c r="A371">
        <v>0</v>
      </c>
      <c r="B371">
        <v>9</v>
      </c>
      <c r="C371">
        <v>8.5000000000000006E-2</v>
      </c>
      <c r="D371">
        <v>51</v>
      </c>
      <c r="E371">
        <v>46.911240540000001</v>
      </c>
      <c r="F371">
        <v>0</v>
      </c>
      <c r="G371">
        <v>6</v>
      </c>
      <c r="H371">
        <v>0</v>
      </c>
      <c r="I371">
        <v>14.07337216</v>
      </c>
      <c r="J371" t="s">
        <v>91</v>
      </c>
    </row>
    <row r="372" spans="1:10" x14ac:dyDescent="0.25">
      <c r="A372">
        <v>0</v>
      </c>
      <c r="B372">
        <v>10</v>
      </c>
      <c r="C372">
        <v>0.23833333300000001</v>
      </c>
      <c r="D372">
        <v>143</v>
      </c>
      <c r="E372">
        <v>210.02103009999999</v>
      </c>
      <c r="F372">
        <v>0</v>
      </c>
      <c r="G372">
        <v>7</v>
      </c>
      <c r="H372">
        <v>0</v>
      </c>
      <c r="I372">
        <v>63.006309020000003</v>
      </c>
      <c r="J372" t="s">
        <v>92</v>
      </c>
    </row>
    <row r="373" spans="1:10" x14ac:dyDescent="0.25">
      <c r="A373">
        <v>0</v>
      </c>
      <c r="B373">
        <v>11</v>
      </c>
      <c r="C373">
        <v>0.103333333</v>
      </c>
      <c r="D373">
        <v>62</v>
      </c>
      <c r="E373">
        <v>66.199904129999993</v>
      </c>
      <c r="F373">
        <v>0</v>
      </c>
      <c r="G373">
        <v>6</v>
      </c>
      <c r="H373">
        <v>0</v>
      </c>
      <c r="I373">
        <v>26.47996165</v>
      </c>
      <c r="J373" t="s">
        <v>91</v>
      </c>
    </row>
    <row r="374" spans="1:10" x14ac:dyDescent="0.25">
      <c r="A374">
        <v>1</v>
      </c>
      <c r="B374">
        <v>0</v>
      </c>
      <c r="C374">
        <v>0.118333333</v>
      </c>
      <c r="D374">
        <v>71</v>
      </c>
      <c r="E374">
        <v>59.549640619999998</v>
      </c>
      <c r="F374">
        <v>0</v>
      </c>
      <c r="G374">
        <v>3</v>
      </c>
      <c r="H374">
        <v>0</v>
      </c>
      <c r="I374">
        <v>41.68474844</v>
      </c>
      <c r="J374" t="s">
        <v>90</v>
      </c>
    </row>
    <row r="375" spans="1:10" x14ac:dyDescent="0.25">
      <c r="A375">
        <v>1</v>
      </c>
      <c r="B375">
        <v>1</v>
      </c>
      <c r="C375">
        <v>0.19500000000000001</v>
      </c>
      <c r="D375">
        <v>117</v>
      </c>
      <c r="E375">
        <v>87.879254360000004</v>
      </c>
      <c r="F375">
        <v>0</v>
      </c>
      <c r="G375">
        <v>2</v>
      </c>
      <c r="H375">
        <v>0</v>
      </c>
      <c r="I375">
        <v>70.303403489999994</v>
      </c>
      <c r="J375" t="s">
        <v>91</v>
      </c>
    </row>
    <row r="376" spans="1:10" x14ac:dyDescent="0.25">
      <c r="A376">
        <v>1</v>
      </c>
      <c r="B376">
        <v>2</v>
      </c>
      <c r="C376">
        <v>0.23833333300000001</v>
      </c>
      <c r="D376">
        <v>143</v>
      </c>
      <c r="E376">
        <v>165.96800870000001</v>
      </c>
      <c r="F376">
        <v>0</v>
      </c>
      <c r="G376">
        <v>5</v>
      </c>
      <c r="H376">
        <v>0</v>
      </c>
      <c r="I376">
        <v>66.387203459999995</v>
      </c>
      <c r="J376" t="s">
        <v>91</v>
      </c>
    </row>
    <row r="377" spans="1:10" x14ac:dyDescent="0.25">
      <c r="A377">
        <v>1</v>
      </c>
      <c r="B377">
        <v>3</v>
      </c>
      <c r="C377">
        <v>0.203333333</v>
      </c>
      <c r="D377">
        <v>122</v>
      </c>
      <c r="E377">
        <v>147.95576919999999</v>
      </c>
      <c r="F377">
        <v>0</v>
      </c>
      <c r="G377">
        <v>5</v>
      </c>
      <c r="H377">
        <v>0</v>
      </c>
      <c r="I377">
        <v>73.977884579999994</v>
      </c>
      <c r="J377" t="s">
        <v>90</v>
      </c>
    </row>
    <row r="378" spans="1:10" x14ac:dyDescent="0.25">
      <c r="A378">
        <v>1</v>
      </c>
      <c r="B378">
        <v>4</v>
      </c>
      <c r="C378">
        <v>0.141666667</v>
      </c>
      <c r="D378">
        <v>85</v>
      </c>
      <c r="E378">
        <v>123.2972513</v>
      </c>
      <c r="F378">
        <v>0</v>
      </c>
      <c r="G378">
        <v>6</v>
      </c>
      <c r="H378">
        <v>0</v>
      </c>
      <c r="I378">
        <v>49.318900540000001</v>
      </c>
      <c r="J378" t="s">
        <v>90</v>
      </c>
    </row>
    <row r="379" spans="1:10" x14ac:dyDescent="0.25">
      <c r="A379">
        <v>1</v>
      </c>
      <c r="B379">
        <v>5</v>
      </c>
      <c r="C379">
        <v>0.108333333</v>
      </c>
      <c r="D379">
        <v>65</v>
      </c>
      <c r="E379">
        <v>77.290002479999998</v>
      </c>
      <c r="F379">
        <v>0</v>
      </c>
      <c r="G379">
        <v>6</v>
      </c>
      <c r="H379">
        <v>0</v>
      </c>
      <c r="I379">
        <v>30.916000990000001</v>
      </c>
      <c r="J379" t="s">
        <v>90</v>
      </c>
    </row>
    <row r="380" spans="1:10" x14ac:dyDescent="0.25">
      <c r="A380">
        <v>1</v>
      </c>
      <c r="B380">
        <v>6</v>
      </c>
      <c r="C380">
        <v>0.18333333299999999</v>
      </c>
      <c r="D380">
        <v>110</v>
      </c>
      <c r="E380">
        <v>69.964974100000006</v>
      </c>
      <c r="F380">
        <v>0</v>
      </c>
      <c r="G380">
        <v>0</v>
      </c>
      <c r="H380">
        <v>0</v>
      </c>
      <c r="I380">
        <v>62.968476690000003</v>
      </c>
      <c r="J380" t="s">
        <v>92</v>
      </c>
    </row>
    <row r="381" spans="1:10" x14ac:dyDescent="0.25">
      <c r="A381">
        <v>1</v>
      </c>
      <c r="B381">
        <v>7</v>
      </c>
      <c r="C381">
        <v>9.3333333000000004E-2</v>
      </c>
      <c r="D381">
        <v>56</v>
      </c>
      <c r="E381">
        <v>53.307251110000003</v>
      </c>
      <c r="F381">
        <v>0</v>
      </c>
      <c r="G381">
        <v>5</v>
      </c>
      <c r="H381">
        <v>0</v>
      </c>
      <c r="I381">
        <v>26.653625550000001</v>
      </c>
      <c r="J381" t="s">
        <v>90</v>
      </c>
    </row>
    <row r="382" spans="1:10" x14ac:dyDescent="0.25">
      <c r="A382">
        <v>1</v>
      </c>
      <c r="B382">
        <v>8</v>
      </c>
      <c r="C382">
        <v>0.108333333</v>
      </c>
      <c r="D382">
        <v>65</v>
      </c>
      <c r="E382">
        <v>37.862098789999997</v>
      </c>
      <c r="F382">
        <v>0</v>
      </c>
      <c r="G382">
        <v>2</v>
      </c>
      <c r="H382">
        <v>0</v>
      </c>
      <c r="I382">
        <v>30.289679029999999</v>
      </c>
      <c r="J382" t="s">
        <v>91</v>
      </c>
    </row>
    <row r="383" spans="1:10" x14ac:dyDescent="0.25">
      <c r="A383">
        <v>1</v>
      </c>
      <c r="B383">
        <v>9</v>
      </c>
      <c r="C383">
        <v>0.211666667</v>
      </c>
      <c r="D383">
        <v>127</v>
      </c>
      <c r="E383">
        <v>183.80679559999999</v>
      </c>
      <c r="F383">
        <v>0</v>
      </c>
      <c r="G383">
        <v>6</v>
      </c>
      <c r="H383">
        <v>0</v>
      </c>
      <c r="I383">
        <v>55.142038669999998</v>
      </c>
      <c r="J383" t="s">
        <v>91</v>
      </c>
    </row>
    <row r="384" spans="1:10" x14ac:dyDescent="0.25">
      <c r="A384">
        <v>1</v>
      </c>
      <c r="B384">
        <v>10</v>
      </c>
      <c r="C384">
        <v>0.23</v>
      </c>
      <c r="D384">
        <v>138</v>
      </c>
      <c r="E384">
        <v>180.3502436</v>
      </c>
      <c r="F384">
        <v>0</v>
      </c>
      <c r="G384">
        <v>3</v>
      </c>
      <c r="H384">
        <v>0</v>
      </c>
      <c r="I384">
        <v>126.2451705</v>
      </c>
      <c r="J384" t="s">
        <v>92</v>
      </c>
    </row>
    <row r="385" spans="1:10" x14ac:dyDescent="0.25">
      <c r="A385">
        <v>1</v>
      </c>
      <c r="B385">
        <v>11</v>
      </c>
      <c r="C385">
        <v>0.22166666700000001</v>
      </c>
      <c r="D385">
        <v>133</v>
      </c>
      <c r="E385">
        <v>144.82386529999999</v>
      </c>
      <c r="F385">
        <v>0</v>
      </c>
      <c r="G385">
        <v>7</v>
      </c>
      <c r="H385">
        <v>0</v>
      </c>
      <c r="I385">
        <v>43.447159589999998</v>
      </c>
      <c r="J385" t="s">
        <v>92</v>
      </c>
    </row>
    <row r="386" spans="1:10" x14ac:dyDescent="0.25">
      <c r="A386">
        <v>2</v>
      </c>
      <c r="B386">
        <v>0</v>
      </c>
      <c r="C386">
        <v>0.22</v>
      </c>
      <c r="D386">
        <v>132</v>
      </c>
      <c r="E386">
        <v>79.192180410000006</v>
      </c>
      <c r="F386">
        <v>0</v>
      </c>
      <c r="G386">
        <v>4</v>
      </c>
      <c r="H386">
        <v>0</v>
      </c>
      <c r="I386">
        <v>47.515308240000003</v>
      </c>
      <c r="J386" t="s">
        <v>90</v>
      </c>
    </row>
    <row r="387" spans="1:10" x14ac:dyDescent="0.25">
      <c r="A387">
        <v>2</v>
      </c>
      <c r="B387">
        <v>1</v>
      </c>
      <c r="C387">
        <v>0.13500000000000001</v>
      </c>
      <c r="D387">
        <v>81</v>
      </c>
      <c r="E387">
        <v>72.230291230000006</v>
      </c>
      <c r="F387">
        <v>0</v>
      </c>
      <c r="G387">
        <v>6</v>
      </c>
      <c r="H387">
        <v>0</v>
      </c>
      <c r="I387">
        <v>28.892116489999999</v>
      </c>
      <c r="J387" t="s">
        <v>91</v>
      </c>
    </row>
    <row r="388" spans="1:10" x14ac:dyDescent="0.25">
      <c r="A388">
        <v>2</v>
      </c>
      <c r="B388">
        <v>2</v>
      </c>
      <c r="C388">
        <v>0.10666666700000001</v>
      </c>
      <c r="D388">
        <v>64</v>
      </c>
      <c r="E388">
        <v>51.91459433</v>
      </c>
      <c r="F388">
        <v>0</v>
      </c>
      <c r="G388">
        <v>5</v>
      </c>
      <c r="H388">
        <v>0</v>
      </c>
      <c r="I388">
        <v>20.765837730000001</v>
      </c>
      <c r="J388" t="s">
        <v>90</v>
      </c>
    </row>
    <row r="389" spans="1:10" x14ac:dyDescent="0.25">
      <c r="A389">
        <v>2</v>
      </c>
      <c r="B389">
        <v>3</v>
      </c>
      <c r="C389">
        <v>0.116666667</v>
      </c>
      <c r="D389">
        <v>70</v>
      </c>
      <c r="E389">
        <v>73.099475639999994</v>
      </c>
      <c r="F389">
        <v>0</v>
      </c>
      <c r="G389">
        <v>5</v>
      </c>
      <c r="H389">
        <v>0</v>
      </c>
      <c r="I389">
        <v>36.549737819999997</v>
      </c>
      <c r="J389" t="s">
        <v>91</v>
      </c>
    </row>
    <row r="390" spans="1:10" x14ac:dyDescent="0.25">
      <c r="A390">
        <v>2</v>
      </c>
      <c r="B390">
        <v>4</v>
      </c>
      <c r="C390">
        <v>0.11333333299999999</v>
      </c>
      <c r="D390">
        <v>68</v>
      </c>
      <c r="E390">
        <v>89.496463399999996</v>
      </c>
      <c r="F390">
        <v>0</v>
      </c>
      <c r="G390">
        <v>6</v>
      </c>
      <c r="H390">
        <v>0</v>
      </c>
      <c r="I390">
        <v>35.798585359999997</v>
      </c>
      <c r="J390" t="s">
        <v>90</v>
      </c>
    </row>
    <row r="391" spans="1:10" x14ac:dyDescent="0.25">
      <c r="A391">
        <v>2</v>
      </c>
      <c r="B391">
        <v>5</v>
      </c>
      <c r="C391">
        <v>0.138333333</v>
      </c>
      <c r="D391">
        <v>83</v>
      </c>
      <c r="E391">
        <v>44.996012700000001</v>
      </c>
      <c r="F391">
        <v>0</v>
      </c>
      <c r="G391">
        <v>2</v>
      </c>
      <c r="H391">
        <v>0</v>
      </c>
      <c r="I391">
        <v>35.996810160000003</v>
      </c>
      <c r="J391" t="s">
        <v>91</v>
      </c>
    </row>
    <row r="392" spans="1:10" x14ac:dyDescent="0.25">
      <c r="A392">
        <v>2</v>
      </c>
      <c r="B392">
        <v>6</v>
      </c>
      <c r="C392">
        <v>0.185</v>
      </c>
      <c r="D392">
        <v>111</v>
      </c>
      <c r="E392">
        <v>79.518861509999994</v>
      </c>
      <c r="F392">
        <v>0</v>
      </c>
      <c r="G392">
        <v>3</v>
      </c>
      <c r="H392">
        <v>0</v>
      </c>
      <c r="I392">
        <v>55.663203060000001</v>
      </c>
      <c r="J392" t="s">
        <v>92</v>
      </c>
    </row>
    <row r="393" spans="1:10" x14ac:dyDescent="0.25">
      <c r="A393">
        <v>2</v>
      </c>
      <c r="B393">
        <v>7</v>
      </c>
      <c r="C393">
        <v>0.23</v>
      </c>
      <c r="D393">
        <v>138</v>
      </c>
      <c r="E393">
        <v>171.37504039999999</v>
      </c>
      <c r="F393">
        <v>0</v>
      </c>
      <c r="G393">
        <v>5</v>
      </c>
      <c r="H393">
        <v>0</v>
      </c>
      <c r="I393">
        <v>85.687520210000002</v>
      </c>
      <c r="J393" t="s">
        <v>90</v>
      </c>
    </row>
    <row r="394" spans="1:10" x14ac:dyDescent="0.25">
      <c r="A394">
        <v>2</v>
      </c>
      <c r="B394">
        <v>8</v>
      </c>
      <c r="C394">
        <v>0.16500000000000001</v>
      </c>
      <c r="D394">
        <v>99</v>
      </c>
      <c r="E394">
        <v>91.362686060000001</v>
      </c>
      <c r="F394">
        <v>0</v>
      </c>
      <c r="G394">
        <v>4</v>
      </c>
      <c r="H394">
        <v>0</v>
      </c>
      <c r="I394">
        <v>54.817611630000002</v>
      </c>
      <c r="J394" t="s">
        <v>92</v>
      </c>
    </row>
    <row r="395" spans="1:10" x14ac:dyDescent="0.25">
      <c r="A395">
        <v>2</v>
      </c>
      <c r="B395">
        <v>9</v>
      </c>
      <c r="C395">
        <v>0.18666666700000001</v>
      </c>
      <c r="D395">
        <v>112</v>
      </c>
      <c r="E395">
        <v>96.842591549999995</v>
      </c>
      <c r="F395">
        <v>0</v>
      </c>
      <c r="G395">
        <v>3</v>
      </c>
      <c r="H395">
        <v>0</v>
      </c>
      <c r="I395">
        <v>67.789814079999999</v>
      </c>
      <c r="J395" t="s">
        <v>92</v>
      </c>
    </row>
    <row r="396" spans="1:10" x14ac:dyDescent="0.25">
      <c r="A396">
        <v>2</v>
      </c>
      <c r="B396">
        <v>10</v>
      </c>
      <c r="C396">
        <v>0.16500000000000001</v>
      </c>
      <c r="D396">
        <v>99</v>
      </c>
      <c r="E396">
        <v>105.24996179999999</v>
      </c>
      <c r="F396">
        <v>0</v>
      </c>
      <c r="G396">
        <v>4</v>
      </c>
      <c r="H396">
        <v>0</v>
      </c>
      <c r="I396">
        <v>52.624980909999998</v>
      </c>
      <c r="J396" t="s">
        <v>91</v>
      </c>
    </row>
    <row r="397" spans="1:10" x14ac:dyDescent="0.25">
      <c r="A397">
        <v>2</v>
      </c>
      <c r="B397">
        <v>11</v>
      </c>
      <c r="C397">
        <v>9.1666666999999993E-2</v>
      </c>
      <c r="D397">
        <v>55</v>
      </c>
      <c r="E397">
        <v>57.691847979999999</v>
      </c>
      <c r="F397">
        <v>0</v>
      </c>
      <c r="G397">
        <v>2</v>
      </c>
      <c r="H397">
        <v>0</v>
      </c>
      <c r="I397">
        <v>46.153478380000003</v>
      </c>
      <c r="J397" t="s">
        <v>92</v>
      </c>
    </row>
    <row r="398" spans="1:10" x14ac:dyDescent="0.25">
      <c r="A398">
        <v>3</v>
      </c>
      <c r="B398">
        <v>0</v>
      </c>
      <c r="C398">
        <v>0.15333333299999999</v>
      </c>
      <c r="D398">
        <v>92</v>
      </c>
      <c r="E398">
        <v>109.34680880000001</v>
      </c>
      <c r="F398">
        <v>0</v>
      </c>
      <c r="G398">
        <v>5</v>
      </c>
      <c r="H398">
        <v>0</v>
      </c>
      <c r="I398">
        <v>54.673404410000003</v>
      </c>
      <c r="J398" t="s">
        <v>91</v>
      </c>
    </row>
    <row r="399" spans="1:10" x14ac:dyDescent="0.25">
      <c r="A399">
        <v>3</v>
      </c>
      <c r="B399">
        <v>1</v>
      </c>
      <c r="C399">
        <v>0.15</v>
      </c>
      <c r="D399">
        <v>90</v>
      </c>
      <c r="E399">
        <v>105.89234639999999</v>
      </c>
      <c r="F399">
        <v>0</v>
      </c>
      <c r="G399">
        <v>5</v>
      </c>
      <c r="H399">
        <v>0</v>
      </c>
      <c r="I399">
        <v>52.946173219999999</v>
      </c>
      <c r="J399" t="s">
        <v>90</v>
      </c>
    </row>
    <row r="400" spans="1:10" x14ac:dyDescent="0.25">
      <c r="A400">
        <v>3</v>
      </c>
      <c r="B400">
        <v>2</v>
      </c>
      <c r="C400">
        <v>0.101666667</v>
      </c>
      <c r="D400">
        <v>61</v>
      </c>
      <c r="E400">
        <v>67.212780519999995</v>
      </c>
      <c r="F400">
        <v>0</v>
      </c>
      <c r="G400">
        <v>5</v>
      </c>
      <c r="H400">
        <v>0</v>
      </c>
      <c r="I400">
        <v>33.606390259999998</v>
      </c>
      <c r="J400" t="s">
        <v>92</v>
      </c>
    </row>
    <row r="401" spans="1:10" x14ac:dyDescent="0.25">
      <c r="A401">
        <v>3</v>
      </c>
      <c r="B401">
        <v>3</v>
      </c>
      <c r="C401">
        <v>0.20833333300000001</v>
      </c>
      <c r="D401">
        <v>125</v>
      </c>
      <c r="E401">
        <v>88.157876779999995</v>
      </c>
      <c r="F401">
        <v>0</v>
      </c>
      <c r="G401">
        <v>1</v>
      </c>
      <c r="H401">
        <v>0</v>
      </c>
      <c r="I401">
        <v>79.342089099999995</v>
      </c>
      <c r="J401" t="s">
        <v>90</v>
      </c>
    </row>
    <row r="402" spans="1:10" x14ac:dyDescent="0.25">
      <c r="A402">
        <v>3</v>
      </c>
      <c r="B402">
        <v>4</v>
      </c>
      <c r="C402">
        <v>0.13</v>
      </c>
      <c r="D402">
        <v>78</v>
      </c>
      <c r="E402">
        <v>83.359558649999997</v>
      </c>
      <c r="F402">
        <v>0</v>
      </c>
      <c r="G402">
        <v>3</v>
      </c>
      <c r="H402">
        <v>0</v>
      </c>
      <c r="I402">
        <v>58.35169106</v>
      </c>
      <c r="J402" t="s">
        <v>92</v>
      </c>
    </row>
    <row r="403" spans="1:10" x14ac:dyDescent="0.25">
      <c r="A403">
        <v>3</v>
      </c>
      <c r="B403">
        <v>5</v>
      </c>
      <c r="C403">
        <v>0.24666666700000001</v>
      </c>
      <c r="D403">
        <v>148</v>
      </c>
      <c r="E403">
        <v>197.0866489</v>
      </c>
      <c r="F403">
        <v>0</v>
      </c>
      <c r="G403">
        <v>6</v>
      </c>
      <c r="H403">
        <v>0</v>
      </c>
      <c r="I403">
        <v>78.834659569999999</v>
      </c>
      <c r="J403" t="s">
        <v>91</v>
      </c>
    </row>
    <row r="404" spans="1:10" x14ac:dyDescent="0.25">
      <c r="A404">
        <v>3</v>
      </c>
      <c r="B404">
        <v>6</v>
      </c>
      <c r="C404">
        <v>0.108333333</v>
      </c>
      <c r="D404">
        <v>65</v>
      </c>
      <c r="E404">
        <v>80.735603780000005</v>
      </c>
      <c r="F404">
        <v>0</v>
      </c>
      <c r="G404">
        <v>5</v>
      </c>
      <c r="H404">
        <v>0</v>
      </c>
      <c r="I404">
        <v>40.367801890000003</v>
      </c>
      <c r="J404" t="s">
        <v>90</v>
      </c>
    </row>
    <row r="405" spans="1:10" x14ac:dyDescent="0.25">
      <c r="A405">
        <v>3</v>
      </c>
      <c r="B405">
        <v>7</v>
      </c>
      <c r="C405">
        <v>0.211666667</v>
      </c>
      <c r="D405">
        <v>127</v>
      </c>
      <c r="E405">
        <v>160.4109904</v>
      </c>
      <c r="F405">
        <v>0</v>
      </c>
      <c r="G405">
        <v>5</v>
      </c>
      <c r="H405">
        <v>0</v>
      </c>
      <c r="I405">
        <v>80.20549518</v>
      </c>
      <c r="J405" t="s">
        <v>91</v>
      </c>
    </row>
    <row r="406" spans="1:10" x14ac:dyDescent="0.25">
      <c r="A406">
        <v>3</v>
      </c>
      <c r="B406">
        <v>8</v>
      </c>
      <c r="C406">
        <v>0.2</v>
      </c>
      <c r="D406">
        <v>120</v>
      </c>
      <c r="E406">
        <v>114.3043828</v>
      </c>
      <c r="F406">
        <v>0</v>
      </c>
      <c r="G406">
        <v>4</v>
      </c>
      <c r="H406">
        <v>0</v>
      </c>
      <c r="I406">
        <v>68.582629670000003</v>
      </c>
      <c r="J406" t="s">
        <v>92</v>
      </c>
    </row>
    <row r="407" spans="1:10" x14ac:dyDescent="0.25">
      <c r="A407">
        <v>3</v>
      </c>
      <c r="B407">
        <v>9</v>
      </c>
      <c r="C407">
        <v>0.21833333299999999</v>
      </c>
      <c r="D407">
        <v>131</v>
      </c>
      <c r="E407">
        <v>94.151045920000001</v>
      </c>
      <c r="F407">
        <v>0</v>
      </c>
      <c r="G407">
        <v>2</v>
      </c>
      <c r="H407">
        <v>0</v>
      </c>
      <c r="I407">
        <v>75.320836740000004</v>
      </c>
      <c r="J407" t="s">
        <v>90</v>
      </c>
    </row>
    <row r="408" spans="1:10" x14ac:dyDescent="0.25">
      <c r="A408">
        <v>3</v>
      </c>
      <c r="B408">
        <v>10</v>
      </c>
      <c r="C408">
        <v>0.17333333300000001</v>
      </c>
      <c r="D408">
        <v>104</v>
      </c>
      <c r="E408">
        <v>76.791306539999994</v>
      </c>
      <c r="F408">
        <v>0</v>
      </c>
      <c r="G408">
        <v>6</v>
      </c>
      <c r="H408">
        <v>0</v>
      </c>
      <c r="I408">
        <v>30.716522619999999</v>
      </c>
      <c r="J408" t="s">
        <v>91</v>
      </c>
    </row>
    <row r="409" spans="1:10" x14ac:dyDescent="0.25">
      <c r="A409">
        <v>3</v>
      </c>
      <c r="B409">
        <v>11</v>
      </c>
      <c r="C409">
        <v>0.24833333299999999</v>
      </c>
      <c r="D409">
        <v>149</v>
      </c>
      <c r="E409">
        <v>124.79379179999999</v>
      </c>
      <c r="F409">
        <v>0</v>
      </c>
      <c r="G409">
        <v>4</v>
      </c>
      <c r="H409">
        <v>0</v>
      </c>
      <c r="I409">
        <v>74.876275109999995</v>
      </c>
      <c r="J409" t="s">
        <v>92</v>
      </c>
    </row>
    <row r="410" spans="1:10" x14ac:dyDescent="0.25">
      <c r="A410">
        <v>4</v>
      </c>
      <c r="B410">
        <v>0</v>
      </c>
      <c r="C410">
        <v>0.24666666700000001</v>
      </c>
      <c r="D410">
        <v>148</v>
      </c>
      <c r="E410">
        <v>105.0657047</v>
      </c>
      <c r="F410">
        <v>0</v>
      </c>
      <c r="G410">
        <v>3</v>
      </c>
      <c r="H410">
        <v>0</v>
      </c>
      <c r="I410">
        <v>73.545993269999997</v>
      </c>
      <c r="J410" t="s">
        <v>91</v>
      </c>
    </row>
    <row r="411" spans="1:10" x14ac:dyDescent="0.25">
      <c r="A411">
        <v>4</v>
      </c>
      <c r="B411">
        <v>1</v>
      </c>
      <c r="C411">
        <v>0.111666667</v>
      </c>
      <c r="D411">
        <v>67</v>
      </c>
      <c r="E411">
        <v>82.394556289999997</v>
      </c>
      <c r="F411">
        <v>0</v>
      </c>
      <c r="G411">
        <v>5</v>
      </c>
      <c r="H411">
        <v>0</v>
      </c>
      <c r="I411">
        <v>32.957822520000001</v>
      </c>
      <c r="J411" t="s">
        <v>92</v>
      </c>
    </row>
    <row r="412" spans="1:10" x14ac:dyDescent="0.25">
      <c r="A412">
        <v>4</v>
      </c>
      <c r="B412">
        <v>2</v>
      </c>
      <c r="C412">
        <v>0.18833333299999999</v>
      </c>
      <c r="D412">
        <v>113</v>
      </c>
      <c r="E412">
        <v>66.558373309999993</v>
      </c>
      <c r="F412">
        <v>0</v>
      </c>
      <c r="G412">
        <v>0</v>
      </c>
      <c r="H412">
        <v>0</v>
      </c>
      <c r="I412">
        <v>66.558373309999993</v>
      </c>
      <c r="J412" t="s">
        <v>91</v>
      </c>
    </row>
    <row r="413" spans="1:10" x14ac:dyDescent="0.25">
      <c r="A413">
        <v>4</v>
      </c>
      <c r="B413">
        <v>3</v>
      </c>
      <c r="C413">
        <v>0.23833333300000001</v>
      </c>
      <c r="D413">
        <v>143</v>
      </c>
      <c r="E413">
        <v>154.13908929999999</v>
      </c>
      <c r="F413">
        <v>0</v>
      </c>
      <c r="G413">
        <v>5</v>
      </c>
      <c r="H413">
        <v>0</v>
      </c>
      <c r="I413">
        <v>77.069544629999996</v>
      </c>
      <c r="J413" t="s">
        <v>90</v>
      </c>
    </row>
    <row r="414" spans="1:10" x14ac:dyDescent="0.25">
      <c r="A414">
        <v>4</v>
      </c>
      <c r="B414">
        <v>4</v>
      </c>
      <c r="C414">
        <v>0.108333333</v>
      </c>
      <c r="D414">
        <v>65</v>
      </c>
      <c r="E414">
        <v>84.818783699999997</v>
      </c>
      <c r="F414">
        <v>0</v>
      </c>
      <c r="G414">
        <v>5</v>
      </c>
      <c r="H414">
        <v>0</v>
      </c>
      <c r="I414">
        <v>42.409391849999999</v>
      </c>
      <c r="J414" t="s">
        <v>90</v>
      </c>
    </row>
    <row r="415" spans="1:10" x14ac:dyDescent="0.25">
      <c r="A415">
        <v>4</v>
      </c>
      <c r="B415">
        <v>5</v>
      </c>
      <c r="C415">
        <v>0.19666666699999999</v>
      </c>
      <c r="D415">
        <v>118</v>
      </c>
      <c r="E415">
        <v>67.566704849999994</v>
      </c>
      <c r="F415">
        <v>0</v>
      </c>
      <c r="G415">
        <v>0</v>
      </c>
      <c r="H415">
        <v>0</v>
      </c>
      <c r="I415">
        <v>60.810034360000003</v>
      </c>
      <c r="J415" t="s">
        <v>92</v>
      </c>
    </row>
    <row r="416" spans="1:10" x14ac:dyDescent="0.25">
      <c r="A416">
        <v>4</v>
      </c>
      <c r="B416">
        <v>6</v>
      </c>
      <c r="C416">
        <v>0.11</v>
      </c>
      <c r="D416">
        <v>66</v>
      </c>
      <c r="E416">
        <v>80.563759759999996</v>
      </c>
      <c r="F416">
        <v>0</v>
      </c>
      <c r="G416">
        <v>5</v>
      </c>
      <c r="H416">
        <v>0</v>
      </c>
      <c r="I416">
        <v>40.281879879999998</v>
      </c>
      <c r="J416" t="s">
        <v>91</v>
      </c>
    </row>
    <row r="417" spans="1:10" x14ac:dyDescent="0.25">
      <c r="A417">
        <v>4</v>
      </c>
      <c r="B417">
        <v>7</v>
      </c>
      <c r="C417">
        <v>0.155</v>
      </c>
      <c r="D417">
        <v>93</v>
      </c>
      <c r="E417">
        <v>74.439613350000002</v>
      </c>
      <c r="F417">
        <v>0</v>
      </c>
      <c r="G417">
        <v>2</v>
      </c>
      <c r="H417">
        <v>0</v>
      </c>
      <c r="I417">
        <v>59.55169068</v>
      </c>
      <c r="J417" t="s">
        <v>92</v>
      </c>
    </row>
    <row r="418" spans="1:10" x14ac:dyDescent="0.25">
      <c r="A418">
        <v>4</v>
      </c>
      <c r="B418">
        <v>8</v>
      </c>
      <c r="C418">
        <v>0.14833333300000001</v>
      </c>
      <c r="D418">
        <v>89</v>
      </c>
      <c r="E418">
        <v>79.693391009999999</v>
      </c>
      <c r="F418">
        <v>0</v>
      </c>
      <c r="G418">
        <v>6</v>
      </c>
      <c r="H418">
        <v>0</v>
      </c>
      <c r="I418">
        <v>31.8773564</v>
      </c>
      <c r="J418" t="s">
        <v>91</v>
      </c>
    </row>
    <row r="419" spans="1:10" x14ac:dyDescent="0.25">
      <c r="A419">
        <v>4</v>
      </c>
      <c r="B419">
        <v>9</v>
      </c>
      <c r="C419">
        <v>0.116666667</v>
      </c>
      <c r="D419">
        <v>70</v>
      </c>
      <c r="E419">
        <v>35.103308329999997</v>
      </c>
      <c r="F419">
        <v>0</v>
      </c>
      <c r="G419">
        <v>0</v>
      </c>
      <c r="H419">
        <v>0</v>
      </c>
      <c r="I419">
        <v>35.103308329999997</v>
      </c>
      <c r="J419" t="s">
        <v>91</v>
      </c>
    </row>
    <row r="420" spans="1:10" x14ac:dyDescent="0.25">
      <c r="A420">
        <v>4</v>
      </c>
      <c r="B420">
        <v>10</v>
      </c>
      <c r="C420">
        <v>0.19166666700000001</v>
      </c>
      <c r="D420">
        <v>115</v>
      </c>
      <c r="E420">
        <v>99.805594619999994</v>
      </c>
      <c r="F420">
        <v>0</v>
      </c>
      <c r="G420">
        <v>4</v>
      </c>
      <c r="H420">
        <v>0</v>
      </c>
      <c r="I420">
        <v>59.883356769999999</v>
      </c>
      <c r="J420" t="s">
        <v>92</v>
      </c>
    </row>
    <row r="421" spans="1:10" x14ac:dyDescent="0.25">
      <c r="A421">
        <v>4</v>
      </c>
      <c r="B421">
        <v>11</v>
      </c>
      <c r="C421">
        <v>0.146666667</v>
      </c>
      <c r="D421">
        <v>88</v>
      </c>
      <c r="E421">
        <v>82.823383680000006</v>
      </c>
      <c r="F421">
        <v>0</v>
      </c>
      <c r="G421">
        <v>0</v>
      </c>
      <c r="H421">
        <v>0</v>
      </c>
      <c r="I421">
        <v>82.823383680000006</v>
      </c>
      <c r="J421" t="s">
        <v>90</v>
      </c>
    </row>
    <row r="422" spans="1:10" x14ac:dyDescent="0.25">
      <c r="A422">
        <v>5</v>
      </c>
      <c r="B422">
        <v>0</v>
      </c>
      <c r="C422">
        <v>0.185</v>
      </c>
      <c r="D422">
        <v>111</v>
      </c>
      <c r="E422">
        <v>116.7119359</v>
      </c>
      <c r="F422">
        <v>0</v>
      </c>
      <c r="G422">
        <v>3</v>
      </c>
      <c r="H422">
        <v>0</v>
      </c>
      <c r="I422">
        <v>81.698355120000002</v>
      </c>
      <c r="J422" t="s">
        <v>91</v>
      </c>
    </row>
    <row r="423" spans="1:10" x14ac:dyDescent="0.25">
      <c r="A423">
        <v>5</v>
      </c>
      <c r="B423">
        <v>1</v>
      </c>
      <c r="C423">
        <v>0.18</v>
      </c>
      <c r="D423">
        <v>108</v>
      </c>
      <c r="E423">
        <v>144.3276539</v>
      </c>
      <c r="F423">
        <v>0</v>
      </c>
      <c r="G423">
        <v>5</v>
      </c>
      <c r="H423">
        <v>0</v>
      </c>
      <c r="I423">
        <v>72.163826940000007</v>
      </c>
      <c r="J423" t="s">
        <v>90</v>
      </c>
    </row>
    <row r="424" spans="1:10" x14ac:dyDescent="0.25">
      <c r="A424">
        <v>5</v>
      </c>
      <c r="B424">
        <v>2</v>
      </c>
      <c r="C424">
        <v>0.155</v>
      </c>
      <c r="D424">
        <v>93</v>
      </c>
      <c r="E424">
        <v>88.130266980000002</v>
      </c>
      <c r="F424">
        <v>0</v>
      </c>
      <c r="G424">
        <v>3</v>
      </c>
      <c r="H424">
        <v>0</v>
      </c>
      <c r="I424">
        <v>61.691186889999997</v>
      </c>
      <c r="J424" t="s">
        <v>92</v>
      </c>
    </row>
    <row r="425" spans="1:10" x14ac:dyDescent="0.25">
      <c r="A425">
        <v>5</v>
      </c>
      <c r="B425">
        <v>3</v>
      </c>
      <c r="C425">
        <v>0.14499999999999999</v>
      </c>
      <c r="D425">
        <v>87</v>
      </c>
      <c r="E425">
        <v>98.274823330000004</v>
      </c>
      <c r="F425">
        <v>0</v>
      </c>
      <c r="G425">
        <v>2</v>
      </c>
      <c r="H425">
        <v>0</v>
      </c>
      <c r="I425">
        <v>68.792376329999996</v>
      </c>
      <c r="J425" t="s">
        <v>90</v>
      </c>
    </row>
    <row r="426" spans="1:10" x14ac:dyDescent="0.25">
      <c r="A426">
        <v>5</v>
      </c>
      <c r="B426">
        <v>4</v>
      </c>
      <c r="C426">
        <v>0.18</v>
      </c>
      <c r="D426">
        <v>108</v>
      </c>
      <c r="E426">
        <v>154.0672356</v>
      </c>
      <c r="F426">
        <v>0</v>
      </c>
      <c r="G426">
        <v>6</v>
      </c>
      <c r="H426">
        <v>0</v>
      </c>
      <c r="I426">
        <v>61.626894229999998</v>
      </c>
      <c r="J426" t="s">
        <v>90</v>
      </c>
    </row>
    <row r="427" spans="1:10" x14ac:dyDescent="0.25">
      <c r="A427">
        <v>5</v>
      </c>
      <c r="B427">
        <v>5</v>
      </c>
      <c r="C427">
        <v>0.19500000000000001</v>
      </c>
      <c r="D427">
        <v>117</v>
      </c>
      <c r="E427">
        <v>170.03406810000001</v>
      </c>
      <c r="F427">
        <v>0</v>
      </c>
      <c r="G427">
        <v>5</v>
      </c>
      <c r="H427">
        <v>0</v>
      </c>
      <c r="I427">
        <v>68.013627249999999</v>
      </c>
      <c r="J427" t="s">
        <v>91</v>
      </c>
    </row>
    <row r="428" spans="1:10" x14ac:dyDescent="0.25">
      <c r="A428">
        <v>5</v>
      </c>
      <c r="B428">
        <v>6</v>
      </c>
      <c r="C428">
        <v>0.12</v>
      </c>
      <c r="D428">
        <v>72</v>
      </c>
      <c r="E428">
        <v>89.952840670000001</v>
      </c>
      <c r="F428">
        <v>0</v>
      </c>
      <c r="G428">
        <v>6</v>
      </c>
      <c r="H428">
        <v>0</v>
      </c>
      <c r="I428">
        <v>35.98113627</v>
      </c>
      <c r="J428" t="s">
        <v>91</v>
      </c>
    </row>
    <row r="429" spans="1:10" x14ac:dyDescent="0.25">
      <c r="A429">
        <v>5</v>
      </c>
      <c r="B429">
        <v>7</v>
      </c>
      <c r="C429">
        <v>0.21</v>
      </c>
      <c r="D429">
        <v>126</v>
      </c>
      <c r="E429">
        <v>125.5442591</v>
      </c>
      <c r="F429">
        <v>0</v>
      </c>
      <c r="G429">
        <v>5</v>
      </c>
      <c r="H429">
        <v>0</v>
      </c>
      <c r="I429">
        <v>62.772129550000002</v>
      </c>
      <c r="J429" t="s">
        <v>92</v>
      </c>
    </row>
    <row r="430" spans="1:10" x14ac:dyDescent="0.25">
      <c r="A430">
        <v>5</v>
      </c>
      <c r="B430">
        <v>8</v>
      </c>
      <c r="C430">
        <v>8.5000000000000006E-2</v>
      </c>
      <c r="D430">
        <v>51</v>
      </c>
      <c r="E430">
        <v>70.250287400000005</v>
      </c>
      <c r="F430">
        <v>0</v>
      </c>
      <c r="G430">
        <v>6</v>
      </c>
      <c r="H430">
        <v>0</v>
      </c>
      <c r="I430">
        <v>28.100114959999999</v>
      </c>
      <c r="J430" t="s">
        <v>90</v>
      </c>
    </row>
    <row r="431" spans="1:10" x14ac:dyDescent="0.25">
      <c r="A431">
        <v>5</v>
      </c>
      <c r="B431">
        <v>9</v>
      </c>
      <c r="C431">
        <v>0.22666666699999999</v>
      </c>
      <c r="D431">
        <v>136</v>
      </c>
      <c r="E431">
        <v>72.834555789999996</v>
      </c>
      <c r="F431">
        <v>0</v>
      </c>
      <c r="G431">
        <v>0</v>
      </c>
      <c r="H431">
        <v>0</v>
      </c>
      <c r="I431">
        <v>72.834555789999996</v>
      </c>
      <c r="J431" t="s">
        <v>92</v>
      </c>
    </row>
    <row r="432" spans="1:10" x14ac:dyDescent="0.25">
      <c r="A432">
        <v>5</v>
      </c>
      <c r="B432">
        <v>10</v>
      </c>
      <c r="C432">
        <v>0.211666667</v>
      </c>
      <c r="D432">
        <v>127</v>
      </c>
      <c r="E432">
        <v>156.22290090000001</v>
      </c>
      <c r="F432">
        <v>0</v>
      </c>
      <c r="G432">
        <v>7</v>
      </c>
      <c r="H432">
        <v>0</v>
      </c>
      <c r="I432">
        <v>46.866870280000001</v>
      </c>
      <c r="J432" t="s">
        <v>91</v>
      </c>
    </row>
    <row r="433" spans="1:10" x14ac:dyDescent="0.25">
      <c r="A433">
        <v>5</v>
      </c>
      <c r="B433">
        <v>11</v>
      </c>
      <c r="C433">
        <v>0.155</v>
      </c>
      <c r="D433">
        <v>93</v>
      </c>
      <c r="E433">
        <v>71.599339299999997</v>
      </c>
      <c r="F433">
        <v>0</v>
      </c>
      <c r="G433">
        <v>3</v>
      </c>
      <c r="H433">
        <v>0</v>
      </c>
      <c r="I433">
        <v>50.119537510000001</v>
      </c>
      <c r="J433" t="s">
        <v>92</v>
      </c>
    </row>
    <row r="434" spans="1:10" x14ac:dyDescent="0.25">
      <c r="A434">
        <v>0</v>
      </c>
      <c r="B434">
        <v>0</v>
      </c>
      <c r="C434">
        <v>0.10666666700000001</v>
      </c>
      <c r="D434">
        <v>64</v>
      </c>
      <c r="E434">
        <v>91.910659600000002</v>
      </c>
      <c r="F434">
        <v>0</v>
      </c>
      <c r="G434">
        <v>5</v>
      </c>
      <c r="H434">
        <v>0</v>
      </c>
      <c r="I434">
        <v>45.955329800000001</v>
      </c>
      <c r="J434" t="s">
        <v>72</v>
      </c>
    </row>
    <row r="435" spans="1:10" x14ac:dyDescent="0.25">
      <c r="A435">
        <v>0</v>
      </c>
      <c r="B435">
        <v>1</v>
      </c>
      <c r="C435">
        <v>0.13500000000000001</v>
      </c>
      <c r="D435">
        <v>81</v>
      </c>
      <c r="E435">
        <v>53.137046490000003</v>
      </c>
      <c r="F435">
        <v>0</v>
      </c>
      <c r="G435">
        <v>2</v>
      </c>
      <c r="H435">
        <v>0</v>
      </c>
      <c r="I435">
        <v>42.509637189999999</v>
      </c>
      <c r="J435" t="s">
        <v>72</v>
      </c>
    </row>
    <row r="436" spans="1:10" x14ac:dyDescent="0.25">
      <c r="A436">
        <v>0</v>
      </c>
      <c r="B436">
        <v>2</v>
      </c>
      <c r="C436">
        <v>0.241666667</v>
      </c>
      <c r="D436">
        <v>145</v>
      </c>
      <c r="E436">
        <v>176.31171269999999</v>
      </c>
      <c r="F436">
        <v>0</v>
      </c>
      <c r="G436">
        <v>5</v>
      </c>
      <c r="H436">
        <v>0</v>
      </c>
      <c r="I436">
        <v>88.155856369999995</v>
      </c>
      <c r="J436" t="s">
        <v>73</v>
      </c>
    </row>
    <row r="437" spans="1:10" x14ac:dyDescent="0.25">
      <c r="A437">
        <v>0</v>
      </c>
      <c r="B437">
        <v>3</v>
      </c>
      <c r="C437">
        <v>0.18666666700000001</v>
      </c>
      <c r="D437">
        <v>112</v>
      </c>
      <c r="E437">
        <v>87.167901299999997</v>
      </c>
      <c r="F437">
        <v>0</v>
      </c>
      <c r="G437">
        <v>0</v>
      </c>
      <c r="H437">
        <v>0</v>
      </c>
      <c r="I437">
        <v>78.451111170000004</v>
      </c>
      <c r="J437" t="s">
        <v>73</v>
      </c>
    </row>
    <row r="438" spans="1:10" x14ac:dyDescent="0.25">
      <c r="A438">
        <v>0</v>
      </c>
      <c r="B438">
        <v>4</v>
      </c>
      <c r="C438">
        <v>0.16500000000000001</v>
      </c>
      <c r="D438">
        <v>99</v>
      </c>
      <c r="E438">
        <v>65.42834517</v>
      </c>
      <c r="F438">
        <v>0</v>
      </c>
      <c r="G438">
        <v>1</v>
      </c>
      <c r="H438">
        <v>0</v>
      </c>
      <c r="I438">
        <v>58.885510660000001</v>
      </c>
      <c r="J438" t="s">
        <v>74</v>
      </c>
    </row>
    <row r="439" spans="1:10" x14ac:dyDescent="0.25">
      <c r="A439">
        <v>0</v>
      </c>
      <c r="B439">
        <v>5</v>
      </c>
      <c r="C439">
        <v>0.22500000000000001</v>
      </c>
      <c r="D439">
        <v>135</v>
      </c>
      <c r="E439">
        <v>184.10081059999999</v>
      </c>
      <c r="F439">
        <v>0</v>
      </c>
      <c r="G439">
        <v>5</v>
      </c>
      <c r="H439">
        <v>0</v>
      </c>
      <c r="I439">
        <v>92.050405299999994</v>
      </c>
      <c r="J439" t="s">
        <v>74</v>
      </c>
    </row>
    <row r="440" spans="1:10" x14ac:dyDescent="0.25">
      <c r="A440">
        <v>0</v>
      </c>
      <c r="B440">
        <v>6</v>
      </c>
      <c r="C440">
        <v>0.141666667</v>
      </c>
      <c r="D440">
        <v>85</v>
      </c>
      <c r="E440">
        <v>51.363065910000003</v>
      </c>
      <c r="F440">
        <v>0</v>
      </c>
      <c r="G440">
        <v>1</v>
      </c>
      <c r="H440">
        <v>0</v>
      </c>
      <c r="I440">
        <v>46.226759319999999</v>
      </c>
      <c r="J440" t="s">
        <v>72</v>
      </c>
    </row>
    <row r="441" spans="1:10" x14ac:dyDescent="0.25">
      <c r="A441">
        <v>0</v>
      </c>
      <c r="B441">
        <v>7</v>
      </c>
      <c r="C441">
        <v>9.5000000000000001E-2</v>
      </c>
      <c r="D441">
        <v>57</v>
      </c>
      <c r="E441">
        <v>75.008297819999996</v>
      </c>
      <c r="F441">
        <v>0</v>
      </c>
      <c r="G441">
        <v>3</v>
      </c>
      <c r="H441">
        <v>0</v>
      </c>
      <c r="I441">
        <v>52.505808469999998</v>
      </c>
      <c r="J441" t="s">
        <v>73</v>
      </c>
    </row>
    <row r="442" spans="1:10" x14ac:dyDescent="0.25">
      <c r="A442">
        <v>0</v>
      </c>
      <c r="B442">
        <v>8</v>
      </c>
      <c r="C442">
        <v>0.19500000000000001</v>
      </c>
      <c r="D442">
        <v>117</v>
      </c>
      <c r="E442">
        <v>126.60152290000001</v>
      </c>
      <c r="F442">
        <v>0</v>
      </c>
      <c r="G442">
        <v>4</v>
      </c>
      <c r="H442">
        <v>0</v>
      </c>
      <c r="I442">
        <v>75.960913759999997</v>
      </c>
      <c r="J442" t="s">
        <v>74</v>
      </c>
    </row>
    <row r="443" spans="1:10" x14ac:dyDescent="0.25">
      <c r="A443">
        <v>0</v>
      </c>
      <c r="B443">
        <v>9</v>
      </c>
      <c r="C443">
        <v>9.8333332999999995E-2</v>
      </c>
      <c r="D443">
        <v>59</v>
      </c>
      <c r="E443">
        <v>63.389442580000001</v>
      </c>
      <c r="F443">
        <v>0</v>
      </c>
      <c r="G443">
        <v>5</v>
      </c>
      <c r="H443">
        <v>0</v>
      </c>
      <c r="I443">
        <v>25.355777029999999</v>
      </c>
      <c r="J443" t="s">
        <v>72</v>
      </c>
    </row>
    <row r="444" spans="1:10" x14ac:dyDescent="0.25">
      <c r="A444">
        <v>0</v>
      </c>
      <c r="B444">
        <v>10</v>
      </c>
      <c r="C444">
        <v>0.206666667</v>
      </c>
      <c r="D444">
        <v>124</v>
      </c>
      <c r="E444">
        <v>175.69965139999999</v>
      </c>
      <c r="F444">
        <v>0</v>
      </c>
      <c r="G444">
        <v>8</v>
      </c>
      <c r="H444">
        <v>0</v>
      </c>
      <c r="I444">
        <v>35.139930280000002</v>
      </c>
      <c r="J444" t="s">
        <v>72</v>
      </c>
    </row>
    <row r="445" spans="1:10" x14ac:dyDescent="0.25">
      <c r="A445">
        <v>0</v>
      </c>
      <c r="B445">
        <v>11</v>
      </c>
      <c r="C445">
        <v>0.13</v>
      </c>
      <c r="D445">
        <v>78</v>
      </c>
      <c r="E445">
        <v>54.961258430000001</v>
      </c>
      <c r="F445">
        <v>0</v>
      </c>
      <c r="G445">
        <v>0</v>
      </c>
      <c r="H445">
        <v>0</v>
      </c>
      <c r="I445">
        <v>49.465132580000002</v>
      </c>
      <c r="J445" t="s">
        <v>72</v>
      </c>
    </row>
    <row r="446" spans="1:10" x14ac:dyDescent="0.25">
      <c r="A446">
        <v>1</v>
      </c>
      <c r="B446">
        <v>0</v>
      </c>
      <c r="C446">
        <v>0.14000000000000001</v>
      </c>
      <c r="D446">
        <v>84</v>
      </c>
      <c r="E446">
        <v>123.8853617</v>
      </c>
      <c r="F446">
        <v>0</v>
      </c>
      <c r="G446">
        <v>4</v>
      </c>
      <c r="H446">
        <v>0</v>
      </c>
      <c r="I446">
        <v>74.331216999999995</v>
      </c>
      <c r="J446" t="s">
        <v>74</v>
      </c>
    </row>
    <row r="447" spans="1:10" x14ac:dyDescent="0.25">
      <c r="A447">
        <v>1</v>
      </c>
      <c r="B447">
        <v>1</v>
      </c>
      <c r="C447">
        <v>0.12666666700000001</v>
      </c>
      <c r="D447">
        <v>76</v>
      </c>
      <c r="E447">
        <v>94.003687119999995</v>
      </c>
      <c r="F447">
        <v>0</v>
      </c>
      <c r="G447">
        <v>4</v>
      </c>
      <c r="H447">
        <v>0</v>
      </c>
      <c r="I447">
        <v>56.40221227</v>
      </c>
      <c r="J447" t="s">
        <v>73</v>
      </c>
    </row>
    <row r="448" spans="1:10" x14ac:dyDescent="0.25">
      <c r="A448">
        <v>1</v>
      </c>
      <c r="B448">
        <v>2</v>
      </c>
      <c r="C448">
        <v>0.133333333</v>
      </c>
      <c r="D448">
        <v>80</v>
      </c>
      <c r="E448">
        <v>85.815591620000006</v>
      </c>
      <c r="F448">
        <v>0</v>
      </c>
      <c r="G448">
        <v>4</v>
      </c>
      <c r="H448">
        <v>0</v>
      </c>
      <c r="I448">
        <v>51.489354970000001</v>
      </c>
      <c r="J448" t="s">
        <v>73</v>
      </c>
    </row>
    <row r="449" spans="1:10" x14ac:dyDescent="0.25">
      <c r="A449">
        <v>1</v>
      </c>
      <c r="B449">
        <v>3</v>
      </c>
      <c r="C449">
        <v>0.115</v>
      </c>
      <c r="D449">
        <v>69</v>
      </c>
      <c r="E449">
        <v>91.579807579999994</v>
      </c>
      <c r="F449">
        <v>0</v>
      </c>
      <c r="G449">
        <v>2</v>
      </c>
      <c r="H449">
        <v>0</v>
      </c>
      <c r="I449">
        <v>64.105865300000005</v>
      </c>
      <c r="J449" t="s">
        <v>73</v>
      </c>
    </row>
    <row r="450" spans="1:10" x14ac:dyDescent="0.25">
      <c r="A450">
        <v>1</v>
      </c>
      <c r="B450">
        <v>4</v>
      </c>
      <c r="C450">
        <v>8.6666667000000003E-2</v>
      </c>
      <c r="D450">
        <v>52</v>
      </c>
      <c r="E450">
        <v>74.760049749999993</v>
      </c>
      <c r="F450">
        <v>0</v>
      </c>
      <c r="G450">
        <v>5</v>
      </c>
      <c r="H450">
        <v>0</v>
      </c>
      <c r="I450">
        <v>29.904019900000002</v>
      </c>
      <c r="J450" t="s">
        <v>73</v>
      </c>
    </row>
    <row r="451" spans="1:10" x14ac:dyDescent="0.25">
      <c r="A451">
        <v>1</v>
      </c>
      <c r="B451">
        <v>5</v>
      </c>
      <c r="C451">
        <v>0.20166666699999999</v>
      </c>
      <c r="D451">
        <v>121</v>
      </c>
      <c r="E451">
        <v>144.56657480000001</v>
      </c>
      <c r="F451">
        <v>0</v>
      </c>
      <c r="G451">
        <v>5</v>
      </c>
      <c r="H451">
        <v>0</v>
      </c>
      <c r="I451">
        <v>72.283287400000006</v>
      </c>
      <c r="J451" t="s">
        <v>74</v>
      </c>
    </row>
    <row r="452" spans="1:10" x14ac:dyDescent="0.25">
      <c r="A452">
        <v>1</v>
      </c>
      <c r="B452">
        <v>6</v>
      </c>
      <c r="C452">
        <v>0.103333333</v>
      </c>
      <c r="D452">
        <v>62</v>
      </c>
      <c r="E452">
        <v>40.014379990000002</v>
      </c>
      <c r="F452">
        <v>0</v>
      </c>
      <c r="G452">
        <v>0</v>
      </c>
      <c r="H452">
        <v>0</v>
      </c>
      <c r="I452">
        <v>36.012941990000002</v>
      </c>
      <c r="J452" t="s">
        <v>72</v>
      </c>
    </row>
    <row r="453" spans="1:10" x14ac:dyDescent="0.25">
      <c r="A453">
        <v>1</v>
      </c>
      <c r="B453">
        <v>7</v>
      </c>
      <c r="C453">
        <v>0.14000000000000001</v>
      </c>
      <c r="D453">
        <v>84</v>
      </c>
      <c r="E453">
        <v>53.653493490000002</v>
      </c>
      <c r="F453">
        <v>0</v>
      </c>
      <c r="G453">
        <v>2</v>
      </c>
      <c r="H453">
        <v>0</v>
      </c>
      <c r="I453">
        <v>37.557445450000003</v>
      </c>
      <c r="J453" t="s">
        <v>72</v>
      </c>
    </row>
    <row r="454" spans="1:10" x14ac:dyDescent="0.25">
      <c r="A454">
        <v>1</v>
      </c>
      <c r="B454">
        <v>8</v>
      </c>
      <c r="C454">
        <v>0.206666667</v>
      </c>
      <c r="D454">
        <v>124</v>
      </c>
      <c r="E454">
        <v>128.40392869999999</v>
      </c>
      <c r="F454">
        <v>0</v>
      </c>
      <c r="G454">
        <v>5</v>
      </c>
      <c r="H454">
        <v>0</v>
      </c>
      <c r="I454">
        <v>64.201964329999996</v>
      </c>
      <c r="J454" t="s">
        <v>74</v>
      </c>
    </row>
    <row r="455" spans="1:10" x14ac:dyDescent="0.25">
      <c r="A455">
        <v>1</v>
      </c>
      <c r="B455">
        <v>9</v>
      </c>
      <c r="C455">
        <v>0.24333333300000001</v>
      </c>
      <c r="D455">
        <v>146</v>
      </c>
      <c r="E455">
        <v>102.7739772</v>
      </c>
      <c r="F455">
        <v>0</v>
      </c>
      <c r="G455">
        <v>2</v>
      </c>
      <c r="H455">
        <v>0</v>
      </c>
      <c r="I455">
        <v>82.219181759999998</v>
      </c>
      <c r="J455" t="s">
        <v>72</v>
      </c>
    </row>
    <row r="456" spans="1:10" x14ac:dyDescent="0.25">
      <c r="A456">
        <v>1</v>
      </c>
      <c r="B456">
        <v>10</v>
      </c>
      <c r="C456">
        <v>0.108333333</v>
      </c>
      <c r="D456">
        <v>65</v>
      </c>
      <c r="E456">
        <v>38.681661159999997</v>
      </c>
      <c r="F456">
        <v>0</v>
      </c>
      <c r="G456">
        <v>0</v>
      </c>
      <c r="H456">
        <v>0</v>
      </c>
      <c r="I456">
        <v>38.681661159999997</v>
      </c>
      <c r="J456" t="s">
        <v>74</v>
      </c>
    </row>
    <row r="457" spans="1:10" x14ac:dyDescent="0.25">
      <c r="A457">
        <v>1</v>
      </c>
      <c r="B457">
        <v>11</v>
      </c>
      <c r="C457">
        <v>0.20833333300000001</v>
      </c>
      <c r="D457">
        <v>125</v>
      </c>
      <c r="E457">
        <v>92.918320609999995</v>
      </c>
      <c r="F457">
        <v>0</v>
      </c>
      <c r="G457">
        <v>0</v>
      </c>
      <c r="H457">
        <v>0</v>
      </c>
      <c r="I457">
        <v>92.918320609999995</v>
      </c>
      <c r="J457" t="s">
        <v>72</v>
      </c>
    </row>
    <row r="458" spans="1:10" x14ac:dyDescent="0.25">
      <c r="A458">
        <v>2</v>
      </c>
      <c r="B458">
        <v>0</v>
      </c>
      <c r="C458">
        <v>0.118333333</v>
      </c>
      <c r="D458">
        <v>71</v>
      </c>
      <c r="E458">
        <v>43.323601580000002</v>
      </c>
      <c r="F458">
        <v>0</v>
      </c>
      <c r="G458">
        <v>0</v>
      </c>
      <c r="H458">
        <v>0</v>
      </c>
      <c r="I458">
        <v>43.323601580000002</v>
      </c>
      <c r="J458" t="s">
        <v>73</v>
      </c>
    </row>
    <row r="459" spans="1:10" x14ac:dyDescent="0.25">
      <c r="A459">
        <v>2</v>
      </c>
      <c r="B459">
        <v>1</v>
      </c>
      <c r="C459">
        <v>0.171666667</v>
      </c>
      <c r="D459">
        <v>103</v>
      </c>
      <c r="E459">
        <v>108.4139213</v>
      </c>
      <c r="F459">
        <v>0</v>
      </c>
      <c r="G459">
        <v>2</v>
      </c>
      <c r="H459">
        <v>0</v>
      </c>
      <c r="I459">
        <v>75.88974494</v>
      </c>
      <c r="J459" t="s">
        <v>74</v>
      </c>
    </row>
    <row r="460" spans="1:10" x14ac:dyDescent="0.25">
      <c r="A460">
        <v>2</v>
      </c>
      <c r="B460">
        <v>2</v>
      </c>
      <c r="C460">
        <v>0.138333333</v>
      </c>
      <c r="D460">
        <v>83</v>
      </c>
      <c r="E460">
        <v>62.488172679999998</v>
      </c>
      <c r="F460">
        <v>0</v>
      </c>
      <c r="G460">
        <v>1</v>
      </c>
      <c r="H460">
        <v>0</v>
      </c>
      <c r="I460">
        <v>56.239355410000002</v>
      </c>
      <c r="J460" t="s">
        <v>73</v>
      </c>
    </row>
    <row r="461" spans="1:10" x14ac:dyDescent="0.25">
      <c r="A461">
        <v>2</v>
      </c>
      <c r="B461">
        <v>3</v>
      </c>
      <c r="C461">
        <v>0.116666667</v>
      </c>
      <c r="D461">
        <v>70</v>
      </c>
      <c r="E461">
        <v>78.000674610000004</v>
      </c>
      <c r="F461">
        <v>0</v>
      </c>
      <c r="G461">
        <v>4</v>
      </c>
      <c r="H461">
        <v>0</v>
      </c>
      <c r="I461">
        <v>46.80040477</v>
      </c>
      <c r="J461" t="s">
        <v>73</v>
      </c>
    </row>
    <row r="462" spans="1:10" x14ac:dyDescent="0.25">
      <c r="A462">
        <v>2</v>
      </c>
      <c r="B462">
        <v>4</v>
      </c>
      <c r="C462">
        <v>0.17333333300000001</v>
      </c>
      <c r="D462">
        <v>104</v>
      </c>
      <c r="E462">
        <v>88.542967009999998</v>
      </c>
      <c r="F462">
        <v>0</v>
      </c>
      <c r="G462">
        <v>3</v>
      </c>
      <c r="H462">
        <v>0</v>
      </c>
      <c r="I462">
        <v>53.125780210000002</v>
      </c>
      <c r="J462" t="s">
        <v>72</v>
      </c>
    </row>
    <row r="463" spans="1:10" x14ac:dyDescent="0.25">
      <c r="A463">
        <v>2</v>
      </c>
      <c r="B463">
        <v>5</v>
      </c>
      <c r="C463">
        <v>0.111666667</v>
      </c>
      <c r="D463">
        <v>67</v>
      </c>
      <c r="E463">
        <v>60.354978029999998</v>
      </c>
      <c r="F463">
        <v>0</v>
      </c>
      <c r="G463">
        <v>2</v>
      </c>
      <c r="H463">
        <v>0</v>
      </c>
      <c r="I463">
        <v>42.248484619999999</v>
      </c>
      <c r="J463" t="s">
        <v>72</v>
      </c>
    </row>
    <row r="464" spans="1:10" x14ac:dyDescent="0.25">
      <c r="A464">
        <v>2</v>
      </c>
      <c r="B464">
        <v>6</v>
      </c>
      <c r="C464">
        <v>0.1</v>
      </c>
      <c r="D464">
        <v>60</v>
      </c>
      <c r="E464">
        <v>80.426796240000002</v>
      </c>
      <c r="F464">
        <v>0</v>
      </c>
      <c r="G464">
        <v>5</v>
      </c>
      <c r="H464">
        <v>0</v>
      </c>
      <c r="I464">
        <v>40.213398120000001</v>
      </c>
      <c r="J464" t="s">
        <v>73</v>
      </c>
    </row>
    <row r="465" spans="1:10" x14ac:dyDescent="0.25">
      <c r="A465">
        <v>2</v>
      </c>
      <c r="B465">
        <v>7</v>
      </c>
      <c r="C465">
        <v>0.123333333</v>
      </c>
      <c r="D465">
        <v>74</v>
      </c>
      <c r="E465">
        <v>89.990303839999996</v>
      </c>
      <c r="F465">
        <v>0</v>
      </c>
      <c r="G465">
        <v>4</v>
      </c>
      <c r="H465">
        <v>0</v>
      </c>
      <c r="I465">
        <v>44.995151919999998</v>
      </c>
      <c r="J465" t="s">
        <v>73</v>
      </c>
    </row>
    <row r="466" spans="1:10" x14ac:dyDescent="0.25">
      <c r="A466">
        <v>2</v>
      </c>
      <c r="B466">
        <v>8</v>
      </c>
      <c r="C466">
        <v>0.15</v>
      </c>
      <c r="D466">
        <v>90</v>
      </c>
      <c r="E466">
        <v>85.508397180000003</v>
      </c>
      <c r="F466">
        <v>0</v>
      </c>
      <c r="G466">
        <v>5</v>
      </c>
      <c r="H466">
        <v>0</v>
      </c>
      <c r="I466">
        <v>42.754198590000001</v>
      </c>
      <c r="J466" t="s">
        <v>74</v>
      </c>
    </row>
    <row r="467" spans="1:10" x14ac:dyDescent="0.25">
      <c r="A467">
        <v>2</v>
      </c>
      <c r="B467">
        <v>9</v>
      </c>
      <c r="C467">
        <v>0.215</v>
      </c>
      <c r="D467">
        <v>129</v>
      </c>
      <c r="E467">
        <v>128.3868827</v>
      </c>
      <c r="F467">
        <v>0</v>
      </c>
      <c r="G467">
        <v>4</v>
      </c>
      <c r="H467">
        <v>0</v>
      </c>
      <c r="I467">
        <v>77.03212963</v>
      </c>
      <c r="J467" t="s">
        <v>72</v>
      </c>
    </row>
    <row r="468" spans="1:10" x14ac:dyDescent="0.25">
      <c r="A468">
        <v>2</v>
      </c>
      <c r="B468">
        <v>10</v>
      </c>
      <c r="C468">
        <v>0.12833333299999999</v>
      </c>
      <c r="D468">
        <v>77</v>
      </c>
      <c r="E468">
        <v>81.793410260000002</v>
      </c>
      <c r="F468">
        <v>0</v>
      </c>
      <c r="G468">
        <v>6</v>
      </c>
      <c r="H468">
        <v>0</v>
      </c>
      <c r="I468">
        <v>32.717364099999998</v>
      </c>
      <c r="J468" t="s">
        <v>74</v>
      </c>
    </row>
    <row r="469" spans="1:10" x14ac:dyDescent="0.25">
      <c r="A469">
        <v>2</v>
      </c>
      <c r="B469">
        <v>11</v>
      </c>
      <c r="C469">
        <v>0.14333333300000001</v>
      </c>
      <c r="D469">
        <v>86</v>
      </c>
      <c r="E469">
        <v>49.308910490000002</v>
      </c>
      <c r="F469">
        <v>0</v>
      </c>
      <c r="G469">
        <v>0</v>
      </c>
      <c r="H469">
        <v>0</v>
      </c>
      <c r="I469">
        <v>49.308910490000002</v>
      </c>
      <c r="J469" t="s">
        <v>74</v>
      </c>
    </row>
    <row r="470" spans="1:10" x14ac:dyDescent="0.25">
      <c r="A470">
        <v>3</v>
      </c>
      <c r="B470">
        <v>0</v>
      </c>
      <c r="C470">
        <v>0.12166666700000001</v>
      </c>
      <c r="D470">
        <v>73</v>
      </c>
      <c r="E470">
        <v>79.410868710000003</v>
      </c>
      <c r="F470">
        <v>0</v>
      </c>
      <c r="G470">
        <v>4</v>
      </c>
      <c r="H470">
        <v>0</v>
      </c>
      <c r="I470">
        <v>47.646521229999998</v>
      </c>
      <c r="J470" t="s">
        <v>72</v>
      </c>
    </row>
    <row r="471" spans="1:10" x14ac:dyDescent="0.25">
      <c r="A471">
        <v>3</v>
      </c>
      <c r="B471">
        <v>1</v>
      </c>
      <c r="C471">
        <v>0.19500000000000001</v>
      </c>
      <c r="D471">
        <v>117</v>
      </c>
      <c r="E471">
        <v>161.809798</v>
      </c>
      <c r="F471">
        <v>0</v>
      </c>
      <c r="G471">
        <v>5</v>
      </c>
      <c r="H471">
        <v>0</v>
      </c>
      <c r="I471">
        <v>80.904899</v>
      </c>
      <c r="J471" t="s">
        <v>72</v>
      </c>
    </row>
    <row r="472" spans="1:10" x14ac:dyDescent="0.25">
      <c r="A472">
        <v>3</v>
      </c>
      <c r="B472">
        <v>2</v>
      </c>
      <c r="C472">
        <v>0.108333333</v>
      </c>
      <c r="D472">
        <v>65</v>
      </c>
      <c r="E472">
        <v>55.554398040000002</v>
      </c>
      <c r="F472">
        <v>0</v>
      </c>
      <c r="G472">
        <v>3</v>
      </c>
      <c r="H472">
        <v>0</v>
      </c>
      <c r="I472">
        <v>38.888078630000003</v>
      </c>
      <c r="J472" t="s">
        <v>73</v>
      </c>
    </row>
    <row r="473" spans="1:10" x14ac:dyDescent="0.25">
      <c r="A473">
        <v>3</v>
      </c>
      <c r="B473">
        <v>3</v>
      </c>
      <c r="C473">
        <v>0.13666666699999999</v>
      </c>
      <c r="D473">
        <v>82</v>
      </c>
      <c r="E473">
        <v>112.6760604</v>
      </c>
      <c r="F473">
        <v>0</v>
      </c>
      <c r="G473">
        <v>0</v>
      </c>
      <c r="H473">
        <v>0</v>
      </c>
      <c r="I473">
        <v>112.6760604</v>
      </c>
      <c r="J473" t="s">
        <v>73</v>
      </c>
    </row>
    <row r="474" spans="1:10" x14ac:dyDescent="0.25">
      <c r="A474">
        <v>3</v>
      </c>
      <c r="B474">
        <v>4</v>
      </c>
      <c r="C474">
        <v>0.18333333299999999</v>
      </c>
      <c r="D474">
        <v>110</v>
      </c>
      <c r="E474">
        <v>119.7973678</v>
      </c>
      <c r="F474">
        <v>0</v>
      </c>
      <c r="G474">
        <v>3</v>
      </c>
      <c r="H474">
        <v>0</v>
      </c>
      <c r="I474">
        <v>71.878420700000007</v>
      </c>
      <c r="J474" t="s">
        <v>72</v>
      </c>
    </row>
    <row r="475" spans="1:10" x14ac:dyDescent="0.25">
      <c r="A475">
        <v>3</v>
      </c>
      <c r="B475">
        <v>5</v>
      </c>
      <c r="C475">
        <v>0.241666667</v>
      </c>
      <c r="D475">
        <v>145</v>
      </c>
      <c r="E475">
        <v>156.87046470000001</v>
      </c>
      <c r="F475">
        <v>0</v>
      </c>
      <c r="G475">
        <v>6</v>
      </c>
      <c r="H475">
        <v>0</v>
      </c>
      <c r="I475">
        <v>62.74818587</v>
      </c>
      <c r="J475" t="s">
        <v>74</v>
      </c>
    </row>
    <row r="476" spans="1:10" x14ac:dyDescent="0.25">
      <c r="A476">
        <v>3</v>
      </c>
      <c r="B476">
        <v>6</v>
      </c>
      <c r="C476">
        <v>0.13666666699999999</v>
      </c>
      <c r="D476">
        <v>82</v>
      </c>
      <c r="E476">
        <v>93.911835780000004</v>
      </c>
      <c r="F476">
        <v>0</v>
      </c>
      <c r="G476">
        <v>4</v>
      </c>
      <c r="H476">
        <v>0</v>
      </c>
      <c r="I476">
        <v>56.347101469999998</v>
      </c>
      <c r="J476" t="s">
        <v>73</v>
      </c>
    </row>
    <row r="477" spans="1:10" x14ac:dyDescent="0.25">
      <c r="A477">
        <v>3</v>
      </c>
      <c r="B477">
        <v>7</v>
      </c>
      <c r="C477">
        <v>0.15666666700000001</v>
      </c>
      <c r="D477">
        <v>94</v>
      </c>
      <c r="E477">
        <v>55.222674269999999</v>
      </c>
      <c r="F477">
        <v>0</v>
      </c>
      <c r="G477">
        <v>2</v>
      </c>
      <c r="H477">
        <v>0</v>
      </c>
      <c r="I477">
        <v>44.178139420000001</v>
      </c>
      <c r="J477" t="s">
        <v>74</v>
      </c>
    </row>
    <row r="478" spans="1:10" x14ac:dyDescent="0.25">
      <c r="A478">
        <v>3</v>
      </c>
      <c r="B478">
        <v>8</v>
      </c>
      <c r="C478">
        <v>0.20499999999999999</v>
      </c>
      <c r="D478">
        <v>123</v>
      </c>
      <c r="E478">
        <v>183.6003838</v>
      </c>
      <c r="F478">
        <v>0</v>
      </c>
      <c r="G478">
        <v>7</v>
      </c>
      <c r="H478">
        <v>0</v>
      </c>
      <c r="I478">
        <v>55.080115139999997</v>
      </c>
      <c r="J478" t="s">
        <v>74</v>
      </c>
    </row>
    <row r="479" spans="1:10" x14ac:dyDescent="0.25">
      <c r="A479">
        <v>3</v>
      </c>
      <c r="B479">
        <v>9</v>
      </c>
      <c r="C479">
        <v>0.10666666700000001</v>
      </c>
      <c r="D479">
        <v>64</v>
      </c>
      <c r="E479">
        <v>85.633652569999995</v>
      </c>
      <c r="F479">
        <v>0</v>
      </c>
      <c r="G479">
        <v>6</v>
      </c>
      <c r="H479">
        <v>0</v>
      </c>
      <c r="I479">
        <v>34.253461029999997</v>
      </c>
      <c r="J479" t="s">
        <v>73</v>
      </c>
    </row>
    <row r="480" spans="1:10" x14ac:dyDescent="0.25">
      <c r="A480">
        <v>3</v>
      </c>
      <c r="B480">
        <v>10</v>
      </c>
      <c r="C480">
        <v>8.5000000000000006E-2</v>
      </c>
      <c r="D480">
        <v>51</v>
      </c>
      <c r="E480">
        <v>60.429789749999998</v>
      </c>
      <c r="F480">
        <v>0</v>
      </c>
      <c r="G480">
        <v>5</v>
      </c>
      <c r="H480">
        <v>0</v>
      </c>
      <c r="I480">
        <v>30.214894869999998</v>
      </c>
      <c r="J480" t="s">
        <v>74</v>
      </c>
    </row>
    <row r="481" spans="1:10" x14ac:dyDescent="0.25">
      <c r="A481">
        <v>3</v>
      </c>
      <c r="B481">
        <v>11</v>
      </c>
      <c r="C481">
        <v>0.18666666700000001</v>
      </c>
      <c r="D481">
        <v>112</v>
      </c>
      <c r="E481">
        <v>115.9662411</v>
      </c>
      <c r="F481">
        <v>0</v>
      </c>
      <c r="G481">
        <v>6</v>
      </c>
      <c r="H481">
        <v>0</v>
      </c>
      <c r="I481">
        <v>46.386496450000003</v>
      </c>
      <c r="J481" t="s">
        <v>74</v>
      </c>
    </row>
    <row r="482" spans="1:10" x14ac:dyDescent="0.25">
      <c r="A482">
        <v>4</v>
      </c>
      <c r="B482">
        <v>0</v>
      </c>
      <c r="C482">
        <v>0.24666666700000001</v>
      </c>
      <c r="D482">
        <v>148</v>
      </c>
      <c r="E482">
        <v>221.42680559999999</v>
      </c>
      <c r="F482">
        <v>0</v>
      </c>
      <c r="G482">
        <v>5</v>
      </c>
      <c r="H482">
        <v>0</v>
      </c>
      <c r="I482">
        <v>88.570722250000003</v>
      </c>
      <c r="J482" t="s">
        <v>74</v>
      </c>
    </row>
    <row r="483" spans="1:10" x14ac:dyDescent="0.25">
      <c r="A483">
        <v>4</v>
      </c>
      <c r="B483">
        <v>1</v>
      </c>
      <c r="C483">
        <v>0.24666666700000001</v>
      </c>
      <c r="D483">
        <v>148</v>
      </c>
      <c r="E483">
        <v>97.916886239999997</v>
      </c>
      <c r="F483">
        <v>0</v>
      </c>
      <c r="G483">
        <v>2</v>
      </c>
      <c r="H483">
        <v>0</v>
      </c>
      <c r="I483">
        <v>78.333508989999999</v>
      </c>
      <c r="J483" t="s">
        <v>72</v>
      </c>
    </row>
    <row r="484" spans="1:10" x14ac:dyDescent="0.25">
      <c r="A484">
        <v>4</v>
      </c>
      <c r="B484">
        <v>2</v>
      </c>
      <c r="C484">
        <v>0.24833333299999999</v>
      </c>
      <c r="D484">
        <v>149</v>
      </c>
      <c r="E484">
        <v>104.63005769999999</v>
      </c>
      <c r="F484">
        <v>0</v>
      </c>
      <c r="G484">
        <v>0</v>
      </c>
      <c r="H484">
        <v>0</v>
      </c>
      <c r="I484">
        <v>94.167051939999993</v>
      </c>
      <c r="J484" t="s">
        <v>72</v>
      </c>
    </row>
    <row r="485" spans="1:10" x14ac:dyDescent="0.25">
      <c r="A485">
        <v>4</v>
      </c>
      <c r="B485">
        <v>3</v>
      </c>
      <c r="C485">
        <v>0.13</v>
      </c>
      <c r="D485">
        <v>78</v>
      </c>
      <c r="E485">
        <v>96.652613209999998</v>
      </c>
      <c r="F485">
        <v>0</v>
      </c>
      <c r="G485">
        <v>1</v>
      </c>
      <c r="H485">
        <v>0</v>
      </c>
      <c r="I485">
        <v>86.987351889999999</v>
      </c>
      <c r="J485" t="s">
        <v>73</v>
      </c>
    </row>
    <row r="486" spans="1:10" x14ac:dyDescent="0.25">
      <c r="A486">
        <v>4</v>
      </c>
      <c r="B486">
        <v>4</v>
      </c>
      <c r="C486">
        <v>0.14833333300000001</v>
      </c>
      <c r="D486">
        <v>89</v>
      </c>
      <c r="E486">
        <v>119.2435469</v>
      </c>
      <c r="F486">
        <v>0</v>
      </c>
      <c r="G486">
        <v>5</v>
      </c>
      <c r="H486">
        <v>0</v>
      </c>
      <c r="I486">
        <v>59.621773449999999</v>
      </c>
      <c r="J486" t="s">
        <v>74</v>
      </c>
    </row>
    <row r="487" spans="1:10" x14ac:dyDescent="0.25">
      <c r="A487">
        <v>4</v>
      </c>
      <c r="B487">
        <v>5</v>
      </c>
      <c r="C487">
        <v>0.228333333</v>
      </c>
      <c r="D487">
        <v>137</v>
      </c>
      <c r="E487">
        <v>70.823262110000002</v>
      </c>
      <c r="F487">
        <v>0</v>
      </c>
      <c r="G487">
        <v>2</v>
      </c>
      <c r="H487">
        <v>0</v>
      </c>
      <c r="I487">
        <v>56.658609689999999</v>
      </c>
      <c r="J487" t="s">
        <v>72</v>
      </c>
    </row>
    <row r="488" spans="1:10" x14ac:dyDescent="0.25">
      <c r="A488">
        <v>4</v>
      </c>
      <c r="B488">
        <v>6</v>
      </c>
      <c r="C488">
        <v>0.12</v>
      </c>
      <c r="D488">
        <v>72</v>
      </c>
      <c r="E488">
        <v>41.708289100000002</v>
      </c>
      <c r="F488">
        <v>0</v>
      </c>
      <c r="G488">
        <v>0</v>
      </c>
      <c r="H488">
        <v>0</v>
      </c>
      <c r="I488">
        <v>41.708289100000002</v>
      </c>
      <c r="J488" t="s">
        <v>73</v>
      </c>
    </row>
    <row r="489" spans="1:10" x14ac:dyDescent="0.25">
      <c r="A489">
        <v>4</v>
      </c>
      <c r="B489">
        <v>7</v>
      </c>
      <c r="C489">
        <v>0.24666666700000001</v>
      </c>
      <c r="D489">
        <v>148</v>
      </c>
      <c r="E489">
        <v>138.31770320000001</v>
      </c>
      <c r="F489">
        <v>0</v>
      </c>
      <c r="G489">
        <v>5</v>
      </c>
      <c r="H489">
        <v>0</v>
      </c>
      <c r="I489">
        <v>69.158851619999993</v>
      </c>
      <c r="J489" t="s">
        <v>74</v>
      </c>
    </row>
    <row r="490" spans="1:10" x14ac:dyDescent="0.25">
      <c r="A490">
        <v>4</v>
      </c>
      <c r="B490">
        <v>8</v>
      </c>
      <c r="C490">
        <v>9.1666666999999993E-2</v>
      </c>
      <c r="D490">
        <v>55</v>
      </c>
      <c r="E490">
        <v>65.724213259999999</v>
      </c>
      <c r="F490">
        <v>0</v>
      </c>
      <c r="G490">
        <v>0</v>
      </c>
      <c r="H490">
        <v>0</v>
      </c>
      <c r="I490">
        <v>59.151791930000002</v>
      </c>
      <c r="J490" t="s">
        <v>73</v>
      </c>
    </row>
    <row r="491" spans="1:10" x14ac:dyDescent="0.25">
      <c r="A491">
        <v>4</v>
      </c>
      <c r="B491">
        <v>9</v>
      </c>
      <c r="C491">
        <v>9.8333332999999995E-2</v>
      </c>
      <c r="D491">
        <v>59</v>
      </c>
      <c r="E491">
        <v>74.305130539999993</v>
      </c>
      <c r="F491">
        <v>0</v>
      </c>
      <c r="G491">
        <v>4</v>
      </c>
      <c r="H491">
        <v>0</v>
      </c>
      <c r="I491">
        <v>44.583078319999998</v>
      </c>
      <c r="J491" t="s">
        <v>73</v>
      </c>
    </row>
    <row r="492" spans="1:10" x14ac:dyDescent="0.25">
      <c r="A492">
        <v>4</v>
      </c>
      <c r="B492">
        <v>10</v>
      </c>
      <c r="C492">
        <v>9.5000000000000001E-2</v>
      </c>
      <c r="D492">
        <v>57</v>
      </c>
      <c r="E492">
        <v>67.336185970000002</v>
      </c>
      <c r="F492">
        <v>0</v>
      </c>
      <c r="G492">
        <v>6</v>
      </c>
      <c r="H492">
        <v>0</v>
      </c>
      <c r="I492">
        <v>26.934474389999998</v>
      </c>
      <c r="J492" t="s">
        <v>74</v>
      </c>
    </row>
    <row r="493" spans="1:10" x14ac:dyDescent="0.25">
      <c r="A493">
        <v>4</v>
      </c>
      <c r="B493">
        <v>11</v>
      </c>
      <c r="C493">
        <v>8.3333332999999996E-2</v>
      </c>
      <c r="D493">
        <v>50</v>
      </c>
      <c r="E493">
        <v>34.878791130000003</v>
      </c>
      <c r="F493">
        <v>0</v>
      </c>
      <c r="G493">
        <v>5</v>
      </c>
      <c r="H493">
        <v>0</v>
      </c>
      <c r="I493">
        <v>17.439395569999999</v>
      </c>
      <c r="J493" t="s">
        <v>73</v>
      </c>
    </row>
    <row r="494" spans="1:10" x14ac:dyDescent="0.25">
      <c r="A494">
        <v>5</v>
      </c>
      <c r="B494">
        <v>0</v>
      </c>
      <c r="C494">
        <v>0.21333333300000001</v>
      </c>
      <c r="D494">
        <v>128</v>
      </c>
      <c r="E494">
        <v>99.78235162</v>
      </c>
      <c r="F494">
        <v>0</v>
      </c>
      <c r="G494">
        <v>3</v>
      </c>
      <c r="H494">
        <v>0</v>
      </c>
      <c r="I494">
        <v>69.847646130000001</v>
      </c>
      <c r="J494" t="s">
        <v>73</v>
      </c>
    </row>
    <row r="495" spans="1:10" x14ac:dyDescent="0.25">
      <c r="A495">
        <v>5</v>
      </c>
      <c r="B495">
        <v>1</v>
      </c>
      <c r="C495">
        <v>0.21333333300000001</v>
      </c>
      <c r="D495">
        <v>128</v>
      </c>
      <c r="E495">
        <v>188.70619919999999</v>
      </c>
      <c r="F495">
        <v>0</v>
      </c>
      <c r="G495">
        <v>6</v>
      </c>
      <c r="H495">
        <v>0</v>
      </c>
      <c r="I495">
        <v>75.482479679999997</v>
      </c>
      <c r="J495" t="s">
        <v>74</v>
      </c>
    </row>
    <row r="496" spans="1:10" x14ac:dyDescent="0.25">
      <c r="A496">
        <v>5</v>
      </c>
      <c r="B496">
        <v>2</v>
      </c>
      <c r="C496">
        <v>0.17833333300000001</v>
      </c>
      <c r="D496">
        <v>107</v>
      </c>
      <c r="E496">
        <v>129.2555802</v>
      </c>
      <c r="F496">
        <v>0</v>
      </c>
      <c r="G496">
        <v>5</v>
      </c>
      <c r="H496">
        <v>0</v>
      </c>
      <c r="I496">
        <v>64.62779012</v>
      </c>
      <c r="J496" t="s">
        <v>73</v>
      </c>
    </row>
    <row r="497" spans="1:10" x14ac:dyDescent="0.25">
      <c r="A497">
        <v>5</v>
      </c>
      <c r="B497">
        <v>3</v>
      </c>
      <c r="C497">
        <v>0.16</v>
      </c>
      <c r="D497">
        <v>96</v>
      </c>
      <c r="E497">
        <v>121.73898579999999</v>
      </c>
      <c r="F497">
        <v>0</v>
      </c>
      <c r="G497">
        <v>5</v>
      </c>
      <c r="H497">
        <v>0</v>
      </c>
      <c r="I497">
        <v>60.869492919999999</v>
      </c>
      <c r="J497" t="s">
        <v>73</v>
      </c>
    </row>
    <row r="498" spans="1:10" x14ac:dyDescent="0.25">
      <c r="A498">
        <v>5</v>
      </c>
      <c r="B498">
        <v>4</v>
      </c>
      <c r="C498">
        <v>0.115</v>
      </c>
      <c r="D498">
        <v>69</v>
      </c>
      <c r="E498">
        <v>53.882043209999999</v>
      </c>
      <c r="F498">
        <v>0</v>
      </c>
      <c r="G498">
        <v>2</v>
      </c>
      <c r="H498">
        <v>0</v>
      </c>
      <c r="I498">
        <v>43.105634569999999</v>
      </c>
      <c r="J498" t="s">
        <v>73</v>
      </c>
    </row>
    <row r="499" spans="1:10" x14ac:dyDescent="0.25">
      <c r="A499">
        <v>5</v>
      </c>
      <c r="B499">
        <v>5</v>
      </c>
      <c r="C499">
        <v>0.125</v>
      </c>
      <c r="D499">
        <v>75</v>
      </c>
      <c r="E499">
        <v>80.399719379999993</v>
      </c>
      <c r="F499">
        <v>0</v>
      </c>
      <c r="G499">
        <v>3</v>
      </c>
      <c r="H499">
        <v>0</v>
      </c>
      <c r="I499">
        <v>48.239831629999998</v>
      </c>
      <c r="J499" t="s">
        <v>74</v>
      </c>
    </row>
    <row r="500" spans="1:10" x14ac:dyDescent="0.25">
      <c r="A500">
        <v>5</v>
      </c>
      <c r="B500">
        <v>6</v>
      </c>
      <c r="C500">
        <v>0.24333333300000001</v>
      </c>
      <c r="D500">
        <v>146</v>
      </c>
      <c r="E500">
        <v>194.902773</v>
      </c>
      <c r="F500">
        <v>0</v>
      </c>
      <c r="G500">
        <v>6</v>
      </c>
      <c r="H500">
        <v>0</v>
      </c>
      <c r="I500">
        <v>77.961109210000004</v>
      </c>
      <c r="J500" t="s">
        <v>72</v>
      </c>
    </row>
    <row r="501" spans="1:10" x14ac:dyDescent="0.25">
      <c r="A501">
        <v>5</v>
      </c>
      <c r="B501">
        <v>7</v>
      </c>
      <c r="C501">
        <v>0.16</v>
      </c>
      <c r="D501">
        <v>96</v>
      </c>
      <c r="E501">
        <v>71.688268519999994</v>
      </c>
      <c r="F501">
        <v>0</v>
      </c>
      <c r="G501">
        <v>2</v>
      </c>
      <c r="H501">
        <v>0</v>
      </c>
      <c r="I501">
        <v>57.350614819999997</v>
      </c>
      <c r="J501" t="s">
        <v>72</v>
      </c>
    </row>
    <row r="502" spans="1:10" x14ac:dyDescent="0.25">
      <c r="A502">
        <v>5</v>
      </c>
      <c r="B502">
        <v>8</v>
      </c>
      <c r="C502">
        <v>0.24</v>
      </c>
      <c r="D502">
        <v>144</v>
      </c>
      <c r="E502">
        <v>91.980363920000002</v>
      </c>
      <c r="F502">
        <v>0</v>
      </c>
      <c r="G502">
        <v>2</v>
      </c>
      <c r="H502">
        <v>0</v>
      </c>
      <c r="I502">
        <v>73.584291129999997</v>
      </c>
      <c r="J502" t="s">
        <v>72</v>
      </c>
    </row>
    <row r="503" spans="1:10" x14ac:dyDescent="0.25">
      <c r="A503">
        <v>5</v>
      </c>
      <c r="B503">
        <v>9</v>
      </c>
      <c r="C503">
        <v>0.138333333</v>
      </c>
      <c r="D503">
        <v>83</v>
      </c>
      <c r="E503">
        <v>123.3175275</v>
      </c>
      <c r="F503">
        <v>0</v>
      </c>
      <c r="G503">
        <v>8</v>
      </c>
      <c r="H503">
        <v>0</v>
      </c>
      <c r="I503">
        <v>24.66350551</v>
      </c>
      <c r="J503" t="s">
        <v>74</v>
      </c>
    </row>
    <row r="504" spans="1:10" x14ac:dyDescent="0.25">
      <c r="A504">
        <v>5</v>
      </c>
      <c r="B504">
        <v>10</v>
      </c>
      <c r="C504">
        <v>0.13666666699999999</v>
      </c>
      <c r="D504">
        <v>82</v>
      </c>
      <c r="E504">
        <v>115.02492030000001</v>
      </c>
      <c r="F504">
        <v>0</v>
      </c>
      <c r="G504">
        <v>7</v>
      </c>
      <c r="H504">
        <v>0</v>
      </c>
      <c r="I504">
        <v>34.507476089999997</v>
      </c>
      <c r="J504" t="s">
        <v>74</v>
      </c>
    </row>
    <row r="505" spans="1:10" x14ac:dyDescent="0.25">
      <c r="A505">
        <v>5</v>
      </c>
      <c r="B505">
        <v>11</v>
      </c>
      <c r="C505">
        <v>0.23166666699999999</v>
      </c>
      <c r="D505">
        <v>139</v>
      </c>
      <c r="E505">
        <v>137.3939354</v>
      </c>
      <c r="F505">
        <v>0</v>
      </c>
      <c r="G505">
        <v>6</v>
      </c>
      <c r="H505">
        <v>0</v>
      </c>
      <c r="I505">
        <v>54.957574149999999</v>
      </c>
      <c r="J50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cols>
    <col min="10" max="10" width="12.140625" customWidth="1"/>
    <col min="14" max="14" width="9.28515625" customWidth="1"/>
    <col min="16" max="16" width="12.7109375" customWidth="1"/>
    <col min="17" max="17" width="12.28515625" customWidth="1"/>
    <col min="18" max="18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s="2" customFormat="1" x14ac:dyDescent="0.25">
      <c r="A2">
        <v>0</v>
      </c>
      <c r="B2">
        <v>0</v>
      </c>
      <c r="C2">
        <v>0.138333333</v>
      </c>
      <c r="D2">
        <v>83</v>
      </c>
      <c r="E2">
        <v>63.357718400000003</v>
      </c>
      <c r="F2">
        <v>0</v>
      </c>
      <c r="G2">
        <v>0</v>
      </c>
      <c r="H2">
        <v>0</v>
      </c>
      <c r="I2">
        <v>63.357718400000003</v>
      </c>
      <c r="J2" t="s">
        <v>81</v>
      </c>
      <c r="K2" s="2" t="s">
        <v>22</v>
      </c>
      <c r="L2" s="2" t="s">
        <v>23</v>
      </c>
      <c r="M2" s="1">
        <f>IF(J2="P17", I2, 0)</f>
        <v>63.357718400000003</v>
      </c>
      <c r="N2" s="1">
        <f>IF(J2="P18", I2, 0)</f>
        <v>0</v>
      </c>
      <c r="O2" s="1">
        <f>IF(J2="P19", I2, 0)</f>
        <v>0</v>
      </c>
      <c r="P2" s="1">
        <f>SUM($M$2:M2)</f>
        <v>63.357718400000003</v>
      </c>
      <c r="Q2" s="1">
        <f>SUM($N$2:N2)</f>
        <v>0</v>
      </c>
      <c r="R2" s="1">
        <f>SUM($O$2:O2)</f>
        <v>0</v>
      </c>
      <c r="S2" s="2">
        <f>IF(J2="P17", G2, 9999)</f>
        <v>0</v>
      </c>
      <c r="T2" s="2">
        <f>IF(J2="P18", G2, 9999)</f>
        <v>9999</v>
      </c>
      <c r="U2" s="2">
        <f>IF(J2="P19", G2, 9999)</f>
        <v>9999</v>
      </c>
    </row>
    <row r="3" spans="1:21" s="2" customFormat="1" x14ac:dyDescent="0.25">
      <c r="A3">
        <v>0</v>
      </c>
      <c r="B3">
        <v>1</v>
      </c>
      <c r="C3">
        <v>0.23</v>
      </c>
      <c r="D3">
        <v>138</v>
      </c>
      <c r="E3">
        <v>135.42031879999999</v>
      </c>
      <c r="F3">
        <v>0</v>
      </c>
      <c r="G3">
        <v>3</v>
      </c>
      <c r="H3">
        <v>0</v>
      </c>
      <c r="I3">
        <v>94.794223130000006</v>
      </c>
      <c r="J3" t="s">
        <v>81</v>
      </c>
      <c r="K3" s="2" t="s">
        <v>22</v>
      </c>
      <c r="L3" s="2" t="s">
        <v>23</v>
      </c>
      <c r="M3" s="1">
        <f>IF(J3="P17", I3, 0)</f>
        <v>94.794223130000006</v>
      </c>
      <c r="N3" s="1">
        <f>IF(J3="P18", I3, 0)</f>
        <v>0</v>
      </c>
      <c r="O3" s="1">
        <f>IF(J3="P19", I3, 0)</f>
        <v>0</v>
      </c>
      <c r="P3" s="1">
        <f>SUM($M$2:M3)</f>
        <v>158.15194153000002</v>
      </c>
      <c r="Q3" s="1">
        <f>SUM($N$2:N3)</f>
        <v>0</v>
      </c>
      <c r="R3" s="1">
        <f>SUM($O$2:O3)</f>
        <v>0</v>
      </c>
      <c r="S3" s="2">
        <f>IF(J3="P17", G3, 9999)</f>
        <v>3</v>
      </c>
      <c r="T3" s="2">
        <f>IF(J3="P18", G3, 9999)</f>
        <v>9999</v>
      </c>
      <c r="U3" s="2">
        <f>IF(J3="P19", G3, 9999)</f>
        <v>9999</v>
      </c>
    </row>
    <row r="4" spans="1:21" s="2" customFormat="1" x14ac:dyDescent="0.25">
      <c r="A4">
        <v>0</v>
      </c>
      <c r="B4">
        <v>2</v>
      </c>
      <c r="C4">
        <v>0.105</v>
      </c>
      <c r="D4">
        <v>63</v>
      </c>
      <c r="E4">
        <v>64.639960630000004</v>
      </c>
      <c r="F4">
        <v>0</v>
      </c>
      <c r="G4">
        <v>4</v>
      </c>
      <c r="H4">
        <v>0</v>
      </c>
      <c r="I4">
        <v>38.783976379999999</v>
      </c>
      <c r="J4" t="s">
        <v>81</v>
      </c>
      <c r="K4" s="2" t="s">
        <v>22</v>
      </c>
      <c r="L4" s="2" t="s">
        <v>23</v>
      </c>
      <c r="M4" s="1">
        <f>IF(J4="P17", I4, 0)</f>
        <v>38.783976379999999</v>
      </c>
      <c r="N4" s="1">
        <f>IF(J4="P18", I4, 0)</f>
        <v>0</v>
      </c>
      <c r="O4" s="1">
        <f>IF(J4="P19", I4, 0)</f>
        <v>0</v>
      </c>
      <c r="P4" s="1">
        <f>SUM($M$2:M4)</f>
        <v>196.93591791</v>
      </c>
      <c r="Q4" s="1">
        <f>SUM($N$2:N4)</f>
        <v>0</v>
      </c>
      <c r="R4" s="1">
        <f>SUM($O$2:O4)</f>
        <v>0</v>
      </c>
      <c r="S4" s="2">
        <f>IF(J4="P17", G4, 9999)</f>
        <v>4</v>
      </c>
      <c r="T4" s="2">
        <f>IF(J4="P18", G4, 9999)</f>
        <v>9999</v>
      </c>
      <c r="U4" s="2">
        <f>IF(J4="P19", G4, 9999)</f>
        <v>9999</v>
      </c>
    </row>
    <row r="5" spans="1:21" s="2" customFormat="1" x14ac:dyDescent="0.25">
      <c r="A5">
        <v>0</v>
      </c>
      <c r="B5">
        <v>3</v>
      </c>
      <c r="C5">
        <v>0.24333333300000001</v>
      </c>
      <c r="D5">
        <v>146</v>
      </c>
      <c r="E5">
        <v>84.731709480000006</v>
      </c>
      <c r="F5">
        <v>0</v>
      </c>
      <c r="G5">
        <v>0</v>
      </c>
      <c r="H5">
        <v>0</v>
      </c>
      <c r="I5">
        <v>84.731709480000006</v>
      </c>
      <c r="J5" t="s">
        <v>82</v>
      </c>
      <c r="K5" s="2" t="s">
        <v>22</v>
      </c>
      <c r="L5" s="2" t="s">
        <v>23</v>
      </c>
      <c r="M5" s="1">
        <f>IF(J5="P17", I5, 0)</f>
        <v>0</v>
      </c>
      <c r="N5" s="1">
        <f>IF(J5="P18", I5, 0)</f>
        <v>84.731709480000006</v>
      </c>
      <c r="O5" s="1">
        <f>IF(J5="P19", I5, 0)</f>
        <v>0</v>
      </c>
      <c r="P5" s="1">
        <f>SUM($M$2:M5)</f>
        <v>196.93591791</v>
      </c>
      <c r="Q5" s="1">
        <f>SUM($N$2:N5)</f>
        <v>84.731709480000006</v>
      </c>
      <c r="R5" s="1">
        <f>SUM($O$2:O5)</f>
        <v>0</v>
      </c>
      <c r="S5" s="2">
        <f>IF(J5="P17", G5, 9999)</f>
        <v>9999</v>
      </c>
      <c r="T5" s="2">
        <f>IF(J5="P18", G5, 9999)</f>
        <v>0</v>
      </c>
      <c r="U5" s="2">
        <f>IF(J5="P19", G5, 9999)</f>
        <v>9999</v>
      </c>
    </row>
    <row r="6" spans="1:21" s="2" customFormat="1" x14ac:dyDescent="0.25">
      <c r="A6">
        <v>0</v>
      </c>
      <c r="B6">
        <v>4</v>
      </c>
      <c r="C6">
        <v>0.2</v>
      </c>
      <c r="D6">
        <v>120</v>
      </c>
      <c r="E6">
        <v>117.4462917</v>
      </c>
      <c r="F6">
        <v>0</v>
      </c>
      <c r="G6">
        <v>3</v>
      </c>
      <c r="H6">
        <v>0</v>
      </c>
      <c r="I6">
        <v>82.212404179999993</v>
      </c>
      <c r="J6" t="s">
        <v>82</v>
      </c>
      <c r="K6" s="2" t="s">
        <v>22</v>
      </c>
      <c r="L6" s="2" t="s">
        <v>23</v>
      </c>
      <c r="M6" s="1">
        <f>IF(J6="P17", I6, 0)</f>
        <v>0</v>
      </c>
      <c r="N6" s="1">
        <f>IF(J6="P18", I6, 0)</f>
        <v>82.212404179999993</v>
      </c>
      <c r="O6" s="1">
        <f>IF(J6="P19", I6, 0)</f>
        <v>0</v>
      </c>
      <c r="P6" s="1">
        <f>SUM($M$2:M6)</f>
        <v>196.93591791</v>
      </c>
      <c r="Q6" s="1">
        <f>SUM($N$2:N6)</f>
        <v>166.94411366</v>
      </c>
      <c r="R6" s="1">
        <f>SUM($O$2:O6)</f>
        <v>0</v>
      </c>
      <c r="S6" s="2">
        <f>IF(J6="P17", G6, 9999)</f>
        <v>9999</v>
      </c>
      <c r="T6" s="2">
        <f>IF(J6="P18", G6, 9999)</f>
        <v>3</v>
      </c>
      <c r="U6" s="2">
        <f>IF(J6="P19", G6, 9999)</f>
        <v>9999</v>
      </c>
    </row>
    <row r="7" spans="1:21" s="2" customFormat="1" x14ac:dyDescent="0.25">
      <c r="A7">
        <v>0</v>
      </c>
      <c r="B7">
        <v>5</v>
      </c>
      <c r="C7">
        <v>0.17499999999999999</v>
      </c>
      <c r="D7">
        <v>105</v>
      </c>
      <c r="E7">
        <v>85.800108089999995</v>
      </c>
      <c r="F7">
        <v>0</v>
      </c>
      <c r="G7">
        <v>2</v>
      </c>
      <c r="H7">
        <v>0</v>
      </c>
      <c r="I7">
        <v>68.640086479999994</v>
      </c>
      <c r="J7" t="s">
        <v>82</v>
      </c>
      <c r="K7" s="2" t="s">
        <v>22</v>
      </c>
      <c r="L7" s="2" t="s">
        <v>23</v>
      </c>
      <c r="M7" s="1">
        <f>IF(J7="P17", I7, 0)</f>
        <v>0</v>
      </c>
      <c r="N7" s="1">
        <f>IF(J7="P18", I7, 0)</f>
        <v>68.640086479999994</v>
      </c>
      <c r="O7" s="1">
        <f>IF(J7="P19", I7, 0)</f>
        <v>0</v>
      </c>
      <c r="P7" s="1">
        <f>SUM($M$2:M7)</f>
        <v>196.93591791</v>
      </c>
      <c r="Q7" s="1">
        <f>SUM($N$2:N7)</f>
        <v>235.58420014000001</v>
      </c>
      <c r="R7" s="1">
        <f>SUM($O$2:O7)</f>
        <v>0</v>
      </c>
      <c r="S7" s="2">
        <f>IF(J7="P17", G7, 9999)</f>
        <v>9999</v>
      </c>
      <c r="T7" s="2">
        <f>IF(J7="P18", G7, 9999)</f>
        <v>2</v>
      </c>
      <c r="U7" s="2">
        <f>IF(J7="P19", G7, 9999)</f>
        <v>9999</v>
      </c>
    </row>
    <row r="8" spans="1:21" s="2" customFormat="1" x14ac:dyDescent="0.25">
      <c r="A8">
        <v>0</v>
      </c>
      <c r="B8">
        <v>6</v>
      </c>
      <c r="C8">
        <v>0.17</v>
      </c>
      <c r="D8">
        <v>102</v>
      </c>
      <c r="E8">
        <v>127.0239679</v>
      </c>
      <c r="F8">
        <v>0</v>
      </c>
      <c r="G8">
        <v>7</v>
      </c>
      <c r="H8">
        <v>0</v>
      </c>
      <c r="I8">
        <v>38.107190359999997</v>
      </c>
      <c r="J8" t="s">
        <v>81</v>
      </c>
      <c r="K8" s="2" t="s">
        <v>22</v>
      </c>
      <c r="L8" s="2" t="s">
        <v>23</v>
      </c>
      <c r="M8" s="1">
        <f>IF(J8="P17", I8, 0)</f>
        <v>38.107190359999997</v>
      </c>
      <c r="N8" s="1">
        <f>IF(J8="P18", I8, 0)</f>
        <v>0</v>
      </c>
      <c r="O8" s="1">
        <f>IF(J8="P19", I8, 0)</f>
        <v>0</v>
      </c>
      <c r="P8" s="1">
        <f>SUM($M$2:M8)</f>
        <v>235.04310827</v>
      </c>
      <c r="Q8" s="1">
        <f>SUM($N$2:N8)</f>
        <v>235.58420014000001</v>
      </c>
      <c r="R8" s="1">
        <f>SUM($O$2:O8)</f>
        <v>0</v>
      </c>
      <c r="S8" s="2">
        <f>IF(J8="P17", G8, 9999)</f>
        <v>7</v>
      </c>
      <c r="T8" s="2">
        <f>IF(J8="P18", G8, 9999)</f>
        <v>9999</v>
      </c>
      <c r="U8" s="2">
        <f>IF(J8="P19", G8, 9999)</f>
        <v>9999</v>
      </c>
    </row>
    <row r="9" spans="1:21" s="2" customFormat="1" x14ac:dyDescent="0.25">
      <c r="A9">
        <v>0</v>
      </c>
      <c r="B9">
        <v>7</v>
      </c>
      <c r="C9">
        <v>0.176666667</v>
      </c>
      <c r="D9">
        <v>106</v>
      </c>
      <c r="E9">
        <v>130.47895550000001</v>
      </c>
      <c r="F9">
        <v>0</v>
      </c>
      <c r="G9">
        <v>5</v>
      </c>
      <c r="H9">
        <v>0</v>
      </c>
      <c r="I9">
        <v>65.239477730000004</v>
      </c>
      <c r="J9" t="s">
        <v>83</v>
      </c>
      <c r="K9" s="2" t="s">
        <v>22</v>
      </c>
      <c r="L9" s="2" t="s">
        <v>23</v>
      </c>
      <c r="M9" s="1">
        <f>IF(J9="P17", I9, 0)</f>
        <v>0</v>
      </c>
      <c r="N9" s="1">
        <f>IF(J9="P18", I9, 0)</f>
        <v>0</v>
      </c>
      <c r="O9" s="1">
        <f>IF(J9="P19", I9, 0)</f>
        <v>65.239477730000004</v>
      </c>
      <c r="P9" s="1">
        <f>SUM($M$2:M9)</f>
        <v>235.04310827</v>
      </c>
      <c r="Q9" s="1">
        <f>SUM($N$2:N9)</f>
        <v>235.58420014000001</v>
      </c>
      <c r="R9" s="1">
        <f>SUM($O$2:O9)</f>
        <v>65.239477730000004</v>
      </c>
      <c r="S9" s="2">
        <f>IF(J9="P17", G9, 9999)</f>
        <v>9999</v>
      </c>
      <c r="T9" s="2">
        <f>IF(J9="P18", G9, 9999)</f>
        <v>9999</v>
      </c>
      <c r="U9" s="2">
        <f>IF(J9="P19", G9, 9999)</f>
        <v>5</v>
      </c>
    </row>
    <row r="10" spans="1:21" s="2" customFormat="1" x14ac:dyDescent="0.25">
      <c r="A10">
        <v>0</v>
      </c>
      <c r="B10">
        <v>8</v>
      </c>
      <c r="C10">
        <v>0.16166666699999999</v>
      </c>
      <c r="D10">
        <v>97</v>
      </c>
      <c r="E10">
        <v>113.33739540000001</v>
      </c>
      <c r="F10">
        <v>0</v>
      </c>
      <c r="G10">
        <v>5</v>
      </c>
      <c r="H10">
        <v>0</v>
      </c>
      <c r="I10">
        <v>56.668697680000001</v>
      </c>
      <c r="J10" t="s">
        <v>83</v>
      </c>
      <c r="K10" s="2" t="s">
        <v>22</v>
      </c>
      <c r="L10" s="2" t="s">
        <v>23</v>
      </c>
      <c r="M10" s="1">
        <f>IF(J10="P17", I10, 0)</f>
        <v>0</v>
      </c>
      <c r="N10" s="1">
        <f>IF(J10="P18", I10, 0)</f>
        <v>0</v>
      </c>
      <c r="O10" s="1">
        <f>IF(J10="P19", I10, 0)</f>
        <v>56.668697680000001</v>
      </c>
      <c r="P10" s="1">
        <f>SUM($M$2:M10)</f>
        <v>235.04310827</v>
      </c>
      <c r="Q10" s="1">
        <f>SUM($N$2:N10)</f>
        <v>235.58420014000001</v>
      </c>
      <c r="R10" s="1">
        <f>SUM($O$2:O10)</f>
        <v>121.90817541000001</v>
      </c>
      <c r="S10" s="2">
        <f>IF(J9999="P17", G9999, 9999)</f>
        <v>9999</v>
      </c>
      <c r="T10" s="2">
        <f>IF(J9999="P18", G9999, 9999)</f>
        <v>9999</v>
      </c>
      <c r="U10" s="2">
        <f>IF(J9999="P19", G9999, 9999)</f>
        <v>9999</v>
      </c>
    </row>
    <row r="11" spans="1:21" s="2" customFormat="1" x14ac:dyDescent="0.25">
      <c r="A11">
        <v>0</v>
      </c>
      <c r="B11">
        <v>9</v>
      </c>
      <c r="C11">
        <v>0.193333333</v>
      </c>
      <c r="D11">
        <v>116</v>
      </c>
      <c r="E11">
        <v>60.875867460000002</v>
      </c>
      <c r="F11">
        <v>0</v>
      </c>
      <c r="G11">
        <v>0</v>
      </c>
      <c r="H11">
        <v>0</v>
      </c>
      <c r="I11">
        <v>54.788280710000002</v>
      </c>
      <c r="J11" t="s">
        <v>83</v>
      </c>
      <c r="K11" s="2" t="s">
        <v>22</v>
      </c>
      <c r="L11" s="2" t="s">
        <v>23</v>
      </c>
      <c r="M11" s="1">
        <f>IF(J11="P17", I11, 0)</f>
        <v>0</v>
      </c>
      <c r="N11" s="1">
        <f>IF(J11="P18", I11, 0)</f>
        <v>0</v>
      </c>
      <c r="O11" s="1">
        <f>IF(J11="P19", I11, 0)</f>
        <v>54.788280710000002</v>
      </c>
      <c r="P11" s="1">
        <f>SUM($M$2:M11)</f>
        <v>235.04310827</v>
      </c>
      <c r="Q11" s="1">
        <f>SUM($N$2:N11)</f>
        <v>235.58420014000001</v>
      </c>
      <c r="R11" s="1">
        <f>SUM($O$2:O11)</f>
        <v>176.69645612000002</v>
      </c>
      <c r="S11" s="2">
        <f>IF(J11="P17", G11, 9999)</f>
        <v>9999</v>
      </c>
      <c r="T11" s="2">
        <f>IF(J11="P18", G11, 9999)</f>
        <v>9999</v>
      </c>
      <c r="U11" s="2">
        <f>IF(J11="P19", G11, 9999)</f>
        <v>0</v>
      </c>
    </row>
    <row r="12" spans="1:21" s="2" customFormat="1" x14ac:dyDescent="0.25">
      <c r="A12">
        <v>0</v>
      </c>
      <c r="B12">
        <v>10</v>
      </c>
      <c r="C12">
        <v>0.22666666699999999</v>
      </c>
      <c r="D12">
        <v>136</v>
      </c>
      <c r="E12">
        <v>176.36133319999999</v>
      </c>
      <c r="F12">
        <v>0</v>
      </c>
      <c r="G12">
        <v>6</v>
      </c>
      <c r="H12">
        <v>0</v>
      </c>
      <c r="I12">
        <v>70.544533279999996</v>
      </c>
      <c r="J12" t="s">
        <v>83</v>
      </c>
      <c r="K12" s="2" t="s">
        <v>22</v>
      </c>
      <c r="L12" s="2" t="s">
        <v>23</v>
      </c>
      <c r="M12" s="1">
        <f>IF(J12="P17", I12, 0)</f>
        <v>0</v>
      </c>
      <c r="N12" s="1">
        <f>IF(J12="P18", I12, 0)</f>
        <v>0</v>
      </c>
      <c r="O12" s="1">
        <f>IF(J12="P19", I12, 0)</f>
        <v>70.544533279999996</v>
      </c>
      <c r="P12" s="1">
        <f>SUM($M$2:M12)</f>
        <v>235.04310827</v>
      </c>
      <c r="Q12" s="1">
        <f>SUM($N$2:N12)</f>
        <v>235.58420014000001</v>
      </c>
      <c r="R12" s="1">
        <f>SUM($O$2:O12)</f>
        <v>247.24098940000002</v>
      </c>
      <c r="S12" s="2">
        <f>IF(J12="P17", G12, 9999)</f>
        <v>9999</v>
      </c>
      <c r="T12" s="2">
        <f>IF(J12="P18", G12, 9999)</f>
        <v>9999</v>
      </c>
      <c r="U12" s="2">
        <f>IF(J12="P19", G12, 9999)</f>
        <v>6</v>
      </c>
    </row>
    <row r="13" spans="1:21" s="2" customFormat="1" x14ac:dyDescent="0.25">
      <c r="A13">
        <v>0</v>
      </c>
      <c r="B13">
        <v>11</v>
      </c>
      <c r="C13">
        <v>0.171666667</v>
      </c>
      <c r="D13">
        <v>103</v>
      </c>
      <c r="E13">
        <v>126.4899843</v>
      </c>
      <c r="F13">
        <v>0</v>
      </c>
      <c r="G13">
        <v>9</v>
      </c>
      <c r="H13">
        <v>0</v>
      </c>
      <c r="I13">
        <v>12.648998430000001</v>
      </c>
      <c r="J13" t="s">
        <v>82</v>
      </c>
      <c r="K13" s="2" t="s">
        <v>22</v>
      </c>
      <c r="L13" s="2" t="s">
        <v>23</v>
      </c>
      <c r="M13" s="1">
        <f>IF(J13="P17", I13, 0)</f>
        <v>0</v>
      </c>
      <c r="N13" s="1">
        <f>IF(J13="P18", I13, 0)</f>
        <v>12.648998430000001</v>
      </c>
      <c r="O13" s="1">
        <f>IF(J13="P19", I13, 0)</f>
        <v>0</v>
      </c>
      <c r="P13" s="1">
        <f>SUM($M$2:M13)</f>
        <v>235.04310827</v>
      </c>
      <c r="Q13" s="1">
        <f>SUM($N$2:N13)</f>
        <v>248.23319857000001</v>
      </c>
      <c r="R13" s="1">
        <f>SUM($O$2:O13)</f>
        <v>247.24098940000002</v>
      </c>
      <c r="S13" s="2">
        <f>IF(J13="P17", G13, 9999)</f>
        <v>9999</v>
      </c>
      <c r="T13" s="2">
        <f>IF(J13="P18", G13, 9999)</f>
        <v>9</v>
      </c>
      <c r="U13" s="2">
        <f>IF(J13="P19", G13, 9999)</f>
        <v>9999</v>
      </c>
    </row>
    <row r="14" spans="1:21" s="3" customFormat="1" x14ac:dyDescent="0.25">
      <c r="A14">
        <v>1</v>
      </c>
      <c r="B14">
        <v>0</v>
      </c>
      <c r="C14">
        <v>0.181666667</v>
      </c>
      <c r="D14">
        <v>109</v>
      </c>
      <c r="E14">
        <v>121.769633</v>
      </c>
      <c r="F14">
        <v>0</v>
      </c>
      <c r="G14">
        <v>3</v>
      </c>
      <c r="H14">
        <v>0</v>
      </c>
      <c r="I14">
        <v>85.238743119999995</v>
      </c>
      <c r="J14" t="s">
        <v>82</v>
      </c>
      <c r="K14" s="3" t="s">
        <v>22</v>
      </c>
      <c r="L14" s="3" t="s">
        <v>23</v>
      </c>
      <c r="M14" s="5">
        <f>IF(J14="P17", I14, 0)</f>
        <v>0</v>
      </c>
      <c r="N14" s="5">
        <f>IF(J14="P18", I14, 0)</f>
        <v>85.238743119999995</v>
      </c>
      <c r="O14" s="5">
        <f>IF(J14="P19", I14, 0)</f>
        <v>0</v>
      </c>
      <c r="P14" s="5">
        <f>SUM($M$14:M14)</f>
        <v>0</v>
      </c>
      <c r="Q14" s="5">
        <f>SUM($N$14:N14)</f>
        <v>85.238743119999995</v>
      </c>
      <c r="R14" s="5">
        <f>SUM($O$14:O14)</f>
        <v>0</v>
      </c>
      <c r="S14" s="3">
        <f>IF(J14="P17", G14, 9999)</f>
        <v>9999</v>
      </c>
      <c r="T14" s="3">
        <f>IF(J14="P18", G14, 9999)</f>
        <v>3</v>
      </c>
      <c r="U14" s="3">
        <f>IF(J14="P19", G14, 9999)</f>
        <v>9999</v>
      </c>
    </row>
    <row r="15" spans="1:21" s="3" customFormat="1" x14ac:dyDescent="0.25">
      <c r="A15">
        <v>1</v>
      </c>
      <c r="B15">
        <v>1</v>
      </c>
      <c r="C15">
        <v>9.3333333000000004E-2</v>
      </c>
      <c r="D15">
        <v>56</v>
      </c>
      <c r="E15">
        <v>31.185082250000001</v>
      </c>
      <c r="F15">
        <v>0</v>
      </c>
      <c r="G15">
        <v>1</v>
      </c>
      <c r="H15">
        <v>0</v>
      </c>
      <c r="I15">
        <v>28.066574020000001</v>
      </c>
      <c r="J15" t="s">
        <v>81</v>
      </c>
      <c r="K15" s="3" t="s">
        <v>22</v>
      </c>
      <c r="L15" s="3" t="s">
        <v>23</v>
      </c>
      <c r="M15" s="5">
        <f>IF(J15="P17", I15, 0)</f>
        <v>28.066574020000001</v>
      </c>
      <c r="N15" s="5">
        <f>IF(J15="P18", I15, 0)</f>
        <v>0</v>
      </c>
      <c r="O15" s="5">
        <f>IF(J15="P19", I15, 0)</f>
        <v>0</v>
      </c>
      <c r="P15" s="5">
        <f>SUM($M$14:M15)</f>
        <v>28.066574020000001</v>
      </c>
      <c r="Q15" s="5">
        <f>SUM($N$14:N15)</f>
        <v>85.238743119999995</v>
      </c>
      <c r="R15" s="5">
        <f>SUM($O$14:O15)</f>
        <v>0</v>
      </c>
      <c r="S15" s="3">
        <f>IF(J15="P17", G15, 9999)</f>
        <v>1</v>
      </c>
      <c r="T15" s="3">
        <f>IF(J15="P18", G15, 9999)</f>
        <v>9999</v>
      </c>
      <c r="U15" s="3">
        <f>IF(J15="P19", G15, 9999)</f>
        <v>9999</v>
      </c>
    </row>
    <row r="16" spans="1:21" s="3" customFormat="1" x14ac:dyDescent="0.25">
      <c r="A16">
        <v>1</v>
      </c>
      <c r="B16">
        <v>2</v>
      </c>
      <c r="C16">
        <v>0.13666666699999999</v>
      </c>
      <c r="D16">
        <v>82</v>
      </c>
      <c r="E16">
        <v>111.519987</v>
      </c>
      <c r="F16">
        <v>0</v>
      </c>
      <c r="G16">
        <v>4</v>
      </c>
      <c r="H16">
        <v>0</v>
      </c>
      <c r="I16">
        <v>66.911992220000002</v>
      </c>
      <c r="J16" t="s">
        <v>83</v>
      </c>
      <c r="K16" s="3" t="s">
        <v>22</v>
      </c>
      <c r="L16" s="3" t="s">
        <v>23</v>
      </c>
      <c r="M16" s="5">
        <f>IF(J16="P17", I16, 0)</f>
        <v>0</v>
      </c>
      <c r="N16" s="5">
        <f>IF(J16="P18", I16, 0)</f>
        <v>0</v>
      </c>
      <c r="O16" s="5">
        <f>IF(J16="P19", I16, 0)</f>
        <v>66.911992220000002</v>
      </c>
      <c r="P16" s="5">
        <f>SUM($M$14:M16)</f>
        <v>28.066574020000001</v>
      </c>
      <c r="Q16" s="5">
        <f>SUM($N$14:N16)</f>
        <v>85.238743119999995</v>
      </c>
      <c r="R16" s="5">
        <f>SUM($O$14:O16)</f>
        <v>66.911992220000002</v>
      </c>
      <c r="S16" s="3">
        <f>IF(J16="P17", G16, 9999)</f>
        <v>9999</v>
      </c>
      <c r="T16" s="3">
        <f>IF(J16="P18", G16, 9999)</f>
        <v>9999</v>
      </c>
      <c r="U16" s="3">
        <f>IF(J16="P19", G16, 9999)</f>
        <v>4</v>
      </c>
    </row>
    <row r="17" spans="1:21" s="3" customFormat="1" x14ac:dyDescent="0.25">
      <c r="A17">
        <v>1</v>
      </c>
      <c r="B17">
        <v>3</v>
      </c>
      <c r="C17">
        <v>0.233333333</v>
      </c>
      <c r="D17">
        <v>140</v>
      </c>
      <c r="E17">
        <v>156.87262329999999</v>
      </c>
      <c r="F17">
        <v>0</v>
      </c>
      <c r="G17">
        <v>3</v>
      </c>
      <c r="H17">
        <v>0</v>
      </c>
      <c r="I17">
        <v>109.81083630000001</v>
      </c>
      <c r="J17" t="s">
        <v>82</v>
      </c>
      <c r="K17" s="3" t="s">
        <v>22</v>
      </c>
      <c r="L17" s="3" t="s">
        <v>23</v>
      </c>
      <c r="M17" s="5">
        <f>IF(J17="P17", I17, 0)</f>
        <v>0</v>
      </c>
      <c r="N17" s="5">
        <f>IF(J17="P18", I17, 0)</f>
        <v>109.81083630000001</v>
      </c>
      <c r="O17" s="5">
        <f>IF(J17="P19", I17, 0)</f>
        <v>0</v>
      </c>
      <c r="P17" s="5">
        <f>SUM($M$14:M17)</f>
        <v>28.066574020000001</v>
      </c>
      <c r="Q17" s="5">
        <f>SUM($N$14:N17)</f>
        <v>195.04957941999999</v>
      </c>
      <c r="R17" s="5">
        <f>SUM($O$14:O17)</f>
        <v>66.911992220000002</v>
      </c>
      <c r="S17" s="3">
        <f>IF(J17="P17", G17, 9999)</f>
        <v>9999</v>
      </c>
      <c r="T17" s="3">
        <f>IF(J17="P18", G17, 9999)</f>
        <v>3</v>
      </c>
      <c r="U17" s="3">
        <f>IF(J17="P19", G17, 9999)</f>
        <v>9999</v>
      </c>
    </row>
    <row r="18" spans="1:21" s="3" customFormat="1" x14ac:dyDescent="0.25">
      <c r="A18">
        <v>1</v>
      </c>
      <c r="B18">
        <v>4</v>
      </c>
      <c r="C18">
        <v>0.241666667</v>
      </c>
      <c r="D18">
        <v>145</v>
      </c>
      <c r="E18">
        <v>114.90661009999999</v>
      </c>
      <c r="F18">
        <v>0</v>
      </c>
      <c r="G18">
        <v>1</v>
      </c>
      <c r="H18">
        <v>0</v>
      </c>
      <c r="I18">
        <v>91.925288039999998</v>
      </c>
      <c r="J18" t="s">
        <v>81</v>
      </c>
      <c r="K18" s="3" t="s">
        <v>22</v>
      </c>
      <c r="L18" s="3" t="s">
        <v>23</v>
      </c>
      <c r="M18" s="5">
        <f>IF(J18="P17", I18, 0)</f>
        <v>91.925288039999998</v>
      </c>
      <c r="N18" s="5">
        <f>IF(J18="P18", I18, 0)</f>
        <v>0</v>
      </c>
      <c r="O18" s="5">
        <f>IF(J18="P19", I18, 0)</f>
        <v>0</v>
      </c>
      <c r="P18" s="5">
        <f>SUM($M$14:M18)</f>
        <v>119.99186206</v>
      </c>
      <c r="Q18" s="5">
        <f>SUM($N$14:N18)</f>
        <v>195.04957941999999</v>
      </c>
      <c r="R18" s="5">
        <f>SUM($O$14:O18)</f>
        <v>66.911992220000002</v>
      </c>
      <c r="S18" s="3">
        <f>IF(J18="P17", G18, 9999)</f>
        <v>1</v>
      </c>
      <c r="T18" s="3">
        <f>IF(J18="P18", G18, 9999)</f>
        <v>9999</v>
      </c>
      <c r="U18" s="3">
        <f>IF(J18="P19", G18, 9999)</f>
        <v>9999</v>
      </c>
    </row>
    <row r="19" spans="1:21" s="3" customFormat="1" x14ac:dyDescent="0.25">
      <c r="A19">
        <v>1</v>
      </c>
      <c r="B19">
        <v>5</v>
      </c>
      <c r="C19">
        <v>0.18</v>
      </c>
      <c r="D19">
        <v>108</v>
      </c>
      <c r="E19">
        <v>78.658392160000005</v>
      </c>
      <c r="F19">
        <v>0</v>
      </c>
      <c r="G19">
        <v>2</v>
      </c>
      <c r="H19">
        <v>0</v>
      </c>
      <c r="I19">
        <v>62.926713720000002</v>
      </c>
      <c r="J19" t="s">
        <v>81</v>
      </c>
      <c r="K19" s="3" t="s">
        <v>22</v>
      </c>
      <c r="L19" s="3" t="s">
        <v>23</v>
      </c>
      <c r="M19" s="5">
        <f>IF(J19="P17", I19, 0)</f>
        <v>62.926713720000002</v>
      </c>
      <c r="N19" s="5">
        <f>IF(J19="P18", I19, 0)</f>
        <v>0</v>
      </c>
      <c r="O19" s="5">
        <f>IF(J19="P19", I19, 0)</f>
        <v>0</v>
      </c>
      <c r="P19" s="5">
        <f>SUM($M$14:M19)</f>
        <v>182.91857578</v>
      </c>
      <c r="Q19" s="5">
        <f>SUM($N$14:N19)</f>
        <v>195.04957941999999</v>
      </c>
      <c r="R19" s="5">
        <f>SUM($O$14:O19)</f>
        <v>66.911992220000002</v>
      </c>
      <c r="S19" s="3">
        <f>IF(J19="P17", G19, 9999)</f>
        <v>2</v>
      </c>
      <c r="T19" s="3">
        <f>IF(J19="P18", G19, 9999)</f>
        <v>9999</v>
      </c>
      <c r="U19" s="3">
        <f>IF(J19="P19", G19, 9999)</f>
        <v>9999</v>
      </c>
    </row>
    <row r="20" spans="1:21" s="3" customFormat="1" x14ac:dyDescent="0.25">
      <c r="A20">
        <v>1</v>
      </c>
      <c r="B20">
        <v>6</v>
      </c>
      <c r="C20">
        <v>0.15666666700000001</v>
      </c>
      <c r="D20">
        <v>94</v>
      </c>
      <c r="E20">
        <v>63.43222239</v>
      </c>
      <c r="F20">
        <v>0</v>
      </c>
      <c r="G20">
        <v>3</v>
      </c>
      <c r="H20">
        <v>0</v>
      </c>
      <c r="I20">
        <v>44.402555679999999</v>
      </c>
      <c r="J20" t="s">
        <v>82</v>
      </c>
      <c r="K20" s="3" t="s">
        <v>22</v>
      </c>
      <c r="L20" s="3" t="s">
        <v>23</v>
      </c>
      <c r="M20" s="5">
        <f>IF(J20="P17", I20, 0)</f>
        <v>0</v>
      </c>
      <c r="N20" s="5">
        <f>IF(J20="P18", I20, 0)</f>
        <v>44.402555679999999</v>
      </c>
      <c r="O20" s="5">
        <f>IF(J20="P19", I20, 0)</f>
        <v>0</v>
      </c>
      <c r="P20" s="5">
        <f>SUM($M$14:M20)</f>
        <v>182.91857578</v>
      </c>
      <c r="Q20" s="5">
        <f>SUM($N$14:N20)</f>
        <v>239.45213509999999</v>
      </c>
      <c r="R20" s="5">
        <f>SUM($O$14:O20)</f>
        <v>66.911992220000002</v>
      </c>
      <c r="S20" s="3">
        <f>IF(J20="P17", G20, 9999)</f>
        <v>9999</v>
      </c>
      <c r="T20" s="3">
        <f>IF(J20="P18", G20, 9999)</f>
        <v>3</v>
      </c>
      <c r="U20" s="3">
        <f>IF(J20="P19", G20, 9999)</f>
        <v>9999</v>
      </c>
    </row>
    <row r="21" spans="1:21" s="3" customFormat="1" x14ac:dyDescent="0.25">
      <c r="A21">
        <v>1</v>
      </c>
      <c r="B21">
        <v>7</v>
      </c>
      <c r="C21">
        <v>0.18833333299999999</v>
      </c>
      <c r="D21">
        <v>113</v>
      </c>
      <c r="E21">
        <v>137.9198634</v>
      </c>
      <c r="F21">
        <v>0</v>
      </c>
      <c r="G21">
        <v>5</v>
      </c>
      <c r="H21">
        <v>0</v>
      </c>
      <c r="I21">
        <v>55.167945349999997</v>
      </c>
      <c r="J21" t="s">
        <v>81</v>
      </c>
      <c r="K21" s="3" t="s">
        <v>22</v>
      </c>
      <c r="L21" s="3" t="s">
        <v>23</v>
      </c>
      <c r="M21" s="5">
        <f>IF(J21="P17", I21, 0)</f>
        <v>55.167945349999997</v>
      </c>
      <c r="N21" s="5">
        <f>IF(J21="P18", I21, 0)</f>
        <v>0</v>
      </c>
      <c r="O21" s="5">
        <f>IF(J21="P19", I21, 0)</f>
        <v>0</v>
      </c>
      <c r="P21" s="5">
        <f>SUM($M$14:M21)</f>
        <v>238.08652112999999</v>
      </c>
      <c r="Q21" s="5">
        <f>SUM($N$14:N21)</f>
        <v>239.45213509999999</v>
      </c>
      <c r="R21" s="5">
        <f>SUM($O$14:O21)</f>
        <v>66.911992220000002</v>
      </c>
      <c r="S21" s="3">
        <f>IF(J21="P17", G21, 9999)</f>
        <v>5</v>
      </c>
      <c r="T21" s="3">
        <f>IF(J21="P18", G21, 9999)</f>
        <v>9999</v>
      </c>
      <c r="U21" s="3">
        <f>IF(J21="P19", G21, 9999)</f>
        <v>9999</v>
      </c>
    </row>
    <row r="22" spans="1:21" s="3" customFormat="1" x14ac:dyDescent="0.25">
      <c r="A22">
        <v>1</v>
      </c>
      <c r="B22">
        <v>8</v>
      </c>
      <c r="C22">
        <v>0.16666666699999999</v>
      </c>
      <c r="D22">
        <v>100</v>
      </c>
      <c r="E22">
        <v>116.21498029999999</v>
      </c>
      <c r="F22">
        <v>0</v>
      </c>
      <c r="G22">
        <v>4</v>
      </c>
      <c r="H22">
        <v>0</v>
      </c>
      <c r="I22">
        <v>58.107490169999998</v>
      </c>
      <c r="J22" t="s">
        <v>83</v>
      </c>
      <c r="K22" s="3" t="s">
        <v>22</v>
      </c>
      <c r="L22" s="3" t="s">
        <v>23</v>
      </c>
      <c r="M22" s="5">
        <f>IF(J22="P17", I22, 0)</f>
        <v>0</v>
      </c>
      <c r="N22" s="5">
        <f>IF(J22="P18", I22, 0)</f>
        <v>0</v>
      </c>
      <c r="O22" s="5">
        <f>IF(J22="P19", I22, 0)</f>
        <v>58.107490169999998</v>
      </c>
      <c r="P22" s="5">
        <f>SUM($M$14:M22)</f>
        <v>238.08652112999999</v>
      </c>
      <c r="Q22" s="5">
        <f>SUM($N$14:N22)</f>
        <v>239.45213509999999</v>
      </c>
      <c r="R22" s="5">
        <f>SUM($O$14:O22)</f>
        <v>125.01948239000001</v>
      </c>
      <c r="S22" s="3">
        <f>IF(J22="P17", G22, 9999)</f>
        <v>9999</v>
      </c>
      <c r="T22" s="3">
        <f>IF(J22="P18", G22, 9999)</f>
        <v>9999</v>
      </c>
      <c r="U22" s="3">
        <f>IF(J22="P19", G22, 9999)</f>
        <v>4</v>
      </c>
    </row>
    <row r="23" spans="1:21" s="3" customFormat="1" x14ac:dyDescent="0.25">
      <c r="A23">
        <v>1</v>
      </c>
      <c r="B23">
        <v>9</v>
      </c>
      <c r="C23">
        <v>0.20499999999999999</v>
      </c>
      <c r="D23">
        <v>123</v>
      </c>
      <c r="E23">
        <v>73.967823670000001</v>
      </c>
      <c r="F23">
        <v>0</v>
      </c>
      <c r="G23">
        <v>6</v>
      </c>
      <c r="H23">
        <v>0</v>
      </c>
      <c r="I23">
        <v>29.587129470000001</v>
      </c>
      <c r="J23" t="s">
        <v>83</v>
      </c>
      <c r="K23" s="3" t="s">
        <v>22</v>
      </c>
      <c r="L23" s="3" t="s">
        <v>23</v>
      </c>
      <c r="M23" s="5">
        <f>IF(J23="P17", I23, 0)</f>
        <v>0</v>
      </c>
      <c r="N23" s="5">
        <f>IF(J23="P18", I23, 0)</f>
        <v>0</v>
      </c>
      <c r="O23" s="5">
        <f>IF(J23="P19", I23, 0)</f>
        <v>29.587129470000001</v>
      </c>
      <c r="P23" s="5">
        <f>SUM($M$14:M23)</f>
        <v>238.08652112999999</v>
      </c>
      <c r="Q23" s="5">
        <f>SUM($N$14:N23)</f>
        <v>239.45213509999999</v>
      </c>
      <c r="R23" s="5">
        <f>SUM($O$14:O23)</f>
        <v>154.60661186000002</v>
      </c>
      <c r="S23" s="3">
        <f>IF(J23="P17", G23, 9999)</f>
        <v>9999</v>
      </c>
      <c r="T23" s="3">
        <f>IF(J23="P18", G23, 9999)</f>
        <v>9999</v>
      </c>
      <c r="U23" s="3">
        <f>IF(J23="P19", G23, 9999)</f>
        <v>6</v>
      </c>
    </row>
    <row r="24" spans="1:21" s="3" customFormat="1" x14ac:dyDescent="0.25">
      <c r="A24">
        <v>1</v>
      </c>
      <c r="B24">
        <v>10</v>
      </c>
      <c r="C24">
        <v>0.118333333</v>
      </c>
      <c r="D24">
        <v>71</v>
      </c>
      <c r="E24">
        <v>51.524391389999998</v>
      </c>
      <c r="F24">
        <v>0</v>
      </c>
      <c r="G24">
        <v>3</v>
      </c>
      <c r="H24">
        <v>0</v>
      </c>
      <c r="I24">
        <v>36.067073980000004</v>
      </c>
      <c r="J24" t="s">
        <v>83</v>
      </c>
      <c r="K24" s="3" t="s">
        <v>22</v>
      </c>
      <c r="L24" s="3" t="s">
        <v>23</v>
      </c>
      <c r="M24" s="5">
        <f>IF(J24="P17", I24, 0)</f>
        <v>0</v>
      </c>
      <c r="N24" s="5">
        <f>IF(J24="P18", I24, 0)</f>
        <v>0</v>
      </c>
      <c r="O24" s="5">
        <f>IF(J24="P19", I24, 0)</f>
        <v>36.067073980000004</v>
      </c>
      <c r="P24" s="5">
        <f>SUM($M$14:M24)</f>
        <v>238.08652112999999</v>
      </c>
      <c r="Q24" s="5">
        <f>SUM($N$14:N24)</f>
        <v>239.45213509999999</v>
      </c>
      <c r="R24" s="5">
        <f>SUM($O$14:O24)</f>
        <v>190.67368584000002</v>
      </c>
      <c r="S24" s="3">
        <f>IF(J24="P17", G24, 9999)</f>
        <v>9999</v>
      </c>
      <c r="T24" s="3">
        <f>IF(J24="P18", G24, 9999)</f>
        <v>9999</v>
      </c>
      <c r="U24" s="3">
        <f>IF(J24="P19", G24, 9999)</f>
        <v>3</v>
      </c>
    </row>
    <row r="25" spans="1:21" s="3" customFormat="1" x14ac:dyDescent="0.25">
      <c r="A25">
        <v>1</v>
      </c>
      <c r="B25">
        <v>11</v>
      </c>
      <c r="C25">
        <v>0.168333333</v>
      </c>
      <c r="D25">
        <v>101</v>
      </c>
      <c r="E25">
        <v>81.837987119999994</v>
      </c>
      <c r="F25">
        <v>0</v>
      </c>
      <c r="G25">
        <v>2</v>
      </c>
      <c r="H25">
        <v>0</v>
      </c>
      <c r="I25">
        <v>57.286590990000001</v>
      </c>
      <c r="J25" t="s">
        <v>83</v>
      </c>
      <c r="K25" s="3" t="s">
        <v>22</v>
      </c>
      <c r="L25" s="3" t="s">
        <v>23</v>
      </c>
      <c r="M25" s="5">
        <f>IF(J25="P17", I25, 0)</f>
        <v>0</v>
      </c>
      <c r="N25" s="5">
        <f>IF(J25="P18", I25, 0)</f>
        <v>0</v>
      </c>
      <c r="O25" s="5">
        <f>IF(J25="P19", I25, 0)</f>
        <v>57.286590990000001</v>
      </c>
      <c r="P25" s="5">
        <f>SUM($M$14:M25)</f>
        <v>238.08652112999999</v>
      </c>
      <c r="Q25" s="5">
        <f>SUM($N$14:N25)</f>
        <v>239.45213509999999</v>
      </c>
      <c r="R25" s="5">
        <f>SUM($O$14:O25)</f>
        <v>247.96027683000003</v>
      </c>
      <c r="S25" s="3">
        <f>IF(J25="P17", G25, 9999)</f>
        <v>9999</v>
      </c>
      <c r="T25" s="3">
        <f>IF(J25="P18", G25, 9999)</f>
        <v>9999</v>
      </c>
      <c r="U25" s="3">
        <f>IF(J25="P19", G25, 9999)</f>
        <v>2</v>
      </c>
    </row>
    <row r="26" spans="1:21" s="2" customFormat="1" x14ac:dyDescent="0.25">
      <c r="A26">
        <v>2</v>
      </c>
      <c r="B26">
        <v>0</v>
      </c>
      <c r="C26">
        <v>0.15</v>
      </c>
      <c r="D26">
        <v>90</v>
      </c>
      <c r="E26">
        <v>49.534225669999998</v>
      </c>
      <c r="F26">
        <v>0</v>
      </c>
      <c r="G26">
        <v>0</v>
      </c>
      <c r="H26">
        <v>0</v>
      </c>
      <c r="I26">
        <v>49.534225669999998</v>
      </c>
      <c r="J26" t="s">
        <v>83</v>
      </c>
      <c r="K26" s="2" t="s">
        <v>22</v>
      </c>
      <c r="L26" s="2" t="s">
        <v>23</v>
      </c>
      <c r="M26" s="1">
        <f>IF(J26="P17", I26, 0)</f>
        <v>0</v>
      </c>
      <c r="N26" s="1">
        <f>IF(J26="P18", I26, 0)</f>
        <v>0</v>
      </c>
      <c r="O26" s="1">
        <f>IF(J26="P19", I26, 0)</f>
        <v>49.534225669999998</v>
      </c>
      <c r="P26" s="1">
        <f>SUM($M$26:M26)</f>
        <v>0</v>
      </c>
      <c r="Q26" s="1">
        <f>SUM($N$26:N26)</f>
        <v>0</v>
      </c>
      <c r="R26" s="1">
        <f>SUM($O$26:O26)</f>
        <v>49.534225669999998</v>
      </c>
      <c r="S26" s="2">
        <f>IF(J26="P17", G26, 9999)</f>
        <v>9999</v>
      </c>
      <c r="T26" s="2">
        <f>IF(J26="P18", G26, 9999)</f>
        <v>9999</v>
      </c>
      <c r="U26" s="2">
        <f>IF(J26="P19", G26, 9999)</f>
        <v>0</v>
      </c>
    </row>
    <row r="27" spans="1:21" s="2" customFormat="1" x14ac:dyDescent="0.25">
      <c r="A27">
        <v>2</v>
      </c>
      <c r="B27">
        <v>1</v>
      </c>
      <c r="C27">
        <v>0.22666666699999999</v>
      </c>
      <c r="D27">
        <v>136</v>
      </c>
      <c r="E27">
        <v>130.88872119999999</v>
      </c>
      <c r="F27">
        <v>0</v>
      </c>
      <c r="G27">
        <v>3</v>
      </c>
      <c r="H27">
        <v>0</v>
      </c>
      <c r="I27">
        <v>91.622104870000001</v>
      </c>
      <c r="J27" t="s">
        <v>81</v>
      </c>
      <c r="K27" s="2" t="s">
        <v>22</v>
      </c>
      <c r="L27" s="2" t="s">
        <v>23</v>
      </c>
      <c r="M27" s="1">
        <f>IF(J27="P17", I27, 0)</f>
        <v>91.622104870000001</v>
      </c>
      <c r="N27" s="1">
        <f>IF(J27="P18", I27, 0)</f>
        <v>0</v>
      </c>
      <c r="O27" s="1">
        <f>IF(J27="P19", I27, 0)</f>
        <v>0</v>
      </c>
      <c r="P27" s="1">
        <f>SUM($M$26:M27)</f>
        <v>91.622104870000001</v>
      </c>
      <c r="Q27" s="1">
        <f>SUM($N$26:N27)</f>
        <v>0</v>
      </c>
      <c r="R27" s="1">
        <f>SUM($O$26:O27)</f>
        <v>49.534225669999998</v>
      </c>
      <c r="S27" s="2">
        <f>IF(J27="P17", G27, 9999)</f>
        <v>3</v>
      </c>
      <c r="T27" s="2">
        <f>IF(J27="P18", G27, 9999)</f>
        <v>9999</v>
      </c>
      <c r="U27" s="2">
        <f>IF(J27="P19", G27, 9999)</f>
        <v>9999</v>
      </c>
    </row>
    <row r="28" spans="1:21" s="2" customFormat="1" x14ac:dyDescent="0.25">
      <c r="A28">
        <v>2</v>
      </c>
      <c r="B28">
        <v>2</v>
      </c>
      <c r="C28">
        <v>0.12833333299999999</v>
      </c>
      <c r="D28">
        <v>77</v>
      </c>
      <c r="E28">
        <v>114.8361405</v>
      </c>
      <c r="F28">
        <v>0</v>
      </c>
      <c r="G28">
        <v>4</v>
      </c>
      <c r="H28">
        <v>0</v>
      </c>
      <c r="I28">
        <v>68.901684329999995</v>
      </c>
      <c r="J28" t="s">
        <v>81</v>
      </c>
      <c r="K28" s="2" t="s">
        <v>22</v>
      </c>
      <c r="L28" s="2" t="s">
        <v>23</v>
      </c>
      <c r="M28" s="1">
        <f>IF(J28="P17", I28, 0)</f>
        <v>68.901684329999995</v>
      </c>
      <c r="N28" s="1">
        <f>IF(J28="P18", I28, 0)</f>
        <v>0</v>
      </c>
      <c r="O28" s="1">
        <f>IF(J28="P19", I28, 0)</f>
        <v>0</v>
      </c>
      <c r="P28" s="1">
        <f>SUM($M$26:M28)</f>
        <v>160.52378920000001</v>
      </c>
      <c r="Q28" s="1">
        <f>SUM($N$26:N28)</f>
        <v>0</v>
      </c>
      <c r="R28" s="1">
        <f>SUM($O$26:O28)</f>
        <v>49.534225669999998</v>
      </c>
      <c r="S28" s="2">
        <f>IF(J28="P17", G28, 9999)</f>
        <v>4</v>
      </c>
      <c r="T28" s="2">
        <f>IF(J28="P18", G28, 9999)</f>
        <v>9999</v>
      </c>
      <c r="U28" s="2">
        <f>IF(J28="P19", G28, 9999)</f>
        <v>9999</v>
      </c>
    </row>
    <row r="29" spans="1:21" s="2" customFormat="1" x14ac:dyDescent="0.25">
      <c r="A29">
        <v>2</v>
      </c>
      <c r="B29">
        <v>3</v>
      </c>
      <c r="C29">
        <v>0.21333333300000001</v>
      </c>
      <c r="D29">
        <v>128</v>
      </c>
      <c r="E29">
        <v>160.2580786</v>
      </c>
      <c r="F29">
        <v>0</v>
      </c>
      <c r="G29">
        <v>4</v>
      </c>
      <c r="H29">
        <v>0</v>
      </c>
      <c r="I29">
        <v>96.154847160000003</v>
      </c>
      <c r="J29" t="s">
        <v>82</v>
      </c>
      <c r="K29" s="2" t="s">
        <v>22</v>
      </c>
      <c r="L29" s="2" t="s">
        <v>23</v>
      </c>
      <c r="M29" s="1">
        <f>IF(J29="P17", I29, 0)</f>
        <v>0</v>
      </c>
      <c r="N29" s="1">
        <f>IF(J29="P18", I29, 0)</f>
        <v>96.154847160000003</v>
      </c>
      <c r="O29" s="1">
        <f>IF(J29="P19", I29, 0)</f>
        <v>0</v>
      </c>
      <c r="P29" s="1">
        <f>SUM($M$26:M29)</f>
        <v>160.52378920000001</v>
      </c>
      <c r="Q29" s="1">
        <f>SUM($N$26:N29)</f>
        <v>96.154847160000003</v>
      </c>
      <c r="R29" s="1">
        <f>SUM($O$26:O29)</f>
        <v>49.534225669999998</v>
      </c>
      <c r="S29" s="2">
        <f>IF(J29="P17", G29, 9999)</f>
        <v>9999</v>
      </c>
      <c r="T29" s="2">
        <f>IF(J29="P18", G29, 9999)</f>
        <v>4</v>
      </c>
      <c r="U29" s="2">
        <f>IF(J29="P19", G29, 9999)</f>
        <v>9999</v>
      </c>
    </row>
    <row r="30" spans="1:21" s="2" customFormat="1" x14ac:dyDescent="0.25">
      <c r="A30">
        <v>2</v>
      </c>
      <c r="B30">
        <v>4</v>
      </c>
      <c r="C30">
        <v>0.17833333300000001</v>
      </c>
      <c r="D30">
        <v>107</v>
      </c>
      <c r="E30">
        <v>144.50949159999999</v>
      </c>
      <c r="F30">
        <v>0</v>
      </c>
      <c r="G30">
        <v>4</v>
      </c>
      <c r="H30">
        <v>0</v>
      </c>
      <c r="I30">
        <v>86.705694969999996</v>
      </c>
      <c r="J30" t="s">
        <v>82</v>
      </c>
      <c r="K30" s="2" t="s">
        <v>22</v>
      </c>
      <c r="L30" s="2" t="s">
        <v>23</v>
      </c>
      <c r="M30" s="1">
        <f>IF(J30="P17", I30, 0)</f>
        <v>0</v>
      </c>
      <c r="N30" s="1">
        <f>IF(J30="P18", I30, 0)</f>
        <v>86.705694969999996</v>
      </c>
      <c r="O30" s="1">
        <f>IF(J30="P19", I30, 0)</f>
        <v>0</v>
      </c>
      <c r="P30" s="1">
        <f>SUM($M$26:M30)</f>
        <v>160.52378920000001</v>
      </c>
      <c r="Q30" s="1">
        <f>SUM($N$26:N30)</f>
        <v>182.86054213</v>
      </c>
      <c r="R30" s="1">
        <f>SUM($O$26:O30)</f>
        <v>49.534225669999998</v>
      </c>
      <c r="S30" s="2">
        <f>IF(J30="P17", G30, 9999)</f>
        <v>9999</v>
      </c>
      <c r="T30" s="2">
        <f>IF(J30="P18", G30, 9999)</f>
        <v>4</v>
      </c>
      <c r="U30" s="2">
        <f>IF(J30="P19", G30, 9999)</f>
        <v>9999</v>
      </c>
    </row>
    <row r="31" spans="1:21" s="2" customFormat="1" x14ac:dyDescent="0.25">
      <c r="A31">
        <v>2</v>
      </c>
      <c r="B31">
        <v>5</v>
      </c>
      <c r="C31">
        <v>0.20833333300000001</v>
      </c>
      <c r="D31">
        <v>125</v>
      </c>
      <c r="E31">
        <v>179.56256809999999</v>
      </c>
      <c r="F31">
        <v>0</v>
      </c>
      <c r="G31">
        <v>7</v>
      </c>
      <c r="H31">
        <v>0</v>
      </c>
      <c r="I31">
        <v>53.868770429999998</v>
      </c>
      <c r="J31" t="s">
        <v>81</v>
      </c>
      <c r="K31" s="2" t="s">
        <v>22</v>
      </c>
      <c r="L31" s="2" t="s">
        <v>23</v>
      </c>
      <c r="M31" s="1">
        <f>IF(J31="P17", I31, 0)</f>
        <v>53.868770429999998</v>
      </c>
      <c r="N31" s="1">
        <f>IF(J31="P18", I31, 0)</f>
        <v>0</v>
      </c>
      <c r="O31" s="1">
        <f>IF(J31="P19", I31, 0)</f>
        <v>0</v>
      </c>
      <c r="P31" s="1">
        <f>SUM($M$26:M31)</f>
        <v>214.39255962999999</v>
      </c>
      <c r="Q31" s="1">
        <f>SUM($N$26:N31)</f>
        <v>182.86054213</v>
      </c>
      <c r="R31" s="1">
        <f>SUM($O$26:O31)</f>
        <v>49.534225669999998</v>
      </c>
      <c r="S31" s="2">
        <f>IF(J31="P17", G31, 9999)</f>
        <v>7</v>
      </c>
      <c r="T31" s="2">
        <f>IF(J31="P18", G31, 9999)</f>
        <v>9999</v>
      </c>
      <c r="U31" s="2">
        <f>IF(J31="P19", G31, 9999)</f>
        <v>9999</v>
      </c>
    </row>
    <row r="32" spans="1:21" s="2" customFormat="1" x14ac:dyDescent="0.25">
      <c r="A32">
        <v>2</v>
      </c>
      <c r="B32">
        <v>6</v>
      </c>
      <c r="C32">
        <v>0.17833333300000001</v>
      </c>
      <c r="D32">
        <v>107</v>
      </c>
      <c r="E32">
        <v>54.09496103</v>
      </c>
      <c r="F32">
        <v>0</v>
      </c>
      <c r="G32">
        <v>0</v>
      </c>
      <c r="H32">
        <v>0</v>
      </c>
      <c r="I32">
        <v>48.685464930000002</v>
      </c>
      <c r="J32" t="s">
        <v>83</v>
      </c>
      <c r="K32" s="2" t="s">
        <v>22</v>
      </c>
      <c r="L32" s="2" t="s">
        <v>23</v>
      </c>
      <c r="M32" s="1">
        <f>IF(J32="P17", I32, 0)</f>
        <v>0</v>
      </c>
      <c r="N32" s="1">
        <f>IF(J32="P18", I32, 0)</f>
        <v>0</v>
      </c>
      <c r="O32" s="1">
        <f>IF(J32="P19", I32, 0)</f>
        <v>48.685464930000002</v>
      </c>
      <c r="P32" s="1">
        <f>SUM($M$26:M32)</f>
        <v>214.39255962999999</v>
      </c>
      <c r="Q32" s="1">
        <f>SUM($N$26:N32)</f>
        <v>182.86054213</v>
      </c>
      <c r="R32" s="1">
        <f>SUM($O$26:O32)</f>
        <v>98.219690600000007</v>
      </c>
      <c r="S32" s="2">
        <f>IF(J32="P17", G32, 9999)</f>
        <v>9999</v>
      </c>
      <c r="T32" s="2">
        <f>IF(J32="P18", G32, 9999)</f>
        <v>9999</v>
      </c>
      <c r="U32" s="2">
        <f>IF(J32="P19", G32, 9999)</f>
        <v>0</v>
      </c>
    </row>
    <row r="33" spans="1:21" s="2" customFormat="1" x14ac:dyDescent="0.25">
      <c r="A33">
        <v>2</v>
      </c>
      <c r="B33">
        <v>7</v>
      </c>
      <c r="C33">
        <v>0.19666666699999999</v>
      </c>
      <c r="D33">
        <v>118</v>
      </c>
      <c r="E33">
        <v>72.592668919999994</v>
      </c>
      <c r="F33">
        <v>0</v>
      </c>
      <c r="G33">
        <v>4</v>
      </c>
      <c r="H33">
        <v>0</v>
      </c>
      <c r="I33">
        <v>43.555601350000003</v>
      </c>
      <c r="J33" t="s">
        <v>82</v>
      </c>
      <c r="K33" s="2" t="s">
        <v>22</v>
      </c>
      <c r="L33" s="2" t="s">
        <v>23</v>
      </c>
      <c r="M33" s="1">
        <f>IF(J33="P17", I33, 0)</f>
        <v>0</v>
      </c>
      <c r="N33" s="1">
        <f>IF(J33="P18", I33, 0)</f>
        <v>43.555601350000003</v>
      </c>
      <c r="O33" s="1">
        <f>IF(J33="P19", I33, 0)</f>
        <v>0</v>
      </c>
      <c r="P33" s="1">
        <f>SUM($M$26:M33)</f>
        <v>214.39255962999999</v>
      </c>
      <c r="Q33" s="1">
        <f>SUM($N$26:N33)</f>
        <v>226.41614348000002</v>
      </c>
      <c r="R33" s="1">
        <f>SUM($O$26:O33)</f>
        <v>98.219690600000007</v>
      </c>
      <c r="S33" s="2">
        <f>IF(J33="P17", G33, 9999)</f>
        <v>9999</v>
      </c>
      <c r="T33" s="2">
        <f>IF(J33="P18", G33, 9999)</f>
        <v>4</v>
      </c>
      <c r="U33" s="2">
        <f>IF(J33="P19", G33, 9999)</f>
        <v>9999</v>
      </c>
    </row>
    <row r="34" spans="1:21" s="2" customFormat="1" x14ac:dyDescent="0.25">
      <c r="A34">
        <v>2</v>
      </c>
      <c r="B34">
        <v>8</v>
      </c>
      <c r="C34">
        <v>0.111666667</v>
      </c>
      <c r="D34">
        <v>67</v>
      </c>
      <c r="E34">
        <v>63.230611740000001</v>
      </c>
      <c r="F34">
        <v>0</v>
      </c>
      <c r="G34">
        <v>4</v>
      </c>
      <c r="H34">
        <v>0</v>
      </c>
      <c r="I34">
        <v>37.938367049999997</v>
      </c>
      <c r="J34" t="s">
        <v>83</v>
      </c>
      <c r="K34" s="2" t="s">
        <v>22</v>
      </c>
      <c r="L34" s="2" t="s">
        <v>23</v>
      </c>
      <c r="M34" s="1">
        <f>IF(J34="P17", I34, 0)</f>
        <v>0</v>
      </c>
      <c r="N34" s="1">
        <f>IF(J34="P18", I34, 0)</f>
        <v>0</v>
      </c>
      <c r="O34" s="1">
        <f>IF(J34="P19", I34, 0)</f>
        <v>37.938367049999997</v>
      </c>
      <c r="P34" s="1">
        <f>SUM($M$26:M34)</f>
        <v>214.39255962999999</v>
      </c>
      <c r="Q34" s="1">
        <f>SUM($N$26:N34)</f>
        <v>226.41614348000002</v>
      </c>
      <c r="R34" s="1">
        <f>SUM($O$26:O34)</f>
        <v>136.15805764999999</v>
      </c>
      <c r="S34" s="2">
        <f>IF(J34="P17", G34, 9999)</f>
        <v>9999</v>
      </c>
      <c r="T34" s="2">
        <f>IF(J34="P18", G34, 9999)</f>
        <v>9999</v>
      </c>
      <c r="U34" s="2">
        <f>IF(J34="P19", G34, 9999)</f>
        <v>4</v>
      </c>
    </row>
    <row r="35" spans="1:21" s="2" customFormat="1" x14ac:dyDescent="0.25">
      <c r="A35">
        <v>2</v>
      </c>
      <c r="B35">
        <v>9</v>
      </c>
      <c r="C35">
        <v>0.193333333</v>
      </c>
      <c r="D35">
        <v>116</v>
      </c>
      <c r="E35">
        <v>59.853090389999998</v>
      </c>
      <c r="F35">
        <v>0</v>
      </c>
      <c r="G35">
        <v>2</v>
      </c>
      <c r="H35">
        <v>0</v>
      </c>
      <c r="I35">
        <v>41.89716327</v>
      </c>
      <c r="J35" t="s">
        <v>83</v>
      </c>
      <c r="K35" s="2" t="s">
        <v>22</v>
      </c>
      <c r="L35" s="2" t="s">
        <v>23</v>
      </c>
      <c r="M35" s="1">
        <f>IF(J35="P17", I35, 0)</f>
        <v>0</v>
      </c>
      <c r="N35" s="1">
        <f>IF(J35="P18", I35, 0)</f>
        <v>0</v>
      </c>
      <c r="O35" s="1">
        <f>IF(J35="P19", I35, 0)</f>
        <v>41.89716327</v>
      </c>
      <c r="P35" s="1">
        <f>SUM($M$26:M35)</f>
        <v>214.39255962999999</v>
      </c>
      <c r="Q35" s="1">
        <f>SUM($N$26:N35)</f>
        <v>226.41614348000002</v>
      </c>
      <c r="R35" s="1">
        <f>SUM($O$26:O35)</f>
        <v>178.05522091999998</v>
      </c>
      <c r="S35" s="2">
        <f>IF(J35="P17", G35, 9999)</f>
        <v>9999</v>
      </c>
      <c r="T35" s="2">
        <f>IF(J35="P18", G35, 9999)</f>
        <v>9999</v>
      </c>
      <c r="U35" s="2">
        <f>IF(J35="P19", G35, 9999)</f>
        <v>2</v>
      </c>
    </row>
    <row r="36" spans="1:21" s="2" customFormat="1" x14ac:dyDescent="0.25">
      <c r="A36">
        <v>2</v>
      </c>
      <c r="B36">
        <v>10</v>
      </c>
      <c r="C36">
        <v>0.181666667</v>
      </c>
      <c r="D36">
        <v>109</v>
      </c>
      <c r="E36">
        <v>57.537478829999998</v>
      </c>
      <c r="F36">
        <v>0</v>
      </c>
      <c r="G36">
        <v>5</v>
      </c>
      <c r="H36">
        <v>0</v>
      </c>
      <c r="I36">
        <v>28.768739419999999</v>
      </c>
      <c r="J36" t="s">
        <v>81</v>
      </c>
      <c r="K36" s="2" t="s">
        <v>22</v>
      </c>
      <c r="L36" s="2" t="s">
        <v>23</v>
      </c>
      <c r="M36" s="1">
        <f>IF(J36="P17", I36, 0)</f>
        <v>28.768739419999999</v>
      </c>
      <c r="N36" s="1">
        <f>IF(J36="P18", I36, 0)</f>
        <v>0</v>
      </c>
      <c r="O36" s="1">
        <f>IF(J36="P19", I36, 0)</f>
        <v>0</v>
      </c>
      <c r="P36" s="1">
        <f>SUM($M$26:M36)</f>
        <v>243.16129905</v>
      </c>
      <c r="Q36" s="1">
        <f>SUM($N$26:N36)</f>
        <v>226.41614348000002</v>
      </c>
      <c r="R36" s="1">
        <f>SUM($O$26:O36)</f>
        <v>178.05522091999998</v>
      </c>
      <c r="S36" s="2">
        <f>IF(J36="P17", G36, 9999)</f>
        <v>5</v>
      </c>
      <c r="T36" s="2">
        <f>IF(J36="P18", G36, 9999)</f>
        <v>9999</v>
      </c>
      <c r="U36" s="2">
        <f>IF(J36="P19", G36, 9999)</f>
        <v>9999</v>
      </c>
    </row>
    <row r="37" spans="1:21" s="2" customFormat="1" x14ac:dyDescent="0.25">
      <c r="A37">
        <v>2</v>
      </c>
      <c r="B37">
        <v>11</v>
      </c>
      <c r="C37">
        <v>0.19</v>
      </c>
      <c r="D37">
        <v>114</v>
      </c>
      <c r="E37">
        <v>124.05289380000001</v>
      </c>
      <c r="F37">
        <v>0</v>
      </c>
      <c r="G37">
        <v>5</v>
      </c>
      <c r="H37">
        <v>0</v>
      </c>
      <c r="I37">
        <v>62.026446900000003</v>
      </c>
      <c r="J37" t="s">
        <v>83</v>
      </c>
      <c r="K37" s="2" t="s">
        <v>22</v>
      </c>
      <c r="L37" s="2" t="s">
        <v>23</v>
      </c>
      <c r="M37" s="1">
        <f>IF(J37="P17", I37, 0)</f>
        <v>0</v>
      </c>
      <c r="N37" s="1">
        <f>IF(J37="P18", I37, 0)</f>
        <v>0</v>
      </c>
      <c r="O37" s="1">
        <f>IF(J37="P19", I37, 0)</f>
        <v>62.026446900000003</v>
      </c>
      <c r="P37" s="1">
        <f>SUM($M$26:M37)</f>
        <v>243.16129905</v>
      </c>
      <c r="Q37" s="1">
        <f>SUM($N$26:N37)</f>
        <v>226.41614348000002</v>
      </c>
      <c r="R37" s="1">
        <f>SUM($O$26:O37)</f>
        <v>240.08166781999998</v>
      </c>
      <c r="S37" s="2">
        <f>IF(J37="P17", G37, 9999)</f>
        <v>9999</v>
      </c>
      <c r="T37" s="2">
        <f>IF(J37="P18", G37, 9999)</f>
        <v>9999</v>
      </c>
      <c r="U37" s="2">
        <f>IF(J37="P19", G37, 9999)</f>
        <v>5</v>
      </c>
    </row>
    <row r="38" spans="1:21" s="3" customFormat="1" x14ac:dyDescent="0.25">
      <c r="A38">
        <v>3</v>
      </c>
      <c r="B38">
        <v>0</v>
      </c>
      <c r="C38">
        <v>0.19</v>
      </c>
      <c r="D38">
        <v>114</v>
      </c>
      <c r="E38">
        <v>73.744066919999995</v>
      </c>
      <c r="F38">
        <v>0</v>
      </c>
      <c r="G38">
        <v>1</v>
      </c>
      <c r="H38">
        <v>0</v>
      </c>
      <c r="I38">
        <v>66.369660229999994</v>
      </c>
      <c r="J38" t="s">
        <v>81</v>
      </c>
      <c r="K38" s="3" t="s">
        <v>22</v>
      </c>
      <c r="L38" s="3" t="s">
        <v>23</v>
      </c>
      <c r="M38" s="5">
        <f>IF(J38="P17", I38, 0)</f>
        <v>66.369660229999994</v>
      </c>
      <c r="N38" s="5">
        <f>IF(J38="P18", I38, 0)</f>
        <v>0</v>
      </c>
      <c r="O38" s="5">
        <f>IF(J38="P19", I38, 0)</f>
        <v>0</v>
      </c>
      <c r="P38" s="5">
        <f>SUM($M$38:M38)</f>
        <v>66.369660229999994</v>
      </c>
      <c r="Q38" s="5">
        <f>SUM($N$38:N38)</f>
        <v>0</v>
      </c>
      <c r="R38" s="5">
        <f>SUM($O$38:O38)</f>
        <v>0</v>
      </c>
      <c r="S38" s="3">
        <f>IF(J38="P17", G38, 9999)</f>
        <v>1</v>
      </c>
      <c r="T38" s="3">
        <f>IF(J38="P18", G38, 9999)</f>
        <v>9999</v>
      </c>
      <c r="U38" s="3">
        <f>IF(J38="P19", G38, 9999)</f>
        <v>9999</v>
      </c>
    </row>
    <row r="39" spans="1:21" s="3" customFormat="1" x14ac:dyDescent="0.25">
      <c r="A39">
        <v>3</v>
      </c>
      <c r="B39">
        <v>1</v>
      </c>
      <c r="C39">
        <v>0.14499999999999999</v>
      </c>
      <c r="D39">
        <v>87</v>
      </c>
      <c r="E39">
        <v>127.1382844</v>
      </c>
      <c r="F39">
        <v>0</v>
      </c>
      <c r="G39">
        <v>5</v>
      </c>
      <c r="H39">
        <v>0</v>
      </c>
      <c r="I39">
        <v>63.569142210000003</v>
      </c>
      <c r="J39" t="s">
        <v>82</v>
      </c>
      <c r="K39" s="3" t="s">
        <v>22</v>
      </c>
      <c r="L39" s="3" t="s">
        <v>23</v>
      </c>
      <c r="M39" s="5">
        <f>IF(J39="P17", I39, 0)</f>
        <v>0</v>
      </c>
      <c r="N39" s="5">
        <f>IF(J39="P18", I39, 0)</f>
        <v>63.569142210000003</v>
      </c>
      <c r="O39" s="5">
        <f>IF(J39="P19", I39, 0)</f>
        <v>0</v>
      </c>
      <c r="P39" s="5">
        <f>SUM($M$38:M39)</f>
        <v>66.369660229999994</v>
      </c>
      <c r="Q39" s="5">
        <f>SUM($N$38:N39)</f>
        <v>63.569142210000003</v>
      </c>
      <c r="R39" s="5">
        <f>SUM($O$38:O39)</f>
        <v>0</v>
      </c>
      <c r="S39" s="3">
        <f>IF(J39="P17", G39, 9999)</f>
        <v>9999</v>
      </c>
      <c r="T39" s="3">
        <f>IF(J39="P18", G39, 9999)</f>
        <v>5</v>
      </c>
      <c r="U39" s="3">
        <f>IF(J39="P19", G39, 9999)</f>
        <v>9999</v>
      </c>
    </row>
    <row r="40" spans="1:21" s="3" customFormat="1" x14ac:dyDescent="0.25">
      <c r="A40">
        <v>3</v>
      </c>
      <c r="B40">
        <v>2</v>
      </c>
      <c r="C40">
        <v>0.15666666700000001</v>
      </c>
      <c r="D40">
        <v>94</v>
      </c>
      <c r="E40">
        <v>118.8348733</v>
      </c>
      <c r="F40">
        <v>0</v>
      </c>
      <c r="G40">
        <v>5</v>
      </c>
      <c r="H40">
        <v>0</v>
      </c>
      <c r="I40">
        <v>59.417436649999999</v>
      </c>
      <c r="J40" t="s">
        <v>82</v>
      </c>
      <c r="K40" s="3" t="s">
        <v>22</v>
      </c>
      <c r="L40" s="3" t="s">
        <v>23</v>
      </c>
      <c r="M40" s="5">
        <f>IF(J40="P17", I40, 0)</f>
        <v>0</v>
      </c>
      <c r="N40" s="5">
        <f>IF(J40="P18", I40, 0)</f>
        <v>59.417436649999999</v>
      </c>
      <c r="O40" s="5">
        <f>IF(J40="P19", I40, 0)</f>
        <v>0</v>
      </c>
      <c r="P40" s="5">
        <f>SUM($M$38:M40)</f>
        <v>66.369660229999994</v>
      </c>
      <c r="Q40" s="5">
        <f>SUM($N$38:N40)</f>
        <v>122.98657886000001</v>
      </c>
      <c r="R40" s="5">
        <f>SUM($O$38:O40)</f>
        <v>0</v>
      </c>
      <c r="S40" s="3">
        <f>IF(J40="P17", G40, 9999)</f>
        <v>9999</v>
      </c>
      <c r="T40" s="3">
        <f>IF(J40="P18", G40, 9999)</f>
        <v>5</v>
      </c>
      <c r="U40" s="3">
        <f>IF(J40="P19", G40, 9999)</f>
        <v>9999</v>
      </c>
    </row>
    <row r="41" spans="1:21" s="3" customFormat="1" x14ac:dyDescent="0.25">
      <c r="A41">
        <v>3</v>
      </c>
      <c r="B41">
        <v>3</v>
      </c>
      <c r="C41">
        <v>0.141666667</v>
      </c>
      <c r="D41">
        <v>85</v>
      </c>
      <c r="E41">
        <v>78.916441259999999</v>
      </c>
      <c r="F41">
        <v>0</v>
      </c>
      <c r="G41">
        <v>1</v>
      </c>
      <c r="H41">
        <v>0</v>
      </c>
      <c r="I41">
        <v>63.133153010000001</v>
      </c>
      <c r="J41" t="s">
        <v>81</v>
      </c>
      <c r="K41" s="3" t="s">
        <v>22</v>
      </c>
      <c r="L41" s="3" t="s">
        <v>23</v>
      </c>
      <c r="M41" s="5">
        <f>IF(J41="P17", I41, 0)</f>
        <v>63.133153010000001</v>
      </c>
      <c r="N41" s="5">
        <f>IF(J41="P18", I41, 0)</f>
        <v>0</v>
      </c>
      <c r="O41" s="5">
        <f>IF(J41="P19", I41, 0)</f>
        <v>0</v>
      </c>
      <c r="P41" s="5">
        <f>SUM($M$38:M41)</f>
        <v>129.50281323999999</v>
      </c>
      <c r="Q41" s="5">
        <f>SUM($N$38:N41)</f>
        <v>122.98657886000001</v>
      </c>
      <c r="R41" s="5">
        <f>SUM($O$38:O41)</f>
        <v>0</v>
      </c>
      <c r="S41" s="3">
        <f>IF(J41="P17", G41, 9999)</f>
        <v>1</v>
      </c>
      <c r="T41" s="3">
        <f>IF(J41="P18", G41, 9999)</f>
        <v>9999</v>
      </c>
      <c r="U41" s="3">
        <f>IF(J41="P19", G41, 9999)</f>
        <v>9999</v>
      </c>
    </row>
    <row r="42" spans="1:21" s="3" customFormat="1" x14ac:dyDescent="0.25">
      <c r="A42">
        <v>3</v>
      </c>
      <c r="B42">
        <v>4</v>
      </c>
      <c r="C42">
        <v>0.21333333300000001</v>
      </c>
      <c r="D42">
        <v>128</v>
      </c>
      <c r="E42">
        <v>155.30656730000001</v>
      </c>
      <c r="F42">
        <v>0</v>
      </c>
      <c r="G42">
        <v>5</v>
      </c>
      <c r="H42">
        <v>0</v>
      </c>
      <c r="I42">
        <v>77.653283630000004</v>
      </c>
      <c r="J42" t="s">
        <v>81</v>
      </c>
      <c r="K42" s="3" t="s">
        <v>22</v>
      </c>
      <c r="L42" s="3" t="s">
        <v>23</v>
      </c>
      <c r="M42" s="5">
        <f>IF(J42="P17", I42, 0)</f>
        <v>77.653283630000004</v>
      </c>
      <c r="N42" s="5">
        <f>IF(J42="P18", I42, 0)</f>
        <v>0</v>
      </c>
      <c r="O42" s="5">
        <f>IF(J42="P19", I42, 0)</f>
        <v>0</v>
      </c>
      <c r="P42" s="5">
        <f>SUM($M$38:M42)</f>
        <v>207.15609687</v>
      </c>
      <c r="Q42" s="5">
        <f>SUM($N$38:N42)</f>
        <v>122.98657886000001</v>
      </c>
      <c r="R42" s="5">
        <f>SUM($O$38:O42)</f>
        <v>0</v>
      </c>
      <c r="S42" s="3">
        <f>IF(J42="P17", G42, 9999)</f>
        <v>5</v>
      </c>
      <c r="T42" s="3">
        <f>IF(J42="P18", G42, 9999)</f>
        <v>9999</v>
      </c>
      <c r="U42" s="3">
        <f>IF(J42="P19", G42, 9999)</f>
        <v>9999</v>
      </c>
    </row>
    <row r="43" spans="1:21" s="3" customFormat="1" x14ac:dyDescent="0.25">
      <c r="A43">
        <v>3</v>
      </c>
      <c r="B43">
        <v>5</v>
      </c>
      <c r="C43">
        <v>0.215</v>
      </c>
      <c r="D43">
        <v>129</v>
      </c>
      <c r="E43">
        <v>89.61641367</v>
      </c>
      <c r="F43">
        <v>0</v>
      </c>
      <c r="G43">
        <v>4</v>
      </c>
      <c r="H43">
        <v>0</v>
      </c>
      <c r="I43">
        <v>53.769848199999998</v>
      </c>
      <c r="J43" t="s">
        <v>83</v>
      </c>
      <c r="K43" s="3" t="s">
        <v>22</v>
      </c>
      <c r="L43" s="3" t="s">
        <v>23</v>
      </c>
      <c r="M43" s="5">
        <f>IF(J43="P17", I43, 0)</f>
        <v>0</v>
      </c>
      <c r="N43" s="5">
        <f>IF(J43="P18", I43, 0)</f>
        <v>0</v>
      </c>
      <c r="O43" s="5">
        <f>IF(J43="P19", I43, 0)</f>
        <v>53.769848199999998</v>
      </c>
      <c r="P43" s="5">
        <f>SUM($M$38:M43)</f>
        <v>207.15609687</v>
      </c>
      <c r="Q43" s="5">
        <f>SUM($N$38:N43)</f>
        <v>122.98657886000001</v>
      </c>
      <c r="R43" s="5">
        <f>SUM($O$38:O43)</f>
        <v>53.769848199999998</v>
      </c>
      <c r="S43" s="3">
        <f>IF(J43="P17", G43, 9999)</f>
        <v>9999</v>
      </c>
      <c r="T43" s="3">
        <f>IF(J43="P18", G43, 9999)</f>
        <v>9999</v>
      </c>
      <c r="U43" s="3">
        <f>IF(J43="P19", G43, 9999)</f>
        <v>4</v>
      </c>
    </row>
    <row r="44" spans="1:21" s="3" customFormat="1" x14ac:dyDescent="0.25">
      <c r="A44">
        <v>3</v>
      </c>
      <c r="B44">
        <v>6</v>
      </c>
      <c r="C44">
        <v>0.11</v>
      </c>
      <c r="D44">
        <v>66</v>
      </c>
      <c r="E44">
        <v>92.403788359999993</v>
      </c>
      <c r="F44">
        <v>0</v>
      </c>
      <c r="G44">
        <v>4</v>
      </c>
      <c r="H44">
        <v>0</v>
      </c>
      <c r="I44">
        <v>55.442273010000001</v>
      </c>
      <c r="J44" t="s">
        <v>82</v>
      </c>
      <c r="K44" s="3" t="s">
        <v>22</v>
      </c>
      <c r="L44" s="3" t="s">
        <v>23</v>
      </c>
      <c r="M44" s="5">
        <f>IF(J44="P17", I44, 0)</f>
        <v>0</v>
      </c>
      <c r="N44" s="5">
        <f>IF(J44="P18", I44, 0)</f>
        <v>55.442273010000001</v>
      </c>
      <c r="O44" s="5">
        <f>IF(J44="P19", I44, 0)</f>
        <v>0</v>
      </c>
      <c r="P44" s="5">
        <f>SUM($M$38:M44)</f>
        <v>207.15609687</v>
      </c>
      <c r="Q44" s="5">
        <f>SUM($N$38:N44)</f>
        <v>178.42885187000002</v>
      </c>
      <c r="R44" s="5">
        <f>SUM($O$38:O44)</f>
        <v>53.769848199999998</v>
      </c>
      <c r="S44" s="3">
        <f>IF(J44="P17", G44, 9999)</f>
        <v>9999</v>
      </c>
      <c r="T44" s="3">
        <f>IF(J44="P18", G44, 9999)</f>
        <v>4</v>
      </c>
      <c r="U44" s="3">
        <f>IF(J44="P19", G44, 9999)</f>
        <v>9999</v>
      </c>
    </row>
    <row r="45" spans="1:21" s="3" customFormat="1" x14ac:dyDescent="0.25">
      <c r="A45">
        <v>3</v>
      </c>
      <c r="B45">
        <v>7</v>
      </c>
      <c r="C45">
        <v>0.233333333</v>
      </c>
      <c r="D45">
        <v>140</v>
      </c>
      <c r="E45">
        <v>181.6320431</v>
      </c>
      <c r="F45">
        <v>0</v>
      </c>
      <c r="G45">
        <v>7</v>
      </c>
      <c r="H45">
        <v>0</v>
      </c>
      <c r="I45">
        <v>54.489612940000001</v>
      </c>
      <c r="J45" t="s">
        <v>82</v>
      </c>
      <c r="K45" s="3" t="s">
        <v>22</v>
      </c>
      <c r="L45" s="3" t="s">
        <v>23</v>
      </c>
      <c r="M45" s="5">
        <f>IF(J45="P17", I45, 0)</f>
        <v>0</v>
      </c>
      <c r="N45" s="5">
        <f>IF(J45="P18", I45, 0)</f>
        <v>54.489612940000001</v>
      </c>
      <c r="O45" s="5">
        <f>IF(J45="P19", I45, 0)</f>
        <v>0</v>
      </c>
      <c r="P45" s="5">
        <f>SUM($M$38:M45)</f>
        <v>207.15609687</v>
      </c>
      <c r="Q45" s="5">
        <f>SUM($N$38:N45)</f>
        <v>232.91846481000002</v>
      </c>
      <c r="R45" s="5">
        <f>SUM($O$38:O45)</f>
        <v>53.769848199999998</v>
      </c>
      <c r="S45" s="3">
        <f>IF(J45="P17", G45, 9999)</f>
        <v>9999</v>
      </c>
      <c r="T45" s="3">
        <f>IF(J45="P18", G45, 9999)</f>
        <v>7</v>
      </c>
      <c r="U45" s="3">
        <f>IF(J45="P19", G45, 9999)</f>
        <v>9999</v>
      </c>
    </row>
    <row r="46" spans="1:21" s="3" customFormat="1" x14ac:dyDescent="0.25">
      <c r="A46">
        <v>3</v>
      </c>
      <c r="B46">
        <v>8</v>
      </c>
      <c r="C46">
        <v>0.20833333300000001</v>
      </c>
      <c r="D46">
        <v>125</v>
      </c>
      <c r="E46">
        <v>145.80501169999999</v>
      </c>
      <c r="F46">
        <v>0</v>
      </c>
      <c r="G46">
        <v>6</v>
      </c>
      <c r="H46">
        <v>0</v>
      </c>
      <c r="I46">
        <v>58.322004659999998</v>
      </c>
      <c r="J46" t="s">
        <v>83</v>
      </c>
      <c r="K46" s="3" t="s">
        <v>22</v>
      </c>
      <c r="L46" s="3" t="s">
        <v>23</v>
      </c>
      <c r="M46" s="5">
        <f>IF(J46="P17", I46, 0)</f>
        <v>0</v>
      </c>
      <c r="N46" s="5">
        <f>IF(J46="P18", I46, 0)</f>
        <v>0</v>
      </c>
      <c r="O46" s="5">
        <f>IF(J46="P19", I46, 0)</f>
        <v>58.322004659999998</v>
      </c>
      <c r="P46" s="5">
        <f>SUM($M$38:M46)</f>
        <v>207.15609687</v>
      </c>
      <c r="Q46" s="5">
        <f>SUM($N$38:N46)</f>
        <v>232.91846481000002</v>
      </c>
      <c r="R46" s="5">
        <f>SUM($O$38:O46)</f>
        <v>112.09185285999999</v>
      </c>
      <c r="S46" s="3">
        <f>IF(J46="P17", G46, 9999)</f>
        <v>9999</v>
      </c>
      <c r="T46" s="3">
        <f>IF(J46="P18", G46, 9999)</f>
        <v>9999</v>
      </c>
      <c r="U46" s="3">
        <f>IF(J46="P19", G46, 9999)</f>
        <v>6</v>
      </c>
    </row>
    <row r="47" spans="1:21" s="3" customFormat="1" x14ac:dyDescent="0.25">
      <c r="A47">
        <v>3</v>
      </c>
      <c r="B47">
        <v>9</v>
      </c>
      <c r="C47">
        <v>0.141666667</v>
      </c>
      <c r="D47">
        <v>85</v>
      </c>
      <c r="E47">
        <v>61.664871290000001</v>
      </c>
      <c r="F47">
        <v>0</v>
      </c>
      <c r="G47">
        <v>5</v>
      </c>
      <c r="H47">
        <v>0</v>
      </c>
      <c r="I47">
        <v>30.83243564</v>
      </c>
      <c r="J47" t="s">
        <v>83</v>
      </c>
      <c r="K47" s="3" t="s">
        <v>22</v>
      </c>
      <c r="L47" s="3" t="s">
        <v>23</v>
      </c>
      <c r="M47" s="5">
        <f>IF(J47="P17", I47, 0)</f>
        <v>0</v>
      </c>
      <c r="N47" s="5">
        <f>IF(J47="P18", I47, 0)</f>
        <v>0</v>
      </c>
      <c r="O47" s="5">
        <f>IF(J47="P19", I47, 0)</f>
        <v>30.83243564</v>
      </c>
      <c r="P47" s="5">
        <f>SUM($M$38:M47)</f>
        <v>207.15609687</v>
      </c>
      <c r="Q47" s="5">
        <f>SUM($N$38:N47)</f>
        <v>232.91846481000002</v>
      </c>
      <c r="R47" s="5">
        <f>SUM($O$38:O47)</f>
        <v>142.92428849999999</v>
      </c>
      <c r="S47" s="3">
        <f>IF(J47="P17", G47, 9999)</f>
        <v>9999</v>
      </c>
      <c r="T47" s="3">
        <f>IF(J47="P18", G47, 9999)</f>
        <v>9999</v>
      </c>
      <c r="U47" s="3">
        <f>IF(J47="P19", G47, 9999)</f>
        <v>5</v>
      </c>
    </row>
    <row r="48" spans="1:21" s="3" customFormat="1" x14ac:dyDescent="0.25">
      <c r="A48">
        <v>3</v>
      </c>
      <c r="B48">
        <v>10</v>
      </c>
      <c r="C48">
        <v>8.3333332999999996E-2</v>
      </c>
      <c r="D48">
        <v>50</v>
      </c>
      <c r="E48">
        <v>37.110761070000002</v>
      </c>
      <c r="F48">
        <v>0</v>
      </c>
      <c r="G48">
        <v>0</v>
      </c>
      <c r="H48">
        <v>0</v>
      </c>
      <c r="I48">
        <v>37.110761070000002</v>
      </c>
      <c r="J48" t="s">
        <v>83</v>
      </c>
      <c r="K48" s="3" t="s">
        <v>22</v>
      </c>
      <c r="L48" s="3" t="s">
        <v>23</v>
      </c>
      <c r="M48" s="5">
        <f>IF(J48="P17", I48, 0)</f>
        <v>0</v>
      </c>
      <c r="N48" s="5">
        <f>IF(J48="P18", I48, 0)</f>
        <v>0</v>
      </c>
      <c r="O48" s="5">
        <f>IF(J48="P19", I48, 0)</f>
        <v>37.110761070000002</v>
      </c>
      <c r="P48" s="5">
        <f>SUM($M$38:M48)</f>
        <v>207.15609687</v>
      </c>
      <c r="Q48" s="5">
        <f>SUM($N$38:N48)</f>
        <v>232.91846481000002</v>
      </c>
      <c r="R48" s="5">
        <f>SUM($O$38:O48)</f>
        <v>180.03504956999998</v>
      </c>
      <c r="S48" s="3">
        <f>IF(J48="P17", G48, 9999)</f>
        <v>9999</v>
      </c>
      <c r="T48" s="3">
        <f>IF(J48="P18", G48, 9999)</f>
        <v>9999</v>
      </c>
      <c r="U48" s="3">
        <f>IF(J48="P19", G48, 9999)</f>
        <v>0</v>
      </c>
    </row>
    <row r="49" spans="1:21" s="3" customFormat="1" x14ac:dyDescent="0.25">
      <c r="A49">
        <v>3</v>
      </c>
      <c r="B49">
        <v>11</v>
      </c>
      <c r="C49">
        <v>0.118333333</v>
      </c>
      <c r="D49">
        <v>71</v>
      </c>
      <c r="E49">
        <v>105.4049965</v>
      </c>
      <c r="F49">
        <v>0</v>
      </c>
      <c r="G49">
        <v>4</v>
      </c>
      <c r="H49">
        <v>0</v>
      </c>
      <c r="I49">
        <v>63.242997889999998</v>
      </c>
      <c r="J49" t="s">
        <v>83</v>
      </c>
      <c r="K49" s="3" t="s">
        <v>22</v>
      </c>
      <c r="L49" s="3" t="s">
        <v>23</v>
      </c>
      <c r="M49" s="5">
        <f>IF(J49="P17", I49, 0)</f>
        <v>0</v>
      </c>
      <c r="N49" s="5">
        <f>IF(J49="P18", I49, 0)</f>
        <v>0</v>
      </c>
      <c r="O49" s="5">
        <f>IF(J49="P19", I49, 0)</f>
        <v>63.242997889999998</v>
      </c>
      <c r="P49" s="5">
        <f>SUM($M$38:M49)</f>
        <v>207.15609687</v>
      </c>
      <c r="Q49" s="5">
        <f>SUM($N$38:N49)</f>
        <v>232.91846481000002</v>
      </c>
      <c r="R49" s="5">
        <f>SUM($O$38:O49)</f>
        <v>243.27804745999998</v>
      </c>
      <c r="S49" s="3">
        <f>IF(J49="P17", G49, 9999)</f>
        <v>9999</v>
      </c>
      <c r="T49" s="3">
        <f>IF(J49="P18", G49, 9999)</f>
        <v>9999</v>
      </c>
      <c r="U49" s="3">
        <f>IF(J49="P19", G49, 9999)</f>
        <v>4</v>
      </c>
    </row>
    <row r="50" spans="1:21" s="2" customFormat="1" x14ac:dyDescent="0.25">
      <c r="A50">
        <v>4</v>
      </c>
      <c r="B50">
        <v>0</v>
      </c>
      <c r="C50">
        <v>0.15166666700000001</v>
      </c>
      <c r="D50">
        <v>91</v>
      </c>
      <c r="E50">
        <v>124.7536341</v>
      </c>
      <c r="F50">
        <v>0</v>
      </c>
      <c r="G50">
        <v>2</v>
      </c>
      <c r="H50">
        <v>0</v>
      </c>
      <c r="I50">
        <v>87.327543890000001</v>
      </c>
      <c r="J50" t="s">
        <v>81</v>
      </c>
      <c r="K50" s="2" t="s">
        <v>22</v>
      </c>
      <c r="L50" s="2" t="s">
        <v>23</v>
      </c>
      <c r="M50" s="1">
        <f>IF(J50="P17", I50, 0)</f>
        <v>87.327543890000001</v>
      </c>
      <c r="N50" s="1">
        <f>IF(J50="P18", I50, 0)</f>
        <v>0</v>
      </c>
      <c r="O50" s="1">
        <f>IF(J50="P19", I50, 0)</f>
        <v>0</v>
      </c>
      <c r="P50" s="1">
        <f>SUM($M$50:M50)</f>
        <v>87.327543890000001</v>
      </c>
      <c r="Q50" s="1">
        <f>SUM($N$50:N50)</f>
        <v>0</v>
      </c>
      <c r="R50" s="1">
        <f>SUM($O$50:O50)</f>
        <v>0</v>
      </c>
      <c r="S50" s="2">
        <f>IF(J50="P17", G50, 9999)</f>
        <v>2</v>
      </c>
      <c r="T50" s="2">
        <f>IF(J50="P18", G50, 9999)</f>
        <v>9999</v>
      </c>
      <c r="U50" s="2">
        <f>IF(J50="P19", G50, 9999)</f>
        <v>9999</v>
      </c>
    </row>
    <row r="51" spans="1:21" s="2" customFormat="1" x14ac:dyDescent="0.25">
      <c r="A51">
        <v>4</v>
      </c>
      <c r="B51">
        <v>1</v>
      </c>
      <c r="C51">
        <v>0.193333333</v>
      </c>
      <c r="D51">
        <v>116</v>
      </c>
      <c r="E51">
        <v>113.48880490000001</v>
      </c>
      <c r="F51">
        <v>0</v>
      </c>
      <c r="G51">
        <v>0</v>
      </c>
      <c r="H51">
        <v>0</v>
      </c>
      <c r="I51">
        <v>113.48880490000001</v>
      </c>
      <c r="J51" t="s">
        <v>83</v>
      </c>
      <c r="K51" s="2" t="s">
        <v>22</v>
      </c>
      <c r="L51" s="2" t="s">
        <v>23</v>
      </c>
      <c r="M51" s="1">
        <f>IF(J51="P17", I51, 0)</f>
        <v>0</v>
      </c>
      <c r="N51" s="1">
        <f>IF(J51="P18", I51, 0)</f>
        <v>0</v>
      </c>
      <c r="O51" s="1">
        <f>IF(J51="P19", I51, 0)</f>
        <v>113.48880490000001</v>
      </c>
      <c r="P51" s="1">
        <f>SUM($M$50:M51)</f>
        <v>87.327543890000001</v>
      </c>
      <c r="Q51" s="1">
        <f>SUM($N$50:N51)</f>
        <v>0</v>
      </c>
      <c r="R51" s="1">
        <f>SUM($O$50:O51)</f>
        <v>113.48880490000001</v>
      </c>
      <c r="S51" s="2">
        <f>IF(J51="P17", G51, 9999)</f>
        <v>9999</v>
      </c>
      <c r="T51" s="2">
        <f>IF(J51="P18", G51, 9999)</f>
        <v>9999</v>
      </c>
      <c r="U51" s="2">
        <f>IF(J51="P19", G51, 9999)</f>
        <v>0</v>
      </c>
    </row>
    <row r="52" spans="1:21" s="2" customFormat="1" x14ac:dyDescent="0.25">
      <c r="A52">
        <v>4</v>
      </c>
      <c r="B52">
        <v>2</v>
      </c>
      <c r="C52">
        <v>0.171666667</v>
      </c>
      <c r="D52">
        <v>103</v>
      </c>
      <c r="E52">
        <v>84.894074290000006</v>
      </c>
      <c r="F52">
        <v>0</v>
      </c>
      <c r="G52">
        <v>1</v>
      </c>
      <c r="H52">
        <v>0</v>
      </c>
      <c r="I52">
        <v>76.404666860000006</v>
      </c>
      <c r="J52" t="s">
        <v>82</v>
      </c>
      <c r="K52" s="2" t="s">
        <v>22</v>
      </c>
      <c r="L52" s="2" t="s">
        <v>23</v>
      </c>
      <c r="M52" s="1">
        <f>IF(J52="P17", I52, 0)</f>
        <v>0</v>
      </c>
      <c r="N52" s="1">
        <f>IF(J52="P18", I52, 0)</f>
        <v>76.404666860000006</v>
      </c>
      <c r="O52" s="1">
        <f>IF(J52="P19", I52, 0)</f>
        <v>0</v>
      </c>
      <c r="P52" s="1">
        <f>SUM($M$50:M52)</f>
        <v>87.327543890000001</v>
      </c>
      <c r="Q52" s="1">
        <f>SUM($N$50:N52)</f>
        <v>76.404666860000006</v>
      </c>
      <c r="R52" s="1">
        <f>SUM($O$50:O52)</f>
        <v>113.48880490000001</v>
      </c>
      <c r="S52" s="2">
        <f>IF(J52="P17", G52, 9999)</f>
        <v>9999</v>
      </c>
      <c r="T52" s="2">
        <f>IF(J52="P18", G52, 9999)</f>
        <v>1</v>
      </c>
      <c r="U52" s="2">
        <f>IF(J52="P19", G52, 9999)</f>
        <v>9999</v>
      </c>
    </row>
    <row r="53" spans="1:21" s="2" customFormat="1" x14ac:dyDescent="0.25">
      <c r="A53">
        <v>4</v>
      </c>
      <c r="B53">
        <v>3</v>
      </c>
      <c r="C53">
        <v>0.236666667</v>
      </c>
      <c r="D53">
        <v>142</v>
      </c>
      <c r="E53">
        <v>135.1816302</v>
      </c>
      <c r="F53">
        <v>0</v>
      </c>
      <c r="G53">
        <v>3</v>
      </c>
      <c r="H53">
        <v>0</v>
      </c>
      <c r="I53">
        <v>94.627141170000002</v>
      </c>
      <c r="J53" t="s">
        <v>81</v>
      </c>
      <c r="K53" s="2" t="s">
        <v>22</v>
      </c>
      <c r="L53" s="2" t="s">
        <v>23</v>
      </c>
      <c r="M53" s="1">
        <f>IF(J53="P17", I53, 0)</f>
        <v>94.627141170000002</v>
      </c>
      <c r="N53" s="1">
        <f>IF(J53="P18", I53, 0)</f>
        <v>0</v>
      </c>
      <c r="O53" s="1">
        <f>IF(J53="P19", I53, 0)</f>
        <v>0</v>
      </c>
      <c r="P53" s="1">
        <f>SUM($M$50:M53)</f>
        <v>181.95468506</v>
      </c>
      <c r="Q53" s="1">
        <f>SUM($N$50:N53)</f>
        <v>76.404666860000006</v>
      </c>
      <c r="R53" s="1">
        <f>SUM($O$50:O53)</f>
        <v>113.48880490000001</v>
      </c>
      <c r="S53" s="2">
        <f>IF(J53="P17", G53, 9999)</f>
        <v>3</v>
      </c>
      <c r="T53" s="2">
        <f>IF(J53="P18", G53, 9999)</f>
        <v>9999</v>
      </c>
      <c r="U53" s="2">
        <f>IF(J53="P19", G53, 9999)</f>
        <v>9999</v>
      </c>
    </row>
    <row r="54" spans="1:21" s="2" customFormat="1" x14ac:dyDescent="0.25">
      <c r="A54">
        <v>4</v>
      </c>
      <c r="B54">
        <v>4</v>
      </c>
      <c r="C54">
        <v>0.21666666700000001</v>
      </c>
      <c r="D54">
        <v>130</v>
      </c>
      <c r="E54">
        <v>162.91642340000001</v>
      </c>
      <c r="F54">
        <v>0</v>
      </c>
      <c r="G54">
        <v>5</v>
      </c>
      <c r="H54">
        <v>0</v>
      </c>
      <c r="I54">
        <v>81.458211680000005</v>
      </c>
      <c r="J54" t="s">
        <v>82</v>
      </c>
      <c r="K54" s="2" t="s">
        <v>22</v>
      </c>
      <c r="L54" s="2" t="s">
        <v>23</v>
      </c>
      <c r="M54" s="1">
        <f>IF(J54="P17", I54, 0)</f>
        <v>0</v>
      </c>
      <c r="N54" s="1">
        <f>IF(J54="P18", I54, 0)</f>
        <v>81.458211680000005</v>
      </c>
      <c r="O54" s="1">
        <f>IF(J54="P19", I54, 0)</f>
        <v>0</v>
      </c>
      <c r="P54" s="1">
        <f>SUM($M$50:M54)</f>
        <v>181.95468506</v>
      </c>
      <c r="Q54" s="1">
        <f>SUM($N$50:N54)</f>
        <v>157.86287854</v>
      </c>
      <c r="R54" s="1">
        <f>SUM($O$50:O54)</f>
        <v>113.48880490000001</v>
      </c>
      <c r="S54" s="2">
        <f>IF(J54="P17", G54, 9999)</f>
        <v>9999</v>
      </c>
      <c r="T54" s="2">
        <f>IF(J54="P18", G54, 9999)</f>
        <v>5</v>
      </c>
      <c r="U54" s="2">
        <f>IF(J54="P19", G54, 9999)</f>
        <v>9999</v>
      </c>
    </row>
    <row r="55" spans="1:21" s="2" customFormat="1" x14ac:dyDescent="0.25">
      <c r="A55">
        <v>4</v>
      </c>
      <c r="B55">
        <v>5</v>
      </c>
      <c r="C55">
        <v>0.21333333300000001</v>
      </c>
      <c r="D55">
        <v>128</v>
      </c>
      <c r="E55">
        <v>122.04141920000001</v>
      </c>
      <c r="F55">
        <v>0</v>
      </c>
      <c r="G55">
        <v>6</v>
      </c>
      <c r="H55">
        <v>0</v>
      </c>
      <c r="I55">
        <v>48.8165677</v>
      </c>
      <c r="J55" t="s">
        <v>82</v>
      </c>
      <c r="K55" s="2" t="s">
        <v>22</v>
      </c>
      <c r="L55" s="2" t="s">
        <v>23</v>
      </c>
      <c r="M55" s="1">
        <f>IF(J55="P17", I55, 0)</f>
        <v>0</v>
      </c>
      <c r="N55" s="1">
        <f>IF(J55="P18", I55, 0)</f>
        <v>48.8165677</v>
      </c>
      <c r="O55" s="1">
        <f>IF(J55="P19", I55, 0)</f>
        <v>0</v>
      </c>
      <c r="P55" s="1">
        <f>SUM($M$50:M55)</f>
        <v>181.95468506</v>
      </c>
      <c r="Q55" s="1">
        <f>SUM($N$50:N55)</f>
        <v>206.67944624</v>
      </c>
      <c r="R55" s="1">
        <f>SUM($O$50:O55)</f>
        <v>113.48880490000001</v>
      </c>
      <c r="S55" s="2">
        <f>IF(J55="P17", G55, 9999)</f>
        <v>9999</v>
      </c>
      <c r="T55" s="2">
        <f>IF(J55="P18", G55, 9999)</f>
        <v>6</v>
      </c>
      <c r="U55" s="2">
        <f>IF(J55="P19", G55, 9999)</f>
        <v>9999</v>
      </c>
    </row>
    <row r="56" spans="1:21" s="2" customFormat="1" x14ac:dyDescent="0.25">
      <c r="A56">
        <v>4</v>
      </c>
      <c r="B56">
        <v>6</v>
      </c>
      <c r="C56">
        <v>0.22166666700000001</v>
      </c>
      <c r="D56">
        <v>133</v>
      </c>
      <c r="E56">
        <v>161.35311239999999</v>
      </c>
      <c r="F56">
        <v>0</v>
      </c>
      <c r="G56">
        <v>7</v>
      </c>
      <c r="H56">
        <v>0</v>
      </c>
      <c r="I56">
        <v>48.405933709999999</v>
      </c>
      <c r="J56" t="s">
        <v>83</v>
      </c>
      <c r="K56" s="2" t="s">
        <v>22</v>
      </c>
      <c r="L56" s="2" t="s">
        <v>23</v>
      </c>
      <c r="M56" s="1">
        <f>IF(J56="P17", I56, 0)</f>
        <v>0</v>
      </c>
      <c r="N56" s="1">
        <f>IF(J56="P18", I56, 0)</f>
        <v>0</v>
      </c>
      <c r="O56" s="1">
        <f>IF(J56="P19", I56, 0)</f>
        <v>48.405933709999999</v>
      </c>
      <c r="P56" s="1">
        <f>SUM($M$50:M56)</f>
        <v>181.95468506</v>
      </c>
      <c r="Q56" s="1">
        <f>SUM($N$50:N56)</f>
        <v>206.67944624</v>
      </c>
      <c r="R56" s="1">
        <f>SUM($O$50:O56)</f>
        <v>161.89473860999999</v>
      </c>
      <c r="S56" s="2">
        <f>IF(J56="P17", G56, 9999)</f>
        <v>9999</v>
      </c>
      <c r="T56" s="2">
        <f>IF(J56="P18", G56, 9999)</f>
        <v>9999</v>
      </c>
      <c r="U56" s="2">
        <f>IF(J56="P19", G56, 9999)</f>
        <v>7</v>
      </c>
    </row>
    <row r="57" spans="1:21" s="2" customFormat="1" x14ac:dyDescent="0.25">
      <c r="A57">
        <v>4</v>
      </c>
      <c r="B57">
        <v>7</v>
      </c>
      <c r="C57">
        <v>0.21666666700000001</v>
      </c>
      <c r="D57">
        <v>130</v>
      </c>
      <c r="E57">
        <v>172.11662569999999</v>
      </c>
      <c r="F57">
        <v>0</v>
      </c>
      <c r="G57">
        <v>7</v>
      </c>
      <c r="H57">
        <v>0</v>
      </c>
      <c r="I57">
        <v>51.634987700000003</v>
      </c>
      <c r="J57" t="s">
        <v>81</v>
      </c>
      <c r="K57" s="2" t="s">
        <v>22</v>
      </c>
      <c r="L57" s="2" t="s">
        <v>23</v>
      </c>
      <c r="M57" s="1">
        <f>IF(J57="P17", I57, 0)</f>
        <v>51.634987700000003</v>
      </c>
      <c r="N57" s="1">
        <f>IF(J57="P18", I57, 0)</f>
        <v>0</v>
      </c>
      <c r="O57" s="1">
        <f>IF(J57="P19", I57, 0)</f>
        <v>0</v>
      </c>
      <c r="P57" s="1">
        <f>SUM($M$50:M57)</f>
        <v>233.58967276000001</v>
      </c>
      <c r="Q57" s="1">
        <f>SUM($N$50:N57)</f>
        <v>206.67944624</v>
      </c>
      <c r="R57" s="1">
        <f>SUM($O$50:O57)</f>
        <v>161.89473860999999</v>
      </c>
      <c r="S57" s="2">
        <f>IF(J57="P17", G57, 9999)</f>
        <v>7</v>
      </c>
      <c r="T57" s="2">
        <f>IF(J57="P18", G57, 9999)</f>
        <v>9999</v>
      </c>
      <c r="U57" s="2">
        <f>IF(J57="P19", G57, 9999)</f>
        <v>9999</v>
      </c>
    </row>
    <row r="58" spans="1:21" s="2" customFormat="1" x14ac:dyDescent="0.25">
      <c r="A58">
        <v>4</v>
      </c>
      <c r="B58">
        <v>8</v>
      </c>
      <c r="C58">
        <v>0.16166666699999999</v>
      </c>
      <c r="D58">
        <v>97</v>
      </c>
      <c r="E58">
        <v>142.0279185</v>
      </c>
      <c r="F58">
        <v>0</v>
      </c>
      <c r="G58">
        <v>7</v>
      </c>
      <c r="H58">
        <v>0</v>
      </c>
      <c r="I58">
        <v>42.608375559999999</v>
      </c>
      <c r="J58" t="s">
        <v>82</v>
      </c>
      <c r="K58" s="2" t="s">
        <v>22</v>
      </c>
      <c r="L58" s="2" t="s">
        <v>23</v>
      </c>
      <c r="M58" s="1">
        <f>IF(J58="P17", I58, 0)</f>
        <v>0</v>
      </c>
      <c r="N58" s="1">
        <f>IF(J58="P18", I58, 0)</f>
        <v>42.608375559999999</v>
      </c>
      <c r="O58" s="1">
        <f>IF(J58="P19", I58, 0)</f>
        <v>0</v>
      </c>
      <c r="P58" s="1">
        <f>SUM($M$50:M58)</f>
        <v>233.58967276000001</v>
      </c>
      <c r="Q58" s="1">
        <f>SUM($N$50:N58)</f>
        <v>249.28782180000002</v>
      </c>
      <c r="R58" s="1">
        <f>SUM($O$50:O58)</f>
        <v>161.89473860999999</v>
      </c>
      <c r="S58" s="2">
        <f>IF(J58="P17", G58, 9999)</f>
        <v>9999</v>
      </c>
      <c r="T58" s="2">
        <f>IF(J58="P18", G58, 9999)</f>
        <v>7</v>
      </c>
      <c r="U58" s="2">
        <f>IF(J58="P19", G58, 9999)</f>
        <v>9999</v>
      </c>
    </row>
    <row r="59" spans="1:21" s="2" customFormat="1" x14ac:dyDescent="0.25">
      <c r="A59">
        <v>4</v>
      </c>
      <c r="B59">
        <v>9</v>
      </c>
      <c r="C59">
        <v>0.125</v>
      </c>
      <c r="D59">
        <v>75</v>
      </c>
      <c r="E59">
        <v>45.91152056</v>
      </c>
      <c r="F59">
        <v>0</v>
      </c>
      <c r="G59">
        <v>6</v>
      </c>
      <c r="H59">
        <v>0</v>
      </c>
      <c r="I59">
        <v>18.364608230000002</v>
      </c>
      <c r="J59" t="s">
        <v>83</v>
      </c>
      <c r="K59" s="2" t="s">
        <v>22</v>
      </c>
      <c r="L59" s="2" t="s">
        <v>23</v>
      </c>
      <c r="M59" s="1">
        <f>IF(J59="P17", I59, 0)</f>
        <v>0</v>
      </c>
      <c r="N59" s="1">
        <f>IF(J59="P18", I59, 0)</f>
        <v>0</v>
      </c>
      <c r="O59" s="1">
        <f>IF(J59="P19", I59, 0)</f>
        <v>18.364608230000002</v>
      </c>
      <c r="P59" s="1">
        <f>SUM($M$50:M59)</f>
        <v>233.58967276000001</v>
      </c>
      <c r="Q59" s="1">
        <f>SUM($N$50:N59)</f>
        <v>249.28782180000002</v>
      </c>
      <c r="R59" s="1">
        <f>SUM($O$50:O59)</f>
        <v>180.25934683999998</v>
      </c>
      <c r="S59" s="2">
        <f>IF(J59="P17", G59, 9999)</f>
        <v>9999</v>
      </c>
      <c r="T59" s="2">
        <f>IF(J59="P18", G59, 9999)</f>
        <v>9999</v>
      </c>
      <c r="U59" s="2">
        <f>IF(J59="P19", G59, 9999)</f>
        <v>6</v>
      </c>
    </row>
    <row r="60" spans="1:21" s="2" customFormat="1" x14ac:dyDescent="0.25">
      <c r="A60">
        <v>4</v>
      </c>
      <c r="B60">
        <v>10</v>
      </c>
      <c r="C60">
        <v>0.146666667</v>
      </c>
      <c r="D60">
        <v>88</v>
      </c>
      <c r="E60">
        <v>45.185000090000003</v>
      </c>
      <c r="F60">
        <v>0</v>
      </c>
      <c r="G60">
        <v>4</v>
      </c>
      <c r="H60">
        <v>0</v>
      </c>
      <c r="I60">
        <v>27.111000059999999</v>
      </c>
      <c r="J60" t="s">
        <v>83</v>
      </c>
      <c r="K60" s="2" t="s">
        <v>22</v>
      </c>
      <c r="L60" s="2" t="s">
        <v>23</v>
      </c>
      <c r="M60" s="1">
        <f>IF(J60="P17", I60, 0)</f>
        <v>0</v>
      </c>
      <c r="N60" s="1">
        <f>IF(J60="P18", I60, 0)</f>
        <v>0</v>
      </c>
      <c r="O60" s="1">
        <f>IF(J60="P19", I60, 0)</f>
        <v>27.111000059999999</v>
      </c>
      <c r="P60" s="1">
        <f>SUM($M$50:M60)</f>
        <v>233.58967276000001</v>
      </c>
      <c r="Q60" s="1">
        <f>SUM($N$50:N60)</f>
        <v>249.28782180000002</v>
      </c>
      <c r="R60" s="1">
        <f>SUM($O$50:O60)</f>
        <v>207.37034689999999</v>
      </c>
      <c r="S60" s="2">
        <f>IF(J60="P17", G60, 9999)</f>
        <v>9999</v>
      </c>
      <c r="T60" s="2">
        <f>IF(J60="P18", G60, 9999)</f>
        <v>9999</v>
      </c>
      <c r="U60" s="2">
        <f>IF(J60="P19", G60, 9999)</f>
        <v>4</v>
      </c>
    </row>
    <row r="61" spans="1:21" s="2" customFormat="1" x14ac:dyDescent="0.25">
      <c r="A61">
        <v>4</v>
      </c>
      <c r="B61">
        <v>11</v>
      </c>
      <c r="C61">
        <v>0.181666667</v>
      </c>
      <c r="D61">
        <v>109</v>
      </c>
      <c r="E61">
        <v>56.257160560000003</v>
      </c>
      <c r="F61">
        <v>0</v>
      </c>
      <c r="G61">
        <v>3</v>
      </c>
      <c r="H61">
        <v>0</v>
      </c>
      <c r="I61">
        <v>39.380012389999997</v>
      </c>
      <c r="J61" t="s">
        <v>83</v>
      </c>
      <c r="K61" s="2" t="s">
        <v>22</v>
      </c>
      <c r="L61" s="2" t="s">
        <v>23</v>
      </c>
      <c r="M61" s="1">
        <f>IF(J61="P17", I61, 0)</f>
        <v>0</v>
      </c>
      <c r="N61" s="1">
        <f>IF(J61="P18", I61, 0)</f>
        <v>0</v>
      </c>
      <c r="O61" s="1">
        <f>IF(J61="P19", I61, 0)</f>
        <v>39.380012389999997</v>
      </c>
      <c r="P61" s="1">
        <f>SUM($M$50:M61)</f>
        <v>233.58967276000001</v>
      </c>
      <c r="Q61" s="1">
        <f>SUM($N$50:N61)</f>
        <v>249.28782180000002</v>
      </c>
      <c r="R61" s="1">
        <f>SUM($O$50:O61)</f>
        <v>246.75035928999998</v>
      </c>
      <c r="S61" s="2">
        <f>IF(J61="P17", G61, 9999)</f>
        <v>9999</v>
      </c>
      <c r="T61" s="2">
        <f>IF(J61="P18", G61, 9999)</f>
        <v>9999</v>
      </c>
      <c r="U61" s="2">
        <f>IF(J61="P19", G61, 9999)</f>
        <v>3</v>
      </c>
    </row>
    <row r="62" spans="1:21" s="3" customFormat="1" x14ac:dyDescent="0.25">
      <c r="A62">
        <v>5</v>
      </c>
      <c r="B62">
        <v>0</v>
      </c>
      <c r="C62">
        <v>0.16</v>
      </c>
      <c r="D62">
        <v>96</v>
      </c>
      <c r="E62">
        <v>67.789698720000004</v>
      </c>
      <c r="F62">
        <v>0</v>
      </c>
      <c r="G62">
        <v>0</v>
      </c>
      <c r="H62">
        <v>0</v>
      </c>
      <c r="I62">
        <v>67.789698720000004</v>
      </c>
      <c r="J62" t="s">
        <v>81</v>
      </c>
      <c r="K62" s="3" t="s">
        <v>22</v>
      </c>
      <c r="L62" s="3" t="s">
        <v>23</v>
      </c>
      <c r="M62" s="5">
        <f>IF(J62="P17", I62, 0)</f>
        <v>67.789698720000004</v>
      </c>
      <c r="N62" s="5">
        <f>IF(J62="P18", I62, 0)</f>
        <v>0</v>
      </c>
      <c r="O62" s="5">
        <f>IF(J62="P19", I62, 0)</f>
        <v>0</v>
      </c>
      <c r="P62" s="5">
        <f>SUM($M$62:M62)</f>
        <v>67.789698720000004</v>
      </c>
      <c r="Q62" s="5">
        <f>SUM($N$62:N62)</f>
        <v>0</v>
      </c>
      <c r="R62" s="5">
        <f>SUM($O$62:O62)</f>
        <v>0</v>
      </c>
      <c r="S62" s="3">
        <f>IF(J62="P17", G62, 9999)</f>
        <v>0</v>
      </c>
      <c r="T62" s="3">
        <f>IF(J62="P18", G62, 9999)</f>
        <v>9999</v>
      </c>
      <c r="U62" s="3">
        <f>IF(J62="P19", G62, 9999)</f>
        <v>9999</v>
      </c>
    </row>
    <row r="63" spans="1:21" s="3" customFormat="1" x14ac:dyDescent="0.25">
      <c r="A63">
        <v>5</v>
      </c>
      <c r="B63">
        <v>1</v>
      </c>
      <c r="C63">
        <v>0.22</v>
      </c>
      <c r="D63">
        <v>132</v>
      </c>
      <c r="E63">
        <v>195.8419279</v>
      </c>
      <c r="F63">
        <v>0</v>
      </c>
      <c r="G63">
        <v>6</v>
      </c>
      <c r="H63">
        <v>0</v>
      </c>
      <c r="I63">
        <v>78.336771159999998</v>
      </c>
      <c r="J63" t="s">
        <v>81</v>
      </c>
      <c r="K63" s="3" t="s">
        <v>22</v>
      </c>
      <c r="L63" s="3" t="s">
        <v>23</v>
      </c>
      <c r="M63" s="5">
        <f>IF(J63="P17", I63, 0)</f>
        <v>78.336771159999998</v>
      </c>
      <c r="N63" s="5">
        <f>IF(J63="P18", I63, 0)</f>
        <v>0</v>
      </c>
      <c r="O63" s="5">
        <f>IF(J63="P19", I63, 0)</f>
        <v>0</v>
      </c>
      <c r="P63" s="5">
        <f>SUM($M$62:M63)</f>
        <v>146.12646988</v>
      </c>
      <c r="Q63" s="5">
        <f>SUM($N$62:N63)</f>
        <v>0</v>
      </c>
      <c r="R63" s="5">
        <f>SUM($O$62:O63)</f>
        <v>0</v>
      </c>
      <c r="S63" s="3">
        <f>IF(J63="P17", G63, 9999)</f>
        <v>6</v>
      </c>
      <c r="T63" s="3">
        <f>IF(J63="P18", G63, 9999)</f>
        <v>9999</v>
      </c>
      <c r="U63" s="3">
        <f>IF(J63="P19", G63, 9999)</f>
        <v>9999</v>
      </c>
    </row>
    <row r="64" spans="1:21" s="3" customFormat="1" x14ac:dyDescent="0.25">
      <c r="A64">
        <v>5</v>
      </c>
      <c r="B64">
        <v>2</v>
      </c>
      <c r="C64">
        <v>0.155</v>
      </c>
      <c r="D64">
        <v>93</v>
      </c>
      <c r="E64">
        <v>91.889437459999996</v>
      </c>
      <c r="F64">
        <v>0</v>
      </c>
      <c r="G64">
        <v>4</v>
      </c>
      <c r="H64">
        <v>0</v>
      </c>
      <c r="I64">
        <v>55.133662479999998</v>
      </c>
      <c r="J64" t="s">
        <v>81</v>
      </c>
      <c r="K64" s="3" t="s">
        <v>22</v>
      </c>
      <c r="L64" s="3" t="s">
        <v>23</v>
      </c>
      <c r="M64" s="5">
        <f>IF(J64="P17", I64, 0)</f>
        <v>55.133662479999998</v>
      </c>
      <c r="N64" s="5">
        <f>IF(J64="P18", I64, 0)</f>
        <v>0</v>
      </c>
      <c r="O64" s="5">
        <f>IF(J64="P19", I64, 0)</f>
        <v>0</v>
      </c>
      <c r="P64" s="5">
        <f>SUM($M$62:M64)</f>
        <v>201.26013236</v>
      </c>
      <c r="Q64" s="5">
        <f>SUM($N$62:N64)</f>
        <v>0</v>
      </c>
      <c r="R64" s="5">
        <f>SUM($O$62:O64)</f>
        <v>0</v>
      </c>
      <c r="S64" s="3">
        <f>IF(J64="P17", G64, 9999)</f>
        <v>4</v>
      </c>
      <c r="T64" s="3">
        <f>IF(J64="P18", G64, 9999)</f>
        <v>9999</v>
      </c>
      <c r="U64" s="3">
        <f>IF(J64="P19", G64, 9999)</f>
        <v>9999</v>
      </c>
    </row>
    <row r="65" spans="1:21" s="3" customFormat="1" x14ac:dyDescent="0.25">
      <c r="A65">
        <v>5</v>
      </c>
      <c r="B65">
        <v>3</v>
      </c>
      <c r="C65">
        <v>0.15666666700000001</v>
      </c>
      <c r="D65">
        <v>94</v>
      </c>
      <c r="E65">
        <v>57.017433680000003</v>
      </c>
      <c r="F65">
        <v>0</v>
      </c>
      <c r="G65">
        <v>3</v>
      </c>
      <c r="H65">
        <v>0</v>
      </c>
      <c r="I65">
        <v>34.210460210000001</v>
      </c>
      <c r="J65" t="s">
        <v>82</v>
      </c>
      <c r="K65" s="3" t="s">
        <v>22</v>
      </c>
      <c r="L65" s="3" t="s">
        <v>23</v>
      </c>
      <c r="M65" s="5">
        <f>IF(J65="P17", I65, 0)</f>
        <v>0</v>
      </c>
      <c r="N65" s="5">
        <f>IF(J65="P18", I65, 0)</f>
        <v>34.210460210000001</v>
      </c>
      <c r="O65" s="5">
        <f>IF(J65="P19", I65, 0)</f>
        <v>0</v>
      </c>
      <c r="P65" s="5">
        <f>SUM($M$62:M65)</f>
        <v>201.26013236</v>
      </c>
      <c r="Q65" s="5">
        <f>SUM($N$62:N65)</f>
        <v>34.210460210000001</v>
      </c>
      <c r="R65" s="5">
        <f>SUM($O$62:O65)</f>
        <v>0</v>
      </c>
      <c r="S65" s="3">
        <f>IF(J65="P17", G65, 9999)</f>
        <v>9999</v>
      </c>
      <c r="T65" s="3">
        <f>IF(J65="P18", G65, 9999)</f>
        <v>3</v>
      </c>
      <c r="U65" s="3">
        <f>IF(J65="P19", G65, 9999)</f>
        <v>9999</v>
      </c>
    </row>
    <row r="66" spans="1:21" s="3" customFormat="1" x14ac:dyDescent="0.25">
      <c r="A66">
        <v>5</v>
      </c>
      <c r="B66">
        <v>4</v>
      </c>
      <c r="C66">
        <v>0.1</v>
      </c>
      <c r="D66">
        <v>60</v>
      </c>
      <c r="E66">
        <v>84.148693679999994</v>
      </c>
      <c r="F66">
        <v>0</v>
      </c>
      <c r="G66">
        <v>4</v>
      </c>
      <c r="H66">
        <v>0</v>
      </c>
      <c r="I66">
        <v>50.489216210000002</v>
      </c>
      <c r="J66" t="s">
        <v>82</v>
      </c>
      <c r="K66" s="3" t="s">
        <v>22</v>
      </c>
      <c r="L66" s="3" t="s">
        <v>23</v>
      </c>
      <c r="M66" s="5">
        <f>IF(J66="P17", I66, 0)</f>
        <v>0</v>
      </c>
      <c r="N66" s="5">
        <f>IF(J66="P18", I66, 0)</f>
        <v>50.489216210000002</v>
      </c>
      <c r="O66" s="5">
        <f>IF(J66="P19", I66, 0)</f>
        <v>0</v>
      </c>
      <c r="P66" s="5">
        <f>SUM($M$62:M66)</f>
        <v>201.26013236</v>
      </c>
      <c r="Q66" s="5">
        <f>SUM($N$62:N66)</f>
        <v>84.699676420000003</v>
      </c>
      <c r="R66" s="5">
        <f>SUM($O$62:O66)</f>
        <v>0</v>
      </c>
      <c r="S66" s="3">
        <f>IF(J66="P17", G66, 9999)</f>
        <v>9999</v>
      </c>
      <c r="T66" s="3">
        <f>IF(J66="P18", G66, 9999)</f>
        <v>4</v>
      </c>
      <c r="U66" s="3">
        <f>IF(J66="P19", G66, 9999)</f>
        <v>9999</v>
      </c>
    </row>
    <row r="67" spans="1:21" s="3" customFormat="1" x14ac:dyDescent="0.25">
      <c r="A67">
        <v>5</v>
      </c>
      <c r="B67">
        <v>5</v>
      </c>
      <c r="C67">
        <v>0.233333333</v>
      </c>
      <c r="D67">
        <v>140</v>
      </c>
      <c r="E67">
        <v>186.69726489999999</v>
      </c>
      <c r="F67">
        <v>0</v>
      </c>
      <c r="G67">
        <v>6</v>
      </c>
      <c r="H67">
        <v>0</v>
      </c>
      <c r="I67">
        <v>74.678905970000002</v>
      </c>
      <c r="J67" t="s">
        <v>82</v>
      </c>
      <c r="K67" s="3" t="s">
        <v>22</v>
      </c>
      <c r="L67" s="3" t="s">
        <v>23</v>
      </c>
      <c r="M67" s="5">
        <f>IF(J67="P17", I67, 0)</f>
        <v>0</v>
      </c>
      <c r="N67" s="5">
        <f>IF(J67="P18", I67, 0)</f>
        <v>74.678905970000002</v>
      </c>
      <c r="O67" s="5">
        <f>IF(J67="P19", I67, 0)</f>
        <v>0</v>
      </c>
      <c r="P67" s="5">
        <f>SUM($M$62:M67)</f>
        <v>201.26013236</v>
      </c>
      <c r="Q67" s="5">
        <f>SUM($N$62:N67)</f>
        <v>159.37858239000002</v>
      </c>
      <c r="R67" s="5">
        <f>SUM($O$62:O67)</f>
        <v>0</v>
      </c>
      <c r="S67" s="3">
        <f>IF(J67="P17", G67, 9999)</f>
        <v>9999</v>
      </c>
      <c r="T67" s="3">
        <f>IF(J67="P18", G67, 9999)</f>
        <v>6</v>
      </c>
      <c r="U67" s="3">
        <f>IF(J67="P19", G67, 9999)</f>
        <v>9999</v>
      </c>
    </row>
    <row r="68" spans="1:21" s="3" customFormat="1" x14ac:dyDescent="0.25">
      <c r="A68">
        <v>5</v>
      </c>
      <c r="B68">
        <v>6</v>
      </c>
      <c r="C68">
        <v>0.185</v>
      </c>
      <c r="D68">
        <v>111</v>
      </c>
      <c r="E68">
        <v>155.8873025</v>
      </c>
      <c r="F68">
        <v>0</v>
      </c>
      <c r="G68">
        <v>6</v>
      </c>
      <c r="H68">
        <v>0</v>
      </c>
      <c r="I68">
        <v>46.766190760000001</v>
      </c>
      <c r="J68" t="s">
        <v>83</v>
      </c>
      <c r="K68" s="3" t="s">
        <v>22</v>
      </c>
      <c r="L68" s="3" t="s">
        <v>23</v>
      </c>
      <c r="M68" s="5">
        <f>IF(J68="P17", I68, 0)</f>
        <v>0</v>
      </c>
      <c r="N68" s="5">
        <f>IF(J68="P18", I68, 0)</f>
        <v>0</v>
      </c>
      <c r="O68" s="5">
        <f>IF(J68="P19", I68, 0)</f>
        <v>46.766190760000001</v>
      </c>
      <c r="P68" s="5">
        <f>SUM($M$62:M68)</f>
        <v>201.26013236</v>
      </c>
      <c r="Q68" s="5">
        <f>SUM($N$62:N68)</f>
        <v>159.37858239000002</v>
      </c>
      <c r="R68" s="5">
        <f>SUM($O$62:O68)</f>
        <v>46.766190760000001</v>
      </c>
      <c r="S68" s="3">
        <f>IF(J68="P17", G68, 9999)</f>
        <v>9999</v>
      </c>
      <c r="T68" s="3">
        <f>IF(J68="P18", G68, 9999)</f>
        <v>9999</v>
      </c>
      <c r="U68" s="3">
        <f>IF(J68="P19", G68, 9999)</f>
        <v>6</v>
      </c>
    </row>
    <row r="69" spans="1:21" s="3" customFormat="1" x14ac:dyDescent="0.25">
      <c r="A69">
        <v>5</v>
      </c>
      <c r="B69">
        <v>7</v>
      </c>
      <c r="C69">
        <v>0.22</v>
      </c>
      <c r="D69">
        <v>132</v>
      </c>
      <c r="E69">
        <v>138.6033036</v>
      </c>
      <c r="F69">
        <v>0</v>
      </c>
      <c r="G69">
        <v>5</v>
      </c>
      <c r="H69">
        <v>0</v>
      </c>
      <c r="I69">
        <v>69.301651809999996</v>
      </c>
      <c r="J69" t="s">
        <v>82</v>
      </c>
      <c r="K69" s="3" t="s">
        <v>22</v>
      </c>
      <c r="L69" s="3" t="s">
        <v>23</v>
      </c>
      <c r="M69" s="5">
        <f>IF(J69="P17", I69, 0)</f>
        <v>0</v>
      </c>
      <c r="N69" s="5">
        <f>IF(J69="P18", I69, 0)</f>
        <v>69.301651809999996</v>
      </c>
      <c r="O69" s="5">
        <f>IF(J69="P19", I69, 0)</f>
        <v>0</v>
      </c>
      <c r="P69" s="5">
        <f>SUM($M$62:M69)</f>
        <v>201.26013236</v>
      </c>
      <c r="Q69" s="5">
        <f>SUM($N$62:N69)</f>
        <v>228.68023420000003</v>
      </c>
      <c r="R69" s="5">
        <f>SUM($O$62:O69)</f>
        <v>46.766190760000001</v>
      </c>
      <c r="S69" s="3">
        <f>IF(J69="P17", G69, 9999)</f>
        <v>9999</v>
      </c>
      <c r="T69" s="3">
        <f>IF(J69="P18", G69, 9999)</f>
        <v>5</v>
      </c>
      <c r="U69" s="3">
        <f>IF(J69="P19", G69, 9999)</f>
        <v>9999</v>
      </c>
    </row>
    <row r="70" spans="1:21" s="3" customFormat="1" x14ac:dyDescent="0.25">
      <c r="A70">
        <v>5</v>
      </c>
      <c r="B70">
        <v>8</v>
      </c>
      <c r="C70">
        <v>0.14000000000000001</v>
      </c>
      <c r="D70">
        <v>84</v>
      </c>
      <c r="E70">
        <v>72.322357220000001</v>
      </c>
      <c r="F70">
        <v>0</v>
      </c>
      <c r="G70">
        <v>3</v>
      </c>
      <c r="H70">
        <v>0</v>
      </c>
      <c r="I70">
        <v>50.625650049999997</v>
      </c>
      <c r="J70" t="s">
        <v>83</v>
      </c>
      <c r="K70" s="3" t="s">
        <v>22</v>
      </c>
      <c r="L70" s="3" t="s">
        <v>23</v>
      </c>
      <c r="M70" s="5">
        <f>IF(J70="P17", I70, 0)</f>
        <v>0</v>
      </c>
      <c r="N70" s="5">
        <f>IF(J70="P18", I70, 0)</f>
        <v>0</v>
      </c>
      <c r="O70" s="5">
        <f>IF(J70="P19", I70, 0)</f>
        <v>50.625650049999997</v>
      </c>
      <c r="P70" s="5">
        <f>SUM($M$62:M70)</f>
        <v>201.26013236</v>
      </c>
      <c r="Q70" s="5">
        <f>SUM($N$62:N70)</f>
        <v>228.68023420000003</v>
      </c>
      <c r="R70" s="5">
        <f>SUM($O$62:O70)</f>
        <v>97.391840809999991</v>
      </c>
      <c r="S70" s="3">
        <f>IF(J70="P17", G70, 9999)</f>
        <v>9999</v>
      </c>
      <c r="T70" s="3">
        <f>IF(J70="P18", G70, 9999)</f>
        <v>9999</v>
      </c>
      <c r="U70" s="3">
        <f>IF(J70="P19", G70, 9999)</f>
        <v>3</v>
      </c>
    </row>
    <row r="71" spans="1:21" s="3" customFormat="1" x14ac:dyDescent="0.25">
      <c r="A71">
        <v>5</v>
      </c>
      <c r="B71">
        <v>9</v>
      </c>
      <c r="C71">
        <v>0.138333333</v>
      </c>
      <c r="D71">
        <v>83</v>
      </c>
      <c r="E71">
        <v>120.4552504</v>
      </c>
      <c r="F71">
        <v>0</v>
      </c>
      <c r="G71">
        <v>5</v>
      </c>
      <c r="H71">
        <v>0</v>
      </c>
      <c r="I71">
        <v>60.22762522</v>
      </c>
      <c r="J71" t="s">
        <v>83</v>
      </c>
      <c r="K71" s="3" t="s">
        <v>22</v>
      </c>
      <c r="L71" s="3" t="s">
        <v>23</v>
      </c>
      <c r="M71" s="5">
        <f>IF(J71="P17", I71, 0)</f>
        <v>0</v>
      </c>
      <c r="N71" s="5">
        <f>IF(J71="P18", I71, 0)</f>
        <v>0</v>
      </c>
      <c r="O71" s="5">
        <f>IF(J71="P19", I71, 0)</f>
        <v>60.22762522</v>
      </c>
      <c r="P71" s="5">
        <f>SUM($M$62:M71)</f>
        <v>201.26013236</v>
      </c>
      <c r="Q71" s="5">
        <f>SUM($N$62:N71)</f>
        <v>228.68023420000003</v>
      </c>
      <c r="R71" s="5">
        <f>SUM($O$62:O71)</f>
        <v>157.61946602999998</v>
      </c>
      <c r="S71" s="3">
        <f>IF(J71="P17", G71, 9999)</f>
        <v>9999</v>
      </c>
      <c r="T71" s="3">
        <f>IF(J71="P18", G71, 9999)</f>
        <v>9999</v>
      </c>
      <c r="U71" s="3">
        <f>IF(J71="P19", G71, 9999)</f>
        <v>5</v>
      </c>
    </row>
    <row r="72" spans="1:21" s="3" customFormat="1" x14ac:dyDescent="0.25">
      <c r="A72">
        <v>5</v>
      </c>
      <c r="B72">
        <v>10</v>
      </c>
      <c r="C72">
        <v>0.228333333</v>
      </c>
      <c r="D72">
        <v>137</v>
      </c>
      <c r="E72">
        <v>94.415975509999996</v>
      </c>
      <c r="F72">
        <v>0</v>
      </c>
      <c r="G72">
        <v>4</v>
      </c>
      <c r="H72">
        <v>0</v>
      </c>
      <c r="I72">
        <v>47.207987760000002</v>
      </c>
      <c r="J72" t="s">
        <v>83</v>
      </c>
      <c r="K72" s="3" t="s">
        <v>22</v>
      </c>
      <c r="L72" s="3" t="s">
        <v>23</v>
      </c>
      <c r="M72" s="5">
        <f>IF(J72="P17", I72, 0)</f>
        <v>0</v>
      </c>
      <c r="N72" s="5">
        <f>IF(J72="P18", I72, 0)</f>
        <v>0</v>
      </c>
      <c r="O72" s="5">
        <f>IF(J72="P19", I72, 0)</f>
        <v>47.207987760000002</v>
      </c>
      <c r="P72" s="5">
        <f>SUM($M$62:M72)</f>
        <v>201.26013236</v>
      </c>
      <c r="Q72" s="5">
        <f>SUM($N$62:N72)</f>
        <v>228.68023420000003</v>
      </c>
      <c r="R72" s="5">
        <f>SUM($O$62:O72)</f>
        <v>204.82745378999999</v>
      </c>
      <c r="S72" s="3">
        <f>IF(J72="P17", G72, 9999)</f>
        <v>9999</v>
      </c>
      <c r="T72" s="3">
        <f>IF(J72="P18", G72, 9999)</f>
        <v>9999</v>
      </c>
      <c r="U72" s="3">
        <f>IF(J72="P19", G72, 9999)</f>
        <v>4</v>
      </c>
    </row>
    <row r="73" spans="1:21" s="3" customFormat="1" x14ac:dyDescent="0.25">
      <c r="A73">
        <v>5</v>
      </c>
      <c r="B73">
        <v>11</v>
      </c>
      <c r="C73">
        <v>0.22500000000000001</v>
      </c>
      <c r="D73">
        <v>135</v>
      </c>
      <c r="E73">
        <v>80.149707250000006</v>
      </c>
      <c r="F73">
        <v>0</v>
      </c>
      <c r="G73">
        <v>5</v>
      </c>
      <c r="H73">
        <v>0</v>
      </c>
      <c r="I73">
        <v>40.07485363</v>
      </c>
      <c r="J73" t="s">
        <v>81</v>
      </c>
      <c r="K73" s="3" t="s">
        <v>22</v>
      </c>
      <c r="L73" s="3" t="s">
        <v>23</v>
      </c>
      <c r="M73" s="5">
        <f>IF(J73="P17", I73, 0)</f>
        <v>40.07485363</v>
      </c>
      <c r="N73" s="5">
        <f>IF(J73="P18", I73, 0)</f>
        <v>0</v>
      </c>
      <c r="O73" s="5">
        <f>IF(J73="P19", I73, 0)</f>
        <v>0</v>
      </c>
      <c r="P73" s="5">
        <f>SUM($M$62:M73)</f>
        <v>241.33498599000001</v>
      </c>
      <c r="Q73" s="5">
        <f>SUM($N$62:N73)</f>
        <v>228.68023420000003</v>
      </c>
      <c r="R73" s="5">
        <f>SUM($O$62:O73)</f>
        <v>204.82745378999999</v>
      </c>
      <c r="S73" s="3">
        <f>IF(J73="P17", G73, 9999)</f>
        <v>5</v>
      </c>
      <c r="T73" s="3">
        <f>IF(J73="P18", G73, 9999)</f>
        <v>9999</v>
      </c>
      <c r="U73" s="3">
        <f>IF(J73="P19", G73, 9999)</f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1" workbookViewId="0">
      <selection activeCell="A2" sqref="A2:U73"/>
    </sheetView>
  </sheetViews>
  <sheetFormatPr defaultRowHeight="15" x14ac:dyDescent="0.25"/>
  <cols>
    <col min="10" max="10" width="12.140625" customWidth="1"/>
    <col min="14" max="14" width="9.28515625" customWidth="1"/>
    <col min="16" max="16" width="12.7109375" customWidth="1"/>
    <col min="17" max="17" width="12.28515625" customWidth="1"/>
    <col min="18" max="18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s="2" customFormat="1" x14ac:dyDescent="0.25">
      <c r="A2">
        <v>0</v>
      </c>
      <c r="B2">
        <v>0</v>
      </c>
      <c r="C2">
        <v>0.21833333299999999</v>
      </c>
      <c r="D2">
        <v>131</v>
      </c>
      <c r="E2">
        <v>127.6426878</v>
      </c>
      <c r="F2">
        <v>0</v>
      </c>
      <c r="G2">
        <v>4</v>
      </c>
      <c r="H2">
        <v>0</v>
      </c>
      <c r="I2">
        <v>76.585612699999999</v>
      </c>
      <c r="J2" t="s">
        <v>75</v>
      </c>
      <c r="K2" s="2" t="s">
        <v>22</v>
      </c>
      <c r="L2" s="2" t="s">
        <v>23</v>
      </c>
      <c r="M2" s="1">
        <f>IF(J2="P20", I2, 0)</f>
        <v>0</v>
      </c>
      <c r="N2" s="1">
        <f>IF(J2="P21", I2, 0)</f>
        <v>0</v>
      </c>
      <c r="O2" s="1">
        <f>IF(J2="P22", I2, 0)</f>
        <v>76.585612699999999</v>
      </c>
      <c r="P2" s="1">
        <f>SUM($M$2:M2)</f>
        <v>0</v>
      </c>
      <c r="Q2" s="1">
        <f>SUM($N$2:N2)</f>
        <v>0</v>
      </c>
      <c r="R2" s="1">
        <f>SUM($O$2:O2)</f>
        <v>76.585612699999999</v>
      </c>
      <c r="S2" s="2">
        <f>IF(J2="P20", G2, 10)</f>
        <v>10</v>
      </c>
      <c r="T2" s="2">
        <f>IF(J2="P21", G2, 10)</f>
        <v>10</v>
      </c>
      <c r="U2" s="2">
        <f>IF(J2="P22", G2, 10)</f>
        <v>4</v>
      </c>
    </row>
    <row r="3" spans="1:21" s="2" customFormat="1" x14ac:dyDescent="0.25">
      <c r="A3">
        <v>0</v>
      </c>
      <c r="B3">
        <v>1</v>
      </c>
      <c r="C3">
        <v>0.24333333300000001</v>
      </c>
      <c r="D3">
        <v>146</v>
      </c>
      <c r="E3">
        <v>148.2459527</v>
      </c>
      <c r="F3">
        <v>0</v>
      </c>
      <c r="G3">
        <v>5</v>
      </c>
      <c r="H3">
        <v>0</v>
      </c>
      <c r="I3">
        <v>74.122976350000002</v>
      </c>
      <c r="J3" t="s">
        <v>76</v>
      </c>
      <c r="K3" s="2" t="s">
        <v>22</v>
      </c>
      <c r="L3" s="2" t="s">
        <v>23</v>
      </c>
      <c r="M3" s="1">
        <f>IF(J3="P20", I3, 0)</f>
        <v>74.122976350000002</v>
      </c>
      <c r="N3" s="1">
        <f>IF(J3="P21", I3, 0)</f>
        <v>0</v>
      </c>
      <c r="O3" s="1">
        <f>IF(J3="P22", I3, 0)</f>
        <v>0</v>
      </c>
      <c r="P3" s="1">
        <f>SUM($M$2:M3)</f>
        <v>74.122976350000002</v>
      </c>
      <c r="Q3" s="1">
        <f>SUM($N$2:N3)</f>
        <v>0</v>
      </c>
      <c r="R3" s="1">
        <f>SUM($O$2:O3)</f>
        <v>76.585612699999999</v>
      </c>
      <c r="S3" s="2">
        <f>IF(J3="P20", G3, 10)</f>
        <v>5</v>
      </c>
      <c r="T3" s="2">
        <f>IF(J3="P21", G3, 10)</f>
        <v>10</v>
      </c>
      <c r="U3" s="2">
        <f>IF(J3="P22", G3, 10)</f>
        <v>10</v>
      </c>
    </row>
    <row r="4" spans="1:21" s="2" customFormat="1" x14ac:dyDescent="0.25">
      <c r="A4">
        <v>0</v>
      </c>
      <c r="B4">
        <v>2</v>
      </c>
      <c r="C4">
        <v>0.146666667</v>
      </c>
      <c r="D4">
        <v>88</v>
      </c>
      <c r="E4">
        <v>44.008981050000003</v>
      </c>
      <c r="F4">
        <v>0</v>
      </c>
      <c r="G4">
        <v>1</v>
      </c>
      <c r="H4">
        <v>0</v>
      </c>
      <c r="I4">
        <v>35.207184839999996</v>
      </c>
      <c r="J4" t="s">
        <v>77</v>
      </c>
      <c r="K4" s="2" t="s">
        <v>22</v>
      </c>
      <c r="L4" s="2" t="s">
        <v>23</v>
      </c>
      <c r="M4" s="1">
        <f>IF(J4="P20", I4, 0)</f>
        <v>0</v>
      </c>
      <c r="N4" s="1">
        <f>IF(J4="P21", I4, 0)</f>
        <v>35.207184839999996</v>
      </c>
      <c r="O4" s="1">
        <f>IF(J4="P22", I4, 0)</f>
        <v>0</v>
      </c>
      <c r="P4" s="1">
        <f>SUM($M$2:M4)</f>
        <v>74.122976350000002</v>
      </c>
      <c r="Q4" s="1">
        <f>SUM($N$2:N4)</f>
        <v>35.207184839999996</v>
      </c>
      <c r="R4" s="1">
        <f>SUM($O$2:O4)</f>
        <v>76.585612699999999</v>
      </c>
      <c r="S4" s="2">
        <f>IF(J4="P20", G4, 10)</f>
        <v>10</v>
      </c>
      <c r="T4" s="2">
        <f>IF(J4="P21", G4, 10)</f>
        <v>1</v>
      </c>
      <c r="U4" s="2">
        <f>IF(J4="P22", G4, 10)</f>
        <v>10</v>
      </c>
    </row>
    <row r="5" spans="1:21" s="2" customFormat="1" x14ac:dyDescent="0.25">
      <c r="A5">
        <v>0</v>
      </c>
      <c r="B5">
        <v>3</v>
      </c>
      <c r="C5">
        <v>0.13166666699999999</v>
      </c>
      <c r="D5">
        <v>79</v>
      </c>
      <c r="E5">
        <v>42.131822130000003</v>
      </c>
      <c r="F5">
        <v>0</v>
      </c>
      <c r="G5">
        <v>2</v>
      </c>
      <c r="H5">
        <v>0</v>
      </c>
      <c r="I5">
        <v>33.705457699999997</v>
      </c>
      <c r="J5" t="s">
        <v>76</v>
      </c>
      <c r="K5" s="2" t="s">
        <v>22</v>
      </c>
      <c r="L5" s="2" t="s">
        <v>23</v>
      </c>
      <c r="M5" s="1">
        <f>IF(J5="P20", I5, 0)</f>
        <v>33.705457699999997</v>
      </c>
      <c r="N5" s="1">
        <f>IF(J5="P21", I5, 0)</f>
        <v>0</v>
      </c>
      <c r="O5" s="1">
        <f>IF(J5="P22", I5, 0)</f>
        <v>0</v>
      </c>
      <c r="P5" s="1">
        <f>SUM($M$2:M5)</f>
        <v>107.82843405</v>
      </c>
      <c r="Q5" s="1">
        <f>SUM($N$2:N5)</f>
        <v>35.207184839999996</v>
      </c>
      <c r="R5" s="1">
        <f>SUM($O$2:O5)</f>
        <v>76.585612699999999</v>
      </c>
      <c r="S5" s="2">
        <f>IF(J5="P20", G5, 10)</f>
        <v>2</v>
      </c>
      <c r="T5" s="2">
        <f>IF(J5="P21", G5, 10)</f>
        <v>10</v>
      </c>
      <c r="U5" s="2">
        <f>IF(J5="P22", G5, 10)</f>
        <v>10</v>
      </c>
    </row>
    <row r="6" spans="1:21" s="2" customFormat="1" x14ac:dyDescent="0.25">
      <c r="A6">
        <v>0</v>
      </c>
      <c r="B6">
        <v>4</v>
      </c>
      <c r="C6">
        <v>0.233333333</v>
      </c>
      <c r="D6">
        <v>140</v>
      </c>
      <c r="E6">
        <v>115.573514</v>
      </c>
      <c r="F6">
        <v>0</v>
      </c>
      <c r="G6">
        <v>3</v>
      </c>
      <c r="H6">
        <v>0</v>
      </c>
      <c r="I6">
        <v>80.901459819999999</v>
      </c>
      <c r="J6" t="s">
        <v>75</v>
      </c>
      <c r="K6" s="2" t="s">
        <v>22</v>
      </c>
      <c r="L6" s="2" t="s">
        <v>23</v>
      </c>
      <c r="M6" s="1">
        <f>IF(J6="P20", I6, 0)</f>
        <v>0</v>
      </c>
      <c r="N6" s="1">
        <f>IF(J6="P21", I6, 0)</f>
        <v>0</v>
      </c>
      <c r="O6" s="1">
        <f>IF(J6="P22", I6, 0)</f>
        <v>80.901459819999999</v>
      </c>
      <c r="P6" s="1">
        <f>SUM($M$2:M6)</f>
        <v>107.82843405</v>
      </c>
      <c r="Q6" s="1">
        <f>SUM($N$2:N6)</f>
        <v>35.207184839999996</v>
      </c>
      <c r="R6" s="1">
        <f>SUM($O$2:O6)</f>
        <v>157.48707252</v>
      </c>
      <c r="S6" s="2">
        <f>IF(J6="P20", G6, 10)</f>
        <v>10</v>
      </c>
      <c r="T6" s="2">
        <f>IF(J6="P21", G6, 10)</f>
        <v>10</v>
      </c>
      <c r="U6" s="2">
        <f>IF(J6="P22", G6, 10)</f>
        <v>3</v>
      </c>
    </row>
    <row r="7" spans="1:21" s="2" customFormat="1" x14ac:dyDescent="0.25">
      <c r="A7">
        <v>0</v>
      </c>
      <c r="B7">
        <v>5</v>
      </c>
      <c r="C7">
        <v>0.22666666699999999</v>
      </c>
      <c r="D7">
        <v>136</v>
      </c>
      <c r="E7">
        <v>96.747333069999996</v>
      </c>
      <c r="F7">
        <v>0</v>
      </c>
      <c r="G7">
        <v>1</v>
      </c>
      <c r="H7">
        <v>0</v>
      </c>
      <c r="I7">
        <v>87.072599769999997</v>
      </c>
      <c r="J7" t="s">
        <v>76</v>
      </c>
      <c r="K7" s="2" t="s">
        <v>22</v>
      </c>
      <c r="L7" s="2" t="s">
        <v>23</v>
      </c>
      <c r="M7" s="1">
        <f>IF(J7="P20", I7, 0)</f>
        <v>87.072599769999997</v>
      </c>
      <c r="N7" s="1">
        <f>IF(J7="P21", I7, 0)</f>
        <v>0</v>
      </c>
      <c r="O7" s="1">
        <f>IF(J7="P22", I7, 0)</f>
        <v>0</v>
      </c>
      <c r="P7" s="1">
        <f>SUM($M$2:M7)</f>
        <v>194.90103382000001</v>
      </c>
      <c r="Q7" s="1">
        <f>SUM($N$2:N7)</f>
        <v>35.207184839999996</v>
      </c>
      <c r="R7" s="1">
        <f>SUM($O$2:O7)</f>
        <v>157.48707252</v>
      </c>
      <c r="S7" s="2">
        <f>IF(J7="P20", G7, 10)</f>
        <v>1</v>
      </c>
      <c r="T7" s="2">
        <f>IF(J7="P21", G7, 10)</f>
        <v>10</v>
      </c>
      <c r="U7" s="2">
        <f>IF(J7="P22", G7, 10)</f>
        <v>10</v>
      </c>
    </row>
    <row r="8" spans="1:21" s="2" customFormat="1" x14ac:dyDescent="0.25">
      <c r="A8">
        <v>0</v>
      </c>
      <c r="B8">
        <v>6</v>
      </c>
      <c r="C8">
        <v>0.22</v>
      </c>
      <c r="D8">
        <v>132</v>
      </c>
      <c r="E8">
        <v>96.020354960000006</v>
      </c>
      <c r="F8">
        <v>0</v>
      </c>
      <c r="G8">
        <v>2</v>
      </c>
      <c r="H8">
        <v>0</v>
      </c>
      <c r="I8">
        <v>76.816283970000001</v>
      </c>
      <c r="J8" t="s">
        <v>77</v>
      </c>
      <c r="K8" s="2" t="s">
        <v>22</v>
      </c>
      <c r="L8" s="2" t="s">
        <v>23</v>
      </c>
      <c r="M8" s="1">
        <f>IF(J8="P20", I8, 0)</f>
        <v>0</v>
      </c>
      <c r="N8" s="1">
        <f>IF(J8="P21", I8, 0)</f>
        <v>76.816283970000001</v>
      </c>
      <c r="O8" s="1">
        <f>IF(J8="P22", I8, 0)</f>
        <v>0</v>
      </c>
      <c r="P8" s="1">
        <f>SUM($M$2:M8)</f>
        <v>194.90103382000001</v>
      </c>
      <c r="Q8" s="1">
        <f>SUM($N$2:N8)</f>
        <v>112.02346881</v>
      </c>
      <c r="R8" s="1">
        <f>SUM($O$2:O8)</f>
        <v>157.48707252</v>
      </c>
      <c r="S8" s="2">
        <f>IF(J8="P20", G8, 10)</f>
        <v>10</v>
      </c>
      <c r="T8" s="2">
        <f>IF(J8="P21", G8, 10)</f>
        <v>2</v>
      </c>
      <c r="U8" s="2">
        <f>IF(J8="P22", G8, 10)</f>
        <v>10</v>
      </c>
    </row>
    <row r="9" spans="1:21" s="2" customFormat="1" x14ac:dyDescent="0.25">
      <c r="A9">
        <v>0</v>
      </c>
      <c r="B9">
        <v>7</v>
      </c>
      <c r="C9">
        <v>0.12666666700000001</v>
      </c>
      <c r="D9">
        <v>76</v>
      </c>
      <c r="E9">
        <v>53.158864029999997</v>
      </c>
      <c r="F9">
        <v>0</v>
      </c>
      <c r="G9">
        <v>2</v>
      </c>
      <c r="H9">
        <v>0</v>
      </c>
      <c r="I9">
        <v>42.527091220000003</v>
      </c>
      <c r="J9" t="s">
        <v>77</v>
      </c>
      <c r="K9" s="2" t="s">
        <v>22</v>
      </c>
      <c r="L9" s="2" t="s">
        <v>23</v>
      </c>
      <c r="M9" s="1">
        <f>IF(J9="P20", I9, 0)</f>
        <v>0</v>
      </c>
      <c r="N9" s="1">
        <f>IF(J9="P21", I9, 0)</f>
        <v>42.527091220000003</v>
      </c>
      <c r="O9" s="1">
        <f>IF(J9="P22", I9, 0)</f>
        <v>0</v>
      </c>
      <c r="P9" s="1">
        <f>SUM($M$2:M9)</f>
        <v>194.90103382000001</v>
      </c>
      <c r="Q9" s="1">
        <f>SUM($N$2:N9)</f>
        <v>154.55056002999999</v>
      </c>
      <c r="R9" s="1">
        <f>SUM($O$2:O9)</f>
        <v>157.48707252</v>
      </c>
      <c r="S9" s="2">
        <f>IF(J9="P20", G9, 10)</f>
        <v>10</v>
      </c>
      <c r="T9" s="2">
        <f>IF(J9="P21", G9, 10)</f>
        <v>2</v>
      </c>
      <c r="U9" s="2">
        <f>IF(J9="P22", G9, 10)</f>
        <v>10</v>
      </c>
    </row>
    <row r="10" spans="1:21" s="2" customFormat="1" x14ac:dyDescent="0.25">
      <c r="A10">
        <v>0</v>
      </c>
      <c r="B10">
        <v>8</v>
      </c>
      <c r="C10">
        <v>8.3333332999999996E-2</v>
      </c>
      <c r="D10">
        <v>50</v>
      </c>
      <c r="E10">
        <v>71.760039809999995</v>
      </c>
      <c r="F10">
        <v>0</v>
      </c>
      <c r="G10">
        <v>5</v>
      </c>
      <c r="H10">
        <v>0</v>
      </c>
      <c r="I10">
        <v>35.880019910000001</v>
      </c>
      <c r="J10" t="s">
        <v>76</v>
      </c>
      <c r="K10" s="2" t="s">
        <v>22</v>
      </c>
      <c r="L10" s="2" t="s">
        <v>23</v>
      </c>
      <c r="M10" s="1">
        <f>IF(J10="P20", I10, 0)</f>
        <v>35.880019910000001</v>
      </c>
      <c r="N10" s="1">
        <f>IF(J10="P21", I10, 0)</f>
        <v>0</v>
      </c>
      <c r="O10" s="1">
        <f>IF(J10="P22", I10, 0)</f>
        <v>0</v>
      </c>
      <c r="P10" s="1">
        <f>SUM($M$2:M10)</f>
        <v>230.78105373</v>
      </c>
      <c r="Q10" s="1">
        <f>SUM($N$2:N10)</f>
        <v>154.55056002999999</v>
      </c>
      <c r="R10" s="1">
        <f>SUM($O$2:O10)</f>
        <v>157.48707252</v>
      </c>
      <c r="S10" s="2">
        <f>IF(J10="P20", G10, 10)</f>
        <v>5</v>
      </c>
      <c r="T10" s="2">
        <f>IF(J10="P21", G10, 10)</f>
        <v>10</v>
      </c>
      <c r="U10" s="2">
        <f>IF(J10="P22", G10, 10)</f>
        <v>10</v>
      </c>
    </row>
    <row r="11" spans="1:21" s="2" customFormat="1" x14ac:dyDescent="0.25">
      <c r="A11">
        <v>0</v>
      </c>
      <c r="B11">
        <v>9</v>
      </c>
      <c r="C11">
        <v>0.13</v>
      </c>
      <c r="D11">
        <v>78</v>
      </c>
      <c r="E11">
        <v>110.50984800000001</v>
      </c>
      <c r="F11">
        <v>0</v>
      </c>
      <c r="G11">
        <v>7</v>
      </c>
      <c r="H11">
        <v>0</v>
      </c>
      <c r="I11">
        <v>33.152954389999998</v>
      </c>
      <c r="J11" t="s">
        <v>77</v>
      </c>
      <c r="K11" s="2" t="s">
        <v>22</v>
      </c>
      <c r="L11" s="2" t="s">
        <v>23</v>
      </c>
      <c r="M11" s="1">
        <f>IF(J11="P20", I11, 0)</f>
        <v>0</v>
      </c>
      <c r="N11" s="1">
        <f>IF(J11="P21", I11, 0)</f>
        <v>33.152954389999998</v>
      </c>
      <c r="O11" s="1">
        <f>IF(J11="P22", I11, 0)</f>
        <v>0</v>
      </c>
      <c r="P11" s="1">
        <f>SUM($M$2:M11)</f>
        <v>230.78105373</v>
      </c>
      <c r="Q11" s="1">
        <f>SUM($N$2:N11)</f>
        <v>187.70351441999998</v>
      </c>
      <c r="R11" s="1">
        <f>SUM($O$2:O11)</f>
        <v>157.48707252</v>
      </c>
      <c r="S11" s="2">
        <f>IF(J11="P20", G11, 10)</f>
        <v>10</v>
      </c>
      <c r="T11" s="2">
        <f>IF(J11="P21", G11, 10)</f>
        <v>7</v>
      </c>
      <c r="U11" s="2">
        <f>IF(J11="P22", G11, 10)</f>
        <v>10</v>
      </c>
    </row>
    <row r="12" spans="1:21" s="2" customFormat="1" x14ac:dyDescent="0.25">
      <c r="A12">
        <v>0</v>
      </c>
      <c r="B12">
        <v>10</v>
      </c>
      <c r="C12">
        <v>0.236666667</v>
      </c>
      <c r="D12">
        <v>142</v>
      </c>
      <c r="E12">
        <v>102.9635905</v>
      </c>
      <c r="F12">
        <v>0</v>
      </c>
      <c r="G12">
        <v>4</v>
      </c>
      <c r="H12">
        <v>0</v>
      </c>
      <c r="I12">
        <v>61.778154290000003</v>
      </c>
      <c r="J12" t="s">
        <v>77</v>
      </c>
      <c r="K12" s="2" t="s">
        <v>22</v>
      </c>
      <c r="L12" s="2" t="s">
        <v>23</v>
      </c>
      <c r="M12" s="1">
        <f>IF(J12="P20", I12, 0)</f>
        <v>0</v>
      </c>
      <c r="N12" s="1">
        <f>IF(J12="P21", I12, 0)</f>
        <v>61.778154290000003</v>
      </c>
      <c r="O12" s="1">
        <f>IF(J12="P22", I12, 0)</f>
        <v>0</v>
      </c>
      <c r="P12" s="1">
        <f>SUM($M$2:M12)</f>
        <v>230.78105373</v>
      </c>
      <c r="Q12" s="1">
        <f>SUM($N$2:N12)</f>
        <v>249.48166870999998</v>
      </c>
      <c r="R12" s="1">
        <f>SUM($O$2:O12)</f>
        <v>157.48707252</v>
      </c>
      <c r="S12" s="2">
        <f>IF(J12="P20", G12, 10)</f>
        <v>10</v>
      </c>
      <c r="T12" s="2">
        <f>IF(J12="P21", G12, 10)</f>
        <v>4</v>
      </c>
      <c r="U12" s="2">
        <f>IF(J12="P22", G12, 10)</f>
        <v>10</v>
      </c>
    </row>
    <row r="13" spans="1:21" s="2" customFormat="1" x14ac:dyDescent="0.25">
      <c r="A13">
        <v>0</v>
      </c>
      <c r="B13">
        <v>11</v>
      </c>
      <c r="C13">
        <v>0.21833333299999999</v>
      </c>
      <c r="D13">
        <v>131</v>
      </c>
      <c r="E13">
        <v>118.00859029999999</v>
      </c>
      <c r="F13">
        <v>0</v>
      </c>
      <c r="G13">
        <v>3</v>
      </c>
      <c r="H13">
        <v>0</v>
      </c>
      <c r="I13">
        <v>82.606013200000007</v>
      </c>
      <c r="J13" t="s">
        <v>75</v>
      </c>
      <c r="K13" s="2" t="s">
        <v>22</v>
      </c>
      <c r="L13" s="2" t="s">
        <v>23</v>
      </c>
      <c r="M13" s="1">
        <f>IF(J13="P20", I13, 0)</f>
        <v>0</v>
      </c>
      <c r="N13" s="1">
        <f>IF(J13="P21", I13, 0)</f>
        <v>0</v>
      </c>
      <c r="O13" s="1">
        <f>IF(J13="P22", I13, 0)</f>
        <v>82.606013200000007</v>
      </c>
      <c r="P13" s="1">
        <f>SUM($M$2:M13)</f>
        <v>230.78105373</v>
      </c>
      <c r="Q13" s="1">
        <f>SUM($N$2:N13)</f>
        <v>249.48166870999998</v>
      </c>
      <c r="R13" s="1">
        <f>SUM($O$2:O13)</f>
        <v>240.09308572</v>
      </c>
      <c r="S13" s="2">
        <f>IF(J13="P20", G13, 10)</f>
        <v>10</v>
      </c>
      <c r="T13" s="2">
        <f>IF(J13="P21", G13, 10)</f>
        <v>10</v>
      </c>
      <c r="U13" s="2">
        <f>IF(J13="P22", G13, 10)</f>
        <v>3</v>
      </c>
    </row>
    <row r="14" spans="1:21" s="3" customFormat="1" x14ac:dyDescent="0.25">
      <c r="A14">
        <v>1</v>
      </c>
      <c r="B14">
        <v>0</v>
      </c>
      <c r="C14">
        <v>0.176666667</v>
      </c>
      <c r="D14">
        <v>106</v>
      </c>
      <c r="E14">
        <v>56.099060469999998</v>
      </c>
      <c r="F14">
        <v>0</v>
      </c>
      <c r="G14">
        <v>0</v>
      </c>
      <c r="H14">
        <v>0</v>
      </c>
      <c r="I14">
        <v>56.099060469999998</v>
      </c>
      <c r="J14" t="s">
        <v>77</v>
      </c>
      <c r="K14" s="3" t="s">
        <v>22</v>
      </c>
      <c r="L14" s="3" t="s">
        <v>23</v>
      </c>
      <c r="M14" s="5">
        <f>IF(J14="P20", I14, 0)</f>
        <v>0</v>
      </c>
      <c r="N14" s="5">
        <f>IF(J14="P21", I14, 0)</f>
        <v>56.099060469999998</v>
      </c>
      <c r="O14" s="5">
        <f>IF(J14="P22", I14, 0)</f>
        <v>0</v>
      </c>
      <c r="P14" s="5">
        <f>SUM($M$14:M14)</f>
        <v>0</v>
      </c>
      <c r="Q14" s="5">
        <f>SUM($N$14:N14)</f>
        <v>56.099060469999998</v>
      </c>
      <c r="R14" s="5">
        <f>SUM($O$14:O14)</f>
        <v>0</v>
      </c>
      <c r="S14" s="3">
        <f>IF(J14="P20", G14, 10)</f>
        <v>10</v>
      </c>
      <c r="T14" s="3">
        <f>IF(J14="P21", G14, 10)</f>
        <v>0</v>
      </c>
      <c r="U14" s="3">
        <f>IF(J14="P22", G14, 10)</f>
        <v>10</v>
      </c>
    </row>
    <row r="15" spans="1:21" s="3" customFormat="1" x14ac:dyDescent="0.25">
      <c r="A15">
        <v>1</v>
      </c>
      <c r="B15">
        <v>1</v>
      </c>
      <c r="C15">
        <v>0.193333333</v>
      </c>
      <c r="D15">
        <v>116</v>
      </c>
      <c r="E15">
        <v>119.55610590000001</v>
      </c>
      <c r="F15">
        <v>0</v>
      </c>
      <c r="G15">
        <v>5</v>
      </c>
      <c r="H15">
        <v>0</v>
      </c>
      <c r="I15">
        <v>47.822442359999997</v>
      </c>
      <c r="J15" t="s">
        <v>75</v>
      </c>
      <c r="K15" s="3" t="s">
        <v>22</v>
      </c>
      <c r="L15" s="3" t="s">
        <v>23</v>
      </c>
      <c r="M15" s="5">
        <f>IF(J15="P20", I15, 0)</f>
        <v>0</v>
      </c>
      <c r="N15" s="5">
        <f>IF(J15="P21", I15, 0)</f>
        <v>0</v>
      </c>
      <c r="O15" s="5">
        <f>IF(J15="P22", I15, 0)</f>
        <v>47.822442359999997</v>
      </c>
      <c r="P15" s="5">
        <f>SUM($M$14:M15)</f>
        <v>0</v>
      </c>
      <c r="Q15" s="5">
        <f>SUM($N$14:N15)</f>
        <v>56.099060469999998</v>
      </c>
      <c r="R15" s="5">
        <f>SUM($O$14:O15)</f>
        <v>47.822442359999997</v>
      </c>
      <c r="S15" s="3">
        <f>IF(J15="P20", G15, 10)</f>
        <v>10</v>
      </c>
      <c r="T15" s="3">
        <f>IF(J15="P21", G15, 10)</f>
        <v>10</v>
      </c>
      <c r="U15" s="3">
        <f>IF(J15="P22", G15, 10)</f>
        <v>5</v>
      </c>
    </row>
    <row r="16" spans="1:21" s="3" customFormat="1" x14ac:dyDescent="0.25">
      <c r="A16">
        <v>1</v>
      </c>
      <c r="B16">
        <v>2</v>
      </c>
      <c r="C16">
        <v>0.24666666700000001</v>
      </c>
      <c r="D16">
        <v>148</v>
      </c>
      <c r="E16">
        <v>192.5676823</v>
      </c>
      <c r="F16">
        <v>0</v>
      </c>
      <c r="G16">
        <v>6</v>
      </c>
      <c r="H16">
        <v>0</v>
      </c>
      <c r="I16">
        <v>77.027072919999995</v>
      </c>
      <c r="J16" t="s">
        <v>75</v>
      </c>
      <c r="K16" s="3" t="s">
        <v>22</v>
      </c>
      <c r="L16" s="3" t="s">
        <v>23</v>
      </c>
      <c r="M16" s="5">
        <f>IF(J16="P20", I16, 0)</f>
        <v>0</v>
      </c>
      <c r="N16" s="5">
        <f>IF(J16="P21", I16, 0)</f>
        <v>0</v>
      </c>
      <c r="O16" s="5">
        <f>IF(J16="P22", I16, 0)</f>
        <v>77.027072919999995</v>
      </c>
      <c r="P16" s="5">
        <f>SUM($M$14:M16)</f>
        <v>0</v>
      </c>
      <c r="Q16" s="5">
        <f>SUM($N$14:N16)</f>
        <v>56.099060469999998</v>
      </c>
      <c r="R16" s="5">
        <f>SUM($O$14:O16)</f>
        <v>124.84951527999999</v>
      </c>
      <c r="S16" s="3">
        <f>IF(J16="P20", G16, 10)</f>
        <v>10</v>
      </c>
      <c r="T16" s="3">
        <f>IF(J16="P21", G16, 10)</f>
        <v>10</v>
      </c>
      <c r="U16" s="3">
        <f>IF(J16="P22", G16, 10)</f>
        <v>6</v>
      </c>
    </row>
    <row r="17" spans="1:21" s="3" customFormat="1" x14ac:dyDescent="0.25">
      <c r="A17">
        <v>1</v>
      </c>
      <c r="B17">
        <v>3</v>
      </c>
      <c r="C17">
        <v>0.236666667</v>
      </c>
      <c r="D17">
        <v>142</v>
      </c>
      <c r="E17">
        <v>141.90167740000001</v>
      </c>
      <c r="F17">
        <v>0</v>
      </c>
      <c r="G17">
        <v>5</v>
      </c>
      <c r="H17">
        <v>0</v>
      </c>
      <c r="I17">
        <v>70.950838680000004</v>
      </c>
      <c r="J17" t="s">
        <v>75</v>
      </c>
      <c r="K17" s="3" t="s">
        <v>22</v>
      </c>
      <c r="L17" s="3" t="s">
        <v>23</v>
      </c>
      <c r="M17" s="5">
        <f>IF(J17="P20", I17, 0)</f>
        <v>0</v>
      </c>
      <c r="N17" s="5">
        <f>IF(J17="P21", I17, 0)</f>
        <v>0</v>
      </c>
      <c r="O17" s="5">
        <f>IF(J17="P22", I17, 0)</f>
        <v>70.950838680000004</v>
      </c>
      <c r="P17" s="5">
        <f>SUM($M$14:M17)</f>
        <v>0</v>
      </c>
      <c r="Q17" s="5">
        <f>SUM($N$14:N17)</f>
        <v>56.099060469999998</v>
      </c>
      <c r="R17" s="5">
        <f>SUM($O$14:O17)</f>
        <v>195.80035396</v>
      </c>
      <c r="S17" s="3">
        <f>IF(J17="P20", G17, 10)</f>
        <v>10</v>
      </c>
      <c r="T17" s="3">
        <f>IF(J17="P21", G17, 10)</f>
        <v>10</v>
      </c>
      <c r="U17" s="3">
        <f>IF(J17="P22", G17, 10)</f>
        <v>5</v>
      </c>
    </row>
    <row r="18" spans="1:21" s="3" customFormat="1" x14ac:dyDescent="0.25">
      <c r="A18">
        <v>1</v>
      </c>
      <c r="B18">
        <v>4</v>
      </c>
      <c r="C18">
        <v>0.17499999999999999</v>
      </c>
      <c r="D18">
        <v>105</v>
      </c>
      <c r="E18">
        <v>109.35657740000001</v>
      </c>
      <c r="F18">
        <v>0</v>
      </c>
      <c r="G18">
        <v>6</v>
      </c>
      <c r="H18">
        <v>0</v>
      </c>
      <c r="I18">
        <v>43.74263097</v>
      </c>
      <c r="J18" t="s">
        <v>75</v>
      </c>
      <c r="K18" s="3" t="s">
        <v>22</v>
      </c>
      <c r="L18" s="3" t="s">
        <v>23</v>
      </c>
      <c r="M18" s="5">
        <f>IF(J18="P20", I18, 0)</f>
        <v>0</v>
      </c>
      <c r="N18" s="5">
        <f>IF(J18="P21", I18, 0)</f>
        <v>0</v>
      </c>
      <c r="O18" s="5">
        <f>IF(J18="P22", I18, 0)</f>
        <v>43.74263097</v>
      </c>
      <c r="P18" s="5">
        <f>SUM($M$14:M18)</f>
        <v>0</v>
      </c>
      <c r="Q18" s="5">
        <f>SUM($N$14:N18)</f>
        <v>56.099060469999998</v>
      </c>
      <c r="R18" s="5">
        <f>SUM($O$14:O18)</f>
        <v>239.54298492999999</v>
      </c>
      <c r="S18" s="3">
        <f>IF(J18="P20", G18, 10)</f>
        <v>10</v>
      </c>
      <c r="T18" s="3">
        <f>IF(J18="P21", G18, 10)</f>
        <v>10</v>
      </c>
      <c r="U18" s="3">
        <f>IF(J18="P22", G18, 10)</f>
        <v>6</v>
      </c>
    </row>
    <row r="19" spans="1:21" s="3" customFormat="1" x14ac:dyDescent="0.25">
      <c r="A19">
        <v>1</v>
      </c>
      <c r="B19">
        <v>5</v>
      </c>
      <c r="C19">
        <v>0.203333333</v>
      </c>
      <c r="D19">
        <v>122</v>
      </c>
      <c r="E19">
        <v>97.828653389999999</v>
      </c>
      <c r="F19">
        <v>0</v>
      </c>
      <c r="G19">
        <v>2</v>
      </c>
      <c r="H19">
        <v>0</v>
      </c>
      <c r="I19">
        <v>68.480057369999997</v>
      </c>
      <c r="J19" t="s">
        <v>76</v>
      </c>
      <c r="K19" s="3" t="s">
        <v>22</v>
      </c>
      <c r="L19" s="3" t="s">
        <v>23</v>
      </c>
      <c r="M19" s="5">
        <f>IF(J19="P20", I19, 0)</f>
        <v>68.480057369999997</v>
      </c>
      <c r="N19" s="5">
        <f>IF(J19="P21", I19, 0)</f>
        <v>0</v>
      </c>
      <c r="O19" s="5">
        <f>IF(J19="P22", I19, 0)</f>
        <v>0</v>
      </c>
      <c r="P19" s="5">
        <f>SUM($M$14:M19)</f>
        <v>68.480057369999997</v>
      </c>
      <c r="Q19" s="5">
        <f>SUM($N$14:N19)</f>
        <v>56.099060469999998</v>
      </c>
      <c r="R19" s="5">
        <f>SUM($O$14:O19)</f>
        <v>239.54298492999999</v>
      </c>
      <c r="S19" s="3">
        <f>IF(J19="P20", G19, 10)</f>
        <v>2</v>
      </c>
      <c r="T19" s="3">
        <f>IF(J19="P21", G19, 10)</f>
        <v>10</v>
      </c>
      <c r="U19" s="3">
        <f>IF(J19="P22", G19, 10)</f>
        <v>10</v>
      </c>
    </row>
    <row r="20" spans="1:21" s="3" customFormat="1" x14ac:dyDescent="0.25">
      <c r="A20">
        <v>1</v>
      </c>
      <c r="B20">
        <v>6</v>
      </c>
      <c r="C20">
        <v>0.193333333</v>
      </c>
      <c r="D20">
        <v>116</v>
      </c>
      <c r="E20">
        <v>168.48482530000001</v>
      </c>
      <c r="F20">
        <v>0</v>
      </c>
      <c r="G20">
        <v>6</v>
      </c>
      <c r="H20">
        <v>0</v>
      </c>
      <c r="I20">
        <v>67.393930100000006</v>
      </c>
      <c r="J20" t="s">
        <v>77</v>
      </c>
      <c r="K20" s="3" t="s">
        <v>22</v>
      </c>
      <c r="L20" s="3" t="s">
        <v>23</v>
      </c>
      <c r="M20" s="5">
        <f>IF(J20="P20", I20, 0)</f>
        <v>0</v>
      </c>
      <c r="N20" s="5">
        <f>IF(J20="P21", I20, 0)</f>
        <v>67.393930100000006</v>
      </c>
      <c r="O20" s="5">
        <f>IF(J20="P22", I20, 0)</f>
        <v>0</v>
      </c>
      <c r="P20" s="5">
        <f>SUM($M$14:M20)</f>
        <v>68.480057369999997</v>
      </c>
      <c r="Q20" s="5">
        <f>SUM($N$14:N20)</f>
        <v>123.49299057</v>
      </c>
      <c r="R20" s="5">
        <f>SUM($O$14:O20)</f>
        <v>239.54298492999999</v>
      </c>
      <c r="S20" s="3">
        <f>IF(J20="P20", G20, 10)</f>
        <v>10</v>
      </c>
      <c r="T20" s="3">
        <f>IF(J20="P21", G20, 10)</f>
        <v>6</v>
      </c>
      <c r="U20" s="3">
        <f>IF(J20="P22", G20, 10)</f>
        <v>10</v>
      </c>
    </row>
    <row r="21" spans="1:21" s="3" customFormat="1" x14ac:dyDescent="0.25">
      <c r="A21">
        <v>1</v>
      </c>
      <c r="B21">
        <v>7</v>
      </c>
      <c r="C21">
        <v>0.19666666699999999</v>
      </c>
      <c r="D21">
        <v>118</v>
      </c>
      <c r="E21">
        <v>76.04576127</v>
      </c>
      <c r="F21">
        <v>0</v>
      </c>
      <c r="G21">
        <v>2</v>
      </c>
      <c r="H21">
        <v>0</v>
      </c>
      <c r="I21">
        <v>60.836609009999997</v>
      </c>
      <c r="J21" t="s">
        <v>77</v>
      </c>
      <c r="K21" s="3" t="s">
        <v>22</v>
      </c>
      <c r="L21" s="3" t="s">
        <v>23</v>
      </c>
      <c r="M21" s="5">
        <f>IF(J21="P20", I21, 0)</f>
        <v>0</v>
      </c>
      <c r="N21" s="5">
        <f>IF(J21="P21", I21, 0)</f>
        <v>60.836609009999997</v>
      </c>
      <c r="O21" s="5">
        <f>IF(J21="P22", I21, 0)</f>
        <v>0</v>
      </c>
      <c r="P21" s="5">
        <f>SUM($M$14:M21)</f>
        <v>68.480057369999997</v>
      </c>
      <c r="Q21" s="5">
        <f>SUM($N$14:N21)</f>
        <v>184.32959958000001</v>
      </c>
      <c r="R21" s="5">
        <f>SUM($O$14:O21)</f>
        <v>239.54298492999999</v>
      </c>
      <c r="S21" s="3">
        <f>IF(J21="P20", G21, 10)</f>
        <v>10</v>
      </c>
      <c r="T21" s="3">
        <f>IF(J21="P21", G21, 10)</f>
        <v>2</v>
      </c>
      <c r="U21" s="3">
        <f>IF(J21="P22", G21, 10)</f>
        <v>10</v>
      </c>
    </row>
    <row r="22" spans="1:21" s="3" customFormat="1" x14ac:dyDescent="0.25">
      <c r="A22">
        <v>1</v>
      </c>
      <c r="B22">
        <v>8</v>
      </c>
      <c r="C22">
        <v>0.15833333299999999</v>
      </c>
      <c r="D22">
        <v>95</v>
      </c>
      <c r="E22">
        <v>132.40082760000001</v>
      </c>
      <c r="F22">
        <v>0</v>
      </c>
      <c r="G22">
        <v>5</v>
      </c>
      <c r="H22">
        <v>0</v>
      </c>
      <c r="I22">
        <v>66.200413800000007</v>
      </c>
      <c r="J22" t="s">
        <v>76</v>
      </c>
      <c r="K22" s="3" t="s">
        <v>22</v>
      </c>
      <c r="L22" s="3" t="s">
        <v>23</v>
      </c>
      <c r="M22" s="5">
        <f>IF(J22="P20", I22, 0)</f>
        <v>66.200413800000007</v>
      </c>
      <c r="N22" s="5">
        <f>IF(J22="P21", I22, 0)</f>
        <v>0</v>
      </c>
      <c r="O22" s="5">
        <f>IF(J22="P22", I22, 0)</f>
        <v>0</v>
      </c>
      <c r="P22" s="5">
        <f>SUM($M$14:M22)</f>
        <v>134.68047117</v>
      </c>
      <c r="Q22" s="5">
        <f>SUM($N$14:N22)</f>
        <v>184.32959958000001</v>
      </c>
      <c r="R22" s="5">
        <f>SUM($O$14:O22)</f>
        <v>239.54298492999999</v>
      </c>
      <c r="S22" s="3">
        <f>IF(J22="P20", G22, 10)</f>
        <v>5</v>
      </c>
      <c r="T22" s="3">
        <f>IF(J22="P21", G22, 10)</f>
        <v>10</v>
      </c>
      <c r="U22" s="3">
        <f>IF(J22="P22", G22, 10)</f>
        <v>10</v>
      </c>
    </row>
    <row r="23" spans="1:21" s="3" customFormat="1" x14ac:dyDescent="0.25">
      <c r="A23">
        <v>1</v>
      </c>
      <c r="B23">
        <v>9</v>
      </c>
      <c r="C23">
        <v>8.6666667000000003E-2</v>
      </c>
      <c r="D23">
        <v>52</v>
      </c>
      <c r="E23">
        <v>39.932330020000002</v>
      </c>
      <c r="F23">
        <v>0</v>
      </c>
      <c r="G23">
        <v>3</v>
      </c>
      <c r="H23">
        <v>0</v>
      </c>
      <c r="I23">
        <v>23.959398010000001</v>
      </c>
      <c r="J23" t="s">
        <v>77</v>
      </c>
      <c r="K23" s="3" t="s">
        <v>22</v>
      </c>
      <c r="L23" s="3" t="s">
        <v>23</v>
      </c>
      <c r="M23" s="5">
        <f>IF(J23="P20", I23, 0)</f>
        <v>0</v>
      </c>
      <c r="N23" s="5">
        <f>IF(J23="P21", I23, 0)</f>
        <v>23.959398010000001</v>
      </c>
      <c r="O23" s="5">
        <f>IF(J23="P22", I23, 0)</f>
        <v>0</v>
      </c>
      <c r="P23" s="5">
        <f>SUM($M$14:M23)</f>
        <v>134.68047117</v>
      </c>
      <c r="Q23" s="5">
        <f>SUM($N$14:N23)</f>
        <v>208.28899759000001</v>
      </c>
      <c r="R23" s="5">
        <f>SUM($O$14:O23)</f>
        <v>239.54298492999999</v>
      </c>
      <c r="S23" s="3">
        <f>IF(J23="P20", G23, 10)</f>
        <v>10</v>
      </c>
      <c r="T23" s="3">
        <f>IF(J23="P21", G23, 10)</f>
        <v>3</v>
      </c>
      <c r="U23" s="3">
        <f>IF(J23="P22", G23, 10)</f>
        <v>10</v>
      </c>
    </row>
    <row r="24" spans="1:21" s="3" customFormat="1" x14ac:dyDescent="0.25">
      <c r="A24">
        <v>1</v>
      </c>
      <c r="B24">
        <v>10</v>
      </c>
      <c r="C24">
        <v>0.171666667</v>
      </c>
      <c r="D24">
        <v>103</v>
      </c>
      <c r="E24">
        <v>136.53488060000001</v>
      </c>
      <c r="F24">
        <v>0</v>
      </c>
      <c r="G24">
        <v>7</v>
      </c>
      <c r="H24">
        <v>0</v>
      </c>
      <c r="I24">
        <v>40.960464180000002</v>
      </c>
      <c r="J24" t="s">
        <v>76</v>
      </c>
      <c r="K24" s="3" t="s">
        <v>22</v>
      </c>
      <c r="L24" s="3" t="s">
        <v>23</v>
      </c>
      <c r="M24" s="5">
        <f>IF(J24="P20", I24, 0)</f>
        <v>40.960464180000002</v>
      </c>
      <c r="N24" s="5">
        <f>IF(J24="P21", I24, 0)</f>
        <v>0</v>
      </c>
      <c r="O24" s="5">
        <f>IF(J24="P22", I24, 0)</f>
        <v>0</v>
      </c>
      <c r="P24" s="5">
        <f>SUM($M$14:M24)</f>
        <v>175.64093535000001</v>
      </c>
      <c r="Q24" s="5">
        <f>SUM($N$14:N24)</f>
        <v>208.28899759000001</v>
      </c>
      <c r="R24" s="5">
        <f>SUM($O$14:O24)</f>
        <v>239.54298492999999</v>
      </c>
      <c r="S24" s="3">
        <f>IF(J24="P20", G24, 10)</f>
        <v>7</v>
      </c>
      <c r="T24" s="3">
        <f>IF(J24="P21", G24, 10)</f>
        <v>10</v>
      </c>
      <c r="U24" s="3">
        <f>IF(J24="P22", G24, 10)</f>
        <v>10</v>
      </c>
    </row>
    <row r="25" spans="1:21" s="3" customFormat="1" x14ac:dyDescent="0.25">
      <c r="A25">
        <v>1</v>
      </c>
      <c r="B25">
        <v>11</v>
      </c>
      <c r="C25">
        <v>0.24833333299999999</v>
      </c>
      <c r="D25">
        <v>149</v>
      </c>
      <c r="E25">
        <v>177.8206088</v>
      </c>
      <c r="F25">
        <v>0</v>
      </c>
      <c r="G25">
        <v>7</v>
      </c>
      <c r="H25">
        <v>0</v>
      </c>
      <c r="I25">
        <v>53.346182650000003</v>
      </c>
      <c r="J25" t="s">
        <v>76</v>
      </c>
      <c r="K25" s="3" t="s">
        <v>22</v>
      </c>
      <c r="L25" s="3" t="s">
        <v>23</v>
      </c>
      <c r="M25" s="5">
        <f>IF(J25="P20", I25, 0)</f>
        <v>53.346182650000003</v>
      </c>
      <c r="N25" s="5">
        <f>IF(J25="P21", I25, 0)</f>
        <v>0</v>
      </c>
      <c r="O25" s="5">
        <f>IF(J25="P22", I25, 0)</f>
        <v>0</v>
      </c>
      <c r="P25" s="5">
        <f>SUM($M$14:M25)</f>
        <v>228.98711800000001</v>
      </c>
      <c r="Q25" s="5">
        <f>SUM($N$14:N25)</f>
        <v>208.28899759000001</v>
      </c>
      <c r="R25" s="5">
        <f>SUM($O$14:O25)</f>
        <v>239.54298492999999</v>
      </c>
      <c r="S25" s="3">
        <f>IF(J25="P20", G25, 10)</f>
        <v>7</v>
      </c>
      <c r="T25" s="3">
        <f>IF(J25="P21", G25, 10)</f>
        <v>10</v>
      </c>
      <c r="U25" s="3">
        <f>IF(J25="P22", G25, 10)</f>
        <v>10</v>
      </c>
    </row>
    <row r="26" spans="1:21" s="2" customFormat="1" x14ac:dyDescent="0.25">
      <c r="A26">
        <v>2</v>
      </c>
      <c r="B26">
        <v>0</v>
      </c>
      <c r="C26">
        <v>0.14000000000000001</v>
      </c>
      <c r="D26">
        <v>84</v>
      </c>
      <c r="E26">
        <v>67.993919489999996</v>
      </c>
      <c r="F26">
        <v>0</v>
      </c>
      <c r="G26">
        <v>0</v>
      </c>
      <c r="H26">
        <v>0</v>
      </c>
      <c r="I26">
        <v>67.993919489999996</v>
      </c>
      <c r="J26" t="s">
        <v>77</v>
      </c>
      <c r="K26" s="2" t="s">
        <v>22</v>
      </c>
      <c r="L26" s="2" t="s">
        <v>23</v>
      </c>
      <c r="M26" s="1">
        <f>IF(J26="P20", I26, 0)</f>
        <v>0</v>
      </c>
      <c r="N26" s="1">
        <f>IF(J26="P21", I26, 0)</f>
        <v>67.993919489999996</v>
      </c>
      <c r="O26" s="1">
        <f>IF(J26="P22", I26, 0)</f>
        <v>0</v>
      </c>
      <c r="P26" s="1">
        <f>SUM($M$26:M26)</f>
        <v>0</v>
      </c>
      <c r="Q26" s="1">
        <f>SUM($N$26:N26)</f>
        <v>67.993919489999996</v>
      </c>
      <c r="R26" s="1">
        <f>SUM($O$26:O26)</f>
        <v>0</v>
      </c>
      <c r="S26" s="2">
        <f>IF(J26="P20", G26, 10)</f>
        <v>10</v>
      </c>
      <c r="T26" s="2">
        <f>IF(J26="P21", G26, 10)</f>
        <v>0</v>
      </c>
      <c r="U26" s="2">
        <f>IF(J26="P22", G26, 10)</f>
        <v>10</v>
      </c>
    </row>
    <row r="27" spans="1:21" s="2" customFormat="1" x14ac:dyDescent="0.25">
      <c r="A27">
        <v>2</v>
      </c>
      <c r="B27">
        <v>1</v>
      </c>
      <c r="C27">
        <v>0.13666666699999999</v>
      </c>
      <c r="D27">
        <v>82</v>
      </c>
      <c r="E27">
        <v>120.5516253</v>
      </c>
      <c r="F27">
        <v>0</v>
      </c>
      <c r="G27">
        <v>5</v>
      </c>
      <c r="H27">
        <v>0</v>
      </c>
      <c r="I27">
        <v>60.275812670000001</v>
      </c>
      <c r="J27" t="s">
        <v>76</v>
      </c>
      <c r="K27" s="2" t="s">
        <v>22</v>
      </c>
      <c r="L27" s="2" t="s">
        <v>23</v>
      </c>
      <c r="M27" s="1">
        <f>IF(J27="P20", I27, 0)</f>
        <v>60.275812670000001</v>
      </c>
      <c r="N27" s="1">
        <f>IF(J27="P21", I27, 0)</f>
        <v>0</v>
      </c>
      <c r="O27" s="1">
        <f>IF(J27="P22", I27, 0)</f>
        <v>0</v>
      </c>
      <c r="P27" s="1">
        <f>SUM($M$26:M27)</f>
        <v>60.275812670000001</v>
      </c>
      <c r="Q27" s="1">
        <f>SUM($N$26:N27)</f>
        <v>67.993919489999996</v>
      </c>
      <c r="R27" s="1">
        <f>SUM($O$26:O27)</f>
        <v>0</v>
      </c>
      <c r="S27" s="2">
        <f>IF(J27="P20", G27, 10)</f>
        <v>5</v>
      </c>
      <c r="T27" s="2">
        <f>IF(J27="P21", G27, 10)</f>
        <v>10</v>
      </c>
      <c r="U27" s="2">
        <f>IF(J27="P22", G27, 10)</f>
        <v>10</v>
      </c>
    </row>
    <row r="28" spans="1:21" s="2" customFormat="1" x14ac:dyDescent="0.25">
      <c r="A28">
        <v>2</v>
      </c>
      <c r="B28">
        <v>2</v>
      </c>
      <c r="C28">
        <v>0.22166666700000001</v>
      </c>
      <c r="D28">
        <v>133</v>
      </c>
      <c r="E28">
        <v>191.78643510000001</v>
      </c>
      <c r="F28">
        <v>0</v>
      </c>
      <c r="G28">
        <v>5</v>
      </c>
      <c r="H28">
        <v>0</v>
      </c>
      <c r="I28">
        <v>76.714574020000001</v>
      </c>
      <c r="J28" t="s">
        <v>75</v>
      </c>
      <c r="K28" s="2" t="s">
        <v>22</v>
      </c>
      <c r="L28" s="2" t="s">
        <v>23</v>
      </c>
      <c r="M28" s="1">
        <f>IF(J28="P20", I28, 0)</f>
        <v>0</v>
      </c>
      <c r="N28" s="1">
        <f>IF(J28="P21", I28, 0)</f>
        <v>0</v>
      </c>
      <c r="O28" s="1">
        <f>IF(J28="P22", I28, 0)</f>
        <v>76.714574020000001</v>
      </c>
      <c r="P28" s="1">
        <f>SUM($M$26:M28)</f>
        <v>60.275812670000001</v>
      </c>
      <c r="Q28" s="1">
        <f>SUM($N$26:N28)</f>
        <v>67.993919489999996</v>
      </c>
      <c r="R28" s="1">
        <f>SUM($O$26:O28)</f>
        <v>76.714574020000001</v>
      </c>
      <c r="S28" s="2">
        <f>IF(J28="P20", G28, 10)</f>
        <v>10</v>
      </c>
      <c r="T28" s="2">
        <f>IF(J28="P21", G28, 10)</f>
        <v>10</v>
      </c>
      <c r="U28" s="2">
        <f>IF(J28="P22", G28, 10)</f>
        <v>5</v>
      </c>
    </row>
    <row r="29" spans="1:21" s="2" customFormat="1" x14ac:dyDescent="0.25">
      <c r="A29">
        <v>2</v>
      </c>
      <c r="B29">
        <v>3</v>
      </c>
      <c r="C29">
        <v>0.16666666699999999</v>
      </c>
      <c r="D29">
        <v>100</v>
      </c>
      <c r="E29">
        <v>51.862186680000001</v>
      </c>
      <c r="F29">
        <v>0</v>
      </c>
      <c r="G29">
        <v>0</v>
      </c>
      <c r="H29">
        <v>0</v>
      </c>
      <c r="I29">
        <v>46.675968009999998</v>
      </c>
      <c r="J29" t="s">
        <v>77</v>
      </c>
      <c r="K29" s="2" t="s">
        <v>22</v>
      </c>
      <c r="L29" s="2" t="s">
        <v>23</v>
      </c>
      <c r="M29" s="1">
        <f>IF(J29="P20", I29, 0)</f>
        <v>0</v>
      </c>
      <c r="N29" s="1">
        <f>IF(J29="P21", I29, 0)</f>
        <v>46.675968009999998</v>
      </c>
      <c r="O29" s="1">
        <f>IF(J29="P22", I29, 0)</f>
        <v>0</v>
      </c>
      <c r="P29" s="1">
        <f>SUM($M$26:M29)</f>
        <v>60.275812670000001</v>
      </c>
      <c r="Q29" s="1">
        <f>SUM($N$26:N29)</f>
        <v>114.66988749999999</v>
      </c>
      <c r="R29" s="1">
        <f>SUM($O$26:O29)</f>
        <v>76.714574020000001</v>
      </c>
      <c r="S29" s="2">
        <f>IF(J29="P20", G29, 10)</f>
        <v>10</v>
      </c>
      <c r="T29" s="2">
        <f>IF(J29="P21", G29, 10)</f>
        <v>0</v>
      </c>
      <c r="U29" s="2">
        <f>IF(J29="P22", G29, 10)</f>
        <v>10</v>
      </c>
    </row>
    <row r="30" spans="1:21" s="2" customFormat="1" x14ac:dyDescent="0.25">
      <c r="A30">
        <v>2</v>
      </c>
      <c r="B30">
        <v>4</v>
      </c>
      <c r="C30">
        <v>0.18</v>
      </c>
      <c r="D30">
        <v>108</v>
      </c>
      <c r="E30">
        <v>152.71757070000001</v>
      </c>
      <c r="F30">
        <v>0</v>
      </c>
      <c r="G30">
        <v>5</v>
      </c>
      <c r="H30">
        <v>0</v>
      </c>
      <c r="I30">
        <v>61.087028259999997</v>
      </c>
      <c r="J30" t="s">
        <v>75</v>
      </c>
      <c r="K30" s="2" t="s">
        <v>22</v>
      </c>
      <c r="L30" s="2" t="s">
        <v>23</v>
      </c>
      <c r="M30" s="1">
        <f>IF(J30="P20", I30, 0)</f>
        <v>0</v>
      </c>
      <c r="N30" s="1">
        <f>IF(J30="P21", I30, 0)</f>
        <v>0</v>
      </c>
      <c r="O30" s="1">
        <f>IF(J30="P22", I30, 0)</f>
        <v>61.087028259999997</v>
      </c>
      <c r="P30" s="1">
        <f>SUM($M$26:M30)</f>
        <v>60.275812670000001</v>
      </c>
      <c r="Q30" s="1">
        <f>SUM($N$26:N30)</f>
        <v>114.66988749999999</v>
      </c>
      <c r="R30" s="1">
        <f>SUM($O$26:O30)</f>
        <v>137.80160228</v>
      </c>
      <c r="S30" s="2">
        <f>IF(J30="P20", G30, 10)</f>
        <v>10</v>
      </c>
      <c r="T30" s="2">
        <f>IF(J30="P21", G30, 10)</f>
        <v>10</v>
      </c>
      <c r="U30" s="2">
        <f>IF(J30="P22", G30, 10)</f>
        <v>5</v>
      </c>
    </row>
    <row r="31" spans="1:21" s="2" customFormat="1" x14ac:dyDescent="0.25">
      <c r="A31">
        <v>2</v>
      </c>
      <c r="B31">
        <v>5</v>
      </c>
      <c r="C31">
        <v>0.21</v>
      </c>
      <c r="D31">
        <v>126</v>
      </c>
      <c r="E31">
        <v>105.6038913</v>
      </c>
      <c r="F31">
        <v>0</v>
      </c>
      <c r="G31">
        <v>4</v>
      </c>
      <c r="H31">
        <v>0</v>
      </c>
      <c r="I31">
        <v>63.362334779999998</v>
      </c>
      <c r="J31" t="s">
        <v>75</v>
      </c>
      <c r="K31" s="2" t="s">
        <v>22</v>
      </c>
      <c r="L31" s="2" t="s">
        <v>23</v>
      </c>
      <c r="M31" s="1">
        <f>IF(J31="P20", I31, 0)</f>
        <v>0</v>
      </c>
      <c r="N31" s="1">
        <f>IF(J31="P21", I31, 0)</f>
        <v>0</v>
      </c>
      <c r="O31" s="1">
        <f>IF(J31="P22", I31, 0)</f>
        <v>63.362334779999998</v>
      </c>
      <c r="P31" s="1">
        <f>SUM($M$26:M31)</f>
        <v>60.275812670000001</v>
      </c>
      <c r="Q31" s="1">
        <f>SUM($N$26:N31)</f>
        <v>114.66988749999999</v>
      </c>
      <c r="R31" s="1">
        <f>SUM($O$26:O31)</f>
        <v>201.16393705999999</v>
      </c>
      <c r="S31" s="2">
        <f>IF(J31="P20", G31, 10)</f>
        <v>10</v>
      </c>
      <c r="T31" s="2">
        <f>IF(J31="P21", G31, 10)</f>
        <v>10</v>
      </c>
      <c r="U31" s="2">
        <f>IF(J31="P22", G31, 10)</f>
        <v>4</v>
      </c>
    </row>
    <row r="32" spans="1:21" s="2" customFormat="1" x14ac:dyDescent="0.25">
      <c r="A32">
        <v>2</v>
      </c>
      <c r="B32">
        <v>6</v>
      </c>
      <c r="C32">
        <v>0.12666666700000001</v>
      </c>
      <c r="D32">
        <v>76</v>
      </c>
      <c r="E32">
        <v>49.596740959999998</v>
      </c>
      <c r="F32">
        <v>0</v>
      </c>
      <c r="G32">
        <v>2</v>
      </c>
      <c r="H32">
        <v>0</v>
      </c>
      <c r="I32">
        <v>39.677392769999997</v>
      </c>
      <c r="J32" t="s">
        <v>76</v>
      </c>
      <c r="K32" s="2" t="s">
        <v>22</v>
      </c>
      <c r="L32" s="2" t="s">
        <v>23</v>
      </c>
      <c r="M32" s="1">
        <f>IF(J32="P20", I32, 0)</f>
        <v>39.677392769999997</v>
      </c>
      <c r="N32" s="1">
        <f>IF(J32="P21", I32, 0)</f>
        <v>0</v>
      </c>
      <c r="O32" s="1">
        <f>IF(J32="P22", I32, 0)</f>
        <v>0</v>
      </c>
      <c r="P32" s="1">
        <f>SUM($M$26:M32)</f>
        <v>99.953205440000005</v>
      </c>
      <c r="Q32" s="1">
        <f>SUM($N$26:N32)</f>
        <v>114.66988749999999</v>
      </c>
      <c r="R32" s="1">
        <f>SUM($O$26:O32)</f>
        <v>201.16393705999999</v>
      </c>
      <c r="S32" s="2">
        <f>IF(J32="P20", G32, 10)</f>
        <v>2</v>
      </c>
      <c r="T32" s="2">
        <f>IF(J32="P21", G32, 10)</f>
        <v>10</v>
      </c>
      <c r="U32" s="2">
        <f>IF(J32="P22", G32, 10)</f>
        <v>10</v>
      </c>
    </row>
    <row r="33" spans="1:21" s="2" customFormat="1" x14ac:dyDescent="0.25">
      <c r="A33">
        <v>2</v>
      </c>
      <c r="B33">
        <v>7</v>
      </c>
      <c r="C33">
        <v>0.203333333</v>
      </c>
      <c r="D33">
        <v>122</v>
      </c>
      <c r="E33">
        <v>111.0006547</v>
      </c>
      <c r="F33">
        <v>0</v>
      </c>
      <c r="G33">
        <v>4</v>
      </c>
      <c r="H33">
        <v>0</v>
      </c>
      <c r="I33">
        <v>66.600392810000002</v>
      </c>
      <c r="J33" t="s">
        <v>76</v>
      </c>
      <c r="K33" s="2" t="s">
        <v>22</v>
      </c>
      <c r="L33" s="2" t="s">
        <v>23</v>
      </c>
      <c r="M33" s="1">
        <f>IF(J33="P20", I33, 0)</f>
        <v>66.600392810000002</v>
      </c>
      <c r="N33" s="1">
        <f>IF(J33="P21", I33, 0)</f>
        <v>0</v>
      </c>
      <c r="O33" s="1">
        <f>IF(J33="P22", I33, 0)</f>
        <v>0</v>
      </c>
      <c r="P33" s="1">
        <f>SUM($M$26:M33)</f>
        <v>166.55359824999999</v>
      </c>
      <c r="Q33" s="1">
        <f>SUM($N$26:N33)</f>
        <v>114.66988749999999</v>
      </c>
      <c r="R33" s="1">
        <f>SUM($O$26:O33)</f>
        <v>201.16393705999999</v>
      </c>
      <c r="S33" s="2">
        <f>IF(J33="P20", G33, 10)</f>
        <v>4</v>
      </c>
      <c r="T33" s="2">
        <f>IF(J33="P21", G33, 10)</f>
        <v>10</v>
      </c>
      <c r="U33" s="2">
        <f>IF(J33="P22", G33, 10)</f>
        <v>10</v>
      </c>
    </row>
    <row r="34" spans="1:21" s="2" customFormat="1" x14ac:dyDescent="0.25">
      <c r="A34">
        <v>2</v>
      </c>
      <c r="B34">
        <v>8</v>
      </c>
      <c r="C34">
        <v>0.14000000000000001</v>
      </c>
      <c r="D34">
        <v>84</v>
      </c>
      <c r="E34">
        <v>100.67192780000001</v>
      </c>
      <c r="F34">
        <v>0</v>
      </c>
      <c r="G34">
        <v>5</v>
      </c>
      <c r="H34">
        <v>0</v>
      </c>
      <c r="I34">
        <v>50.335963890000002</v>
      </c>
      <c r="J34" t="s">
        <v>77</v>
      </c>
      <c r="K34" s="2" t="s">
        <v>22</v>
      </c>
      <c r="L34" s="2" t="s">
        <v>23</v>
      </c>
      <c r="M34" s="1">
        <f>IF(J34="P20", I34, 0)</f>
        <v>0</v>
      </c>
      <c r="N34" s="1">
        <f>IF(J34="P21", I34, 0)</f>
        <v>50.335963890000002</v>
      </c>
      <c r="O34" s="1">
        <f>IF(J34="P22", I34, 0)</f>
        <v>0</v>
      </c>
      <c r="P34" s="1">
        <f>SUM($M$26:M34)</f>
        <v>166.55359824999999</v>
      </c>
      <c r="Q34" s="1">
        <f>SUM($N$26:N34)</f>
        <v>165.00585138999998</v>
      </c>
      <c r="R34" s="1">
        <f>SUM($O$26:O34)</f>
        <v>201.16393705999999</v>
      </c>
      <c r="S34" s="2">
        <f>IF(J34="P20", G34, 10)</f>
        <v>10</v>
      </c>
      <c r="T34" s="2">
        <f>IF(J34="P21", G34, 10)</f>
        <v>5</v>
      </c>
      <c r="U34" s="2">
        <f>IF(J34="P22", G34, 10)</f>
        <v>10</v>
      </c>
    </row>
    <row r="35" spans="1:21" s="2" customFormat="1" x14ac:dyDescent="0.25">
      <c r="A35">
        <v>2</v>
      </c>
      <c r="B35">
        <v>9</v>
      </c>
      <c r="C35">
        <v>0.14000000000000001</v>
      </c>
      <c r="D35">
        <v>84</v>
      </c>
      <c r="E35">
        <v>96.320198540000007</v>
      </c>
      <c r="F35">
        <v>0</v>
      </c>
      <c r="G35">
        <v>2</v>
      </c>
      <c r="H35">
        <v>0</v>
      </c>
      <c r="I35">
        <v>77.056158830000001</v>
      </c>
      <c r="J35" t="s">
        <v>76</v>
      </c>
      <c r="K35" s="2" t="s">
        <v>22</v>
      </c>
      <c r="L35" s="2" t="s">
        <v>23</v>
      </c>
      <c r="M35" s="1">
        <f>IF(J35="P20", I35, 0)</f>
        <v>77.056158830000001</v>
      </c>
      <c r="N35" s="1">
        <f>IF(J35="P21", I35, 0)</f>
        <v>0</v>
      </c>
      <c r="O35" s="1">
        <f>IF(J35="P22", I35, 0)</f>
        <v>0</v>
      </c>
      <c r="P35" s="1">
        <f>SUM($M$26:M35)</f>
        <v>243.60975708000001</v>
      </c>
      <c r="Q35" s="1">
        <f>SUM($N$26:N35)</f>
        <v>165.00585138999998</v>
      </c>
      <c r="R35" s="1">
        <f>SUM($O$26:O35)</f>
        <v>201.16393705999999</v>
      </c>
      <c r="S35" s="2">
        <f>IF(J35="P20", G35, 10)</f>
        <v>2</v>
      </c>
      <c r="T35" s="2">
        <f>IF(J35="P21", G35, 10)</f>
        <v>10</v>
      </c>
      <c r="U35" s="2">
        <f>IF(J35="P22", G35, 10)</f>
        <v>10</v>
      </c>
    </row>
    <row r="36" spans="1:21" s="2" customFormat="1" x14ac:dyDescent="0.25">
      <c r="A36">
        <v>2</v>
      </c>
      <c r="B36">
        <v>10</v>
      </c>
      <c r="C36">
        <v>9.6666666999999998E-2</v>
      </c>
      <c r="D36">
        <v>58</v>
      </c>
      <c r="E36">
        <v>57.47685688</v>
      </c>
      <c r="F36">
        <v>0</v>
      </c>
      <c r="G36">
        <v>5</v>
      </c>
      <c r="H36">
        <v>0</v>
      </c>
      <c r="I36">
        <v>22.990742749999999</v>
      </c>
      <c r="J36" t="s">
        <v>77</v>
      </c>
      <c r="K36" s="2" t="s">
        <v>22</v>
      </c>
      <c r="L36" s="2" t="s">
        <v>23</v>
      </c>
      <c r="M36" s="1">
        <f>IF(J36="P20", I36, 0)</f>
        <v>0</v>
      </c>
      <c r="N36" s="1">
        <f>IF(J36="P21", I36, 0)</f>
        <v>22.990742749999999</v>
      </c>
      <c r="O36" s="1">
        <f>IF(J36="P22", I36, 0)</f>
        <v>0</v>
      </c>
      <c r="P36" s="1">
        <f>SUM($M$26:M36)</f>
        <v>243.60975708000001</v>
      </c>
      <c r="Q36" s="1">
        <f>SUM($N$26:N36)</f>
        <v>187.99659413999998</v>
      </c>
      <c r="R36" s="1">
        <f>SUM($O$26:O36)</f>
        <v>201.16393705999999</v>
      </c>
      <c r="S36" s="2">
        <f>IF(J36="P20", G36, 10)</f>
        <v>10</v>
      </c>
      <c r="T36" s="2">
        <f>IF(J36="P21", G36, 10)</f>
        <v>5</v>
      </c>
      <c r="U36" s="2">
        <f>IF(J36="P22", G36, 10)</f>
        <v>10</v>
      </c>
    </row>
    <row r="37" spans="1:21" s="2" customFormat="1" x14ac:dyDescent="0.25">
      <c r="A37">
        <v>2</v>
      </c>
      <c r="B37">
        <v>11</v>
      </c>
      <c r="C37">
        <v>0.12833333299999999</v>
      </c>
      <c r="D37">
        <v>77</v>
      </c>
      <c r="E37">
        <v>72.873838789999994</v>
      </c>
      <c r="F37">
        <v>0</v>
      </c>
      <c r="G37">
        <v>4</v>
      </c>
      <c r="H37">
        <v>0</v>
      </c>
      <c r="I37">
        <v>43.724303280000001</v>
      </c>
      <c r="J37" t="s">
        <v>75</v>
      </c>
      <c r="K37" s="2" t="s">
        <v>22</v>
      </c>
      <c r="L37" s="2" t="s">
        <v>23</v>
      </c>
      <c r="M37" s="1">
        <f>IF(J37="P20", I37, 0)</f>
        <v>0</v>
      </c>
      <c r="N37" s="1">
        <f>IF(J37="P21", I37, 0)</f>
        <v>0</v>
      </c>
      <c r="O37" s="1">
        <f>IF(J37="P22", I37, 0)</f>
        <v>43.724303280000001</v>
      </c>
      <c r="P37" s="1">
        <f>SUM($M$26:M37)</f>
        <v>243.60975708000001</v>
      </c>
      <c r="Q37" s="1">
        <f>SUM($N$26:N37)</f>
        <v>187.99659413999998</v>
      </c>
      <c r="R37" s="1">
        <f>SUM($O$26:O37)</f>
        <v>244.88824033999998</v>
      </c>
      <c r="S37" s="2">
        <f>IF(J37="P20", G37, 10)</f>
        <v>10</v>
      </c>
      <c r="T37" s="2">
        <f>IF(J37="P21", G37, 10)</f>
        <v>10</v>
      </c>
      <c r="U37" s="2">
        <f>IF(J37="P22", G37, 10)</f>
        <v>4</v>
      </c>
    </row>
    <row r="38" spans="1:21" s="3" customFormat="1" x14ac:dyDescent="0.25">
      <c r="A38">
        <v>3</v>
      </c>
      <c r="B38">
        <v>0</v>
      </c>
      <c r="C38">
        <v>0.24666666700000001</v>
      </c>
      <c r="D38">
        <v>148</v>
      </c>
      <c r="E38">
        <v>199.3682565</v>
      </c>
      <c r="F38">
        <v>0</v>
      </c>
      <c r="G38">
        <v>6</v>
      </c>
      <c r="H38">
        <v>0</v>
      </c>
      <c r="I38">
        <v>79.747302590000004</v>
      </c>
      <c r="J38" t="s">
        <v>75</v>
      </c>
      <c r="K38" s="3" t="s">
        <v>22</v>
      </c>
      <c r="L38" s="3" t="s">
        <v>23</v>
      </c>
      <c r="M38" s="5">
        <f>IF(J38="P20", I38, 0)</f>
        <v>0</v>
      </c>
      <c r="N38" s="5">
        <f>IF(J38="P21", I38, 0)</f>
        <v>0</v>
      </c>
      <c r="O38" s="5">
        <f>IF(J38="P22", I38, 0)</f>
        <v>79.747302590000004</v>
      </c>
      <c r="P38" s="5">
        <f>SUM($M$38:M38)</f>
        <v>0</v>
      </c>
      <c r="Q38" s="5">
        <f>SUM($N$38:N38)</f>
        <v>0</v>
      </c>
      <c r="R38" s="5">
        <f>SUM($O$38:O38)</f>
        <v>79.747302590000004</v>
      </c>
      <c r="S38" s="3">
        <f>IF(J38="P20", G38, 10)</f>
        <v>10</v>
      </c>
      <c r="T38" s="3">
        <f>IF(J38="P21", G38, 10)</f>
        <v>10</v>
      </c>
      <c r="U38" s="3">
        <f>IF(J38="P22", G38, 10)</f>
        <v>6</v>
      </c>
    </row>
    <row r="39" spans="1:21" s="3" customFormat="1" x14ac:dyDescent="0.25">
      <c r="A39">
        <v>3</v>
      </c>
      <c r="B39">
        <v>1</v>
      </c>
      <c r="C39">
        <v>0.23</v>
      </c>
      <c r="D39">
        <v>138</v>
      </c>
      <c r="E39">
        <v>118.7007188</v>
      </c>
      <c r="F39">
        <v>0</v>
      </c>
      <c r="G39">
        <v>2</v>
      </c>
      <c r="H39">
        <v>0</v>
      </c>
      <c r="I39">
        <v>83.090503179999999</v>
      </c>
      <c r="J39" t="s">
        <v>75</v>
      </c>
      <c r="K39" s="3" t="s">
        <v>22</v>
      </c>
      <c r="L39" s="3" t="s">
        <v>23</v>
      </c>
      <c r="M39" s="5">
        <f>IF(J39="P20", I39, 0)</f>
        <v>0</v>
      </c>
      <c r="N39" s="5">
        <f>IF(J39="P21", I39, 0)</f>
        <v>0</v>
      </c>
      <c r="O39" s="5">
        <f>IF(J39="P22", I39, 0)</f>
        <v>83.090503179999999</v>
      </c>
      <c r="P39" s="5">
        <f>SUM($M$38:M39)</f>
        <v>0</v>
      </c>
      <c r="Q39" s="5">
        <f>SUM($N$38:N39)</f>
        <v>0</v>
      </c>
      <c r="R39" s="5">
        <f>SUM($O$38:O39)</f>
        <v>162.83780576999999</v>
      </c>
      <c r="S39" s="3">
        <f>IF(J39="P20", G39, 10)</f>
        <v>10</v>
      </c>
      <c r="T39" s="3">
        <f>IF(J39="P21", G39, 10)</f>
        <v>10</v>
      </c>
      <c r="U39" s="3">
        <f>IF(J39="P22", G39, 10)</f>
        <v>2</v>
      </c>
    </row>
    <row r="40" spans="1:21" s="3" customFormat="1" x14ac:dyDescent="0.25">
      <c r="A40">
        <v>3</v>
      </c>
      <c r="B40">
        <v>2</v>
      </c>
      <c r="C40">
        <v>0.24333333300000001</v>
      </c>
      <c r="D40">
        <v>146</v>
      </c>
      <c r="E40">
        <v>137.65063610000001</v>
      </c>
      <c r="F40">
        <v>0</v>
      </c>
      <c r="G40">
        <v>5</v>
      </c>
      <c r="H40">
        <v>0</v>
      </c>
      <c r="I40">
        <v>68.825318030000005</v>
      </c>
      <c r="J40" t="s">
        <v>77</v>
      </c>
      <c r="K40" s="3" t="s">
        <v>22</v>
      </c>
      <c r="L40" s="3" t="s">
        <v>23</v>
      </c>
      <c r="M40" s="5">
        <f>IF(J40="P20", I40, 0)</f>
        <v>0</v>
      </c>
      <c r="N40" s="5">
        <f>IF(J40="P21", I40, 0)</f>
        <v>68.825318030000005</v>
      </c>
      <c r="O40" s="5">
        <f>IF(J40="P22", I40, 0)</f>
        <v>0</v>
      </c>
      <c r="P40" s="5">
        <f>SUM($M$38:M40)</f>
        <v>0</v>
      </c>
      <c r="Q40" s="5">
        <f>SUM($N$38:N40)</f>
        <v>68.825318030000005</v>
      </c>
      <c r="R40" s="5">
        <f>SUM($O$38:O40)</f>
        <v>162.83780576999999</v>
      </c>
      <c r="S40" s="3">
        <f>IF(J40="P20", G40, 10)</f>
        <v>10</v>
      </c>
      <c r="T40" s="3">
        <f>IF(J40="P21", G40, 10)</f>
        <v>5</v>
      </c>
      <c r="U40" s="3">
        <f>IF(J40="P22", G40, 10)</f>
        <v>10</v>
      </c>
    </row>
    <row r="41" spans="1:21" s="3" customFormat="1" x14ac:dyDescent="0.25">
      <c r="A41">
        <v>3</v>
      </c>
      <c r="B41">
        <v>3</v>
      </c>
      <c r="C41">
        <v>0.14333333300000001</v>
      </c>
      <c r="D41">
        <v>86</v>
      </c>
      <c r="E41">
        <v>119.7843349</v>
      </c>
      <c r="F41">
        <v>0</v>
      </c>
      <c r="G41">
        <v>5</v>
      </c>
      <c r="H41">
        <v>0</v>
      </c>
      <c r="I41">
        <v>59.892167430000001</v>
      </c>
      <c r="J41" t="s">
        <v>77</v>
      </c>
      <c r="K41" s="3" t="s">
        <v>22</v>
      </c>
      <c r="L41" s="3" t="s">
        <v>23</v>
      </c>
      <c r="M41" s="5">
        <f>IF(J41="P20", I41, 0)</f>
        <v>0</v>
      </c>
      <c r="N41" s="5">
        <f>IF(J41="P21", I41, 0)</f>
        <v>59.892167430000001</v>
      </c>
      <c r="O41" s="5">
        <f>IF(J41="P22", I41, 0)</f>
        <v>0</v>
      </c>
      <c r="P41" s="5">
        <f>SUM($M$38:M41)</f>
        <v>0</v>
      </c>
      <c r="Q41" s="5">
        <f>SUM($N$38:N41)</f>
        <v>128.71748546000001</v>
      </c>
      <c r="R41" s="5">
        <f>SUM($O$38:O41)</f>
        <v>162.83780576999999</v>
      </c>
      <c r="S41" s="3">
        <f>IF(J41="P20", G41, 10)</f>
        <v>10</v>
      </c>
      <c r="T41" s="3">
        <f>IF(J41="P21", G41, 10)</f>
        <v>5</v>
      </c>
      <c r="U41" s="3">
        <f>IF(J41="P22", G41, 10)</f>
        <v>10</v>
      </c>
    </row>
    <row r="42" spans="1:21" s="3" customFormat="1" x14ac:dyDescent="0.25">
      <c r="A42">
        <v>3</v>
      </c>
      <c r="B42">
        <v>4</v>
      </c>
      <c r="C42">
        <v>0.12</v>
      </c>
      <c r="D42">
        <v>72</v>
      </c>
      <c r="E42">
        <v>42.771824670000001</v>
      </c>
      <c r="F42">
        <v>0</v>
      </c>
      <c r="G42">
        <v>3</v>
      </c>
      <c r="H42">
        <v>0</v>
      </c>
      <c r="I42">
        <v>29.940277269999999</v>
      </c>
      <c r="J42" t="s">
        <v>77</v>
      </c>
      <c r="K42" s="3" t="s">
        <v>22</v>
      </c>
      <c r="L42" s="3" t="s">
        <v>23</v>
      </c>
      <c r="M42" s="5">
        <f>IF(J42="P20", I42, 0)</f>
        <v>0</v>
      </c>
      <c r="N42" s="5">
        <f>IF(J42="P21", I42, 0)</f>
        <v>29.940277269999999</v>
      </c>
      <c r="O42" s="5">
        <f>IF(J42="P22", I42, 0)</f>
        <v>0</v>
      </c>
      <c r="P42" s="5">
        <f>SUM($M$38:M42)</f>
        <v>0</v>
      </c>
      <c r="Q42" s="5">
        <f>SUM($N$38:N42)</f>
        <v>158.65776273</v>
      </c>
      <c r="R42" s="5">
        <f>SUM($O$38:O42)</f>
        <v>162.83780576999999</v>
      </c>
      <c r="S42" s="3">
        <f>IF(J42="P20", G42, 10)</f>
        <v>10</v>
      </c>
      <c r="T42" s="3">
        <f>IF(J42="P21", G42, 10)</f>
        <v>3</v>
      </c>
      <c r="U42" s="3">
        <f>IF(J42="P22", G42, 10)</f>
        <v>10</v>
      </c>
    </row>
    <row r="43" spans="1:21" s="3" customFormat="1" x14ac:dyDescent="0.25">
      <c r="A43">
        <v>3</v>
      </c>
      <c r="B43">
        <v>5</v>
      </c>
      <c r="C43">
        <v>0.12166666700000001</v>
      </c>
      <c r="D43">
        <v>73</v>
      </c>
      <c r="E43">
        <v>79.366461240000007</v>
      </c>
      <c r="F43">
        <v>0</v>
      </c>
      <c r="G43">
        <v>4</v>
      </c>
      <c r="H43">
        <v>0</v>
      </c>
      <c r="I43">
        <v>47.619876750000003</v>
      </c>
      <c r="J43" t="s">
        <v>76</v>
      </c>
      <c r="K43" s="3" t="s">
        <v>22</v>
      </c>
      <c r="L43" s="3" t="s">
        <v>23</v>
      </c>
      <c r="M43" s="5">
        <f>IF(J43="P20", I43, 0)</f>
        <v>47.619876750000003</v>
      </c>
      <c r="N43" s="5">
        <f>IF(J43="P21", I43, 0)</f>
        <v>0</v>
      </c>
      <c r="O43" s="5">
        <f>IF(J43="P22", I43, 0)</f>
        <v>0</v>
      </c>
      <c r="P43" s="5">
        <f>SUM($M$38:M43)</f>
        <v>47.619876750000003</v>
      </c>
      <c r="Q43" s="5">
        <f>SUM($N$38:N43)</f>
        <v>158.65776273</v>
      </c>
      <c r="R43" s="5">
        <f>SUM($O$38:O43)</f>
        <v>162.83780576999999</v>
      </c>
      <c r="S43" s="3">
        <f>IF(J43="P20", G43, 10)</f>
        <v>4</v>
      </c>
      <c r="T43" s="3">
        <f>IF(J43="P21", G43, 10)</f>
        <v>10</v>
      </c>
      <c r="U43" s="3">
        <f>IF(J43="P22", G43, 10)</f>
        <v>10</v>
      </c>
    </row>
    <row r="44" spans="1:21" s="3" customFormat="1" x14ac:dyDescent="0.25">
      <c r="A44">
        <v>3</v>
      </c>
      <c r="B44">
        <v>6</v>
      </c>
      <c r="C44">
        <v>0.198333333</v>
      </c>
      <c r="D44">
        <v>119</v>
      </c>
      <c r="E44">
        <v>144.33657199999999</v>
      </c>
      <c r="F44">
        <v>0</v>
      </c>
      <c r="G44">
        <v>3</v>
      </c>
      <c r="H44">
        <v>0</v>
      </c>
      <c r="I44">
        <v>86.601943210000002</v>
      </c>
      <c r="J44" t="s">
        <v>76</v>
      </c>
      <c r="K44" s="3" t="s">
        <v>22</v>
      </c>
      <c r="L44" s="3" t="s">
        <v>23</v>
      </c>
      <c r="M44" s="5">
        <f>IF(J44="P20", I44, 0)</f>
        <v>86.601943210000002</v>
      </c>
      <c r="N44" s="5">
        <f>IF(J44="P21", I44, 0)</f>
        <v>0</v>
      </c>
      <c r="O44" s="5">
        <f>IF(J44="P22", I44, 0)</f>
        <v>0</v>
      </c>
      <c r="P44" s="5">
        <f>SUM($M$38:M44)</f>
        <v>134.22181996</v>
      </c>
      <c r="Q44" s="5">
        <f>SUM($N$38:N44)</f>
        <v>158.65776273</v>
      </c>
      <c r="R44" s="5">
        <f>SUM($O$38:O44)</f>
        <v>162.83780576999999</v>
      </c>
      <c r="S44" s="3">
        <f>IF(J44="P20", G44, 10)</f>
        <v>3</v>
      </c>
      <c r="T44" s="3">
        <f>IF(J44="P21", G44, 10)</f>
        <v>10</v>
      </c>
      <c r="U44" s="3">
        <f>IF(J44="P22", G44, 10)</f>
        <v>10</v>
      </c>
    </row>
    <row r="45" spans="1:21" s="3" customFormat="1" x14ac:dyDescent="0.25">
      <c r="A45">
        <v>3</v>
      </c>
      <c r="B45">
        <v>7</v>
      </c>
      <c r="C45">
        <v>0.168333333</v>
      </c>
      <c r="D45">
        <v>101</v>
      </c>
      <c r="E45">
        <v>121.4720535</v>
      </c>
      <c r="F45">
        <v>0</v>
      </c>
      <c r="G45">
        <v>5</v>
      </c>
      <c r="H45">
        <v>0</v>
      </c>
      <c r="I45">
        <v>60.736026750000001</v>
      </c>
      <c r="J45" t="s">
        <v>77</v>
      </c>
      <c r="K45" s="3" t="s">
        <v>22</v>
      </c>
      <c r="L45" s="3" t="s">
        <v>23</v>
      </c>
      <c r="M45" s="5">
        <f>IF(J45="P20", I45, 0)</f>
        <v>0</v>
      </c>
      <c r="N45" s="5">
        <f>IF(J45="P21", I45, 0)</f>
        <v>60.736026750000001</v>
      </c>
      <c r="O45" s="5">
        <f>IF(J45="P22", I45, 0)</f>
        <v>0</v>
      </c>
      <c r="P45" s="5">
        <f>SUM($M$38:M45)</f>
        <v>134.22181996</v>
      </c>
      <c r="Q45" s="5">
        <f>SUM($N$38:N45)</f>
        <v>219.39378948000001</v>
      </c>
      <c r="R45" s="5">
        <f>SUM($O$38:O45)</f>
        <v>162.83780576999999</v>
      </c>
      <c r="S45" s="3">
        <f>IF(J45="P20", G45, 10)</f>
        <v>10</v>
      </c>
      <c r="T45" s="3">
        <f>IF(J45="P21", G45, 10)</f>
        <v>5</v>
      </c>
      <c r="U45" s="3">
        <f>IF(J45="P22", G45, 10)</f>
        <v>10</v>
      </c>
    </row>
    <row r="46" spans="1:21" s="3" customFormat="1" x14ac:dyDescent="0.25">
      <c r="A46">
        <v>3</v>
      </c>
      <c r="B46">
        <v>8</v>
      </c>
      <c r="C46">
        <v>8.8333333E-2</v>
      </c>
      <c r="D46">
        <v>53</v>
      </c>
      <c r="E46">
        <v>77.446805549999993</v>
      </c>
      <c r="F46">
        <v>0</v>
      </c>
      <c r="G46">
        <v>5</v>
      </c>
      <c r="H46">
        <v>0</v>
      </c>
      <c r="I46">
        <v>30.978722220000002</v>
      </c>
      <c r="J46" t="s">
        <v>76</v>
      </c>
      <c r="K46" s="3" t="s">
        <v>22</v>
      </c>
      <c r="L46" s="3" t="s">
        <v>23</v>
      </c>
      <c r="M46" s="5">
        <f>IF(J46="P20", I46, 0)</f>
        <v>30.978722220000002</v>
      </c>
      <c r="N46" s="5">
        <f>IF(J46="P21", I46, 0)</f>
        <v>0</v>
      </c>
      <c r="O46" s="5">
        <f>IF(J46="P22", I46, 0)</f>
        <v>0</v>
      </c>
      <c r="P46" s="5">
        <f>SUM($M$38:M46)</f>
        <v>165.20054218000001</v>
      </c>
      <c r="Q46" s="5">
        <f>SUM($N$38:N46)</f>
        <v>219.39378948000001</v>
      </c>
      <c r="R46" s="5">
        <f>SUM($O$38:O46)</f>
        <v>162.83780576999999</v>
      </c>
      <c r="S46" s="3">
        <f>IF(J46="P20", G46, 10)</f>
        <v>5</v>
      </c>
      <c r="T46" s="3">
        <f>IF(J46="P21", G46, 10)</f>
        <v>10</v>
      </c>
      <c r="U46" s="3">
        <f>IF(J46="P22", G46, 10)</f>
        <v>10</v>
      </c>
    </row>
    <row r="47" spans="1:21" s="3" customFormat="1" x14ac:dyDescent="0.25">
      <c r="A47">
        <v>3</v>
      </c>
      <c r="B47">
        <v>9</v>
      </c>
      <c r="C47">
        <v>0.16</v>
      </c>
      <c r="D47">
        <v>96</v>
      </c>
      <c r="E47">
        <v>72.548907569999997</v>
      </c>
      <c r="F47">
        <v>0</v>
      </c>
      <c r="G47">
        <v>5</v>
      </c>
      <c r="H47">
        <v>0</v>
      </c>
      <c r="I47">
        <v>36.274453790000003</v>
      </c>
      <c r="J47" t="s">
        <v>76</v>
      </c>
      <c r="K47" s="3" t="s">
        <v>22</v>
      </c>
      <c r="L47" s="3" t="s">
        <v>23</v>
      </c>
      <c r="M47" s="5">
        <f>IF(J47="P20", I47, 0)</f>
        <v>36.274453790000003</v>
      </c>
      <c r="N47" s="5">
        <f>IF(J47="P21", I47, 0)</f>
        <v>0</v>
      </c>
      <c r="O47" s="5">
        <f>IF(J47="P22", I47, 0)</f>
        <v>0</v>
      </c>
      <c r="P47" s="5">
        <f>SUM($M$38:M47)</f>
        <v>201.47499597000001</v>
      </c>
      <c r="Q47" s="5">
        <f>SUM($N$38:N47)</f>
        <v>219.39378948000001</v>
      </c>
      <c r="R47" s="5">
        <f>SUM($O$38:O47)</f>
        <v>162.83780576999999</v>
      </c>
      <c r="S47" s="3">
        <f>IF(J47="P20", G47, 10)</f>
        <v>5</v>
      </c>
      <c r="T47" s="3">
        <f>IF(J47="P21", G47, 10)</f>
        <v>10</v>
      </c>
      <c r="U47" s="3">
        <f>IF(J47="P22", G47, 10)</f>
        <v>10</v>
      </c>
    </row>
    <row r="48" spans="1:21" s="3" customFormat="1" x14ac:dyDescent="0.25">
      <c r="A48">
        <v>3</v>
      </c>
      <c r="B48">
        <v>10</v>
      </c>
      <c r="C48">
        <v>0.123333333</v>
      </c>
      <c r="D48">
        <v>74</v>
      </c>
      <c r="E48">
        <v>62.195563120000003</v>
      </c>
      <c r="F48">
        <v>0</v>
      </c>
      <c r="G48">
        <v>4</v>
      </c>
      <c r="H48">
        <v>0</v>
      </c>
      <c r="I48">
        <v>37.317337870000003</v>
      </c>
      <c r="J48" t="s">
        <v>76</v>
      </c>
      <c r="K48" s="3" t="s">
        <v>22</v>
      </c>
      <c r="L48" s="3" t="s">
        <v>23</v>
      </c>
      <c r="M48" s="5">
        <f>IF(J48="P20", I48, 0)</f>
        <v>37.317337870000003</v>
      </c>
      <c r="N48" s="5">
        <f>IF(J48="P21", I48, 0)</f>
        <v>0</v>
      </c>
      <c r="O48" s="5">
        <f>IF(J48="P22", I48, 0)</f>
        <v>0</v>
      </c>
      <c r="P48" s="5">
        <f>SUM($M$38:M48)</f>
        <v>238.79233384000003</v>
      </c>
      <c r="Q48" s="5">
        <f>SUM($N$38:N48)</f>
        <v>219.39378948000001</v>
      </c>
      <c r="R48" s="5">
        <f>SUM($O$38:O48)</f>
        <v>162.83780576999999</v>
      </c>
      <c r="S48" s="3">
        <f>IF(J48="P20", G48, 10)</f>
        <v>4</v>
      </c>
      <c r="T48" s="3">
        <f>IF(J48="P21", G48, 10)</f>
        <v>10</v>
      </c>
      <c r="U48" s="3">
        <f>IF(J48="P22", G48, 10)</f>
        <v>10</v>
      </c>
    </row>
    <row r="49" spans="1:21" s="3" customFormat="1" x14ac:dyDescent="0.25">
      <c r="A49">
        <v>3</v>
      </c>
      <c r="B49">
        <v>11</v>
      </c>
      <c r="C49">
        <v>0.198333333</v>
      </c>
      <c r="D49">
        <v>119</v>
      </c>
      <c r="E49">
        <v>132.95016910000001</v>
      </c>
      <c r="F49">
        <v>0</v>
      </c>
      <c r="G49">
        <v>4</v>
      </c>
      <c r="H49">
        <v>0</v>
      </c>
      <c r="I49">
        <v>79.770101449999999</v>
      </c>
      <c r="J49" t="s">
        <v>75</v>
      </c>
      <c r="K49" s="3" t="s">
        <v>22</v>
      </c>
      <c r="L49" s="3" t="s">
        <v>23</v>
      </c>
      <c r="M49" s="5">
        <f>IF(J49="P20", I49, 0)</f>
        <v>0</v>
      </c>
      <c r="N49" s="5">
        <f>IF(J49="P21", I49, 0)</f>
        <v>0</v>
      </c>
      <c r="O49" s="5">
        <f>IF(J49="P22", I49, 0)</f>
        <v>79.770101449999999</v>
      </c>
      <c r="P49" s="5">
        <f>SUM($M$38:M49)</f>
        <v>238.79233384000003</v>
      </c>
      <c r="Q49" s="5">
        <f>SUM($N$38:N49)</f>
        <v>219.39378948000001</v>
      </c>
      <c r="R49" s="5">
        <f>SUM($O$38:O49)</f>
        <v>242.60790721999999</v>
      </c>
      <c r="S49" s="3">
        <f>IF(J49="P20", G49, 10)</f>
        <v>10</v>
      </c>
      <c r="T49" s="3">
        <f>IF(J49="P21", G49, 10)</f>
        <v>10</v>
      </c>
      <c r="U49" s="3">
        <f>IF(J49="P22", G49, 10)</f>
        <v>4</v>
      </c>
    </row>
    <row r="50" spans="1:21" s="2" customFormat="1" x14ac:dyDescent="0.25">
      <c r="A50">
        <v>4</v>
      </c>
      <c r="B50">
        <v>0</v>
      </c>
      <c r="C50">
        <v>0.168333333</v>
      </c>
      <c r="D50">
        <v>101</v>
      </c>
      <c r="E50">
        <v>141.72459979999999</v>
      </c>
      <c r="F50">
        <v>0</v>
      </c>
      <c r="G50">
        <v>7</v>
      </c>
      <c r="H50">
        <v>0</v>
      </c>
      <c r="I50">
        <v>42.517379949999999</v>
      </c>
      <c r="J50" t="s">
        <v>75</v>
      </c>
      <c r="K50" s="2" t="s">
        <v>22</v>
      </c>
      <c r="L50" s="2" t="s">
        <v>23</v>
      </c>
      <c r="M50" s="1">
        <f>IF(J50="P20", I50, 0)</f>
        <v>0</v>
      </c>
      <c r="N50" s="1">
        <f>IF(J50="P21", I50, 0)</f>
        <v>0</v>
      </c>
      <c r="O50" s="1">
        <f>IF(J50="P22", I50, 0)</f>
        <v>42.517379949999999</v>
      </c>
      <c r="P50" s="1">
        <f>SUM($M$50:M50)</f>
        <v>0</v>
      </c>
      <c r="Q50" s="1">
        <f>SUM($N$50:N50)</f>
        <v>0</v>
      </c>
      <c r="R50" s="1">
        <f>SUM($O$50:O50)</f>
        <v>42.517379949999999</v>
      </c>
      <c r="S50" s="2">
        <f>IF(J50="P20", G50, 10)</f>
        <v>10</v>
      </c>
      <c r="T50" s="2">
        <f>IF(J50="P21", G50, 10)</f>
        <v>10</v>
      </c>
      <c r="U50" s="2">
        <f>IF(J50="P22", G50, 10)</f>
        <v>7</v>
      </c>
    </row>
    <row r="51" spans="1:21" s="2" customFormat="1" x14ac:dyDescent="0.25">
      <c r="A51">
        <v>4</v>
      </c>
      <c r="B51">
        <v>1</v>
      </c>
      <c r="C51">
        <v>0.12833333299999999</v>
      </c>
      <c r="D51">
        <v>77</v>
      </c>
      <c r="E51">
        <v>110.9779506</v>
      </c>
      <c r="F51">
        <v>0</v>
      </c>
      <c r="G51">
        <v>6</v>
      </c>
      <c r="H51">
        <v>0</v>
      </c>
      <c r="I51">
        <v>44.391180230000003</v>
      </c>
      <c r="J51" t="s">
        <v>76</v>
      </c>
      <c r="K51" s="2" t="s">
        <v>22</v>
      </c>
      <c r="L51" s="2" t="s">
        <v>23</v>
      </c>
      <c r="M51" s="1">
        <f>IF(J51="P20", I51, 0)</f>
        <v>44.391180230000003</v>
      </c>
      <c r="N51" s="1">
        <f>IF(J51="P21", I51, 0)</f>
        <v>0</v>
      </c>
      <c r="O51" s="1">
        <f>IF(J51="P22", I51, 0)</f>
        <v>0</v>
      </c>
      <c r="P51" s="1">
        <f>SUM($M$50:M51)</f>
        <v>44.391180230000003</v>
      </c>
      <c r="Q51" s="1">
        <f>SUM($N$50:N51)</f>
        <v>0</v>
      </c>
      <c r="R51" s="1">
        <f>SUM($O$50:O51)</f>
        <v>42.517379949999999</v>
      </c>
      <c r="S51" s="2">
        <f>IF(J51="P20", G51, 10)</f>
        <v>6</v>
      </c>
      <c r="T51" s="2">
        <f>IF(J51="P21", G51, 10)</f>
        <v>10</v>
      </c>
      <c r="U51" s="2">
        <f>IF(J51="P22", G51, 10)</f>
        <v>10</v>
      </c>
    </row>
    <row r="52" spans="1:21" s="2" customFormat="1" x14ac:dyDescent="0.25">
      <c r="A52">
        <v>4</v>
      </c>
      <c r="B52">
        <v>2</v>
      </c>
      <c r="C52">
        <v>0.13500000000000001</v>
      </c>
      <c r="D52">
        <v>81</v>
      </c>
      <c r="E52">
        <v>98.597361649999996</v>
      </c>
      <c r="F52">
        <v>0</v>
      </c>
      <c r="G52">
        <v>5</v>
      </c>
      <c r="H52">
        <v>0</v>
      </c>
      <c r="I52">
        <v>39.438944659999997</v>
      </c>
      <c r="J52" t="s">
        <v>76</v>
      </c>
      <c r="K52" s="2" t="s">
        <v>22</v>
      </c>
      <c r="L52" s="2" t="s">
        <v>23</v>
      </c>
      <c r="M52" s="1">
        <f>IF(J52="P20", I52, 0)</f>
        <v>39.438944659999997</v>
      </c>
      <c r="N52" s="1">
        <f>IF(J52="P21", I52, 0)</f>
        <v>0</v>
      </c>
      <c r="O52" s="1">
        <f>IF(J52="P22", I52, 0)</f>
        <v>0</v>
      </c>
      <c r="P52" s="1">
        <f>SUM($M$50:M52)</f>
        <v>83.830124890000008</v>
      </c>
      <c r="Q52" s="1">
        <f>SUM($N$50:N52)</f>
        <v>0</v>
      </c>
      <c r="R52" s="1">
        <f>SUM($O$50:O52)</f>
        <v>42.517379949999999</v>
      </c>
      <c r="S52" s="2">
        <f>IF(J52="P20", G52, 10)</f>
        <v>5</v>
      </c>
      <c r="T52" s="2">
        <f>IF(J52="P21", G52, 10)</f>
        <v>10</v>
      </c>
      <c r="U52" s="2">
        <f>IF(J52="P22", G52, 10)</f>
        <v>10</v>
      </c>
    </row>
    <row r="53" spans="1:21" s="2" customFormat="1" x14ac:dyDescent="0.25">
      <c r="A53">
        <v>4</v>
      </c>
      <c r="B53">
        <v>3</v>
      </c>
      <c r="C53">
        <v>0.171666667</v>
      </c>
      <c r="D53">
        <v>103</v>
      </c>
      <c r="E53">
        <v>112.14812360000001</v>
      </c>
      <c r="F53">
        <v>0</v>
      </c>
      <c r="G53">
        <v>6</v>
      </c>
      <c r="H53">
        <v>0</v>
      </c>
      <c r="I53">
        <v>44.859249429999998</v>
      </c>
      <c r="J53" t="s">
        <v>76</v>
      </c>
      <c r="K53" s="2" t="s">
        <v>22</v>
      </c>
      <c r="L53" s="2" t="s">
        <v>23</v>
      </c>
      <c r="M53" s="1">
        <f>IF(J53="P20", I53, 0)</f>
        <v>44.859249429999998</v>
      </c>
      <c r="N53" s="1">
        <f>IF(J53="P21", I53, 0)</f>
        <v>0</v>
      </c>
      <c r="O53" s="1">
        <f>IF(J53="P22", I53, 0)</f>
        <v>0</v>
      </c>
      <c r="P53" s="1">
        <f>SUM($M$50:M53)</f>
        <v>128.68937432000001</v>
      </c>
      <c r="Q53" s="1">
        <f>SUM($N$50:N53)</f>
        <v>0</v>
      </c>
      <c r="R53" s="1">
        <f>SUM($O$50:O53)</f>
        <v>42.517379949999999</v>
      </c>
      <c r="S53" s="2">
        <f>IF(J53="P20", G53, 10)</f>
        <v>6</v>
      </c>
      <c r="T53" s="2">
        <f>IF(J53="P21", G53, 10)</f>
        <v>10</v>
      </c>
      <c r="U53" s="2">
        <f>IF(J53="P22", G53, 10)</f>
        <v>10</v>
      </c>
    </row>
    <row r="54" spans="1:21" s="2" customFormat="1" x14ac:dyDescent="0.25">
      <c r="A54">
        <v>4</v>
      </c>
      <c r="B54">
        <v>4</v>
      </c>
      <c r="C54">
        <v>8.5000000000000006E-2</v>
      </c>
      <c r="D54">
        <v>51</v>
      </c>
      <c r="E54">
        <v>28.129667869999999</v>
      </c>
      <c r="F54">
        <v>0</v>
      </c>
      <c r="G54">
        <v>0</v>
      </c>
      <c r="H54">
        <v>0</v>
      </c>
      <c r="I54">
        <v>25.316701080000001</v>
      </c>
      <c r="J54" t="s">
        <v>77</v>
      </c>
      <c r="K54" s="2" t="s">
        <v>22</v>
      </c>
      <c r="L54" s="2" t="s">
        <v>23</v>
      </c>
      <c r="M54" s="1">
        <f>IF(J54="P20", I54, 0)</f>
        <v>0</v>
      </c>
      <c r="N54" s="1">
        <f>IF(J54="P21", I54, 0)</f>
        <v>25.316701080000001</v>
      </c>
      <c r="O54" s="1">
        <f>IF(J54="P22", I54, 0)</f>
        <v>0</v>
      </c>
      <c r="P54" s="1">
        <f>SUM($M$50:M54)</f>
        <v>128.68937432000001</v>
      </c>
      <c r="Q54" s="1">
        <f>SUM($N$50:N54)</f>
        <v>25.316701080000001</v>
      </c>
      <c r="R54" s="1">
        <f>SUM($O$50:O54)</f>
        <v>42.517379949999999</v>
      </c>
      <c r="S54" s="2">
        <f>IF(J54="P20", G54, 10)</f>
        <v>10</v>
      </c>
      <c r="T54" s="2">
        <f>IF(J54="P21", G54, 10)</f>
        <v>0</v>
      </c>
      <c r="U54" s="2">
        <f>IF(J54="P22", G54, 10)</f>
        <v>10</v>
      </c>
    </row>
    <row r="55" spans="1:21" s="2" customFormat="1" x14ac:dyDescent="0.25">
      <c r="A55">
        <v>4</v>
      </c>
      <c r="B55">
        <v>5</v>
      </c>
      <c r="C55">
        <v>0.103333333</v>
      </c>
      <c r="D55">
        <v>62</v>
      </c>
      <c r="E55">
        <v>36.11400828</v>
      </c>
      <c r="F55">
        <v>0</v>
      </c>
      <c r="G55">
        <v>3</v>
      </c>
      <c r="H55">
        <v>0</v>
      </c>
      <c r="I55">
        <v>25.279805790000001</v>
      </c>
      <c r="J55" t="s">
        <v>75</v>
      </c>
      <c r="K55" s="2" t="s">
        <v>22</v>
      </c>
      <c r="L55" s="2" t="s">
        <v>23</v>
      </c>
      <c r="M55" s="1">
        <f>IF(J55="P20", I55, 0)</f>
        <v>0</v>
      </c>
      <c r="N55" s="1">
        <f>IF(J55="P21", I55, 0)</f>
        <v>0</v>
      </c>
      <c r="O55" s="1">
        <f>IF(J55="P22", I55, 0)</f>
        <v>25.279805790000001</v>
      </c>
      <c r="P55" s="1">
        <f>SUM($M$50:M55)</f>
        <v>128.68937432000001</v>
      </c>
      <c r="Q55" s="1">
        <f>SUM($N$50:N55)</f>
        <v>25.316701080000001</v>
      </c>
      <c r="R55" s="1">
        <f>SUM($O$50:O55)</f>
        <v>67.797185740000003</v>
      </c>
      <c r="S55" s="2">
        <f>IF(J55="P20", G55, 10)</f>
        <v>10</v>
      </c>
      <c r="T55" s="2">
        <f>IF(J55="P21", G55, 10)</f>
        <v>10</v>
      </c>
      <c r="U55" s="2">
        <f>IF(J55="P22", G55, 10)</f>
        <v>3</v>
      </c>
    </row>
    <row r="56" spans="1:21" s="2" customFormat="1" x14ac:dyDescent="0.25">
      <c r="A56">
        <v>4</v>
      </c>
      <c r="B56">
        <v>6</v>
      </c>
      <c r="C56">
        <v>0.17333333300000001</v>
      </c>
      <c r="D56">
        <v>104</v>
      </c>
      <c r="E56">
        <v>95.022926650000002</v>
      </c>
      <c r="F56">
        <v>0</v>
      </c>
      <c r="G56">
        <v>4</v>
      </c>
      <c r="H56">
        <v>0</v>
      </c>
      <c r="I56">
        <v>57.01375599</v>
      </c>
      <c r="J56" t="s">
        <v>77</v>
      </c>
      <c r="K56" s="2" t="s">
        <v>22</v>
      </c>
      <c r="L56" s="2" t="s">
        <v>23</v>
      </c>
      <c r="M56" s="1">
        <f>IF(J56="P20", I56, 0)</f>
        <v>0</v>
      </c>
      <c r="N56" s="1">
        <f>IF(J56="P21", I56, 0)</f>
        <v>57.01375599</v>
      </c>
      <c r="O56" s="1">
        <f>IF(J56="P22", I56, 0)</f>
        <v>0</v>
      </c>
      <c r="P56" s="1">
        <f>SUM($M$50:M56)</f>
        <v>128.68937432000001</v>
      </c>
      <c r="Q56" s="1">
        <f>SUM($N$50:N56)</f>
        <v>82.330457069999994</v>
      </c>
      <c r="R56" s="1">
        <f>SUM($O$50:O56)</f>
        <v>67.797185740000003</v>
      </c>
      <c r="S56" s="2">
        <f>IF(J56="P20", G56, 10)</f>
        <v>10</v>
      </c>
      <c r="T56" s="2">
        <f>IF(J56="P21", G56, 10)</f>
        <v>4</v>
      </c>
      <c r="U56" s="2">
        <f>IF(J56="P22", G56, 10)</f>
        <v>10</v>
      </c>
    </row>
    <row r="57" spans="1:21" s="2" customFormat="1" x14ac:dyDescent="0.25">
      <c r="A57">
        <v>4</v>
      </c>
      <c r="B57">
        <v>7</v>
      </c>
      <c r="C57">
        <v>0.203333333</v>
      </c>
      <c r="D57">
        <v>122</v>
      </c>
      <c r="E57">
        <v>107.3344168</v>
      </c>
      <c r="F57">
        <v>0</v>
      </c>
      <c r="G57">
        <v>4</v>
      </c>
      <c r="H57">
        <v>0</v>
      </c>
      <c r="I57">
        <v>64.400650080000005</v>
      </c>
      <c r="J57" t="s">
        <v>75</v>
      </c>
      <c r="K57" s="2" t="s">
        <v>22</v>
      </c>
      <c r="L57" s="2" t="s">
        <v>23</v>
      </c>
      <c r="M57" s="1">
        <f>IF(J57="P20", I57, 0)</f>
        <v>0</v>
      </c>
      <c r="N57" s="1">
        <f>IF(J57="P21", I57, 0)</f>
        <v>0</v>
      </c>
      <c r="O57" s="1">
        <f>IF(J57="P22", I57, 0)</f>
        <v>64.400650080000005</v>
      </c>
      <c r="P57" s="1">
        <f>SUM($M$50:M57)</f>
        <v>128.68937432000001</v>
      </c>
      <c r="Q57" s="1">
        <f>SUM($N$50:N57)</f>
        <v>82.330457069999994</v>
      </c>
      <c r="R57" s="1">
        <f>SUM($O$50:O57)</f>
        <v>132.19783582000002</v>
      </c>
      <c r="S57" s="2">
        <f>IF(J57="P20", G57, 10)</f>
        <v>10</v>
      </c>
      <c r="T57" s="2">
        <f>IF(J57="P21", G57, 10)</f>
        <v>10</v>
      </c>
      <c r="U57" s="2">
        <f>IF(J57="P22", G57, 10)</f>
        <v>4</v>
      </c>
    </row>
    <row r="58" spans="1:21" s="2" customFormat="1" x14ac:dyDescent="0.25">
      <c r="A58">
        <v>4</v>
      </c>
      <c r="B58">
        <v>8</v>
      </c>
      <c r="C58">
        <v>0.22333333299999999</v>
      </c>
      <c r="D58">
        <v>134</v>
      </c>
      <c r="E58">
        <v>118.8300069</v>
      </c>
      <c r="F58">
        <v>0</v>
      </c>
      <c r="G58">
        <v>2</v>
      </c>
      <c r="H58">
        <v>0</v>
      </c>
      <c r="I58">
        <v>83.181004830000006</v>
      </c>
      <c r="J58" t="s">
        <v>75</v>
      </c>
      <c r="K58" s="2" t="s">
        <v>22</v>
      </c>
      <c r="L58" s="2" t="s">
        <v>23</v>
      </c>
      <c r="M58" s="1">
        <f>IF(J58="P20", I58, 0)</f>
        <v>0</v>
      </c>
      <c r="N58" s="1">
        <f>IF(J58="P21", I58, 0)</f>
        <v>0</v>
      </c>
      <c r="O58" s="1">
        <f>IF(J58="P22", I58, 0)</f>
        <v>83.181004830000006</v>
      </c>
      <c r="P58" s="1">
        <f>SUM($M$50:M58)</f>
        <v>128.68937432000001</v>
      </c>
      <c r="Q58" s="1">
        <f>SUM($N$50:N58)</f>
        <v>82.330457069999994</v>
      </c>
      <c r="R58" s="1">
        <f>SUM($O$50:O58)</f>
        <v>215.37884065000003</v>
      </c>
      <c r="S58" s="2">
        <f>IF(J58="P20", G58, 10)</f>
        <v>10</v>
      </c>
      <c r="T58" s="2">
        <f>IF(J58="P21", G58, 10)</f>
        <v>10</v>
      </c>
      <c r="U58" s="2">
        <f>IF(J58="P22", G58, 10)</f>
        <v>2</v>
      </c>
    </row>
    <row r="59" spans="1:21" s="2" customFormat="1" x14ac:dyDescent="0.25">
      <c r="A59">
        <v>4</v>
      </c>
      <c r="B59">
        <v>9</v>
      </c>
      <c r="C59">
        <v>8.5000000000000006E-2</v>
      </c>
      <c r="D59">
        <v>51</v>
      </c>
      <c r="E59">
        <v>27.591838899999999</v>
      </c>
      <c r="F59">
        <v>0</v>
      </c>
      <c r="G59">
        <v>0</v>
      </c>
      <c r="H59">
        <v>0</v>
      </c>
      <c r="I59">
        <v>27.591838899999999</v>
      </c>
      <c r="J59" t="s">
        <v>75</v>
      </c>
      <c r="K59" s="2" t="s">
        <v>22</v>
      </c>
      <c r="L59" s="2" t="s">
        <v>23</v>
      </c>
      <c r="M59" s="1">
        <f>IF(J59="P20", I59, 0)</f>
        <v>0</v>
      </c>
      <c r="N59" s="1">
        <f>IF(J59="P21", I59, 0)</f>
        <v>0</v>
      </c>
      <c r="O59" s="1">
        <f>IF(J59="P22", I59, 0)</f>
        <v>27.591838899999999</v>
      </c>
      <c r="P59" s="1">
        <f>SUM($M$50:M59)</f>
        <v>128.68937432000001</v>
      </c>
      <c r="Q59" s="1">
        <f>SUM($N$50:N59)</f>
        <v>82.330457069999994</v>
      </c>
      <c r="R59" s="1">
        <f>SUM($O$50:O59)</f>
        <v>242.97067955000003</v>
      </c>
      <c r="S59" s="2">
        <f>IF(J59="P20", G59, 10)</f>
        <v>10</v>
      </c>
      <c r="T59" s="2">
        <f>IF(J59="P21", G59, 10)</f>
        <v>10</v>
      </c>
      <c r="U59" s="2">
        <f>IF(J59="P22", G59, 10)</f>
        <v>0</v>
      </c>
    </row>
    <row r="60" spans="1:21" s="2" customFormat="1" x14ac:dyDescent="0.25">
      <c r="A60">
        <v>4</v>
      </c>
      <c r="B60">
        <v>10</v>
      </c>
      <c r="C60">
        <v>0.23</v>
      </c>
      <c r="D60">
        <v>138</v>
      </c>
      <c r="E60">
        <v>114.0140961</v>
      </c>
      <c r="F60">
        <v>0</v>
      </c>
      <c r="G60">
        <v>2</v>
      </c>
      <c r="H60">
        <v>0</v>
      </c>
      <c r="I60">
        <v>91.211276839999996</v>
      </c>
      <c r="J60" t="s">
        <v>76</v>
      </c>
      <c r="K60" s="2" t="s">
        <v>22</v>
      </c>
      <c r="L60" s="2" t="s">
        <v>23</v>
      </c>
      <c r="M60" s="1">
        <f>IF(J60="P20", I60, 0)</f>
        <v>91.211276839999996</v>
      </c>
      <c r="N60" s="1">
        <f>IF(J60="P21", I60, 0)</f>
        <v>0</v>
      </c>
      <c r="O60" s="1">
        <f>IF(J60="P22", I60, 0)</f>
        <v>0</v>
      </c>
      <c r="P60" s="1">
        <f>SUM($M$50:M60)</f>
        <v>219.90065116</v>
      </c>
      <c r="Q60" s="1">
        <f>SUM($N$50:N60)</f>
        <v>82.330457069999994</v>
      </c>
      <c r="R60" s="1">
        <f>SUM($O$50:O60)</f>
        <v>242.97067955000003</v>
      </c>
      <c r="S60" s="2">
        <f>IF(J60="P20", G60, 10)</f>
        <v>2</v>
      </c>
      <c r="T60" s="2">
        <f>IF(J60="P21", G60, 10)</f>
        <v>10</v>
      </c>
      <c r="U60" s="2">
        <f>IF(J60="P22", G60, 10)</f>
        <v>10</v>
      </c>
    </row>
    <row r="61" spans="1:21" s="2" customFormat="1" x14ac:dyDescent="0.25">
      <c r="A61">
        <v>4</v>
      </c>
      <c r="B61">
        <v>11</v>
      </c>
      <c r="C61">
        <v>0.24666666700000001</v>
      </c>
      <c r="D61">
        <v>148</v>
      </c>
      <c r="E61">
        <v>101.7939578</v>
      </c>
      <c r="F61">
        <v>0</v>
      </c>
      <c r="G61">
        <v>1</v>
      </c>
      <c r="H61">
        <v>0</v>
      </c>
      <c r="I61">
        <v>91.61456201</v>
      </c>
      <c r="J61" t="s">
        <v>77</v>
      </c>
      <c r="K61" s="2" t="s">
        <v>22</v>
      </c>
      <c r="L61" s="2" t="s">
        <v>23</v>
      </c>
      <c r="M61" s="1">
        <f>IF(J61="P20", I61, 0)</f>
        <v>0</v>
      </c>
      <c r="N61" s="1">
        <f>IF(J61="P21", I61, 0)</f>
        <v>91.61456201</v>
      </c>
      <c r="O61" s="1">
        <f>IF(J61="P22", I61, 0)</f>
        <v>0</v>
      </c>
      <c r="P61" s="1">
        <f>SUM($M$50:M61)</f>
        <v>219.90065116</v>
      </c>
      <c r="Q61" s="1">
        <f>SUM($N$50:N61)</f>
        <v>173.94501908000001</v>
      </c>
      <c r="R61" s="1">
        <f>SUM($O$50:O61)</f>
        <v>242.97067955000003</v>
      </c>
      <c r="S61" s="2">
        <f>IF(J61="P20", G61, 10)</f>
        <v>10</v>
      </c>
      <c r="T61" s="2">
        <f>IF(J61="P21", G61, 10)</f>
        <v>1</v>
      </c>
      <c r="U61" s="2">
        <f>IF(J61="P22", G61, 10)</f>
        <v>10</v>
      </c>
    </row>
    <row r="62" spans="1:21" s="3" customFormat="1" x14ac:dyDescent="0.25">
      <c r="A62">
        <v>5</v>
      </c>
      <c r="B62">
        <v>0</v>
      </c>
      <c r="C62">
        <v>0.19666666699999999</v>
      </c>
      <c r="D62">
        <v>118</v>
      </c>
      <c r="E62">
        <v>164.1997762</v>
      </c>
      <c r="F62">
        <v>0</v>
      </c>
      <c r="G62">
        <v>6</v>
      </c>
      <c r="H62">
        <v>0</v>
      </c>
      <c r="I62">
        <v>65.679910460000002</v>
      </c>
      <c r="J62" t="s">
        <v>76</v>
      </c>
      <c r="K62" s="3" t="s">
        <v>22</v>
      </c>
      <c r="L62" s="3" t="s">
        <v>23</v>
      </c>
      <c r="M62" s="5">
        <f>IF(J62="P20", I62, 0)</f>
        <v>65.679910460000002</v>
      </c>
      <c r="N62" s="5">
        <f>IF(J62="P21", I62, 0)</f>
        <v>0</v>
      </c>
      <c r="O62" s="5">
        <f>IF(J62="P22", I62, 0)</f>
        <v>0</v>
      </c>
      <c r="P62" s="5">
        <f>SUM($M$62:M62)</f>
        <v>65.679910460000002</v>
      </c>
      <c r="Q62" s="5">
        <f>SUM($N$62:N62)</f>
        <v>0</v>
      </c>
      <c r="R62" s="5">
        <f>SUM($O$62:O62)</f>
        <v>0</v>
      </c>
      <c r="S62" s="3">
        <f>IF(J62="P20", G62, 10)</f>
        <v>6</v>
      </c>
      <c r="T62" s="3">
        <f>IF(J62="P21", G62, 10)</f>
        <v>10</v>
      </c>
      <c r="U62" s="3">
        <f>IF(J62="P22", G62, 10)</f>
        <v>10</v>
      </c>
    </row>
    <row r="63" spans="1:21" s="3" customFormat="1" x14ac:dyDescent="0.25">
      <c r="A63">
        <v>5</v>
      </c>
      <c r="B63">
        <v>1</v>
      </c>
      <c r="C63">
        <v>0.19</v>
      </c>
      <c r="D63">
        <v>114</v>
      </c>
      <c r="E63">
        <v>89.621118089999996</v>
      </c>
      <c r="F63">
        <v>0</v>
      </c>
      <c r="G63">
        <v>3</v>
      </c>
      <c r="H63">
        <v>0</v>
      </c>
      <c r="I63">
        <v>62.73478266</v>
      </c>
      <c r="J63" t="s">
        <v>75</v>
      </c>
      <c r="K63" s="3" t="s">
        <v>22</v>
      </c>
      <c r="L63" s="3" t="s">
        <v>23</v>
      </c>
      <c r="M63" s="5">
        <f>IF(J63="P20", I63, 0)</f>
        <v>0</v>
      </c>
      <c r="N63" s="5">
        <f>IF(J63="P21", I63, 0)</f>
        <v>0</v>
      </c>
      <c r="O63" s="5">
        <f>IF(J63="P22", I63, 0)</f>
        <v>62.73478266</v>
      </c>
      <c r="P63" s="5">
        <f>SUM($M$62:M63)</f>
        <v>65.679910460000002</v>
      </c>
      <c r="Q63" s="5">
        <f>SUM($N$62:N63)</f>
        <v>0</v>
      </c>
      <c r="R63" s="5">
        <f>SUM($O$62:O63)</f>
        <v>62.73478266</v>
      </c>
      <c r="S63" s="3">
        <f>IF(J63="P20", G63, 10)</f>
        <v>10</v>
      </c>
      <c r="T63" s="3">
        <f>IF(J63="P21", G63, 10)</f>
        <v>10</v>
      </c>
      <c r="U63" s="3">
        <f>IF(J63="P22", G63, 10)</f>
        <v>3</v>
      </c>
    </row>
    <row r="64" spans="1:21" s="3" customFormat="1" x14ac:dyDescent="0.25">
      <c r="A64">
        <v>5</v>
      </c>
      <c r="B64">
        <v>2</v>
      </c>
      <c r="C64">
        <v>0.19</v>
      </c>
      <c r="D64">
        <v>114</v>
      </c>
      <c r="E64">
        <v>73.161540779999996</v>
      </c>
      <c r="F64">
        <v>0</v>
      </c>
      <c r="G64">
        <v>0</v>
      </c>
      <c r="H64">
        <v>0</v>
      </c>
      <c r="I64">
        <v>65.845386700000006</v>
      </c>
      <c r="J64" t="s">
        <v>77</v>
      </c>
      <c r="K64" s="3" t="s">
        <v>22</v>
      </c>
      <c r="L64" s="3" t="s">
        <v>23</v>
      </c>
      <c r="M64" s="5">
        <f>IF(J64="P20", I64, 0)</f>
        <v>0</v>
      </c>
      <c r="N64" s="5">
        <f>IF(J64="P21", I64, 0)</f>
        <v>65.845386700000006</v>
      </c>
      <c r="O64" s="5">
        <f>IF(J64="P22", I64, 0)</f>
        <v>0</v>
      </c>
      <c r="P64" s="5">
        <f>SUM($M$62:M64)</f>
        <v>65.679910460000002</v>
      </c>
      <c r="Q64" s="5">
        <f>SUM($N$62:N64)</f>
        <v>65.845386700000006</v>
      </c>
      <c r="R64" s="5">
        <f>SUM($O$62:O64)</f>
        <v>62.73478266</v>
      </c>
      <c r="S64" s="3">
        <f>IF(J64="P20", G64, 10)</f>
        <v>10</v>
      </c>
      <c r="T64" s="3">
        <f>IF(J64="P21", G64, 10)</f>
        <v>0</v>
      </c>
      <c r="U64" s="3">
        <f>IF(J64="P22", G64, 10)</f>
        <v>10</v>
      </c>
    </row>
    <row r="65" spans="1:21" s="3" customFormat="1" x14ac:dyDescent="0.25">
      <c r="A65">
        <v>5</v>
      </c>
      <c r="B65">
        <v>3</v>
      </c>
      <c r="C65">
        <v>0.105</v>
      </c>
      <c r="D65">
        <v>63</v>
      </c>
      <c r="E65">
        <v>85.872606300000001</v>
      </c>
      <c r="F65">
        <v>0</v>
      </c>
      <c r="G65">
        <v>1</v>
      </c>
      <c r="H65">
        <v>0</v>
      </c>
      <c r="I65">
        <v>68.698085039999995</v>
      </c>
      <c r="J65" t="s">
        <v>77</v>
      </c>
      <c r="K65" s="3" t="s">
        <v>22</v>
      </c>
      <c r="L65" s="3" t="s">
        <v>23</v>
      </c>
      <c r="M65" s="5">
        <f>IF(J65="P20", I65, 0)</f>
        <v>0</v>
      </c>
      <c r="N65" s="5">
        <f>IF(J65="P21", I65, 0)</f>
        <v>68.698085039999995</v>
      </c>
      <c r="O65" s="5">
        <f>IF(J65="P22", I65, 0)</f>
        <v>0</v>
      </c>
      <c r="P65" s="5">
        <f>SUM($M$62:M65)</f>
        <v>65.679910460000002</v>
      </c>
      <c r="Q65" s="5">
        <f>SUM($N$62:N65)</f>
        <v>134.54347174</v>
      </c>
      <c r="R65" s="5">
        <f>SUM($O$62:O65)</f>
        <v>62.73478266</v>
      </c>
      <c r="S65" s="3">
        <f>IF(J65="P20", G65, 10)</f>
        <v>10</v>
      </c>
      <c r="T65" s="3">
        <f>IF(J65="P21", G65, 10)</f>
        <v>1</v>
      </c>
      <c r="U65" s="3">
        <f>IF(J65="P22", G65, 10)</f>
        <v>10</v>
      </c>
    </row>
    <row r="66" spans="1:21" s="3" customFormat="1" x14ac:dyDescent="0.25">
      <c r="A66">
        <v>5</v>
      </c>
      <c r="B66">
        <v>4</v>
      </c>
      <c r="C66">
        <v>0.15833333299999999</v>
      </c>
      <c r="D66">
        <v>95</v>
      </c>
      <c r="E66">
        <v>123.7447459</v>
      </c>
      <c r="F66">
        <v>0</v>
      </c>
      <c r="G66">
        <v>5</v>
      </c>
      <c r="H66">
        <v>0</v>
      </c>
      <c r="I66">
        <v>61.872372939999998</v>
      </c>
      <c r="J66" t="s">
        <v>77</v>
      </c>
      <c r="K66" s="3" t="s">
        <v>22</v>
      </c>
      <c r="L66" s="3" t="s">
        <v>23</v>
      </c>
      <c r="M66" s="5">
        <f>IF(J66="P20", I66, 0)</f>
        <v>0</v>
      </c>
      <c r="N66" s="5">
        <f>IF(J66="P21", I66, 0)</f>
        <v>61.872372939999998</v>
      </c>
      <c r="O66" s="5">
        <f>IF(J66="P22", I66, 0)</f>
        <v>0</v>
      </c>
      <c r="P66" s="5">
        <f>SUM($M$62:M66)</f>
        <v>65.679910460000002</v>
      </c>
      <c r="Q66" s="5">
        <f>SUM($N$62:N66)</f>
        <v>196.41584467999999</v>
      </c>
      <c r="R66" s="5">
        <f>SUM($O$62:O66)</f>
        <v>62.73478266</v>
      </c>
      <c r="S66" s="3">
        <f>IF(J66="P20", G66, 10)</f>
        <v>10</v>
      </c>
      <c r="T66" s="3">
        <f>IF(J66="P21", G66, 10)</f>
        <v>5</v>
      </c>
      <c r="U66" s="3">
        <f>IF(J66="P22", G66, 10)</f>
        <v>10</v>
      </c>
    </row>
    <row r="67" spans="1:21" s="3" customFormat="1" x14ac:dyDescent="0.25">
      <c r="A67">
        <v>5</v>
      </c>
      <c r="B67">
        <v>5</v>
      </c>
      <c r="C67">
        <v>0.19666666699999999</v>
      </c>
      <c r="D67">
        <v>118</v>
      </c>
      <c r="E67">
        <v>114.2684892</v>
      </c>
      <c r="F67">
        <v>0</v>
      </c>
      <c r="G67">
        <v>4</v>
      </c>
      <c r="H67">
        <v>0</v>
      </c>
      <c r="I67">
        <v>68.56109352</v>
      </c>
      <c r="J67" t="s">
        <v>75</v>
      </c>
      <c r="K67" s="3" t="s">
        <v>22</v>
      </c>
      <c r="L67" s="3" t="s">
        <v>23</v>
      </c>
      <c r="M67" s="5">
        <f>IF(J67="P20", I67, 0)</f>
        <v>0</v>
      </c>
      <c r="N67" s="5">
        <f>IF(J67="P21", I67, 0)</f>
        <v>0</v>
      </c>
      <c r="O67" s="5">
        <f>IF(J67="P22", I67, 0)</f>
        <v>68.56109352</v>
      </c>
      <c r="P67" s="5">
        <f>SUM($M$62:M67)</f>
        <v>65.679910460000002</v>
      </c>
      <c r="Q67" s="5">
        <f>SUM($N$62:N67)</f>
        <v>196.41584467999999</v>
      </c>
      <c r="R67" s="5">
        <f>SUM($O$62:O67)</f>
        <v>131.29587617999999</v>
      </c>
      <c r="S67" s="3">
        <f>IF(J67="P20", G67, 10)</f>
        <v>10</v>
      </c>
      <c r="T67" s="3">
        <f>IF(J67="P21", G67, 10)</f>
        <v>10</v>
      </c>
      <c r="U67" s="3">
        <f>IF(J67="P22", G67, 10)</f>
        <v>4</v>
      </c>
    </row>
    <row r="68" spans="1:21" s="3" customFormat="1" x14ac:dyDescent="0.25">
      <c r="A68">
        <v>5</v>
      </c>
      <c r="B68">
        <v>6</v>
      </c>
      <c r="C68">
        <v>0.23166666699999999</v>
      </c>
      <c r="D68">
        <v>139</v>
      </c>
      <c r="E68">
        <v>107.9535638</v>
      </c>
      <c r="F68">
        <v>0</v>
      </c>
      <c r="G68">
        <v>3</v>
      </c>
      <c r="H68">
        <v>0</v>
      </c>
      <c r="I68">
        <v>75.567494670000002</v>
      </c>
      <c r="J68" t="s">
        <v>76</v>
      </c>
      <c r="K68" s="3" t="s">
        <v>22</v>
      </c>
      <c r="L68" s="3" t="s">
        <v>23</v>
      </c>
      <c r="M68" s="5">
        <f>IF(J68="P20", I68, 0)</f>
        <v>75.567494670000002</v>
      </c>
      <c r="N68" s="5">
        <f>IF(J68="P21", I68, 0)</f>
        <v>0</v>
      </c>
      <c r="O68" s="5">
        <f>IF(J68="P22", I68, 0)</f>
        <v>0</v>
      </c>
      <c r="P68" s="5">
        <f>SUM($M$62:M68)</f>
        <v>141.24740513</v>
      </c>
      <c r="Q68" s="5">
        <f>SUM($N$62:N68)</f>
        <v>196.41584467999999</v>
      </c>
      <c r="R68" s="5">
        <f>SUM($O$62:O68)</f>
        <v>131.29587617999999</v>
      </c>
      <c r="S68" s="3">
        <f>IF(J68="P20", G68, 10)</f>
        <v>3</v>
      </c>
      <c r="T68" s="3">
        <f>IF(J68="P21", G68, 10)</f>
        <v>10</v>
      </c>
      <c r="U68" s="3">
        <f>IF(J68="P22", G68, 10)</f>
        <v>10</v>
      </c>
    </row>
    <row r="69" spans="1:21" s="3" customFormat="1" x14ac:dyDescent="0.25">
      <c r="A69">
        <v>5</v>
      </c>
      <c r="B69">
        <v>7</v>
      </c>
      <c r="C69">
        <v>0.23166666699999999</v>
      </c>
      <c r="D69">
        <v>139</v>
      </c>
      <c r="E69">
        <v>98.745008420000005</v>
      </c>
      <c r="F69">
        <v>0</v>
      </c>
      <c r="G69">
        <v>1</v>
      </c>
      <c r="H69">
        <v>0</v>
      </c>
      <c r="I69">
        <v>78.996006739999999</v>
      </c>
      <c r="J69" t="s">
        <v>76</v>
      </c>
      <c r="K69" s="3" t="s">
        <v>22</v>
      </c>
      <c r="L69" s="3" t="s">
        <v>23</v>
      </c>
      <c r="M69" s="5">
        <f>IF(J69="P20", I69, 0)</f>
        <v>78.996006739999999</v>
      </c>
      <c r="N69" s="5">
        <f>IF(J69="P21", I69, 0)</f>
        <v>0</v>
      </c>
      <c r="O69" s="5">
        <f>IF(J69="P22", I69, 0)</f>
        <v>0</v>
      </c>
      <c r="P69" s="5">
        <f>SUM($M$62:M69)</f>
        <v>220.24341186999999</v>
      </c>
      <c r="Q69" s="5">
        <f>SUM($N$62:N69)</f>
        <v>196.41584467999999</v>
      </c>
      <c r="R69" s="5">
        <f>SUM($O$62:O69)</f>
        <v>131.29587617999999</v>
      </c>
      <c r="S69" s="3">
        <f>IF(J69="P20", G69, 10)</f>
        <v>1</v>
      </c>
      <c r="T69" s="3">
        <f>IF(J69="P21", G69, 10)</f>
        <v>10</v>
      </c>
      <c r="U69" s="3">
        <f>IF(J69="P22", G69, 10)</f>
        <v>10</v>
      </c>
    </row>
    <row r="70" spans="1:21" s="3" customFormat="1" x14ac:dyDescent="0.25">
      <c r="A70">
        <v>5</v>
      </c>
      <c r="B70">
        <v>8</v>
      </c>
      <c r="C70">
        <v>0.22500000000000001</v>
      </c>
      <c r="D70">
        <v>135</v>
      </c>
      <c r="E70">
        <v>153.332549</v>
      </c>
      <c r="F70">
        <v>0</v>
      </c>
      <c r="G70">
        <v>5</v>
      </c>
      <c r="H70">
        <v>0</v>
      </c>
      <c r="I70">
        <v>76.666274479999998</v>
      </c>
      <c r="J70" t="s">
        <v>75</v>
      </c>
      <c r="K70" s="3" t="s">
        <v>22</v>
      </c>
      <c r="L70" s="3" t="s">
        <v>23</v>
      </c>
      <c r="M70" s="5">
        <f>IF(J70="P20", I70, 0)</f>
        <v>0</v>
      </c>
      <c r="N70" s="5">
        <f>IF(J70="P21", I70, 0)</f>
        <v>0</v>
      </c>
      <c r="O70" s="5">
        <f>IF(J70="P22", I70, 0)</f>
        <v>76.666274479999998</v>
      </c>
      <c r="P70" s="5">
        <f>SUM($M$62:M70)</f>
        <v>220.24341186999999</v>
      </c>
      <c r="Q70" s="5">
        <f>SUM($N$62:N70)</f>
        <v>196.41584467999999</v>
      </c>
      <c r="R70" s="5">
        <f>SUM($O$62:O70)</f>
        <v>207.96215065999999</v>
      </c>
      <c r="S70" s="3">
        <f>IF(J70="P20", G70, 10)</f>
        <v>10</v>
      </c>
      <c r="T70" s="3">
        <f>IF(J70="P21", G70, 10)</f>
        <v>10</v>
      </c>
      <c r="U70" s="3">
        <f>IF(J70="P22", G70, 10)</f>
        <v>5</v>
      </c>
    </row>
    <row r="71" spans="1:21" s="3" customFormat="1" x14ac:dyDescent="0.25">
      <c r="A71">
        <v>5</v>
      </c>
      <c r="B71">
        <v>9</v>
      </c>
      <c r="C71">
        <v>0.115</v>
      </c>
      <c r="D71">
        <v>69</v>
      </c>
      <c r="E71">
        <v>76.633884219999999</v>
      </c>
      <c r="F71">
        <v>0</v>
      </c>
      <c r="G71">
        <v>7</v>
      </c>
      <c r="H71">
        <v>0</v>
      </c>
      <c r="I71">
        <v>22.990165269999999</v>
      </c>
      <c r="J71" t="s">
        <v>76</v>
      </c>
      <c r="K71" s="3" t="s">
        <v>22</v>
      </c>
      <c r="L71" s="3" t="s">
        <v>23</v>
      </c>
      <c r="M71" s="5">
        <f>IF(J71="P20", I71, 0)</f>
        <v>22.990165269999999</v>
      </c>
      <c r="N71" s="5">
        <f>IF(J71="P21", I71, 0)</f>
        <v>0</v>
      </c>
      <c r="O71" s="5">
        <f>IF(J71="P22", I71, 0)</f>
        <v>0</v>
      </c>
      <c r="P71" s="5">
        <f>SUM($M$62:M71)</f>
        <v>243.23357713999999</v>
      </c>
      <c r="Q71" s="5">
        <f>SUM($N$62:N71)</f>
        <v>196.41584467999999</v>
      </c>
      <c r="R71" s="5">
        <f>SUM($O$62:O71)</f>
        <v>207.96215065999999</v>
      </c>
      <c r="S71" s="3">
        <f>IF(J71="P20", G71, 10)</f>
        <v>7</v>
      </c>
      <c r="T71" s="3">
        <f>IF(J71="P21", G71, 10)</f>
        <v>10</v>
      </c>
      <c r="U71" s="3">
        <f>IF(J71="P22", G71, 10)</f>
        <v>10</v>
      </c>
    </row>
    <row r="72" spans="1:21" s="3" customFormat="1" x14ac:dyDescent="0.25">
      <c r="A72">
        <v>5</v>
      </c>
      <c r="B72">
        <v>10</v>
      </c>
      <c r="C72">
        <v>0.1</v>
      </c>
      <c r="D72">
        <v>60</v>
      </c>
      <c r="E72">
        <v>52.269343319999997</v>
      </c>
      <c r="F72">
        <v>0</v>
      </c>
      <c r="G72">
        <v>5</v>
      </c>
      <c r="H72">
        <v>0</v>
      </c>
      <c r="I72">
        <v>26.134671659999999</v>
      </c>
      <c r="J72" t="s">
        <v>77</v>
      </c>
      <c r="K72" s="3" t="s">
        <v>22</v>
      </c>
      <c r="L72" s="3" t="s">
        <v>23</v>
      </c>
      <c r="M72" s="5">
        <f>IF(J72="P20", I72, 0)</f>
        <v>0</v>
      </c>
      <c r="N72" s="5">
        <f>IF(J72="P21", I72, 0)</f>
        <v>26.134671659999999</v>
      </c>
      <c r="O72" s="5">
        <f>IF(J72="P22", I72, 0)</f>
        <v>0</v>
      </c>
      <c r="P72" s="5">
        <f>SUM($M$62:M72)</f>
        <v>243.23357713999999</v>
      </c>
      <c r="Q72" s="5">
        <f>SUM($N$62:N72)</f>
        <v>222.55051634</v>
      </c>
      <c r="R72" s="5">
        <f>SUM($O$62:O72)</f>
        <v>207.96215065999999</v>
      </c>
      <c r="S72" s="3">
        <f>IF(J72="P20", G72, 10)</f>
        <v>10</v>
      </c>
      <c r="T72" s="3">
        <f>IF(J72="P21", G72, 10)</f>
        <v>5</v>
      </c>
      <c r="U72" s="3">
        <f>IF(J72="P22", G72, 10)</f>
        <v>10</v>
      </c>
    </row>
    <row r="73" spans="1:21" s="3" customFormat="1" x14ac:dyDescent="0.25">
      <c r="A73">
        <v>5</v>
      </c>
      <c r="B73">
        <v>11</v>
      </c>
      <c r="C73">
        <v>0.11</v>
      </c>
      <c r="D73">
        <v>66</v>
      </c>
      <c r="E73">
        <v>93.105718429999996</v>
      </c>
      <c r="F73">
        <v>0</v>
      </c>
      <c r="G73">
        <v>6</v>
      </c>
      <c r="H73">
        <v>0</v>
      </c>
      <c r="I73">
        <v>37.24228737</v>
      </c>
      <c r="J73" t="s">
        <v>75</v>
      </c>
      <c r="K73" s="3" t="s">
        <v>22</v>
      </c>
      <c r="L73" s="3" t="s">
        <v>23</v>
      </c>
      <c r="M73" s="5">
        <f>IF(J73="P20", I73, 0)</f>
        <v>0</v>
      </c>
      <c r="N73" s="5">
        <f>IF(J73="P21", I73, 0)</f>
        <v>0</v>
      </c>
      <c r="O73" s="5">
        <f>IF(J73="P22", I73, 0)</f>
        <v>37.24228737</v>
      </c>
      <c r="P73" s="5">
        <f>SUM($M$62:M73)</f>
        <v>243.23357713999999</v>
      </c>
      <c r="Q73" s="5">
        <f>SUM($N$62:N73)</f>
        <v>222.55051634</v>
      </c>
      <c r="R73" s="5">
        <f>SUM($O$62:O73)</f>
        <v>245.20443803000001</v>
      </c>
      <c r="S73" s="3">
        <f>IF(J73="P20", G73, 10)</f>
        <v>10</v>
      </c>
      <c r="T73" s="3">
        <f>IF(J73="P21", G73, 10)</f>
        <v>10</v>
      </c>
      <c r="U73" s="3">
        <f>IF(J73="P22", G73, 10)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D19"/>
    </sheetView>
  </sheetViews>
  <sheetFormatPr defaultRowHeight="15" x14ac:dyDescent="0.25"/>
  <cols>
    <col min="1" max="1" width="11.7109375" customWidth="1"/>
    <col min="7" max="7" width="30.42578125" customWidth="1"/>
  </cols>
  <sheetData>
    <row r="1" spans="1:7" x14ac:dyDescent="0.25">
      <c r="A1" t="s">
        <v>12</v>
      </c>
      <c r="B1" t="s">
        <v>11</v>
      </c>
      <c r="C1" t="s">
        <v>10</v>
      </c>
      <c r="D1" t="s">
        <v>0</v>
      </c>
    </row>
    <row r="2" spans="1:7" x14ac:dyDescent="0.25">
      <c r="A2" t="s">
        <v>16</v>
      </c>
      <c r="B2">
        <v>467</v>
      </c>
      <c r="C2">
        <v>1.9837188590672099</v>
      </c>
      <c r="D2">
        <v>0</v>
      </c>
    </row>
    <row r="3" spans="1:7" x14ac:dyDescent="0.25">
      <c r="A3" t="s">
        <v>17</v>
      </c>
      <c r="B3">
        <v>446</v>
      </c>
      <c r="C3">
        <v>9.24275844842259</v>
      </c>
      <c r="D3">
        <v>0</v>
      </c>
      <c r="G3" t="s">
        <v>19</v>
      </c>
    </row>
    <row r="4" spans="1:7" x14ac:dyDescent="0.25">
      <c r="A4" t="s">
        <v>18</v>
      </c>
      <c r="B4">
        <v>334</v>
      </c>
      <c r="C4">
        <v>5.83566784653231</v>
      </c>
      <c r="D4">
        <v>0</v>
      </c>
    </row>
    <row r="5" spans="1:7" x14ac:dyDescent="0.25">
      <c r="A5" t="s">
        <v>16</v>
      </c>
      <c r="B5">
        <v>399</v>
      </c>
      <c r="C5">
        <v>19.774611978979198</v>
      </c>
      <c r="D5">
        <v>1</v>
      </c>
    </row>
    <row r="6" spans="1:7" x14ac:dyDescent="0.25">
      <c r="A6" t="s">
        <v>17</v>
      </c>
      <c r="B6">
        <v>388</v>
      </c>
      <c r="C6">
        <v>0.26369046043211503</v>
      </c>
      <c r="D6">
        <v>1</v>
      </c>
    </row>
    <row r="7" spans="1:7" x14ac:dyDescent="0.25">
      <c r="A7" t="s">
        <v>18</v>
      </c>
      <c r="B7">
        <v>445</v>
      </c>
      <c r="C7">
        <v>24.609426821460701</v>
      </c>
      <c r="D7">
        <v>1</v>
      </c>
    </row>
    <row r="8" spans="1:7" x14ac:dyDescent="0.25">
      <c r="A8" t="s">
        <v>16</v>
      </c>
      <c r="B8">
        <v>421</v>
      </c>
      <c r="C8">
        <v>4.1640033664645699</v>
      </c>
      <c r="D8">
        <v>2</v>
      </c>
    </row>
    <row r="9" spans="1:7" x14ac:dyDescent="0.25">
      <c r="A9" t="s">
        <v>17</v>
      </c>
      <c r="B9">
        <v>496</v>
      </c>
      <c r="C9">
        <v>21.835485325829101</v>
      </c>
      <c r="D9">
        <v>2</v>
      </c>
    </row>
    <row r="10" spans="1:7" x14ac:dyDescent="0.25">
      <c r="A10" t="s">
        <v>18</v>
      </c>
      <c r="B10">
        <v>411</v>
      </c>
      <c r="C10">
        <v>13.096159045500301</v>
      </c>
      <c r="D10">
        <v>2</v>
      </c>
    </row>
    <row r="11" spans="1:7" x14ac:dyDescent="0.25">
      <c r="A11" t="s">
        <v>16</v>
      </c>
      <c r="B11">
        <v>303</v>
      </c>
      <c r="C11">
        <v>2.0883970589009699</v>
      </c>
      <c r="D11">
        <v>3</v>
      </c>
    </row>
    <row r="12" spans="1:7" x14ac:dyDescent="0.25">
      <c r="A12" t="s">
        <v>17</v>
      </c>
      <c r="B12">
        <v>402</v>
      </c>
      <c r="C12">
        <v>20.0501171305159</v>
      </c>
      <c r="D12">
        <v>3</v>
      </c>
    </row>
    <row r="13" spans="1:7" x14ac:dyDescent="0.25">
      <c r="A13" t="s">
        <v>18</v>
      </c>
      <c r="B13">
        <v>428</v>
      </c>
      <c r="C13">
        <v>19.087814746612398</v>
      </c>
      <c r="D13">
        <v>3</v>
      </c>
    </row>
    <row r="14" spans="1:7" x14ac:dyDescent="0.25">
      <c r="A14" t="s">
        <v>16</v>
      </c>
      <c r="B14">
        <v>327</v>
      </c>
      <c r="C14">
        <v>47.756360857964502</v>
      </c>
      <c r="D14">
        <v>4</v>
      </c>
    </row>
    <row r="15" spans="1:7" x14ac:dyDescent="0.25">
      <c r="A15" t="s">
        <v>17</v>
      </c>
      <c r="B15">
        <v>327</v>
      </c>
      <c r="C15">
        <v>35.301438535888998</v>
      </c>
      <c r="D15">
        <v>4</v>
      </c>
    </row>
    <row r="16" spans="1:7" x14ac:dyDescent="0.25">
      <c r="A16" t="s">
        <v>18</v>
      </c>
      <c r="B16">
        <v>458</v>
      </c>
      <c r="C16">
        <v>2.48413347231355</v>
      </c>
      <c r="D16">
        <v>4</v>
      </c>
    </row>
    <row r="17" spans="1:4" x14ac:dyDescent="0.25">
      <c r="A17" t="s">
        <v>16</v>
      </c>
      <c r="B17">
        <v>419</v>
      </c>
      <c r="C17">
        <v>8.2071852618810901</v>
      </c>
      <c r="D17">
        <v>5</v>
      </c>
    </row>
    <row r="18" spans="1:4" x14ac:dyDescent="0.25">
      <c r="A18" t="s">
        <v>17</v>
      </c>
      <c r="B18">
        <v>357</v>
      </c>
      <c r="C18">
        <v>35.975603906925599</v>
      </c>
      <c r="D18">
        <v>5</v>
      </c>
    </row>
    <row r="19" spans="1:4" x14ac:dyDescent="0.25">
      <c r="A19" t="s">
        <v>18</v>
      </c>
      <c r="B19">
        <v>398</v>
      </c>
      <c r="C19">
        <v>19.1426520422382</v>
      </c>
      <c r="D19">
        <v>5</v>
      </c>
    </row>
  </sheetData>
  <sortState ref="A17:D19">
    <sortCondition ref="A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48" workbookViewId="0">
      <selection activeCell="A2" sqref="A2:U73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s="2" customFormat="1" x14ac:dyDescent="0.25">
      <c r="A2">
        <v>0</v>
      </c>
      <c r="B2">
        <v>0</v>
      </c>
      <c r="C2">
        <v>0.19166666700000001</v>
      </c>
      <c r="D2">
        <v>115</v>
      </c>
      <c r="E2">
        <v>75.197832770000005</v>
      </c>
      <c r="F2">
        <v>0</v>
      </c>
      <c r="G2">
        <v>5</v>
      </c>
      <c r="H2">
        <v>0</v>
      </c>
      <c r="I2">
        <v>37.598916389999999</v>
      </c>
      <c r="J2" t="s">
        <v>78</v>
      </c>
      <c r="K2" s="2" t="s">
        <v>22</v>
      </c>
      <c r="L2" s="2" t="s">
        <v>23</v>
      </c>
      <c r="M2" s="1">
        <f>IF(J2="P23", I2, 0)</f>
        <v>0</v>
      </c>
      <c r="N2" s="1">
        <f>IF(J2="P24", I2, 0)</f>
        <v>37.598916389999999</v>
      </c>
      <c r="O2" s="1">
        <f>IF(J2="P25", I2, 0)</f>
        <v>0</v>
      </c>
      <c r="P2" s="1">
        <f>SUM($M$2:M2)</f>
        <v>0</v>
      </c>
      <c r="Q2" s="1">
        <f>SUM($N$2:N2)</f>
        <v>37.598916389999999</v>
      </c>
      <c r="R2" s="1">
        <f>SUM($O$2:O2)</f>
        <v>0</v>
      </c>
      <c r="S2" s="2">
        <f>IF(J2="P23", G2, 9999)</f>
        <v>9999</v>
      </c>
      <c r="T2" s="2">
        <f>IF(J2="P24", G2, 9999)</f>
        <v>5</v>
      </c>
      <c r="U2" s="2">
        <f>IF(J2="P25", G2, 9999)</f>
        <v>9999</v>
      </c>
    </row>
    <row r="3" spans="1:21" s="2" customFormat="1" x14ac:dyDescent="0.25">
      <c r="A3">
        <v>0</v>
      </c>
      <c r="B3">
        <v>1</v>
      </c>
      <c r="C3">
        <v>0.24</v>
      </c>
      <c r="D3">
        <v>144</v>
      </c>
      <c r="E3">
        <v>72.894749059999995</v>
      </c>
      <c r="F3">
        <v>0</v>
      </c>
      <c r="G3">
        <v>1</v>
      </c>
      <c r="H3">
        <v>0</v>
      </c>
      <c r="I3">
        <v>65.60527415</v>
      </c>
      <c r="J3" t="s">
        <v>79</v>
      </c>
      <c r="K3" s="2" t="s">
        <v>22</v>
      </c>
      <c r="L3" s="2" t="s">
        <v>23</v>
      </c>
      <c r="M3" s="1">
        <f>IF(J3="P23", I3, 0)</f>
        <v>0</v>
      </c>
      <c r="N3" s="1">
        <f>IF(J3="P24", I3, 0)</f>
        <v>0</v>
      </c>
      <c r="O3" s="1">
        <f>IF(J3="P25", I3, 0)</f>
        <v>65.60527415</v>
      </c>
      <c r="P3" s="1">
        <f>SUM($M$2:M3)</f>
        <v>0</v>
      </c>
      <c r="Q3" s="1">
        <f>SUM($N$2:N3)</f>
        <v>37.598916389999999</v>
      </c>
      <c r="R3" s="1">
        <f>SUM($O$2:O3)</f>
        <v>65.60527415</v>
      </c>
      <c r="S3" s="2">
        <f>IF(J3="P23", G3, 9999)</f>
        <v>9999</v>
      </c>
      <c r="T3" s="2">
        <f>IF(J3="P24", G3, 9999)</f>
        <v>9999</v>
      </c>
      <c r="U3" s="2">
        <f>IF(J3="P25", G3, 9999)</f>
        <v>1</v>
      </c>
    </row>
    <row r="4" spans="1:21" s="2" customFormat="1" x14ac:dyDescent="0.25">
      <c r="A4">
        <v>0</v>
      </c>
      <c r="B4">
        <v>2</v>
      </c>
      <c r="C4">
        <v>0.15833333299999999</v>
      </c>
      <c r="D4">
        <v>95</v>
      </c>
      <c r="E4">
        <v>117.6319945</v>
      </c>
      <c r="F4">
        <v>0</v>
      </c>
      <c r="G4">
        <v>3</v>
      </c>
      <c r="H4">
        <v>0</v>
      </c>
      <c r="I4">
        <v>70.579196710000005</v>
      </c>
      <c r="J4" t="s">
        <v>78</v>
      </c>
      <c r="K4" s="2" t="s">
        <v>22</v>
      </c>
      <c r="L4" s="2" t="s">
        <v>23</v>
      </c>
      <c r="M4" s="1">
        <f>IF(J4="P23", I4, 0)</f>
        <v>0</v>
      </c>
      <c r="N4" s="1">
        <f>IF(J4="P24", I4, 0)</f>
        <v>70.579196710000005</v>
      </c>
      <c r="O4" s="1">
        <f>IF(J4="P25", I4, 0)</f>
        <v>0</v>
      </c>
      <c r="P4" s="1">
        <f>SUM($M$2:M4)</f>
        <v>0</v>
      </c>
      <c r="Q4" s="1">
        <f>SUM($N$2:N4)</f>
        <v>108.1781131</v>
      </c>
      <c r="R4" s="1">
        <f>SUM($O$2:O4)</f>
        <v>65.60527415</v>
      </c>
      <c r="S4" s="2">
        <f>IF(J4="P23", G4, 9999)</f>
        <v>9999</v>
      </c>
      <c r="T4" s="2">
        <f>IF(J4="P24", G4, 9999)</f>
        <v>3</v>
      </c>
      <c r="U4" s="2">
        <f>IF(J4="P25", G4, 9999)</f>
        <v>9999</v>
      </c>
    </row>
    <row r="5" spans="1:21" s="2" customFormat="1" x14ac:dyDescent="0.25">
      <c r="A5">
        <v>0</v>
      </c>
      <c r="B5">
        <v>3</v>
      </c>
      <c r="C5">
        <v>0.116666667</v>
      </c>
      <c r="D5">
        <v>70</v>
      </c>
      <c r="E5">
        <v>35.796752220000002</v>
      </c>
      <c r="F5">
        <v>0</v>
      </c>
      <c r="G5">
        <v>1</v>
      </c>
      <c r="H5">
        <v>0</v>
      </c>
      <c r="I5">
        <v>32.217077000000003</v>
      </c>
      <c r="J5" t="s">
        <v>78</v>
      </c>
      <c r="K5" s="2" t="s">
        <v>22</v>
      </c>
      <c r="L5" s="2" t="s">
        <v>23</v>
      </c>
      <c r="M5" s="1">
        <f>IF(J5="P23", I5, 0)</f>
        <v>0</v>
      </c>
      <c r="N5" s="1">
        <f>IF(J5="P24", I5, 0)</f>
        <v>32.217077000000003</v>
      </c>
      <c r="O5" s="1">
        <f>IF(J5="P25", I5, 0)</f>
        <v>0</v>
      </c>
      <c r="P5" s="1">
        <f>SUM($M$2:M5)</f>
        <v>0</v>
      </c>
      <c r="Q5" s="1">
        <f>SUM($N$2:N5)</f>
        <v>140.39519010000001</v>
      </c>
      <c r="R5" s="1">
        <f>SUM($O$2:O5)</f>
        <v>65.60527415</v>
      </c>
      <c r="S5" s="2">
        <f>IF(J5="P23", G5, 9999)</f>
        <v>9999</v>
      </c>
      <c r="T5" s="2">
        <f>IF(J5="P24", G5, 9999)</f>
        <v>1</v>
      </c>
      <c r="U5" s="2">
        <f>IF(J5="P25", G5, 9999)</f>
        <v>9999</v>
      </c>
    </row>
    <row r="6" spans="1:21" s="2" customFormat="1" x14ac:dyDescent="0.25">
      <c r="A6">
        <v>0</v>
      </c>
      <c r="B6">
        <v>4</v>
      </c>
      <c r="C6">
        <v>0.123333333</v>
      </c>
      <c r="D6">
        <v>74</v>
      </c>
      <c r="E6">
        <v>53.56790891</v>
      </c>
      <c r="F6">
        <v>0</v>
      </c>
      <c r="G6">
        <v>2</v>
      </c>
      <c r="H6">
        <v>0</v>
      </c>
      <c r="I6">
        <v>37.497536240000002</v>
      </c>
      <c r="J6" t="s">
        <v>78</v>
      </c>
      <c r="K6" s="2" t="s">
        <v>22</v>
      </c>
      <c r="L6" s="2" t="s">
        <v>23</v>
      </c>
      <c r="M6" s="1">
        <f>IF(J6="P23", I6, 0)</f>
        <v>0</v>
      </c>
      <c r="N6" s="1">
        <f>IF(J6="P24", I6, 0)</f>
        <v>37.497536240000002</v>
      </c>
      <c r="O6" s="1">
        <f>IF(J6="P25", I6, 0)</f>
        <v>0</v>
      </c>
      <c r="P6" s="1">
        <f>SUM($M$2:M6)</f>
        <v>0</v>
      </c>
      <c r="Q6" s="1">
        <f>SUM($N$2:N6)</f>
        <v>177.89272634000002</v>
      </c>
      <c r="R6" s="1">
        <f>SUM($O$2:O6)</f>
        <v>65.60527415</v>
      </c>
      <c r="S6" s="2">
        <f>IF(J6="P23", G6, 9999)</f>
        <v>9999</v>
      </c>
      <c r="T6" s="2">
        <f>IF(J6="P24", G6, 9999)</f>
        <v>2</v>
      </c>
      <c r="U6" s="2">
        <f>IF(J6="P25", G6, 9999)</f>
        <v>9999</v>
      </c>
    </row>
    <row r="7" spans="1:21" s="2" customFormat="1" x14ac:dyDescent="0.25">
      <c r="A7">
        <v>0</v>
      </c>
      <c r="B7">
        <v>5</v>
      </c>
      <c r="C7">
        <v>0.2</v>
      </c>
      <c r="D7">
        <v>120</v>
      </c>
      <c r="E7">
        <v>78.096997009999995</v>
      </c>
      <c r="F7">
        <v>0</v>
      </c>
      <c r="G7">
        <v>2</v>
      </c>
      <c r="H7">
        <v>0</v>
      </c>
      <c r="I7">
        <v>62.477597609999997</v>
      </c>
      <c r="J7" t="s">
        <v>80</v>
      </c>
      <c r="K7" s="2" t="s">
        <v>22</v>
      </c>
      <c r="L7" s="2" t="s">
        <v>23</v>
      </c>
      <c r="M7" s="1">
        <f>IF(J7="P23", I7, 0)</f>
        <v>62.477597609999997</v>
      </c>
      <c r="N7" s="1">
        <f>IF(J7="P24", I7, 0)</f>
        <v>0</v>
      </c>
      <c r="O7" s="1">
        <f>IF(J7="P25", I7, 0)</f>
        <v>0</v>
      </c>
      <c r="P7" s="1">
        <f>SUM($M$2:M7)</f>
        <v>62.477597609999997</v>
      </c>
      <c r="Q7" s="1">
        <f>SUM($N$2:N7)</f>
        <v>177.89272634000002</v>
      </c>
      <c r="R7" s="1">
        <f>SUM($O$2:O7)</f>
        <v>65.60527415</v>
      </c>
      <c r="S7" s="2">
        <f>IF(J7="P23", G7, 9999)</f>
        <v>2</v>
      </c>
      <c r="T7" s="2">
        <f>IF(J7="P24", G7, 9999)</f>
        <v>9999</v>
      </c>
      <c r="U7" s="2">
        <f>IF(J7="P25", G7, 9999)</f>
        <v>9999</v>
      </c>
    </row>
    <row r="8" spans="1:21" s="2" customFormat="1" x14ac:dyDescent="0.25">
      <c r="A8">
        <v>0</v>
      </c>
      <c r="B8">
        <v>6</v>
      </c>
      <c r="C8">
        <v>9.3333333000000004E-2</v>
      </c>
      <c r="D8">
        <v>56</v>
      </c>
      <c r="E8">
        <v>31.37446778</v>
      </c>
      <c r="F8">
        <v>0</v>
      </c>
      <c r="G8">
        <v>0</v>
      </c>
      <c r="H8">
        <v>0</v>
      </c>
      <c r="I8">
        <v>31.37446778</v>
      </c>
      <c r="J8" t="s">
        <v>78</v>
      </c>
      <c r="K8" s="2" t="s">
        <v>22</v>
      </c>
      <c r="L8" s="2" t="s">
        <v>23</v>
      </c>
      <c r="M8" s="1">
        <f>IF(J8="P23", I8, 0)</f>
        <v>0</v>
      </c>
      <c r="N8" s="1">
        <f>IF(J8="P24", I8, 0)</f>
        <v>31.37446778</v>
      </c>
      <c r="O8" s="1">
        <f>IF(J8="P25", I8, 0)</f>
        <v>0</v>
      </c>
      <c r="P8" s="1">
        <f>SUM($M$2:M8)</f>
        <v>62.477597609999997</v>
      </c>
      <c r="Q8" s="1">
        <f>SUM($N$2:N8)</f>
        <v>209.26719412000003</v>
      </c>
      <c r="R8" s="1">
        <f>SUM($O$2:O8)</f>
        <v>65.60527415</v>
      </c>
      <c r="S8" s="2">
        <f>IF(J8="P23", G8, 9999)</f>
        <v>9999</v>
      </c>
      <c r="T8" s="2">
        <f>IF(J8="P24", G8, 9999)</f>
        <v>0</v>
      </c>
      <c r="U8" s="2">
        <f>IF(J8="P25", G8, 9999)</f>
        <v>9999</v>
      </c>
    </row>
    <row r="9" spans="1:21" s="2" customFormat="1" x14ac:dyDescent="0.25">
      <c r="A9">
        <v>0</v>
      </c>
      <c r="B9">
        <v>7</v>
      </c>
      <c r="C9">
        <v>0.176666667</v>
      </c>
      <c r="D9">
        <v>106</v>
      </c>
      <c r="E9">
        <v>147.67744619999999</v>
      </c>
      <c r="F9">
        <v>0</v>
      </c>
      <c r="G9">
        <v>5</v>
      </c>
      <c r="H9">
        <v>0</v>
      </c>
      <c r="I9">
        <v>73.838723079999994</v>
      </c>
      <c r="J9" t="s">
        <v>79</v>
      </c>
      <c r="K9" s="2" t="s">
        <v>22</v>
      </c>
      <c r="L9" s="2" t="s">
        <v>23</v>
      </c>
      <c r="M9" s="1">
        <f>IF(J9="P23", I9, 0)</f>
        <v>0</v>
      </c>
      <c r="N9" s="1">
        <f>IF(J9="P24", I9, 0)</f>
        <v>0</v>
      </c>
      <c r="O9" s="1">
        <f>IF(J9="P25", I9, 0)</f>
        <v>73.838723079999994</v>
      </c>
      <c r="P9" s="1">
        <f>SUM($M$2:M9)</f>
        <v>62.477597609999997</v>
      </c>
      <c r="Q9" s="1">
        <f>SUM($N$2:N9)</f>
        <v>209.26719412000003</v>
      </c>
      <c r="R9" s="1">
        <f>SUM($O$2:O9)</f>
        <v>139.44399722999998</v>
      </c>
      <c r="S9" s="2">
        <f>IF(J9="P23", G9, 9999)</f>
        <v>9999</v>
      </c>
      <c r="T9" s="2">
        <f>IF(J9="P24", G9, 9999)</f>
        <v>9999</v>
      </c>
      <c r="U9" s="2">
        <f>IF(J9="P25", G9, 9999)</f>
        <v>5</v>
      </c>
    </row>
    <row r="10" spans="1:21" s="2" customFormat="1" x14ac:dyDescent="0.25">
      <c r="A10">
        <v>0</v>
      </c>
      <c r="B10">
        <v>8</v>
      </c>
      <c r="C10">
        <v>0.198333333</v>
      </c>
      <c r="D10">
        <v>119</v>
      </c>
      <c r="E10">
        <v>118.3821212</v>
      </c>
      <c r="F10">
        <v>0</v>
      </c>
      <c r="G10">
        <v>4</v>
      </c>
      <c r="H10">
        <v>0</v>
      </c>
      <c r="I10">
        <v>71.029272719999994</v>
      </c>
      <c r="J10" t="s">
        <v>79</v>
      </c>
      <c r="K10" s="2" t="s">
        <v>22</v>
      </c>
      <c r="L10" s="2" t="s">
        <v>23</v>
      </c>
      <c r="M10" s="1">
        <f>IF(J10="P23", I10, 0)</f>
        <v>0</v>
      </c>
      <c r="N10" s="1">
        <f>IF(J10="P24", I10, 0)</f>
        <v>0</v>
      </c>
      <c r="O10" s="1">
        <f>IF(J10="P25", I10, 0)</f>
        <v>71.029272719999994</v>
      </c>
      <c r="P10" s="1">
        <f>SUM($M$2:M10)</f>
        <v>62.477597609999997</v>
      </c>
      <c r="Q10" s="1">
        <f>SUM($N$2:N10)</f>
        <v>209.26719412000003</v>
      </c>
      <c r="R10" s="1">
        <f>SUM($O$2:O10)</f>
        <v>210.47326994999997</v>
      </c>
      <c r="S10" s="2">
        <f>IF(J9999="P23", G9999, 9999)</f>
        <v>9999</v>
      </c>
      <c r="T10" s="2">
        <f>IF(J9999="P24", G9999, 9999)</f>
        <v>9999</v>
      </c>
      <c r="U10" s="2">
        <f>IF(J9999="P25", G9999, 9999)</f>
        <v>9999</v>
      </c>
    </row>
    <row r="11" spans="1:21" s="2" customFormat="1" x14ac:dyDescent="0.25">
      <c r="A11">
        <v>0</v>
      </c>
      <c r="B11">
        <v>9</v>
      </c>
      <c r="C11">
        <v>9.1666666999999993E-2</v>
      </c>
      <c r="D11">
        <v>55</v>
      </c>
      <c r="E11">
        <v>65.76720143</v>
      </c>
      <c r="F11">
        <v>0</v>
      </c>
      <c r="G11">
        <v>4</v>
      </c>
      <c r="H11">
        <v>0</v>
      </c>
      <c r="I11">
        <v>39.460320860000003</v>
      </c>
      <c r="J11" t="s">
        <v>78</v>
      </c>
      <c r="K11" s="2" t="s">
        <v>22</v>
      </c>
      <c r="L11" s="2" t="s">
        <v>23</v>
      </c>
      <c r="M11" s="1">
        <f>IF(J11="P23", I11, 0)</f>
        <v>0</v>
      </c>
      <c r="N11" s="1">
        <f>IF(J11="P24", I11, 0)</f>
        <v>39.460320860000003</v>
      </c>
      <c r="O11" s="1">
        <f>IF(J11="P25", I11, 0)</f>
        <v>0</v>
      </c>
      <c r="P11" s="1">
        <f>SUM($M$2:M11)</f>
        <v>62.477597609999997</v>
      </c>
      <c r="Q11" s="1">
        <f>SUM($N$2:N11)</f>
        <v>248.72751498000002</v>
      </c>
      <c r="R11" s="1">
        <f>SUM($O$2:O11)</f>
        <v>210.47326994999997</v>
      </c>
      <c r="S11" s="2">
        <f>IF(J11="P23", G11, 9999)</f>
        <v>9999</v>
      </c>
      <c r="T11" s="2">
        <f>IF(J11="P24", G11, 9999)</f>
        <v>4</v>
      </c>
      <c r="U11" s="2">
        <f>IF(J11="P25", G11, 9999)</f>
        <v>9999</v>
      </c>
    </row>
    <row r="12" spans="1:21" s="2" customFormat="1" x14ac:dyDescent="0.25">
      <c r="A12">
        <v>0</v>
      </c>
      <c r="B12">
        <v>10</v>
      </c>
      <c r="C12">
        <v>0.15333333299999999</v>
      </c>
      <c r="D12">
        <v>92</v>
      </c>
      <c r="E12">
        <v>112.8301177</v>
      </c>
      <c r="F12">
        <v>0</v>
      </c>
      <c r="G12">
        <v>3</v>
      </c>
      <c r="H12">
        <v>0</v>
      </c>
      <c r="I12">
        <v>78.981082420000007</v>
      </c>
      <c r="J12" t="s">
        <v>80</v>
      </c>
      <c r="K12" s="2" t="s">
        <v>22</v>
      </c>
      <c r="L12" s="2" t="s">
        <v>23</v>
      </c>
      <c r="M12" s="1">
        <f>IF(J12="P23", I12, 0)</f>
        <v>78.981082420000007</v>
      </c>
      <c r="N12" s="1">
        <f>IF(J12="P24", I12, 0)</f>
        <v>0</v>
      </c>
      <c r="O12" s="1">
        <f>IF(J12="P25", I12, 0)</f>
        <v>0</v>
      </c>
      <c r="P12" s="1">
        <f>SUM($M$2:M12)</f>
        <v>141.45868003000001</v>
      </c>
      <c r="Q12" s="1">
        <f>SUM($N$2:N12)</f>
        <v>248.72751498000002</v>
      </c>
      <c r="R12" s="1">
        <f>SUM($O$2:O12)</f>
        <v>210.47326994999997</v>
      </c>
      <c r="S12" s="2">
        <f>IF(J12="P23", G12, 9999)</f>
        <v>3</v>
      </c>
      <c r="T12" s="2">
        <f>IF(J12="P24", G12, 9999)</f>
        <v>9999</v>
      </c>
      <c r="U12" s="2">
        <f>IF(J12="P25", G12, 9999)</f>
        <v>9999</v>
      </c>
    </row>
    <row r="13" spans="1:21" s="2" customFormat="1" x14ac:dyDescent="0.25">
      <c r="A13">
        <v>0</v>
      </c>
      <c r="B13">
        <v>11</v>
      </c>
      <c r="C13">
        <v>0.123333333</v>
      </c>
      <c r="D13">
        <v>74</v>
      </c>
      <c r="E13">
        <v>93.569042929999995</v>
      </c>
      <c r="F13">
        <v>0</v>
      </c>
      <c r="G13">
        <v>0</v>
      </c>
      <c r="H13">
        <v>0</v>
      </c>
      <c r="I13">
        <v>93.569042929999995</v>
      </c>
      <c r="J13" t="s">
        <v>80</v>
      </c>
      <c r="K13" s="2" t="s">
        <v>22</v>
      </c>
      <c r="L13" s="2" t="s">
        <v>23</v>
      </c>
      <c r="M13" s="1">
        <f>IF(J13="P23", I13, 0)</f>
        <v>93.569042929999995</v>
      </c>
      <c r="N13" s="1">
        <f>IF(J13="P24", I13, 0)</f>
        <v>0</v>
      </c>
      <c r="O13" s="1">
        <f>IF(J13="P25", I13, 0)</f>
        <v>0</v>
      </c>
      <c r="P13" s="1">
        <f>SUM($M$2:M13)</f>
        <v>235.02772296000001</v>
      </c>
      <c r="Q13" s="1">
        <f>SUM($N$2:N13)</f>
        <v>248.72751498000002</v>
      </c>
      <c r="R13" s="1">
        <f>SUM($O$2:O13)</f>
        <v>210.47326994999997</v>
      </c>
      <c r="S13" s="2">
        <f>IF(J13="P23", G13, 9999)</f>
        <v>0</v>
      </c>
      <c r="T13" s="2">
        <f>IF(J13="P24", G13, 9999)</f>
        <v>9999</v>
      </c>
      <c r="U13" s="2">
        <f>IF(J13="P25", G13, 9999)</f>
        <v>9999</v>
      </c>
    </row>
    <row r="14" spans="1:21" s="3" customFormat="1" x14ac:dyDescent="0.25">
      <c r="A14">
        <v>1</v>
      </c>
      <c r="B14">
        <v>0</v>
      </c>
      <c r="C14">
        <v>0.198333333</v>
      </c>
      <c r="D14">
        <v>119</v>
      </c>
      <c r="E14">
        <v>89.765945650000006</v>
      </c>
      <c r="F14">
        <v>0</v>
      </c>
      <c r="G14">
        <v>1</v>
      </c>
      <c r="H14">
        <v>0</v>
      </c>
      <c r="I14">
        <v>80.789351089999997</v>
      </c>
      <c r="J14" t="s">
        <v>80</v>
      </c>
      <c r="K14" s="3" t="s">
        <v>22</v>
      </c>
      <c r="L14" s="3" t="s">
        <v>23</v>
      </c>
      <c r="M14" s="5">
        <f>IF(J14="P23", I14, 0)</f>
        <v>80.789351089999997</v>
      </c>
      <c r="N14" s="5">
        <f>IF(J14="P24", I14, 0)</f>
        <v>0</v>
      </c>
      <c r="O14" s="5">
        <f>IF(J14="P25", I14, 0)</f>
        <v>0</v>
      </c>
      <c r="P14" s="5">
        <f>SUM($M$14:M14)</f>
        <v>80.789351089999997</v>
      </c>
      <c r="Q14" s="5">
        <f>SUM($N$14:N14)</f>
        <v>0</v>
      </c>
      <c r="R14" s="5">
        <f>SUM($O$14:O14)</f>
        <v>0</v>
      </c>
      <c r="S14" s="3">
        <f>IF(J14="P23", G14, 9999)</f>
        <v>1</v>
      </c>
      <c r="T14" s="3">
        <f>IF(J14="P24", G14, 9999)</f>
        <v>9999</v>
      </c>
      <c r="U14" s="3">
        <f>IF(J14="P25", G14, 9999)</f>
        <v>9999</v>
      </c>
    </row>
    <row r="15" spans="1:21" s="3" customFormat="1" x14ac:dyDescent="0.25">
      <c r="A15">
        <v>1</v>
      </c>
      <c r="B15">
        <v>1</v>
      </c>
      <c r="C15">
        <v>0.11</v>
      </c>
      <c r="D15">
        <v>66</v>
      </c>
      <c r="E15">
        <v>79.218766549999998</v>
      </c>
      <c r="F15">
        <v>0</v>
      </c>
      <c r="G15">
        <v>4</v>
      </c>
      <c r="H15">
        <v>0</v>
      </c>
      <c r="I15">
        <v>47.531259929999997</v>
      </c>
      <c r="J15" t="s">
        <v>79</v>
      </c>
      <c r="K15" s="3" t="s">
        <v>22</v>
      </c>
      <c r="L15" s="3" t="s">
        <v>23</v>
      </c>
      <c r="M15" s="5">
        <f>IF(J15="P23", I15, 0)</f>
        <v>0</v>
      </c>
      <c r="N15" s="5">
        <f>IF(J15="P24", I15, 0)</f>
        <v>0</v>
      </c>
      <c r="O15" s="5">
        <f>IF(J15="P25", I15, 0)</f>
        <v>47.531259929999997</v>
      </c>
      <c r="P15" s="5">
        <f>SUM($M$14:M15)</f>
        <v>80.789351089999997</v>
      </c>
      <c r="Q15" s="5">
        <f>SUM($N$14:N15)</f>
        <v>0</v>
      </c>
      <c r="R15" s="5">
        <f>SUM($O$14:O15)</f>
        <v>47.531259929999997</v>
      </c>
      <c r="S15" s="3">
        <f>IF(J15="P23", G15, 9999)</f>
        <v>9999</v>
      </c>
      <c r="T15" s="3">
        <f>IF(J15="P24", G15, 9999)</f>
        <v>9999</v>
      </c>
      <c r="U15" s="3">
        <f>IF(J15="P25", G15, 9999)</f>
        <v>4</v>
      </c>
    </row>
    <row r="16" spans="1:21" s="3" customFormat="1" x14ac:dyDescent="0.25">
      <c r="A16">
        <v>1</v>
      </c>
      <c r="B16">
        <v>2</v>
      </c>
      <c r="C16">
        <v>0.15833333299999999</v>
      </c>
      <c r="D16">
        <v>95</v>
      </c>
      <c r="E16">
        <v>76.265897249999995</v>
      </c>
      <c r="F16">
        <v>0</v>
      </c>
      <c r="G16">
        <v>2</v>
      </c>
      <c r="H16">
        <v>0</v>
      </c>
      <c r="I16">
        <v>61.012717799999997</v>
      </c>
      <c r="J16" t="s">
        <v>80</v>
      </c>
      <c r="K16" s="3" t="s">
        <v>22</v>
      </c>
      <c r="L16" s="3" t="s">
        <v>23</v>
      </c>
      <c r="M16" s="5">
        <f>IF(J16="P23", I16, 0)</f>
        <v>61.012717799999997</v>
      </c>
      <c r="N16" s="5">
        <f>IF(J16="P24", I16, 0)</f>
        <v>0</v>
      </c>
      <c r="O16" s="5">
        <f>IF(J16="P25", I16, 0)</f>
        <v>0</v>
      </c>
      <c r="P16" s="5">
        <f>SUM($M$14:M16)</f>
        <v>141.80206888999999</v>
      </c>
      <c r="Q16" s="5">
        <f>SUM($N$14:N16)</f>
        <v>0</v>
      </c>
      <c r="R16" s="5">
        <f>SUM($O$14:O16)</f>
        <v>47.531259929999997</v>
      </c>
      <c r="S16" s="3">
        <f>IF(J16="P23", G16, 9999)</f>
        <v>2</v>
      </c>
      <c r="T16" s="3">
        <f>IF(J16="P24", G16, 9999)</f>
        <v>9999</v>
      </c>
      <c r="U16" s="3">
        <f>IF(J16="P25", G16, 9999)</f>
        <v>9999</v>
      </c>
    </row>
    <row r="17" spans="1:21" s="3" customFormat="1" x14ac:dyDescent="0.25">
      <c r="A17">
        <v>1</v>
      </c>
      <c r="B17">
        <v>3</v>
      </c>
      <c r="C17">
        <v>0.09</v>
      </c>
      <c r="D17">
        <v>54</v>
      </c>
      <c r="E17">
        <v>79.759601140000001</v>
      </c>
      <c r="F17">
        <v>0</v>
      </c>
      <c r="G17">
        <v>1</v>
      </c>
      <c r="H17">
        <v>0</v>
      </c>
      <c r="I17">
        <v>63.807680910000002</v>
      </c>
      <c r="J17" t="s">
        <v>78</v>
      </c>
      <c r="K17" s="3" t="s">
        <v>22</v>
      </c>
      <c r="L17" s="3" t="s">
        <v>23</v>
      </c>
      <c r="M17" s="5">
        <f>IF(J17="P23", I17, 0)</f>
        <v>0</v>
      </c>
      <c r="N17" s="5">
        <f>IF(J17="P24", I17, 0)</f>
        <v>63.807680910000002</v>
      </c>
      <c r="O17" s="5">
        <f>IF(J17="P25", I17, 0)</f>
        <v>0</v>
      </c>
      <c r="P17" s="5">
        <f>SUM($M$14:M17)</f>
        <v>141.80206888999999</v>
      </c>
      <c r="Q17" s="5">
        <f>SUM($N$14:N17)</f>
        <v>63.807680910000002</v>
      </c>
      <c r="R17" s="5">
        <f>SUM($O$14:O17)</f>
        <v>47.531259929999997</v>
      </c>
      <c r="S17" s="3">
        <f>IF(J17="P23", G17, 9999)</f>
        <v>9999</v>
      </c>
      <c r="T17" s="3">
        <f>IF(J17="P24", G17, 9999)</f>
        <v>1</v>
      </c>
      <c r="U17" s="3">
        <f>IF(J17="P25", G17, 9999)</f>
        <v>9999</v>
      </c>
    </row>
    <row r="18" spans="1:21" s="3" customFormat="1" x14ac:dyDescent="0.25">
      <c r="A18">
        <v>1</v>
      </c>
      <c r="B18">
        <v>4</v>
      </c>
      <c r="C18">
        <v>0.12666666700000001</v>
      </c>
      <c r="D18">
        <v>76</v>
      </c>
      <c r="E18">
        <v>44.018366690000001</v>
      </c>
      <c r="F18">
        <v>0</v>
      </c>
      <c r="G18">
        <v>0</v>
      </c>
      <c r="H18">
        <v>0</v>
      </c>
      <c r="I18">
        <v>39.616530019999999</v>
      </c>
      <c r="J18" t="s">
        <v>79</v>
      </c>
      <c r="K18" s="3" t="s">
        <v>22</v>
      </c>
      <c r="L18" s="3" t="s">
        <v>23</v>
      </c>
      <c r="M18" s="5">
        <f>IF(J18="P23", I18, 0)</f>
        <v>0</v>
      </c>
      <c r="N18" s="5">
        <f>IF(J18="P24", I18, 0)</f>
        <v>0</v>
      </c>
      <c r="O18" s="5">
        <f>IF(J18="P25", I18, 0)</f>
        <v>39.616530019999999</v>
      </c>
      <c r="P18" s="5">
        <f>SUM($M$14:M18)</f>
        <v>141.80206888999999</v>
      </c>
      <c r="Q18" s="5">
        <f>SUM($N$14:N18)</f>
        <v>63.807680910000002</v>
      </c>
      <c r="R18" s="5">
        <f>SUM($O$14:O18)</f>
        <v>87.147789950000004</v>
      </c>
      <c r="S18" s="3">
        <f>IF(J18="P23", G18, 9999)</f>
        <v>9999</v>
      </c>
      <c r="T18" s="3">
        <f>IF(J18="P24", G18, 9999)</f>
        <v>9999</v>
      </c>
      <c r="U18" s="3">
        <f>IF(J18="P25", G18, 9999)</f>
        <v>0</v>
      </c>
    </row>
    <row r="19" spans="1:21" s="3" customFormat="1" x14ac:dyDescent="0.25">
      <c r="A19">
        <v>1</v>
      </c>
      <c r="B19">
        <v>5</v>
      </c>
      <c r="C19">
        <v>0.198333333</v>
      </c>
      <c r="D19">
        <v>119</v>
      </c>
      <c r="E19">
        <v>147.46071219999999</v>
      </c>
      <c r="F19">
        <v>0</v>
      </c>
      <c r="G19">
        <v>5</v>
      </c>
      <c r="H19">
        <v>0</v>
      </c>
      <c r="I19">
        <v>73.730356080000007</v>
      </c>
      <c r="J19" t="s">
        <v>80</v>
      </c>
      <c r="K19" s="3" t="s">
        <v>22</v>
      </c>
      <c r="L19" s="3" t="s">
        <v>23</v>
      </c>
      <c r="M19" s="5">
        <f>IF(J19="P23", I19, 0)</f>
        <v>73.730356080000007</v>
      </c>
      <c r="N19" s="5">
        <f>IF(J19="P24", I19, 0)</f>
        <v>0</v>
      </c>
      <c r="O19" s="5">
        <f>IF(J19="P25", I19, 0)</f>
        <v>0</v>
      </c>
      <c r="P19" s="5">
        <f>SUM($M$14:M19)</f>
        <v>215.53242496999999</v>
      </c>
      <c r="Q19" s="5">
        <f>SUM($N$14:N19)</f>
        <v>63.807680910000002</v>
      </c>
      <c r="R19" s="5">
        <f>SUM($O$14:O19)</f>
        <v>87.147789950000004</v>
      </c>
      <c r="S19" s="3">
        <f>IF(J19="P23", G19, 9999)</f>
        <v>5</v>
      </c>
      <c r="T19" s="3">
        <f>IF(J19="P24", G19, 9999)</f>
        <v>9999</v>
      </c>
      <c r="U19" s="3">
        <f>IF(J19="P25", G19, 9999)</f>
        <v>9999</v>
      </c>
    </row>
    <row r="20" spans="1:21" s="3" customFormat="1" x14ac:dyDescent="0.25">
      <c r="A20">
        <v>1</v>
      </c>
      <c r="B20">
        <v>6</v>
      </c>
      <c r="C20">
        <v>0.1</v>
      </c>
      <c r="D20">
        <v>60</v>
      </c>
      <c r="E20">
        <v>59.270372100000003</v>
      </c>
      <c r="F20">
        <v>0</v>
      </c>
      <c r="G20">
        <v>2</v>
      </c>
      <c r="H20">
        <v>0</v>
      </c>
      <c r="I20">
        <v>41.489260469999998</v>
      </c>
      <c r="J20" t="s">
        <v>78</v>
      </c>
      <c r="K20" s="3" t="s">
        <v>22</v>
      </c>
      <c r="L20" s="3" t="s">
        <v>23</v>
      </c>
      <c r="M20" s="5">
        <f>IF(J20="P23", I20, 0)</f>
        <v>0</v>
      </c>
      <c r="N20" s="5">
        <f>IF(J20="P24", I20, 0)</f>
        <v>41.489260469999998</v>
      </c>
      <c r="O20" s="5">
        <f>IF(J20="P25", I20, 0)</f>
        <v>0</v>
      </c>
      <c r="P20" s="5">
        <f>SUM($M$14:M20)</f>
        <v>215.53242496999999</v>
      </c>
      <c r="Q20" s="5">
        <f>SUM($N$14:N20)</f>
        <v>105.29694137999999</v>
      </c>
      <c r="R20" s="5">
        <f>SUM($O$14:O20)</f>
        <v>87.147789950000004</v>
      </c>
      <c r="S20" s="3">
        <f>IF(J20="P23", G20, 9999)</f>
        <v>9999</v>
      </c>
      <c r="T20" s="3">
        <f>IF(J20="P24", G20, 9999)</f>
        <v>2</v>
      </c>
      <c r="U20" s="3">
        <f>IF(J20="P25", G20, 9999)</f>
        <v>9999</v>
      </c>
    </row>
    <row r="21" spans="1:21" s="3" customFormat="1" x14ac:dyDescent="0.25">
      <c r="A21">
        <v>1</v>
      </c>
      <c r="B21">
        <v>7</v>
      </c>
      <c r="C21">
        <v>0.21666666700000001</v>
      </c>
      <c r="D21">
        <v>130</v>
      </c>
      <c r="E21">
        <v>178.30373130000001</v>
      </c>
      <c r="F21">
        <v>0</v>
      </c>
      <c r="G21">
        <v>5</v>
      </c>
      <c r="H21">
        <v>0</v>
      </c>
      <c r="I21">
        <v>89.151865659999999</v>
      </c>
      <c r="J21" t="s">
        <v>79</v>
      </c>
      <c r="K21" s="3" t="s">
        <v>22</v>
      </c>
      <c r="L21" s="3" t="s">
        <v>23</v>
      </c>
      <c r="M21" s="5">
        <f>IF(J21="P23", I21, 0)</f>
        <v>0</v>
      </c>
      <c r="N21" s="5">
        <f>IF(J21="P24", I21, 0)</f>
        <v>0</v>
      </c>
      <c r="O21" s="5">
        <f>IF(J21="P25", I21, 0)</f>
        <v>89.151865659999999</v>
      </c>
      <c r="P21" s="5">
        <f>SUM($M$14:M21)</f>
        <v>215.53242496999999</v>
      </c>
      <c r="Q21" s="5">
        <f>SUM($N$14:N21)</f>
        <v>105.29694137999999</v>
      </c>
      <c r="R21" s="5">
        <f>SUM($O$14:O21)</f>
        <v>176.29965561</v>
      </c>
      <c r="S21" s="3">
        <f>IF(J21="P23", G21, 9999)</f>
        <v>9999</v>
      </c>
      <c r="T21" s="3">
        <f>IF(J21="P24", G21, 9999)</f>
        <v>9999</v>
      </c>
      <c r="U21" s="3">
        <f>IF(J21="P25", G21, 9999)</f>
        <v>5</v>
      </c>
    </row>
    <row r="22" spans="1:21" s="3" customFormat="1" x14ac:dyDescent="0.25">
      <c r="A22">
        <v>1</v>
      </c>
      <c r="B22">
        <v>8</v>
      </c>
      <c r="C22">
        <v>9.6666666999999998E-2</v>
      </c>
      <c r="D22">
        <v>58</v>
      </c>
      <c r="E22">
        <v>80.654574800000006</v>
      </c>
      <c r="F22">
        <v>0</v>
      </c>
      <c r="G22">
        <v>5</v>
      </c>
      <c r="H22">
        <v>0</v>
      </c>
      <c r="I22">
        <v>40.327287400000003</v>
      </c>
      <c r="J22" t="s">
        <v>78</v>
      </c>
      <c r="K22" s="3" t="s">
        <v>22</v>
      </c>
      <c r="L22" s="3" t="s">
        <v>23</v>
      </c>
      <c r="M22" s="5">
        <f>IF(J22="P23", I22, 0)</f>
        <v>0</v>
      </c>
      <c r="N22" s="5">
        <f>IF(J22="P24", I22, 0)</f>
        <v>40.327287400000003</v>
      </c>
      <c r="O22" s="5">
        <f>IF(J22="P25", I22, 0)</f>
        <v>0</v>
      </c>
      <c r="P22" s="5">
        <f>SUM($M$14:M22)</f>
        <v>215.53242496999999</v>
      </c>
      <c r="Q22" s="5">
        <f>SUM($N$14:N22)</f>
        <v>145.62422878000001</v>
      </c>
      <c r="R22" s="5">
        <f>SUM($O$14:O22)</f>
        <v>176.29965561</v>
      </c>
      <c r="S22" s="3">
        <f>IF(J22="P23", G22, 9999)</f>
        <v>9999</v>
      </c>
      <c r="T22" s="3">
        <f>IF(J22="P24", G22, 9999)</f>
        <v>5</v>
      </c>
      <c r="U22" s="3">
        <f>IF(J22="P25", G22, 9999)</f>
        <v>9999</v>
      </c>
    </row>
    <row r="23" spans="1:21" s="3" customFormat="1" x14ac:dyDescent="0.25">
      <c r="A23">
        <v>1</v>
      </c>
      <c r="B23">
        <v>9</v>
      </c>
      <c r="C23">
        <v>0.11333333299999999</v>
      </c>
      <c r="D23">
        <v>68</v>
      </c>
      <c r="E23">
        <v>76.010844289999994</v>
      </c>
      <c r="F23">
        <v>0</v>
      </c>
      <c r="G23">
        <v>5</v>
      </c>
      <c r="H23">
        <v>0</v>
      </c>
      <c r="I23">
        <v>38.00542214</v>
      </c>
      <c r="J23" t="s">
        <v>79</v>
      </c>
      <c r="K23" s="3" t="s">
        <v>22</v>
      </c>
      <c r="L23" s="3" t="s">
        <v>23</v>
      </c>
      <c r="M23" s="5">
        <f>IF(J23="P23", I23, 0)</f>
        <v>0</v>
      </c>
      <c r="N23" s="5">
        <f>IF(J23="P24", I23, 0)</f>
        <v>0</v>
      </c>
      <c r="O23" s="5">
        <f>IF(J23="P25", I23, 0)</f>
        <v>38.00542214</v>
      </c>
      <c r="P23" s="5">
        <f>SUM($M$14:M23)</f>
        <v>215.53242496999999</v>
      </c>
      <c r="Q23" s="5">
        <f>SUM($N$14:N23)</f>
        <v>145.62422878000001</v>
      </c>
      <c r="R23" s="5">
        <f>SUM($O$14:O23)</f>
        <v>214.30507775000001</v>
      </c>
      <c r="S23" s="3">
        <f>IF(J23="P23", G23, 9999)</f>
        <v>9999</v>
      </c>
      <c r="T23" s="3">
        <f>IF(J23="P24", G23, 9999)</f>
        <v>9999</v>
      </c>
      <c r="U23" s="3">
        <f>IF(J23="P25", G23, 9999)</f>
        <v>5</v>
      </c>
    </row>
    <row r="24" spans="1:21" s="3" customFormat="1" x14ac:dyDescent="0.25">
      <c r="A24">
        <v>1</v>
      </c>
      <c r="B24">
        <v>10</v>
      </c>
      <c r="C24">
        <v>0.2</v>
      </c>
      <c r="D24">
        <v>120</v>
      </c>
      <c r="E24">
        <v>65.344270690000002</v>
      </c>
      <c r="F24">
        <v>0</v>
      </c>
      <c r="G24">
        <v>1</v>
      </c>
      <c r="H24">
        <v>0</v>
      </c>
      <c r="I24">
        <v>58.809843620000002</v>
      </c>
      <c r="J24" t="s">
        <v>78</v>
      </c>
      <c r="K24" s="3" t="s">
        <v>22</v>
      </c>
      <c r="L24" s="3" t="s">
        <v>23</v>
      </c>
      <c r="M24" s="5">
        <f>IF(J24="P23", I24, 0)</f>
        <v>0</v>
      </c>
      <c r="N24" s="5">
        <f>IF(J24="P24", I24, 0)</f>
        <v>58.809843620000002</v>
      </c>
      <c r="O24" s="5">
        <f>IF(J24="P25", I24, 0)</f>
        <v>0</v>
      </c>
      <c r="P24" s="5">
        <f>SUM($M$14:M24)</f>
        <v>215.53242496999999</v>
      </c>
      <c r="Q24" s="5">
        <f>SUM($N$14:N24)</f>
        <v>204.43407240000002</v>
      </c>
      <c r="R24" s="5">
        <f>SUM($O$14:O24)</f>
        <v>214.30507775000001</v>
      </c>
      <c r="S24" s="3">
        <f>IF(J24="P23", G24, 9999)</f>
        <v>9999</v>
      </c>
      <c r="T24" s="3">
        <f>IF(J24="P24", G24, 9999)</f>
        <v>1</v>
      </c>
      <c r="U24" s="3">
        <f>IF(J24="P25", G24, 9999)</f>
        <v>9999</v>
      </c>
    </row>
    <row r="25" spans="1:21" s="3" customFormat="1" x14ac:dyDescent="0.25">
      <c r="A25">
        <v>1</v>
      </c>
      <c r="B25">
        <v>11</v>
      </c>
      <c r="C25">
        <v>0.15833333299999999</v>
      </c>
      <c r="D25">
        <v>95</v>
      </c>
      <c r="E25">
        <v>131.89956430000001</v>
      </c>
      <c r="F25">
        <v>0</v>
      </c>
      <c r="G25">
        <v>6</v>
      </c>
      <c r="H25">
        <v>0</v>
      </c>
      <c r="I25">
        <v>39.569869279999999</v>
      </c>
      <c r="J25" t="s">
        <v>78</v>
      </c>
      <c r="K25" s="3" t="s">
        <v>22</v>
      </c>
      <c r="L25" s="3" t="s">
        <v>23</v>
      </c>
      <c r="M25" s="5">
        <f>IF(J25="P23", I25, 0)</f>
        <v>0</v>
      </c>
      <c r="N25" s="5">
        <f>IF(J25="P24", I25, 0)</f>
        <v>39.569869279999999</v>
      </c>
      <c r="O25" s="5">
        <f>IF(J25="P25", I25, 0)</f>
        <v>0</v>
      </c>
      <c r="P25" s="5">
        <f>SUM($M$14:M25)</f>
        <v>215.53242496999999</v>
      </c>
      <c r="Q25" s="5">
        <f>SUM($N$14:N25)</f>
        <v>244.00394168000003</v>
      </c>
      <c r="R25" s="5">
        <f>SUM($O$14:O25)</f>
        <v>214.30507775000001</v>
      </c>
      <c r="S25" s="3">
        <f>IF(J25="P23", G25, 9999)</f>
        <v>9999</v>
      </c>
      <c r="T25" s="3">
        <f>IF(J25="P24", G25, 9999)</f>
        <v>6</v>
      </c>
      <c r="U25" s="3">
        <f>IF(J25="P25", G25, 9999)</f>
        <v>9999</v>
      </c>
    </row>
    <row r="26" spans="1:21" s="2" customFormat="1" x14ac:dyDescent="0.25">
      <c r="A26">
        <v>2</v>
      </c>
      <c r="B26">
        <v>0</v>
      </c>
      <c r="C26">
        <v>0.14833333300000001</v>
      </c>
      <c r="D26">
        <v>89</v>
      </c>
      <c r="E26">
        <v>84.402719660000002</v>
      </c>
      <c r="F26">
        <v>0</v>
      </c>
      <c r="G26">
        <v>0</v>
      </c>
      <c r="H26">
        <v>0</v>
      </c>
      <c r="I26">
        <v>84.402719660000002</v>
      </c>
      <c r="J26" t="s">
        <v>79</v>
      </c>
      <c r="K26" s="2" t="s">
        <v>22</v>
      </c>
      <c r="L26" s="2" t="s">
        <v>23</v>
      </c>
      <c r="M26" s="1">
        <f>IF(J26="P23", I26, 0)</f>
        <v>0</v>
      </c>
      <c r="N26" s="1">
        <f>IF(J26="P24", I26, 0)</f>
        <v>0</v>
      </c>
      <c r="O26" s="1">
        <f>IF(J26="P25", I26, 0)</f>
        <v>84.402719660000002</v>
      </c>
      <c r="P26" s="1">
        <f>SUM($M$26:M26)</f>
        <v>0</v>
      </c>
      <c r="Q26" s="1">
        <f>SUM($N$26:N26)</f>
        <v>0</v>
      </c>
      <c r="R26" s="1">
        <f>SUM($O$26:O26)</f>
        <v>84.402719660000002</v>
      </c>
      <c r="S26" s="2">
        <f>IF(J26="P23", G26, 9999)</f>
        <v>9999</v>
      </c>
      <c r="T26" s="2">
        <f>IF(J26="P24", G26, 9999)</f>
        <v>9999</v>
      </c>
      <c r="U26" s="2">
        <f>IF(J26="P25", G26, 9999)</f>
        <v>0</v>
      </c>
    </row>
    <row r="27" spans="1:21" s="2" customFormat="1" x14ac:dyDescent="0.25">
      <c r="A27">
        <v>2</v>
      </c>
      <c r="B27">
        <v>1</v>
      </c>
      <c r="C27">
        <v>0.15333333299999999</v>
      </c>
      <c r="D27">
        <v>92</v>
      </c>
      <c r="E27">
        <v>60.13640943</v>
      </c>
      <c r="F27">
        <v>0</v>
      </c>
      <c r="G27">
        <v>0</v>
      </c>
      <c r="H27">
        <v>0</v>
      </c>
      <c r="I27">
        <v>60.13640943</v>
      </c>
      <c r="J27" t="s">
        <v>78</v>
      </c>
      <c r="K27" s="2" t="s">
        <v>22</v>
      </c>
      <c r="L27" s="2" t="s">
        <v>23</v>
      </c>
      <c r="M27" s="1">
        <f>IF(J27="P23", I27, 0)</f>
        <v>0</v>
      </c>
      <c r="N27" s="1">
        <f>IF(J27="P24", I27, 0)</f>
        <v>60.13640943</v>
      </c>
      <c r="O27" s="1">
        <f>IF(J27="P25", I27, 0)</f>
        <v>0</v>
      </c>
      <c r="P27" s="1">
        <f>SUM($M$26:M27)</f>
        <v>0</v>
      </c>
      <c r="Q27" s="1">
        <f>SUM($N$26:N27)</f>
        <v>60.13640943</v>
      </c>
      <c r="R27" s="1">
        <f>SUM($O$26:O27)</f>
        <v>84.402719660000002</v>
      </c>
      <c r="S27" s="2">
        <f>IF(J27="P23", G27, 9999)</f>
        <v>9999</v>
      </c>
      <c r="T27" s="2">
        <f>IF(J27="P24", G27, 9999)</f>
        <v>0</v>
      </c>
      <c r="U27" s="2">
        <f>IF(J27="P25", G27, 9999)</f>
        <v>9999</v>
      </c>
    </row>
    <row r="28" spans="1:21" s="2" customFormat="1" x14ac:dyDescent="0.25">
      <c r="A28">
        <v>2</v>
      </c>
      <c r="B28">
        <v>2</v>
      </c>
      <c r="C28">
        <v>8.3333332999999996E-2</v>
      </c>
      <c r="D28">
        <v>50</v>
      </c>
      <c r="E28">
        <v>54.098112950000001</v>
      </c>
      <c r="F28">
        <v>0</v>
      </c>
      <c r="G28">
        <v>3</v>
      </c>
      <c r="H28">
        <v>0</v>
      </c>
      <c r="I28">
        <v>37.868679069999999</v>
      </c>
      <c r="J28" t="s">
        <v>78</v>
      </c>
      <c r="K28" s="2" t="s">
        <v>22</v>
      </c>
      <c r="L28" s="2" t="s">
        <v>23</v>
      </c>
      <c r="M28" s="1">
        <f>IF(J28="P23", I28, 0)</f>
        <v>0</v>
      </c>
      <c r="N28" s="1">
        <f>IF(J28="P24", I28, 0)</f>
        <v>37.868679069999999</v>
      </c>
      <c r="O28" s="1">
        <f>IF(J28="P25", I28, 0)</f>
        <v>0</v>
      </c>
      <c r="P28" s="1">
        <f>SUM($M$26:M28)</f>
        <v>0</v>
      </c>
      <c r="Q28" s="1">
        <f>SUM($N$26:N28)</f>
        <v>98.005088499999999</v>
      </c>
      <c r="R28" s="1">
        <f>SUM($O$26:O28)</f>
        <v>84.402719660000002</v>
      </c>
      <c r="S28" s="2">
        <f>IF(J28="P23", G28, 9999)</f>
        <v>9999</v>
      </c>
      <c r="T28" s="2">
        <f>IF(J28="P24", G28, 9999)</f>
        <v>3</v>
      </c>
      <c r="U28" s="2">
        <f>IF(J28="P25", G28, 9999)</f>
        <v>9999</v>
      </c>
    </row>
    <row r="29" spans="1:21" s="2" customFormat="1" x14ac:dyDescent="0.25">
      <c r="A29">
        <v>2</v>
      </c>
      <c r="B29">
        <v>3</v>
      </c>
      <c r="C29">
        <v>8.5000000000000006E-2</v>
      </c>
      <c r="D29">
        <v>51</v>
      </c>
      <c r="E29">
        <v>40.301665970000002</v>
      </c>
      <c r="F29">
        <v>0</v>
      </c>
      <c r="G29">
        <v>3</v>
      </c>
      <c r="H29">
        <v>0</v>
      </c>
      <c r="I29">
        <v>28.211166179999999</v>
      </c>
      <c r="J29" t="s">
        <v>79</v>
      </c>
      <c r="K29" s="2" t="s">
        <v>22</v>
      </c>
      <c r="L29" s="2" t="s">
        <v>23</v>
      </c>
      <c r="M29" s="1">
        <f>IF(J29="P23", I29, 0)</f>
        <v>0</v>
      </c>
      <c r="N29" s="1">
        <f>IF(J29="P24", I29, 0)</f>
        <v>0</v>
      </c>
      <c r="O29" s="1">
        <f>IF(J29="P25", I29, 0)</f>
        <v>28.211166179999999</v>
      </c>
      <c r="P29" s="1">
        <f>SUM($M$26:M29)</f>
        <v>0</v>
      </c>
      <c r="Q29" s="1">
        <f>SUM($N$26:N29)</f>
        <v>98.005088499999999</v>
      </c>
      <c r="R29" s="1">
        <f>SUM($O$26:O29)</f>
        <v>112.61388583999999</v>
      </c>
      <c r="S29" s="2">
        <f>IF(J29="P23", G29, 9999)</f>
        <v>9999</v>
      </c>
      <c r="T29" s="2">
        <f>IF(J29="P24", G29, 9999)</f>
        <v>9999</v>
      </c>
      <c r="U29" s="2">
        <f>IF(J29="P25", G29, 9999)</f>
        <v>3</v>
      </c>
    </row>
    <row r="30" spans="1:21" s="2" customFormat="1" x14ac:dyDescent="0.25">
      <c r="A30">
        <v>2</v>
      </c>
      <c r="B30">
        <v>4</v>
      </c>
      <c r="C30">
        <v>0.15833333299999999</v>
      </c>
      <c r="D30">
        <v>95</v>
      </c>
      <c r="E30">
        <v>101.8126142</v>
      </c>
      <c r="F30">
        <v>0</v>
      </c>
      <c r="G30">
        <v>2</v>
      </c>
      <c r="H30">
        <v>0</v>
      </c>
      <c r="I30">
        <v>81.450091389999997</v>
      </c>
      <c r="J30" t="s">
        <v>79</v>
      </c>
      <c r="K30" s="2" t="s">
        <v>22</v>
      </c>
      <c r="L30" s="2" t="s">
        <v>23</v>
      </c>
      <c r="M30" s="1">
        <f>IF(J30="P23", I30, 0)</f>
        <v>0</v>
      </c>
      <c r="N30" s="1">
        <f>IF(J30="P24", I30, 0)</f>
        <v>0</v>
      </c>
      <c r="O30" s="1">
        <f>IF(J30="P25", I30, 0)</f>
        <v>81.450091389999997</v>
      </c>
      <c r="P30" s="1">
        <f>SUM($M$26:M30)</f>
        <v>0</v>
      </c>
      <c r="Q30" s="1">
        <f>SUM($N$26:N30)</f>
        <v>98.005088499999999</v>
      </c>
      <c r="R30" s="1">
        <f>SUM($O$26:O30)</f>
        <v>194.06397722999998</v>
      </c>
      <c r="S30" s="2">
        <f>IF(J30="P23", G30, 9999)</f>
        <v>9999</v>
      </c>
      <c r="T30" s="2">
        <f>IF(J30="P24", G30, 9999)</f>
        <v>9999</v>
      </c>
      <c r="U30" s="2">
        <f>IF(J30="P25", G30, 9999)</f>
        <v>2</v>
      </c>
    </row>
    <row r="31" spans="1:21" s="2" customFormat="1" x14ac:dyDescent="0.25">
      <c r="A31">
        <v>2</v>
      </c>
      <c r="B31">
        <v>5</v>
      </c>
      <c r="C31">
        <v>0.18833333299999999</v>
      </c>
      <c r="D31">
        <v>113</v>
      </c>
      <c r="E31">
        <v>159.90373030000001</v>
      </c>
      <c r="F31">
        <v>0</v>
      </c>
      <c r="G31">
        <v>5</v>
      </c>
      <c r="H31">
        <v>0</v>
      </c>
      <c r="I31">
        <v>63.961492110000002</v>
      </c>
      <c r="J31" t="s">
        <v>78</v>
      </c>
      <c r="K31" s="2" t="s">
        <v>22</v>
      </c>
      <c r="L31" s="2" t="s">
        <v>23</v>
      </c>
      <c r="M31" s="1">
        <f>IF(J31="P23", I31, 0)</f>
        <v>0</v>
      </c>
      <c r="N31" s="1">
        <f>IF(J31="P24", I31, 0)</f>
        <v>63.961492110000002</v>
      </c>
      <c r="O31" s="1">
        <f>IF(J31="P25", I31, 0)</f>
        <v>0</v>
      </c>
      <c r="P31" s="1">
        <f>SUM($M$26:M31)</f>
        <v>0</v>
      </c>
      <c r="Q31" s="1">
        <f>SUM($N$26:N31)</f>
        <v>161.96658060999999</v>
      </c>
      <c r="R31" s="1">
        <f>SUM($O$26:O31)</f>
        <v>194.06397722999998</v>
      </c>
      <c r="S31" s="2">
        <f>IF(J31="P23", G31, 9999)</f>
        <v>9999</v>
      </c>
      <c r="T31" s="2">
        <f>IF(J31="P24", G31, 9999)</f>
        <v>5</v>
      </c>
      <c r="U31" s="2">
        <f>IF(J31="P25", G31, 9999)</f>
        <v>9999</v>
      </c>
    </row>
    <row r="32" spans="1:21" s="2" customFormat="1" x14ac:dyDescent="0.25">
      <c r="A32">
        <v>2</v>
      </c>
      <c r="B32">
        <v>6</v>
      </c>
      <c r="C32">
        <v>9.3333333000000004E-2</v>
      </c>
      <c r="D32">
        <v>56</v>
      </c>
      <c r="E32">
        <v>68.142744960000002</v>
      </c>
      <c r="F32">
        <v>0</v>
      </c>
      <c r="G32">
        <v>4</v>
      </c>
      <c r="H32">
        <v>0</v>
      </c>
      <c r="I32">
        <v>40.885646979999997</v>
      </c>
      <c r="J32" t="s">
        <v>78</v>
      </c>
      <c r="K32" s="2" t="s">
        <v>22</v>
      </c>
      <c r="L32" s="2" t="s">
        <v>23</v>
      </c>
      <c r="M32" s="1">
        <f>IF(J32="P23", I32, 0)</f>
        <v>0</v>
      </c>
      <c r="N32" s="1">
        <f>IF(J32="P24", I32, 0)</f>
        <v>40.885646979999997</v>
      </c>
      <c r="O32" s="1">
        <f>IF(J32="P25", I32, 0)</f>
        <v>0</v>
      </c>
      <c r="P32" s="1">
        <f>SUM($M$26:M32)</f>
        <v>0</v>
      </c>
      <c r="Q32" s="1">
        <f>SUM($N$26:N32)</f>
        <v>202.85222758999998</v>
      </c>
      <c r="R32" s="1">
        <f>SUM($O$26:O32)</f>
        <v>194.06397722999998</v>
      </c>
      <c r="S32" s="2">
        <f>IF(J32="P23", G32, 9999)</f>
        <v>9999</v>
      </c>
      <c r="T32" s="2">
        <f>IF(J32="P24", G32, 9999)</f>
        <v>4</v>
      </c>
      <c r="U32" s="2">
        <f>IF(J32="P25", G32, 9999)</f>
        <v>9999</v>
      </c>
    </row>
    <row r="33" spans="1:21" s="2" customFormat="1" x14ac:dyDescent="0.25">
      <c r="A33">
        <v>2</v>
      </c>
      <c r="B33">
        <v>7</v>
      </c>
      <c r="C33">
        <v>0.125</v>
      </c>
      <c r="D33">
        <v>75</v>
      </c>
      <c r="E33">
        <v>64.60338788</v>
      </c>
      <c r="F33">
        <v>0</v>
      </c>
      <c r="G33">
        <v>3</v>
      </c>
      <c r="H33">
        <v>0</v>
      </c>
      <c r="I33">
        <v>45.222371520000003</v>
      </c>
      <c r="J33" t="s">
        <v>80</v>
      </c>
      <c r="K33" s="2" t="s">
        <v>22</v>
      </c>
      <c r="L33" s="2" t="s">
        <v>23</v>
      </c>
      <c r="M33" s="1">
        <f>IF(J33="P23", I33, 0)</f>
        <v>45.222371520000003</v>
      </c>
      <c r="N33" s="1">
        <f>IF(J33="P24", I33, 0)</f>
        <v>0</v>
      </c>
      <c r="O33" s="1">
        <f>IF(J33="P25", I33, 0)</f>
        <v>0</v>
      </c>
      <c r="P33" s="1">
        <f>SUM($M$26:M33)</f>
        <v>45.222371520000003</v>
      </c>
      <c r="Q33" s="1">
        <f>SUM($N$26:N33)</f>
        <v>202.85222758999998</v>
      </c>
      <c r="R33" s="1">
        <f>SUM($O$26:O33)</f>
        <v>194.06397722999998</v>
      </c>
      <c r="S33" s="2">
        <f>IF(J33="P23", G33, 9999)</f>
        <v>3</v>
      </c>
      <c r="T33" s="2">
        <f>IF(J33="P24", G33, 9999)</f>
        <v>9999</v>
      </c>
      <c r="U33" s="2">
        <f>IF(J33="P25", G33, 9999)</f>
        <v>9999</v>
      </c>
    </row>
    <row r="34" spans="1:21" s="2" customFormat="1" x14ac:dyDescent="0.25">
      <c r="A34">
        <v>2</v>
      </c>
      <c r="B34">
        <v>8</v>
      </c>
      <c r="C34">
        <v>0.22500000000000001</v>
      </c>
      <c r="D34">
        <v>135</v>
      </c>
      <c r="E34">
        <v>119.9980113</v>
      </c>
      <c r="F34">
        <v>0</v>
      </c>
      <c r="G34">
        <v>1</v>
      </c>
      <c r="H34">
        <v>0</v>
      </c>
      <c r="I34">
        <v>107.9982102</v>
      </c>
      <c r="J34" t="s">
        <v>80</v>
      </c>
      <c r="K34" s="2" t="s">
        <v>22</v>
      </c>
      <c r="L34" s="2" t="s">
        <v>23</v>
      </c>
      <c r="M34" s="1">
        <f>IF(J34="P23", I34, 0)</f>
        <v>107.9982102</v>
      </c>
      <c r="N34" s="1">
        <f>IF(J34="P24", I34, 0)</f>
        <v>0</v>
      </c>
      <c r="O34" s="1">
        <f>IF(J34="P25", I34, 0)</f>
        <v>0</v>
      </c>
      <c r="P34" s="1">
        <f>SUM($M$26:M34)</f>
        <v>153.22058172000001</v>
      </c>
      <c r="Q34" s="1">
        <f>SUM($N$26:N34)</f>
        <v>202.85222758999998</v>
      </c>
      <c r="R34" s="1">
        <f>SUM($O$26:O34)</f>
        <v>194.06397722999998</v>
      </c>
      <c r="S34" s="2">
        <f>IF(J34="P23", G34, 9999)</f>
        <v>1</v>
      </c>
      <c r="T34" s="2">
        <f>IF(J34="P24", G34, 9999)</f>
        <v>9999</v>
      </c>
      <c r="U34" s="2">
        <f>IF(J34="P25", G34, 9999)</f>
        <v>9999</v>
      </c>
    </row>
    <row r="35" spans="1:21" s="2" customFormat="1" x14ac:dyDescent="0.25">
      <c r="A35">
        <v>2</v>
      </c>
      <c r="B35">
        <v>9</v>
      </c>
      <c r="C35">
        <v>0.21666666700000001</v>
      </c>
      <c r="D35">
        <v>130</v>
      </c>
      <c r="E35">
        <v>182.89050520000001</v>
      </c>
      <c r="F35">
        <v>0</v>
      </c>
      <c r="G35">
        <v>6</v>
      </c>
      <c r="H35">
        <v>0</v>
      </c>
      <c r="I35">
        <v>73.15620208</v>
      </c>
      <c r="J35" t="s">
        <v>80</v>
      </c>
      <c r="K35" s="2" t="s">
        <v>22</v>
      </c>
      <c r="L35" s="2" t="s">
        <v>23</v>
      </c>
      <c r="M35" s="1">
        <f>IF(J35="P23", I35, 0)</f>
        <v>73.15620208</v>
      </c>
      <c r="N35" s="1">
        <f>IF(J35="P24", I35, 0)</f>
        <v>0</v>
      </c>
      <c r="O35" s="1">
        <f>IF(J35="P25", I35, 0)</f>
        <v>0</v>
      </c>
      <c r="P35" s="1">
        <f>SUM($M$26:M35)</f>
        <v>226.3767838</v>
      </c>
      <c r="Q35" s="1">
        <f>SUM($N$26:N35)</f>
        <v>202.85222758999998</v>
      </c>
      <c r="R35" s="1">
        <f>SUM($O$26:O35)</f>
        <v>194.06397722999998</v>
      </c>
      <c r="S35" s="2">
        <f>IF(J35="P23", G35, 9999)</f>
        <v>6</v>
      </c>
      <c r="T35" s="2">
        <f>IF(J35="P24", G35, 9999)</f>
        <v>9999</v>
      </c>
      <c r="U35" s="2">
        <f>IF(J35="P25", G35, 9999)</f>
        <v>9999</v>
      </c>
    </row>
    <row r="36" spans="1:21" s="2" customFormat="1" x14ac:dyDescent="0.25">
      <c r="A36">
        <v>2</v>
      </c>
      <c r="B36">
        <v>10</v>
      </c>
      <c r="C36">
        <v>0.14333333300000001</v>
      </c>
      <c r="D36">
        <v>86</v>
      </c>
      <c r="E36">
        <v>126.5294272</v>
      </c>
      <c r="F36">
        <v>0</v>
      </c>
      <c r="G36">
        <v>6</v>
      </c>
      <c r="H36">
        <v>0</v>
      </c>
      <c r="I36">
        <v>50.611770870000001</v>
      </c>
      <c r="J36" t="s">
        <v>79</v>
      </c>
      <c r="K36" s="2" t="s">
        <v>22</v>
      </c>
      <c r="L36" s="2" t="s">
        <v>23</v>
      </c>
      <c r="M36" s="1">
        <f>IF(J36="P23", I36, 0)</f>
        <v>0</v>
      </c>
      <c r="N36" s="1">
        <f>IF(J36="P24", I36, 0)</f>
        <v>0</v>
      </c>
      <c r="O36" s="1">
        <f>IF(J36="P25", I36, 0)</f>
        <v>50.611770870000001</v>
      </c>
      <c r="P36" s="1">
        <f>SUM($M$26:M36)</f>
        <v>226.3767838</v>
      </c>
      <c r="Q36" s="1">
        <f>SUM($N$26:N36)</f>
        <v>202.85222758999998</v>
      </c>
      <c r="R36" s="1">
        <f>SUM($O$26:O36)</f>
        <v>244.67574809999996</v>
      </c>
      <c r="S36" s="2">
        <f>IF(J36="P23", G36, 9999)</f>
        <v>9999</v>
      </c>
      <c r="T36" s="2">
        <f>IF(J36="P24", G36, 9999)</f>
        <v>9999</v>
      </c>
      <c r="U36" s="2">
        <f>IF(J36="P25", G36, 9999)</f>
        <v>6</v>
      </c>
    </row>
    <row r="37" spans="1:21" s="2" customFormat="1" x14ac:dyDescent="0.25">
      <c r="A37">
        <v>2</v>
      </c>
      <c r="B37">
        <v>11</v>
      </c>
      <c r="C37">
        <v>0.15833333299999999</v>
      </c>
      <c r="D37">
        <v>95</v>
      </c>
      <c r="E37">
        <v>63.615695129999999</v>
      </c>
      <c r="F37">
        <v>0</v>
      </c>
      <c r="G37">
        <v>3</v>
      </c>
      <c r="H37">
        <v>0</v>
      </c>
      <c r="I37">
        <v>44.530986589999998</v>
      </c>
      <c r="J37" t="s">
        <v>78</v>
      </c>
      <c r="K37" s="2" t="s">
        <v>22</v>
      </c>
      <c r="L37" s="2" t="s">
        <v>23</v>
      </c>
      <c r="M37" s="1">
        <f>IF(J37="P23", I37, 0)</f>
        <v>0</v>
      </c>
      <c r="N37" s="1">
        <f>IF(J37="P24", I37, 0)</f>
        <v>44.530986589999998</v>
      </c>
      <c r="O37" s="1">
        <f>IF(J37="P25", I37, 0)</f>
        <v>0</v>
      </c>
      <c r="P37" s="1">
        <f>SUM($M$26:M37)</f>
        <v>226.3767838</v>
      </c>
      <c r="Q37" s="1">
        <f>SUM($N$26:N37)</f>
        <v>247.38321417999998</v>
      </c>
      <c r="R37" s="1">
        <f>SUM($O$26:O37)</f>
        <v>244.67574809999996</v>
      </c>
      <c r="S37" s="2">
        <f>IF(J37="P23", G37, 9999)</f>
        <v>9999</v>
      </c>
      <c r="T37" s="2">
        <f>IF(J37="P24", G37, 9999)</f>
        <v>3</v>
      </c>
      <c r="U37" s="2">
        <f>IF(J37="P25", G37, 9999)</f>
        <v>9999</v>
      </c>
    </row>
    <row r="38" spans="1:21" s="3" customFormat="1" x14ac:dyDescent="0.25">
      <c r="A38">
        <v>3</v>
      </c>
      <c r="B38">
        <v>0</v>
      </c>
      <c r="C38">
        <v>0.21666666700000001</v>
      </c>
      <c r="D38">
        <v>130</v>
      </c>
      <c r="E38">
        <v>75.314901509999999</v>
      </c>
      <c r="F38">
        <v>0</v>
      </c>
      <c r="G38">
        <v>0</v>
      </c>
      <c r="H38">
        <v>0</v>
      </c>
      <c r="I38">
        <v>75.314901509999999</v>
      </c>
      <c r="J38" t="s">
        <v>80</v>
      </c>
      <c r="K38" s="3" t="s">
        <v>22</v>
      </c>
      <c r="L38" s="3" t="s">
        <v>23</v>
      </c>
      <c r="M38" s="5">
        <f>IF(J38="P23", I38, 0)</f>
        <v>75.314901509999999</v>
      </c>
      <c r="N38" s="5">
        <f>IF(J38="P24", I38, 0)</f>
        <v>0</v>
      </c>
      <c r="O38" s="5">
        <f>IF(J38="P25", I38, 0)</f>
        <v>0</v>
      </c>
      <c r="P38" s="5">
        <f>SUM($M$38:M38)</f>
        <v>75.314901509999999</v>
      </c>
      <c r="Q38" s="5">
        <f>SUM($N$38:N38)</f>
        <v>0</v>
      </c>
      <c r="R38" s="5">
        <f>SUM($O$38:O38)</f>
        <v>0</v>
      </c>
      <c r="S38" s="3">
        <f>IF(J38="P23", G38, 9999)</f>
        <v>0</v>
      </c>
      <c r="T38" s="3">
        <f>IF(J38="P24", G38, 9999)</f>
        <v>9999</v>
      </c>
      <c r="U38" s="3">
        <f>IF(J38="P25", G38, 9999)</f>
        <v>9999</v>
      </c>
    </row>
    <row r="39" spans="1:21" s="3" customFormat="1" x14ac:dyDescent="0.25">
      <c r="A39">
        <v>3</v>
      </c>
      <c r="B39">
        <v>1</v>
      </c>
      <c r="C39">
        <v>0.155</v>
      </c>
      <c r="D39">
        <v>93</v>
      </c>
      <c r="E39">
        <v>120.3831493</v>
      </c>
      <c r="F39">
        <v>0</v>
      </c>
      <c r="G39">
        <v>5</v>
      </c>
      <c r="H39">
        <v>0</v>
      </c>
      <c r="I39">
        <v>60.191574629999998</v>
      </c>
      <c r="J39" t="s">
        <v>79</v>
      </c>
      <c r="K39" s="3" t="s">
        <v>22</v>
      </c>
      <c r="L39" s="3" t="s">
        <v>23</v>
      </c>
      <c r="M39" s="5">
        <f>IF(J39="P23", I39, 0)</f>
        <v>0</v>
      </c>
      <c r="N39" s="5">
        <f>IF(J39="P24", I39, 0)</f>
        <v>0</v>
      </c>
      <c r="O39" s="5">
        <f>IF(J39="P25", I39, 0)</f>
        <v>60.191574629999998</v>
      </c>
      <c r="P39" s="5">
        <f>SUM($M$38:M39)</f>
        <v>75.314901509999999</v>
      </c>
      <c r="Q39" s="5">
        <f>SUM($N$38:N39)</f>
        <v>0</v>
      </c>
      <c r="R39" s="5">
        <f>SUM($O$38:O39)</f>
        <v>60.191574629999998</v>
      </c>
      <c r="S39" s="3">
        <f>IF(J39="P23", G39, 9999)</f>
        <v>9999</v>
      </c>
      <c r="T39" s="3">
        <f>IF(J39="P24", G39, 9999)</f>
        <v>9999</v>
      </c>
      <c r="U39" s="3">
        <f>IF(J39="P25", G39, 9999)</f>
        <v>5</v>
      </c>
    </row>
    <row r="40" spans="1:21" s="3" customFormat="1" x14ac:dyDescent="0.25">
      <c r="A40">
        <v>3</v>
      </c>
      <c r="B40">
        <v>2</v>
      </c>
      <c r="C40">
        <v>0.19166666700000001</v>
      </c>
      <c r="D40">
        <v>115</v>
      </c>
      <c r="E40">
        <v>145.84278380000001</v>
      </c>
      <c r="F40">
        <v>0</v>
      </c>
      <c r="G40">
        <v>4</v>
      </c>
      <c r="H40">
        <v>0</v>
      </c>
      <c r="I40">
        <v>87.505670260000002</v>
      </c>
      <c r="J40" t="s">
        <v>79</v>
      </c>
      <c r="K40" s="3" t="s">
        <v>22</v>
      </c>
      <c r="L40" s="3" t="s">
        <v>23</v>
      </c>
      <c r="M40" s="5">
        <f>IF(J40="P23", I40, 0)</f>
        <v>0</v>
      </c>
      <c r="N40" s="5">
        <f>IF(J40="P24", I40, 0)</f>
        <v>0</v>
      </c>
      <c r="O40" s="5">
        <f>IF(J40="P25", I40, 0)</f>
        <v>87.505670260000002</v>
      </c>
      <c r="P40" s="5">
        <f>SUM($M$38:M40)</f>
        <v>75.314901509999999</v>
      </c>
      <c r="Q40" s="5">
        <f>SUM($N$38:N40)</f>
        <v>0</v>
      </c>
      <c r="R40" s="5">
        <f>SUM($O$38:O40)</f>
        <v>147.69724489000001</v>
      </c>
      <c r="S40" s="3">
        <f>IF(J40="P23", G40, 9999)</f>
        <v>9999</v>
      </c>
      <c r="T40" s="3">
        <f>IF(J40="P24", G40, 9999)</f>
        <v>9999</v>
      </c>
      <c r="U40" s="3">
        <f>IF(J40="P25", G40, 9999)</f>
        <v>4</v>
      </c>
    </row>
    <row r="41" spans="1:21" s="3" customFormat="1" x14ac:dyDescent="0.25">
      <c r="A41">
        <v>3</v>
      </c>
      <c r="B41">
        <v>3</v>
      </c>
      <c r="C41">
        <v>0.241666667</v>
      </c>
      <c r="D41">
        <v>145</v>
      </c>
      <c r="E41">
        <v>116.96034760000001</v>
      </c>
      <c r="F41">
        <v>0</v>
      </c>
      <c r="G41">
        <v>2</v>
      </c>
      <c r="H41">
        <v>0</v>
      </c>
      <c r="I41">
        <v>81.872243330000003</v>
      </c>
      <c r="J41" t="s">
        <v>80</v>
      </c>
      <c r="K41" s="3" t="s">
        <v>22</v>
      </c>
      <c r="L41" s="3" t="s">
        <v>23</v>
      </c>
      <c r="M41" s="5">
        <f>IF(J41="P23", I41, 0)</f>
        <v>81.872243330000003</v>
      </c>
      <c r="N41" s="5">
        <f>IF(J41="P24", I41, 0)</f>
        <v>0</v>
      </c>
      <c r="O41" s="5">
        <f>IF(J41="P25", I41, 0)</f>
        <v>0</v>
      </c>
      <c r="P41" s="5">
        <f>SUM($M$38:M41)</f>
        <v>157.18714484</v>
      </c>
      <c r="Q41" s="5">
        <f>SUM($N$38:N41)</f>
        <v>0</v>
      </c>
      <c r="R41" s="5">
        <f>SUM($O$38:O41)</f>
        <v>147.69724489000001</v>
      </c>
      <c r="S41" s="3">
        <f>IF(J41="P23", G41, 9999)</f>
        <v>2</v>
      </c>
      <c r="T41" s="3">
        <f>IF(J41="P24", G41, 9999)</f>
        <v>9999</v>
      </c>
      <c r="U41" s="3">
        <f>IF(J41="P25", G41, 9999)</f>
        <v>9999</v>
      </c>
    </row>
    <row r="42" spans="1:21" s="3" customFormat="1" x14ac:dyDescent="0.25">
      <c r="A42">
        <v>3</v>
      </c>
      <c r="B42">
        <v>4</v>
      </c>
      <c r="C42">
        <v>0.245</v>
      </c>
      <c r="D42">
        <v>147</v>
      </c>
      <c r="E42">
        <v>112.2267614</v>
      </c>
      <c r="F42">
        <v>0</v>
      </c>
      <c r="G42">
        <v>2</v>
      </c>
      <c r="H42">
        <v>0</v>
      </c>
      <c r="I42">
        <v>78.558732989999996</v>
      </c>
      <c r="J42" t="s">
        <v>79</v>
      </c>
      <c r="K42" s="3" t="s">
        <v>22</v>
      </c>
      <c r="L42" s="3" t="s">
        <v>23</v>
      </c>
      <c r="M42" s="5">
        <f>IF(J42="P23", I42, 0)</f>
        <v>0</v>
      </c>
      <c r="N42" s="5">
        <f>IF(J42="P24", I42, 0)</f>
        <v>0</v>
      </c>
      <c r="O42" s="5">
        <f>IF(J42="P25", I42, 0)</f>
        <v>78.558732989999996</v>
      </c>
      <c r="P42" s="5">
        <f>SUM($M$38:M42)</f>
        <v>157.18714484</v>
      </c>
      <c r="Q42" s="5">
        <f>SUM($N$38:N42)</f>
        <v>0</v>
      </c>
      <c r="R42" s="5">
        <f>SUM($O$38:O42)</f>
        <v>226.25597787999999</v>
      </c>
      <c r="S42" s="3">
        <f>IF(J42="P23", G42, 9999)</f>
        <v>9999</v>
      </c>
      <c r="T42" s="3">
        <f>IF(J42="P24", G42, 9999)</f>
        <v>9999</v>
      </c>
      <c r="U42" s="3">
        <f>IF(J42="P25", G42, 9999)</f>
        <v>2</v>
      </c>
    </row>
    <row r="43" spans="1:21" s="3" customFormat="1" x14ac:dyDescent="0.25">
      <c r="A43">
        <v>3</v>
      </c>
      <c r="B43">
        <v>5</v>
      </c>
      <c r="C43">
        <v>0.16166666699999999</v>
      </c>
      <c r="D43">
        <v>97</v>
      </c>
      <c r="E43">
        <v>127.7383008</v>
      </c>
      <c r="F43">
        <v>0</v>
      </c>
      <c r="G43">
        <v>5</v>
      </c>
      <c r="H43">
        <v>0</v>
      </c>
      <c r="I43">
        <v>63.869150410000003</v>
      </c>
      <c r="J43" t="s">
        <v>78</v>
      </c>
      <c r="K43" s="3" t="s">
        <v>22</v>
      </c>
      <c r="L43" s="3" t="s">
        <v>23</v>
      </c>
      <c r="M43" s="5">
        <f>IF(J43="P23", I43, 0)</f>
        <v>0</v>
      </c>
      <c r="N43" s="5">
        <f>IF(J43="P24", I43, 0)</f>
        <v>63.869150410000003</v>
      </c>
      <c r="O43" s="5">
        <f>IF(J43="P25", I43, 0)</f>
        <v>0</v>
      </c>
      <c r="P43" s="5">
        <f>SUM($M$38:M43)</f>
        <v>157.18714484</v>
      </c>
      <c r="Q43" s="5">
        <f>SUM($N$38:N43)</f>
        <v>63.869150410000003</v>
      </c>
      <c r="R43" s="5">
        <f>SUM($O$38:O43)</f>
        <v>226.25597787999999</v>
      </c>
      <c r="S43" s="3">
        <f>IF(J43="P23", G43, 9999)</f>
        <v>9999</v>
      </c>
      <c r="T43" s="3">
        <f>IF(J43="P24", G43, 9999)</f>
        <v>5</v>
      </c>
      <c r="U43" s="3">
        <f>IF(J43="P25", G43, 9999)</f>
        <v>9999</v>
      </c>
    </row>
    <row r="44" spans="1:21" s="3" customFormat="1" x14ac:dyDescent="0.25">
      <c r="A44">
        <v>3</v>
      </c>
      <c r="B44">
        <v>6</v>
      </c>
      <c r="C44">
        <v>0.118333333</v>
      </c>
      <c r="D44">
        <v>71</v>
      </c>
      <c r="E44">
        <v>78.103490260000001</v>
      </c>
      <c r="F44">
        <v>0</v>
      </c>
      <c r="G44">
        <v>5</v>
      </c>
      <c r="H44">
        <v>0</v>
      </c>
      <c r="I44">
        <v>39.05174513</v>
      </c>
      <c r="J44" t="s">
        <v>78</v>
      </c>
      <c r="K44" s="3" t="s">
        <v>22</v>
      </c>
      <c r="L44" s="3" t="s">
        <v>23</v>
      </c>
      <c r="M44" s="5">
        <f>IF(J44="P23", I44, 0)</f>
        <v>0</v>
      </c>
      <c r="N44" s="5">
        <f>IF(J44="P24", I44, 0)</f>
        <v>39.05174513</v>
      </c>
      <c r="O44" s="5">
        <f>IF(J44="P25", I44, 0)</f>
        <v>0</v>
      </c>
      <c r="P44" s="5">
        <f>SUM($M$38:M44)</f>
        <v>157.18714484</v>
      </c>
      <c r="Q44" s="5">
        <f>SUM($N$38:N44)</f>
        <v>102.92089554</v>
      </c>
      <c r="R44" s="5">
        <f>SUM($O$38:O44)</f>
        <v>226.25597787999999</v>
      </c>
      <c r="S44" s="3">
        <f>IF(J44="P23", G44, 9999)</f>
        <v>9999</v>
      </c>
      <c r="T44" s="3">
        <f>IF(J44="P24", G44, 9999)</f>
        <v>5</v>
      </c>
      <c r="U44" s="3">
        <f>IF(J44="P25", G44, 9999)</f>
        <v>9999</v>
      </c>
    </row>
    <row r="45" spans="1:21" s="3" customFormat="1" x14ac:dyDescent="0.25">
      <c r="A45">
        <v>3</v>
      </c>
      <c r="B45">
        <v>7</v>
      </c>
      <c r="C45">
        <v>0.228333333</v>
      </c>
      <c r="D45">
        <v>137</v>
      </c>
      <c r="E45">
        <v>144.9059547</v>
      </c>
      <c r="F45">
        <v>0</v>
      </c>
      <c r="G45">
        <v>5</v>
      </c>
      <c r="H45">
        <v>0</v>
      </c>
      <c r="I45">
        <v>72.452977349999998</v>
      </c>
      <c r="J45" t="s">
        <v>80</v>
      </c>
      <c r="K45" s="3" t="s">
        <v>22</v>
      </c>
      <c r="L45" s="3" t="s">
        <v>23</v>
      </c>
      <c r="M45" s="5">
        <f>IF(J45="P23", I45, 0)</f>
        <v>72.452977349999998</v>
      </c>
      <c r="N45" s="5">
        <f>IF(J45="P24", I45, 0)</f>
        <v>0</v>
      </c>
      <c r="O45" s="5">
        <f>IF(J45="P25", I45, 0)</f>
        <v>0</v>
      </c>
      <c r="P45" s="5">
        <f>SUM($M$38:M45)</f>
        <v>229.64012219</v>
      </c>
      <c r="Q45" s="5">
        <f>SUM($N$38:N45)</f>
        <v>102.92089554</v>
      </c>
      <c r="R45" s="5">
        <f>SUM($O$38:O45)</f>
        <v>226.25597787999999</v>
      </c>
      <c r="S45" s="3">
        <f>IF(J45="P23", G45, 9999)</f>
        <v>5</v>
      </c>
      <c r="T45" s="3">
        <f>IF(J45="P24", G45, 9999)</f>
        <v>9999</v>
      </c>
      <c r="U45" s="3">
        <f>IF(J45="P25", G45, 9999)</f>
        <v>9999</v>
      </c>
    </row>
    <row r="46" spans="1:21" s="3" customFormat="1" x14ac:dyDescent="0.25">
      <c r="A46">
        <v>3</v>
      </c>
      <c r="B46">
        <v>8</v>
      </c>
      <c r="C46">
        <v>0.203333333</v>
      </c>
      <c r="D46">
        <v>122</v>
      </c>
      <c r="E46">
        <v>132.54491469999999</v>
      </c>
      <c r="F46">
        <v>0</v>
      </c>
      <c r="G46">
        <v>6</v>
      </c>
      <c r="H46">
        <v>0</v>
      </c>
      <c r="I46">
        <v>53.017965879999998</v>
      </c>
      <c r="J46" t="s">
        <v>78</v>
      </c>
      <c r="K46" s="3" t="s">
        <v>22</v>
      </c>
      <c r="L46" s="3" t="s">
        <v>23</v>
      </c>
      <c r="M46" s="5">
        <f>IF(J46="P23", I46, 0)</f>
        <v>0</v>
      </c>
      <c r="N46" s="5">
        <f>IF(J46="P24", I46, 0)</f>
        <v>53.017965879999998</v>
      </c>
      <c r="O46" s="5">
        <f>IF(J46="P25", I46, 0)</f>
        <v>0</v>
      </c>
      <c r="P46" s="5">
        <f>SUM($M$38:M46)</f>
        <v>229.64012219</v>
      </c>
      <c r="Q46" s="5">
        <f>SUM($N$38:N46)</f>
        <v>155.93886141999999</v>
      </c>
      <c r="R46" s="5">
        <f>SUM($O$38:O46)</f>
        <v>226.25597787999999</v>
      </c>
      <c r="S46" s="3">
        <f>IF(J46="P23", G46, 9999)</f>
        <v>9999</v>
      </c>
      <c r="T46" s="3">
        <f>IF(J46="P24", G46, 9999)</f>
        <v>6</v>
      </c>
      <c r="U46" s="3">
        <f>IF(J46="P25", G46, 9999)</f>
        <v>9999</v>
      </c>
    </row>
    <row r="47" spans="1:21" s="3" customFormat="1" x14ac:dyDescent="0.25">
      <c r="A47">
        <v>3</v>
      </c>
      <c r="B47">
        <v>9</v>
      </c>
      <c r="C47">
        <v>0.176666667</v>
      </c>
      <c r="D47">
        <v>106</v>
      </c>
      <c r="E47">
        <v>143.03396409999999</v>
      </c>
      <c r="F47">
        <v>0</v>
      </c>
      <c r="G47">
        <v>7</v>
      </c>
      <c r="H47">
        <v>0</v>
      </c>
      <c r="I47">
        <v>42.910189240000001</v>
      </c>
      <c r="J47" t="s">
        <v>78</v>
      </c>
      <c r="K47" s="3" t="s">
        <v>22</v>
      </c>
      <c r="L47" s="3" t="s">
        <v>23</v>
      </c>
      <c r="M47" s="5">
        <f>IF(J47="P23", I47, 0)</f>
        <v>0</v>
      </c>
      <c r="N47" s="5">
        <f>IF(J47="P24", I47, 0)</f>
        <v>42.910189240000001</v>
      </c>
      <c r="O47" s="5">
        <f>IF(J47="P25", I47, 0)</f>
        <v>0</v>
      </c>
      <c r="P47" s="5">
        <f>SUM($M$38:M47)</f>
        <v>229.64012219</v>
      </c>
      <c r="Q47" s="5">
        <f>SUM($N$38:N47)</f>
        <v>198.84905065999999</v>
      </c>
      <c r="R47" s="5">
        <f>SUM($O$38:O47)</f>
        <v>226.25597787999999</v>
      </c>
      <c r="S47" s="3">
        <f>IF(J47="P23", G47, 9999)</f>
        <v>9999</v>
      </c>
      <c r="T47" s="3">
        <f>IF(J47="P24", G47, 9999)</f>
        <v>7</v>
      </c>
      <c r="U47" s="3">
        <f>IF(J47="P25", G47, 9999)</f>
        <v>9999</v>
      </c>
    </row>
    <row r="48" spans="1:21" s="3" customFormat="1" x14ac:dyDescent="0.25">
      <c r="A48">
        <v>3</v>
      </c>
      <c r="B48">
        <v>10</v>
      </c>
      <c r="C48">
        <v>0.24333333300000001</v>
      </c>
      <c r="D48">
        <v>146</v>
      </c>
      <c r="E48">
        <v>180.2354824</v>
      </c>
      <c r="F48">
        <v>0</v>
      </c>
      <c r="G48">
        <v>8</v>
      </c>
      <c r="H48">
        <v>0</v>
      </c>
      <c r="I48">
        <v>36.047096490000001</v>
      </c>
      <c r="J48" t="s">
        <v>78</v>
      </c>
      <c r="K48" s="3" t="s">
        <v>22</v>
      </c>
      <c r="L48" s="3" t="s">
        <v>23</v>
      </c>
      <c r="M48" s="5">
        <f>IF(J48="P23", I48, 0)</f>
        <v>0</v>
      </c>
      <c r="N48" s="5">
        <f>IF(J48="P24", I48, 0)</f>
        <v>36.047096490000001</v>
      </c>
      <c r="O48" s="5">
        <f>IF(J48="P25", I48, 0)</f>
        <v>0</v>
      </c>
      <c r="P48" s="5">
        <f>SUM($M$38:M48)</f>
        <v>229.64012219</v>
      </c>
      <c r="Q48" s="5">
        <f>SUM($N$38:N48)</f>
        <v>234.89614714999999</v>
      </c>
      <c r="R48" s="5">
        <f>SUM($O$38:O48)</f>
        <v>226.25597787999999</v>
      </c>
      <c r="S48" s="3">
        <f>IF(J48="P23", G48, 9999)</f>
        <v>9999</v>
      </c>
      <c r="T48" s="3">
        <f>IF(J48="P24", G48, 9999)</f>
        <v>8</v>
      </c>
      <c r="U48" s="3">
        <f>IF(J48="P25", G48, 9999)</f>
        <v>9999</v>
      </c>
    </row>
    <row r="49" spans="1:21" s="3" customFormat="1" x14ac:dyDescent="0.25">
      <c r="A49">
        <v>3</v>
      </c>
      <c r="B49">
        <v>11</v>
      </c>
      <c r="C49">
        <v>0.13166666699999999</v>
      </c>
      <c r="D49">
        <v>79</v>
      </c>
      <c r="E49">
        <v>94.247158920000004</v>
      </c>
      <c r="F49">
        <v>0</v>
      </c>
      <c r="G49">
        <v>8</v>
      </c>
      <c r="H49">
        <v>0</v>
      </c>
      <c r="I49">
        <v>18.84943178</v>
      </c>
      <c r="J49" t="s">
        <v>80</v>
      </c>
      <c r="K49" s="3" t="s">
        <v>22</v>
      </c>
      <c r="L49" s="3" t="s">
        <v>23</v>
      </c>
      <c r="M49" s="5">
        <f>IF(J49="P23", I49, 0)</f>
        <v>18.84943178</v>
      </c>
      <c r="N49" s="5">
        <f>IF(J49="P24", I49, 0)</f>
        <v>0</v>
      </c>
      <c r="O49" s="5">
        <f>IF(J49="P25", I49, 0)</f>
        <v>0</v>
      </c>
      <c r="P49" s="5">
        <f>SUM($M$38:M49)</f>
        <v>248.48955397</v>
      </c>
      <c r="Q49" s="5">
        <f>SUM($N$38:N49)</f>
        <v>234.89614714999999</v>
      </c>
      <c r="R49" s="5">
        <f>SUM($O$38:O49)</f>
        <v>226.25597787999999</v>
      </c>
      <c r="S49" s="3">
        <f>IF(J49="P23", G49, 9999)</f>
        <v>8</v>
      </c>
      <c r="T49" s="3">
        <f>IF(J49="P24", G49, 9999)</f>
        <v>9999</v>
      </c>
      <c r="U49" s="3">
        <f>IF(J49="P25", G49, 9999)</f>
        <v>9999</v>
      </c>
    </row>
    <row r="50" spans="1:21" s="2" customFormat="1" x14ac:dyDescent="0.25">
      <c r="A50">
        <v>4</v>
      </c>
      <c r="B50">
        <v>0</v>
      </c>
      <c r="C50">
        <v>0.23</v>
      </c>
      <c r="D50">
        <v>138</v>
      </c>
      <c r="E50">
        <v>169.18369190000001</v>
      </c>
      <c r="F50">
        <v>0</v>
      </c>
      <c r="G50">
        <v>7</v>
      </c>
      <c r="H50">
        <v>0</v>
      </c>
      <c r="I50">
        <v>50.755107580000001</v>
      </c>
      <c r="J50" t="s">
        <v>79</v>
      </c>
      <c r="K50" s="2" t="s">
        <v>22</v>
      </c>
      <c r="L50" s="2" t="s">
        <v>23</v>
      </c>
      <c r="M50" s="1">
        <f>IF(J50="P23", I50, 0)</f>
        <v>0</v>
      </c>
      <c r="N50" s="1">
        <f>IF(J50="P24", I50, 0)</f>
        <v>0</v>
      </c>
      <c r="O50" s="1">
        <f>IF(J50="P25", I50, 0)</f>
        <v>50.755107580000001</v>
      </c>
      <c r="P50" s="1">
        <f>SUM($M$50:M50)</f>
        <v>0</v>
      </c>
      <c r="Q50" s="1">
        <f>SUM($N$50:N50)</f>
        <v>0</v>
      </c>
      <c r="R50" s="1">
        <f>SUM($O$50:O50)</f>
        <v>50.755107580000001</v>
      </c>
      <c r="S50" s="2">
        <f>IF(J50="P23", G50, 9999)</f>
        <v>9999</v>
      </c>
      <c r="T50" s="2">
        <f>IF(J50="P24", G50, 9999)</f>
        <v>9999</v>
      </c>
      <c r="U50" s="2">
        <f>IF(J50="P25", G50, 9999)</f>
        <v>7</v>
      </c>
    </row>
    <row r="51" spans="1:21" s="2" customFormat="1" x14ac:dyDescent="0.25">
      <c r="A51">
        <v>4</v>
      </c>
      <c r="B51">
        <v>1</v>
      </c>
      <c r="C51">
        <v>0.22</v>
      </c>
      <c r="D51">
        <v>132</v>
      </c>
      <c r="E51">
        <v>149.69433979999999</v>
      </c>
      <c r="F51">
        <v>0</v>
      </c>
      <c r="G51">
        <v>6</v>
      </c>
      <c r="H51">
        <v>0</v>
      </c>
      <c r="I51">
        <v>59.877735919999999</v>
      </c>
      <c r="J51" t="s">
        <v>80</v>
      </c>
      <c r="K51" s="2" t="s">
        <v>22</v>
      </c>
      <c r="L51" s="2" t="s">
        <v>23</v>
      </c>
      <c r="M51" s="1">
        <f>IF(J51="P23", I51, 0)</f>
        <v>59.877735919999999</v>
      </c>
      <c r="N51" s="1">
        <f>IF(J51="P24", I51, 0)</f>
        <v>0</v>
      </c>
      <c r="O51" s="1">
        <f>IF(J51="P25", I51, 0)</f>
        <v>0</v>
      </c>
      <c r="P51" s="1">
        <f>SUM($M$50:M51)</f>
        <v>59.877735919999999</v>
      </c>
      <c r="Q51" s="1">
        <f>SUM($N$50:N51)</f>
        <v>0</v>
      </c>
      <c r="R51" s="1">
        <f>SUM($O$50:O51)</f>
        <v>50.755107580000001</v>
      </c>
      <c r="S51" s="2">
        <f>IF(J51="P23", G51, 9999)</f>
        <v>6</v>
      </c>
      <c r="T51" s="2">
        <f>IF(J51="P24", G51, 9999)</f>
        <v>9999</v>
      </c>
      <c r="U51" s="2">
        <f>IF(J51="P25", G51, 9999)</f>
        <v>9999</v>
      </c>
    </row>
    <row r="52" spans="1:21" s="2" customFormat="1" x14ac:dyDescent="0.25">
      <c r="A52">
        <v>4</v>
      </c>
      <c r="B52">
        <v>2</v>
      </c>
      <c r="C52">
        <v>0.16666666699999999</v>
      </c>
      <c r="D52">
        <v>100</v>
      </c>
      <c r="E52">
        <v>128.2161366</v>
      </c>
      <c r="F52">
        <v>0</v>
      </c>
      <c r="G52">
        <v>6</v>
      </c>
      <c r="H52">
        <v>0</v>
      </c>
      <c r="I52">
        <v>51.286454620000001</v>
      </c>
      <c r="J52" t="s">
        <v>79</v>
      </c>
      <c r="K52" s="2" t="s">
        <v>22</v>
      </c>
      <c r="L52" s="2" t="s">
        <v>23</v>
      </c>
      <c r="M52" s="1">
        <f>IF(J52="P23", I52, 0)</f>
        <v>0</v>
      </c>
      <c r="N52" s="1">
        <f>IF(J52="P24", I52, 0)</f>
        <v>0</v>
      </c>
      <c r="O52" s="1">
        <f>IF(J52="P25", I52, 0)</f>
        <v>51.286454620000001</v>
      </c>
      <c r="P52" s="1">
        <f>SUM($M$50:M52)</f>
        <v>59.877735919999999</v>
      </c>
      <c r="Q52" s="1">
        <f>SUM($N$50:N52)</f>
        <v>0</v>
      </c>
      <c r="R52" s="1">
        <f>SUM($O$50:O52)</f>
        <v>102.0415622</v>
      </c>
      <c r="S52" s="2">
        <f>IF(J52="P23", G52, 9999)</f>
        <v>9999</v>
      </c>
      <c r="T52" s="2">
        <f>IF(J52="P24", G52, 9999)</f>
        <v>9999</v>
      </c>
      <c r="U52" s="2">
        <f>IF(J52="P25", G52, 9999)</f>
        <v>6</v>
      </c>
    </row>
    <row r="53" spans="1:21" s="2" customFormat="1" x14ac:dyDescent="0.25">
      <c r="A53">
        <v>4</v>
      </c>
      <c r="B53">
        <v>3</v>
      </c>
      <c r="C53">
        <v>0.19500000000000001</v>
      </c>
      <c r="D53">
        <v>117</v>
      </c>
      <c r="E53">
        <v>65.740609980000002</v>
      </c>
      <c r="F53">
        <v>0</v>
      </c>
      <c r="G53">
        <v>2</v>
      </c>
      <c r="H53">
        <v>0</v>
      </c>
      <c r="I53">
        <v>52.592487980000001</v>
      </c>
      <c r="J53" t="s">
        <v>80</v>
      </c>
      <c r="K53" s="2" t="s">
        <v>22</v>
      </c>
      <c r="L53" s="2" t="s">
        <v>23</v>
      </c>
      <c r="M53" s="1">
        <f>IF(J53="P23", I53, 0)</f>
        <v>52.592487980000001</v>
      </c>
      <c r="N53" s="1">
        <f>IF(J53="P24", I53, 0)</f>
        <v>0</v>
      </c>
      <c r="O53" s="1">
        <f>IF(J53="P25", I53, 0)</f>
        <v>0</v>
      </c>
      <c r="P53" s="1">
        <f>SUM($M$50:M53)</f>
        <v>112.47022390000001</v>
      </c>
      <c r="Q53" s="1">
        <f>SUM($N$50:N53)</f>
        <v>0</v>
      </c>
      <c r="R53" s="1">
        <f>SUM($O$50:O53)</f>
        <v>102.0415622</v>
      </c>
      <c r="S53" s="2">
        <f>IF(J53="P23", G53, 9999)</f>
        <v>2</v>
      </c>
      <c r="T53" s="2">
        <f>IF(J53="P24", G53, 9999)</f>
        <v>9999</v>
      </c>
      <c r="U53" s="2">
        <f>IF(J53="P25", G53, 9999)</f>
        <v>9999</v>
      </c>
    </row>
    <row r="54" spans="1:21" s="2" customFormat="1" x14ac:dyDescent="0.25">
      <c r="A54">
        <v>4</v>
      </c>
      <c r="B54">
        <v>4</v>
      </c>
      <c r="C54">
        <v>0.103333333</v>
      </c>
      <c r="D54">
        <v>62</v>
      </c>
      <c r="E54">
        <v>34.312849679999999</v>
      </c>
      <c r="F54">
        <v>0</v>
      </c>
      <c r="G54">
        <v>3</v>
      </c>
      <c r="H54">
        <v>0</v>
      </c>
      <c r="I54">
        <v>24.01899478</v>
      </c>
      <c r="J54" t="s">
        <v>79</v>
      </c>
      <c r="K54" s="2" t="s">
        <v>22</v>
      </c>
      <c r="L54" s="2" t="s">
        <v>23</v>
      </c>
      <c r="M54" s="1">
        <f>IF(J54="P23", I54, 0)</f>
        <v>0</v>
      </c>
      <c r="N54" s="1">
        <f>IF(J54="P24", I54, 0)</f>
        <v>0</v>
      </c>
      <c r="O54" s="1">
        <f>IF(J54="P25", I54, 0)</f>
        <v>24.01899478</v>
      </c>
      <c r="P54" s="1">
        <f>SUM($M$50:M54)</f>
        <v>112.47022390000001</v>
      </c>
      <c r="Q54" s="1">
        <f>SUM($N$50:N54)</f>
        <v>0</v>
      </c>
      <c r="R54" s="1">
        <f>SUM($O$50:O54)</f>
        <v>126.06055698</v>
      </c>
      <c r="S54" s="2">
        <f>IF(J54="P23", G54, 9999)</f>
        <v>9999</v>
      </c>
      <c r="T54" s="2">
        <f>IF(J54="P24", G54, 9999)</f>
        <v>9999</v>
      </c>
      <c r="U54" s="2">
        <f>IF(J54="P25", G54, 9999)</f>
        <v>3</v>
      </c>
    </row>
    <row r="55" spans="1:21" s="2" customFormat="1" x14ac:dyDescent="0.25">
      <c r="A55">
        <v>4</v>
      </c>
      <c r="B55">
        <v>5</v>
      </c>
      <c r="C55">
        <v>0.17499999999999999</v>
      </c>
      <c r="D55">
        <v>105</v>
      </c>
      <c r="E55">
        <v>84.329933400000002</v>
      </c>
      <c r="F55">
        <v>0</v>
      </c>
      <c r="G55">
        <v>3</v>
      </c>
      <c r="H55">
        <v>0</v>
      </c>
      <c r="I55">
        <v>59.03095338</v>
      </c>
      <c r="J55" t="s">
        <v>78</v>
      </c>
      <c r="K55" s="2" t="s">
        <v>22</v>
      </c>
      <c r="L55" s="2" t="s">
        <v>23</v>
      </c>
      <c r="M55" s="1">
        <f>IF(J55="P23", I55, 0)</f>
        <v>0</v>
      </c>
      <c r="N55" s="1">
        <f>IF(J55="P24", I55, 0)</f>
        <v>59.03095338</v>
      </c>
      <c r="O55" s="1">
        <f>IF(J55="P25", I55, 0)</f>
        <v>0</v>
      </c>
      <c r="P55" s="1">
        <f>SUM($M$50:M55)</f>
        <v>112.47022390000001</v>
      </c>
      <c r="Q55" s="1">
        <f>SUM($N$50:N55)</f>
        <v>59.03095338</v>
      </c>
      <c r="R55" s="1">
        <f>SUM($O$50:O55)</f>
        <v>126.06055698</v>
      </c>
      <c r="S55" s="2">
        <f>IF(J55="P23", G55, 9999)</f>
        <v>9999</v>
      </c>
      <c r="T55" s="2">
        <f>IF(J55="P24", G55, 9999)</f>
        <v>3</v>
      </c>
      <c r="U55" s="2">
        <f>IF(J55="P25", G55, 9999)</f>
        <v>9999</v>
      </c>
    </row>
    <row r="56" spans="1:21" s="2" customFormat="1" x14ac:dyDescent="0.25">
      <c r="A56">
        <v>4</v>
      </c>
      <c r="B56">
        <v>6</v>
      </c>
      <c r="C56">
        <v>0.22333333299999999</v>
      </c>
      <c r="D56">
        <v>134</v>
      </c>
      <c r="E56">
        <v>154.67736790000001</v>
      </c>
      <c r="F56">
        <v>0</v>
      </c>
      <c r="G56">
        <v>5</v>
      </c>
      <c r="H56">
        <v>0</v>
      </c>
      <c r="I56">
        <v>61.87094716</v>
      </c>
      <c r="J56" t="s">
        <v>80</v>
      </c>
      <c r="K56" s="2" t="s">
        <v>22</v>
      </c>
      <c r="L56" s="2" t="s">
        <v>23</v>
      </c>
      <c r="M56" s="1">
        <f>IF(J56="P23", I56, 0)</f>
        <v>61.87094716</v>
      </c>
      <c r="N56" s="1">
        <f>IF(J56="P24", I56, 0)</f>
        <v>0</v>
      </c>
      <c r="O56" s="1">
        <f>IF(J56="P25", I56, 0)</f>
        <v>0</v>
      </c>
      <c r="P56" s="1">
        <f>SUM($M$50:M56)</f>
        <v>174.34117106000002</v>
      </c>
      <c r="Q56" s="1">
        <f>SUM($N$50:N56)</f>
        <v>59.03095338</v>
      </c>
      <c r="R56" s="1">
        <f>SUM($O$50:O56)</f>
        <v>126.06055698</v>
      </c>
      <c r="S56" s="2">
        <f>IF(J56="P23", G56, 9999)</f>
        <v>5</v>
      </c>
      <c r="T56" s="2">
        <f>IF(J56="P24", G56, 9999)</f>
        <v>9999</v>
      </c>
      <c r="U56" s="2">
        <f>IF(J56="P25", G56, 9999)</f>
        <v>9999</v>
      </c>
    </row>
    <row r="57" spans="1:21" s="2" customFormat="1" x14ac:dyDescent="0.25">
      <c r="A57">
        <v>4</v>
      </c>
      <c r="B57">
        <v>7</v>
      </c>
      <c r="C57">
        <v>0.16500000000000001</v>
      </c>
      <c r="D57">
        <v>99</v>
      </c>
      <c r="E57">
        <v>139.8419628</v>
      </c>
      <c r="F57">
        <v>0</v>
      </c>
      <c r="G57">
        <v>6</v>
      </c>
      <c r="H57">
        <v>0</v>
      </c>
      <c r="I57">
        <v>55.936785129999997</v>
      </c>
      <c r="J57" t="s">
        <v>78</v>
      </c>
      <c r="K57" s="2" t="s">
        <v>22</v>
      </c>
      <c r="L57" s="2" t="s">
        <v>23</v>
      </c>
      <c r="M57" s="1">
        <f>IF(J57="P23", I57, 0)</f>
        <v>0</v>
      </c>
      <c r="N57" s="1">
        <f>IF(J57="P24", I57, 0)</f>
        <v>55.936785129999997</v>
      </c>
      <c r="O57" s="1">
        <f>IF(J57="P25", I57, 0)</f>
        <v>0</v>
      </c>
      <c r="P57" s="1">
        <f>SUM($M$50:M57)</f>
        <v>174.34117106000002</v>
      </c>
      <c r="Q57" s="1">
        <f>SUM($N$50:N57)</f>
        <v>114.96773851</v>
      </c>
      <c r="R57" s="1">
        <f>SUM($O$50:O57)</f>
        <v>126.06055698</v>
      </c>
      <c r="S57" s="2">
        <f>IF(J57="P23", G57, 9999)</f>
        <v>9999</v>
      </c>
      <c r="T57" s="2">
        <f>IF(J57="P24", G57, 9999)</f>
        <v>6</v>
      </c>
      <c r="U57" s="2">
        <f>IF(J57="P25", G57, 9999)</f>
        <v>9999</v>
      </c>
    </row>
    <row r="58" spans="1:21" s="2" customFormat="1" x14ac:dyDescent="0.25">
      <c r="A58">
        <v>4</v>
      </c>
      <c r="B58">
        <v>8</v>
      </c>
      <c r="C58">
        <v>0.21</v>
      </c>
      <c r="D58">
        <v>126</v>
      </c>
      <c r="E58">
        <v>183.39843680000001</v>
      </c>
      <c r="F58">
        <v>0</v>
      </c>
      <c r="G58">
        <v>7</v>
      </c>
      <c r="H58">
        <v>0</v>
      </c>
      <c r="I58">
        <v>55.019531030000003</v>
      </c>
      <c r="J58" t="s">
        <v>80</v>
      </c>
      <c r="K58" s="2" t="s">
        <v>22</v>
      </c>
      <c r="L58" s="2" t="s">
        <v>23</v>
      </c>
      <c r="M58" s="1">
        <f>IF(J58="P23", I58, 0)</f>
        <v>55.019531030000003</v>
      </c>
      <c r="N58" s="1">
        <f>IF(J58="P24", I58, 0)</f>
        <v>0</v>
      </c>
      <c r="O58" s="1">
        <f>IF(J58="P25", I58, 0)</f>
        <v>0</v>
      </c>
      <c r="P58" s="1">
        <f>SUM($M$50:M58)</f>
        <v>229.36070209000002</v>
      </c>
      <c r="Q58" s="1">
        <f>SUM($N$50:N58)</f>
        <v>114.96773851</v>
      </c>
      <c r="R58" s="1">
        <f>SUM($O$50:O58)</f>
        <v>126.06055698</v>
      </c>
      <c r="S58" s="2">
        <f>IF(J58="P23", G58, 9999)</f>
        <v>7</v>
      </c>
      <c r="T58" s="2">
        <f>IF(J58="P24", G58, 9999)</f>
        <v>9999</v>
      </c>
      <c r="U58" s="2">
        <f>IF(J58="P25", G58, 9999)</f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115.0352341</v>
      </c>
      <c r="F59">
        <v>0</v>
      </c>
      <c r="G59">
        <v>5</v>
      </c>
      <c r="H59">
        <v>0</v>
      </c>
      <c r="I59">
        <v>57.517617059999999</v>
      </c>
      <c r="J59" t="s">
        <v>78</v>
      </c>
      <c r="K59" s="2" t="s">
        <v>22</v>
      </c>
      <c r="L59" s="2" t="s">
        <v>23</v>
      </c>
      <c r="M59" s="1">
        <f>IF(J59="P23", I59, 0)</f>
        <v>0</v>
      </c>
      <c r="N59" s="1">
        <f>IF(J59="P24", I59, 0)</f>
        <v>57.517617059999999</v>
      </c>
      <c r="O59" s="1">
        <f>IF(J59="P25", I59, 0)</f>
        <v>0</v>
      </c>
      <c r="P59" s="1">
        <f>SUM($M$50:M59)</f>
        <v>229.36070209000002</v>
      </c>
      <c r="Q59" s="1">
        <f>SUM($N$50:N59)</f>
        <v>172.48535557</v>
      </c>
      <c r="R59" s="1">
        <f>SUM($O$50:O59)</f>
        <v>126.06055698</v>
      </c>
      <c r="S59" s="2">
        <f>IF(J59="P23", G59, 9999)</f>
        <v>9999</v>
      </c>
      <c r="T59" s="2">
        <f>IF(J59="P24", G59, 9999)</f>
        <v>5</v>
      </c>
      <c r="U59" s="2">
        <f>IF(J59="P25", G59, 9999)</f>
        <v>9999</v>
      </c>
    </row>
    <row r="60" spans="1:21" s="2" customFormat="1" x14ac:dyDescent="0.25">
      <c r="A60">
        <v>4</v>
      </c>
      <c r="B60">
        <v>10</v>
      </c>
      <c r="C60">
        <v>0.11333333299999999</v>
      </c>
      <c r="D60">
        <v>68</v>
      </c>
      <c r="E60">
        <v>75.340199209999994</v>
      </c>
      <c r="F60">
        <v>0</v>
      </c>
      <c r="G60">
        <v>4</v>
      </c>
      <c r="H60">
        <v>0</v>
      </c>
      <c r="I60">
        <v>45.20411953</v>
      </c>
      <c r="J60" t="s">
        <v>79</v>
      </c>
      <c r="K60" s="2" t="s">
        <v>22</v>
      </c>
      <c r="L60" s="2" t="s">
        <v>23</v>
      </c>
      <c r="M60" s="1">
        <f>IF(J60="P23", I60, 0)</f>
        <v>0</v>
      </c>
      <c r="N60" s="1">
        <f>IF(J60="P24", I60, 0)</f>
        <v>0</v>
      </c>
      <c r="O60" s="1">
        <f>IF(J60="P25", I60, 0)</f>
        <v>45.20411953</v>
      </c>
      <c r="P60" s="1">
        <f>SUM($M$50:M60)</f>
        <v>229.36070209000002</v>
      </c>
      <c r="Q60" s="1">
        <f>SUM($N$50:N60)</f>
        <v>172.48535557</v>
      </c>
      <c r="R60" s="1">
        <f>SUM($O$50:O60)</f>
        <v>171.26467651000002</v>
      </c>
      <c r="S60" s="2">
        <f>IF(J60="P23", G60, 9999)</f>
        <v>9999</v>
      </c>
      <c r="T60" s="2">
        <f>IF(J60="P24", G60, 9999)</f>
        <v>9999</v>
      </c>
      <c r="U60" s="2">
        <f>IF(J60="P25", G60, 9999)</f>
        <v>4</v>
      </c>
    </row>
    <row r="61" spans="1:21" s="2" customFormat="1" x14ac:dyDescent="0.25">
      <c r="A61">
        <v>4</v>
      </c>
      <c r="B61">
        <v>11</v>
      </c>
      <c r="C61">
        <v>0.108333333</v>
      </c>
      <c r="D61">
        <v>65</v>
      </c>
      <c r="E61">
        <v>96.497883229999999</v>
      </c>
      <c r="F61">
        <v>0</v>
      </c>
      <c r="G61">
        <v>2</v>
      </c>
      <c r="H61">
        <v>0</v>
      </c>
      <c r="I61">
        <v>77.198306579999993</v>
      </c>
      <c r="J61" t="s">
        <v>79</v>
      </c>
      <c r="K61" s="2" t="s">
        <v>22</v>
      </c>
      <c r="L61" s="2" t="s">
        <v>23</v>
      </c>
      <c r="M61" s="1">
        <f>IF(J61="P23", I61, 0)</f>
        <v>0</v>
      </c>
      <c r="N61" s="1">
        <f>IF(J61="P24", I61, 0)</f>
        <v>0</v>
      </c>
      <c r="O61" s="1">
        <f>IF(J61="P25", I61, 0)</f>
        <v>77.198306579999993</v>
      </c>
      <c r="P61" s="1">
        <f>SUM($M$50:M61)</f>
        <v>229.36070209000002</v>
      </c>
      <c r="Q61" s="1">
        <f>SUM($N$50:N61)</f>
        <v>172.48535557</v>
      </c>
      <c r="R61" s="1">
        <f>SUM($O$50:O61)</f>
        <v>248.46298309000002</v>
      </c>
      <c r="S61" s="2">
        <f>IF(J61="P23", G61, 9999)</f>
        <v>9999</v>
      </c>
      <c r="T61" s="2">
        <f>IF(J61="P24", G61, 9999)</f>
        <v>9999</v>
      </c>
      <c r="U61" s="2">
        <f>IF(J61="P25", G61, 9999)</f>
        <v>2</v>
      </c>
    </row>
    <row r="62" spans="1:21" s="3" customFormat="1" x14ac:dyDescent="0.25">
      <c r="A62">
        <v>5</v>
      </c>
      <c r="B62">
        <v>0</v>
      </c>
      <c r="C62">
        <v>0.193333333</v>
      </c>
      <c r="D62">
        <v>116</v>
      </c>
      <c r="E62">
        <v>85.222838850000002</v>
      </c>
      <c r="F62">
        <v>0</v>
      </c>
      <c r="G62">
        <v>2</v>
      </c>
      <c r="H62">
        <v>0</v>
      </c>
      <c r="I62">
        <v>68.178271080000002</v>
      </c>
      <c r="J62" t="s">
        <v>78</v>
      </c>
      <c r="K62" s="3" t="s">
        <v>22</v>
      </c>
      <c r="L62" s="3" t="s">
        <v>23</v>
      </c>
      <c r="M62" s="5">
        <f>IF(J62="P23", I62, 0)</f>
        <v>0</v>
      </c>
      <c r="N62" s="5">
        <f>IF(J62="P24", I62, 0)</f>
        <v>68.178271080000002</v>
      </c>
      <c r="O62" s="5">
        <f>IF(J62="P25", I62, 0)</f>
        <v>0</v>
      </c>
      <c r="P62" s="5">
        <f>SUM($M$62:M62)</f>
        <v>0</v>
      </c>
      <c r="Q62" s="5">
        <f>SUM($N$62:N62)</f>
        <v>68.178271080000002</v>
      </c>
      <c r="R62" s="5">
        <f>SUM($O$62:O62)</f>
        <v>0</v>
      </c>
      <c r="S62" s="3">
        <f>IF(J62="P23", G62, 9999)</f>
        <v>9999</v>
      </c>
      <c r="T62" s="3">
        <f>IF(J62="P24", G62, 9999)</f>
        <v>2</v>
      </c>
      <c r="U62" s="3">
        <f>IF(J62="P25", G62, 9999)</f>
        <v>9999</v>
      </c>
    </row>
    <row r="63" spans="1:21" s="3" customFormat="1" x14ac:dyDescent="0.25">
      <c r="A63">
        <v>5</v>
      </c>
      <c r="B63">
        <v>1</v>
      </c>
      <c r="C63">
        <v>0.21666666700000001</v>
      </c>
      <c r="D63">
        <v>130</v>
      </c>
      <c r="E63">
        <v>127.3960793</v>
      </c>
      <c r="F63">
        <v>0</v>
      </c>
      <c r="G63">
        <v>4</v>
      </c>
      <c r="H63">
        <v>0</v>
      </c>
      <c r="I63">
        <v>76.437647609999999</v>
      </c>
      <c r="J63" t="s">
        <v>79</v>
      </c>
      <c r="K63" s="3" t="s">
        <v>22</v>
      </c>
      <c r="L63" s="3" t="s">
        <v>23</v>
      </c>
      <c r="M63" s="5">
        <f>IF(J63="P23", I63, 0)</f>
        <v>0</v>
      </c>
      <c r="N63" s="5">
        <f>IF(J63="P24", I63, 0)</f>
        <v>0</v>
      </c>
      <c r="O63" s="5">
        <f>IF(J63="P25", I63, 0)</f>
        <v>76.437647609999999</v>
      </c>
      <c r="P63" s="5">
        <f>SUM($M$62:M63)</f>
        <v>0</v>
      </c>
      <c r="Q63" s="5">
        <f>SUM($N$62:N63)</f>
        <v>68.178271080000002</v>
      </c>
      <c r="R63" s="5">
        <f>SUM($O$62:O63)</f>
        <v>76.437647609999999</v>
      </c>
      <c r="S63" s="3">
        <f>IF(J63="P23", G63, 9999)</f>
        <v>9999</v>
      </c>
      <c r="T63" s="3">
        <f>IF(J63="P24", G63, 9999)</f>
        <v>9999</v>
      </c>
      <c r="U63" s="3">
        <f>IF(J63="P25", G63, 9999)</f>
        <v>4</v>
      </c>
    </row>
    <row r="64" spans="1:21" s="3" customFormat="1" x14ac:dyDescent="0.25">
      <c r="A64">
        <v>5</v>
      </c>
      <c r="B64">
        <v>2</v>
      </c>
      <c r="C64">
        <v>0.23166666699999999</v>
      </c>
      <c r="D64">
        <v>139</v>
      </c>
      <c r="E64">
        <v>104.4508908</v>
      </c>
      <c r="F64">
        <v>0</v>
      </c>
      <c r="G64">
        <v>3</v>
      </c>
      <c r="H64">
        <v>0</v>
      </c>
      <c r="I64">
        <v>73.115623569999997</v>
      </c>
      <c r="J64" t="s">
        <v>79</v>
      </c>
      <c r="K64" s="3" t="s">
        <v>22</v>
      </c>
      <c r="L64" s="3" t="s">
        <v>23</v>
      </c>
      <c r="M64" s="5">
        <f>IF(J64="P23", I64, 0)</f>
        <v>0</v>
      </c>
      <c r="N64" s="5">
        <f>IF(J64="P24", I64, 0)</f>
        <v>0</v>
      </c>
      <c r="O64" s="5">
        <f>IF(J64="P25", I64, 0)</f>
        <v>73.115623569999997</v>
      </c>
      <c r="P64" s="5">
        <f>SUM($M$62:M64)</f>
        <v>0</v>
      </c>
      <c r="Q64" s="5">
        <f>SUM($N$62:N64)</f>
        <v>68.178271080000002</v>
      </c>
      <c r="R64" s="5">
        <f>SUM($O$62:O64)</f>
        <v>149.55327118</v>
      </c>
      <c r="S64" s="3">
        <f>IF(J64="P23", G64, 9999)</f>
        <v>9999</v>
      </c>
      <c r="T64" s="3">
        <f>IF(J64="P24", G64, 9999)</f>
        <v>9999</v>
      </c>
      <c r="U64" s="3">
        <f>IF(J64="P25", G64, 9999)</f>
        <v>3</v>
      </c>
    </row>
    <row r="65" spans="1:21" s="3" customFormat="1" x14ac:dyDescent="0.25">
      <c r="A65">
        <v>5</v>
      </c>
      <c r="B65">
        <v>3</v>
      </c>
      <c r="C65">
        <v>0.16500000000000001</v>
      </c>
      <c r="D65">
        <v>99</v>
      </c>
      <c r="E65">
        <v>140.51691919999999</v>
      </c>
      <c r="F65">
        <v>0</v>
      </c>
      <c r="G65">
        <v>5</v>
      </c>
      <c r="H65">
        <v>0</v>
      </c>
      <c r="I65">
        <v>70.258459610000003</v>
      </c>
      <c r="J65" t="s">
        <v>78</v>
      </c>
      <c r="K65" s="3" t="s">
        <v>22</v>
      </c>
      <c r="L65" s="3" t="s">
        <v>23</v>
      </c>
      <c r="M65" s="5">
        <f>IF(J65="P23", I65, 0)</f>
        <v>0</v>
      </c>
      <c r="N65" s="5">
        <f>IF(J65="P24", I65, 0)</f>
        <v>70.258459610000003</v>
      </c>
      <c r="O65" s="5">
        <f>IF(J65="P25", I65, 0)</f>
        <v>0</v>
      </c>
      <c r="P65" s="5">
        <f>SUM($M$62:M65)</f>
        <v>0</v>
      </c>
      <c r="Q65" s="5">
        <f>SUM($N$62:N65)</f>
        <v>138.43673068999999</v>
      </c>
      <c r="R65" s="5">
        <f>SUM($O$62:O65)</f>
        <v>149.55327118</v>
      </c>
      <c r="S65" s="3">
        <f>IF(J65="P23", G65, 9999)</f>
        <v>9999</v>
      </c>
      <c r="T65" s="3">
        <f>IF(J65="P24", G65, 9999)</f>
        <v>5</v>
      </c>
      <c r="U65" s="3">
        <f>IF(J65="P25", G65, 9999)</f>
        <v>9999</v>
      </c>
    </row>
    <row r="66" spans="1:21" s="3" customFormat="1" x14ac:dyDescent="0.25">
      <c r="A66">
        <v>5</v>
      </c>
      <c r="B66">
        <v>4</v>
      </c>
      <c r="C66">
        <v>0.19</v>
      </c>
      <c r="D66">
        <v>114</v>
      </c>
      <c r="E66">
        <v>140.44089199999999</v>
      </c>
      <c r="F66">
        <v>0</v>
      </c>
      <c r="G66">
        <v>5</v>
      </c>
      <c r="H66">
        <v>0</v>
      </c>
      <c r="I66">
        <v>70.220445999999995</v>
      </c>
      <c r="J66" t="s">
        <v>78</v>
      </c>
      <c r="K66" s="3" t="s">
        <v>22</v>
      </c>
      <c r="L66" s="3" t="s">
        <v>23</v>
      </c>
      <c r="M66" s="5">
        <f>IF(J66="P23", I66, 0)</f>
        <v>0</v>
      </c>
      <c r="N66" s="5">
        <f>IF(J66="P24", I66, 0)</f>
        <v>70.220445999999995</v>
      </c>
      <c r="O66" s="5">
        <f>IF(J66="P25", I66, 0)</f>
        <v>0</v>
      </c>
      <c r="P66" s="5">
        <f>SUM($M$62:M66)</f>
        <v>0</v>
      </c>
      <c r="Q66" s="5">
        <f>SUM($N$62:N66)</f>
        <v>208.65717668999997</v>
      </c>
      <c r="R66" s="5">
        <f>SUM($O$62:O66)</f>
        <v>149.55327118</v>
      </c>
      <c r="S66" s="3">
        <f>IF(J66="P23", G66, 9999)</f>
        <v>9999</v>
      </c>
      <c r="T66" s="3">
        <f>IF(J66="P24", G66, 9999)</f>
        <v>5</v>
      </c>
      <c r="U66" s="3">
        <f>IF(J66="P25", G66, 9999)</f>
        <v>9999</v>
      </c>
    </row>
    <row r="67" spans="1:21" s="3" customFormat="1" x14ac:dyDescent="0.25">
      <c r="A67">
        <v>5</v>
      </c>
      <c r="B67">
        <v>5</v>
      </c>
      <c r="C67">
        <v>0.22</v>
      </c>
      <c r="D67">
        <v>132</v>
      </c>
      <c r="E67">
        <v>110.9487103</v>
      </c>
      <c r="F67">
        <v>0</v>
      </c>
      <c r="G67">
        <v>4</v>
      </c>
      <c r="H67">
        <v>0</v>
      </c>
      <c r="I67">
        <v>66.569226180000001</v>
      </c>
      <c r="J67" t="s">
        <v>79</v>
      </c>
      <c r="K67" s="3" t="s">
        <v>22</v>
      </c>
      <c r="L67" s="3" t="s">
        <v>23</v>
      </c>
      <c r="M67" s="5">
        <f>IF(J67="P23", I67, 0)</f>
        <v>0</v>
      </c>
      <c r="N67" s="5">
        <f>IF(J67="P24", I67, 0)</f>
        <v>0</v>
      </c>
      <c r="O67" s="5">
        <f>IF(J67="P25", I67, 0)</f>
        <v>66.569226180000001</v>
      </c>
      <c r="P67" s="5">
        <f>SUM($M$62:M67)</f>
        <v>0</v>
      </c>
      <c r="Q67" s="5">
        <f>SUM($N$62:N67)</f>
        <v>208.65717668999997</v>
      </c>
      <c r="R67" s="5">
        <f>SUM($O$62:O67)</f>
        <v>216.12249736000001</v>
      </c>
      <c r="S67" s="3">
        <f>IF(J67="P23", G67, 9999)</f>
        <v>9999</v>
      </c>
      <c r="T67" s="3">
        <f>IF(J67="P24", G67, 9999)</f>
        <v>9999</v>
      </c>
      <c r="U67" s="3">
        <f>IF(J67="P25", G67, 9999)</f>
        <v>4</v>
      </c>
    </row>
    <row r="68" spans="1:21" s="3" customFormat="1" x14ac:dyDescent="0.25">
      <c r="A68">
        <v>5</v>
      </c>
      <c r="B68">
        <v>6</v>
      </c>
      <c r="C68">
        <v>0.16500000000000001</v>
      </c>
      <c r="D68">
        <v>99</v>
      </c>
      <c r="E68">
        <v>62.407658840000003</v>
      </c>
      <c r="F68">
        <v>0</v>
      </c>
      <c r="G68">
        <v>3</v>
      </c>
      <c r="H68">
        <v>0</v>
      </c>
      <c r="I68">
        <v>43.685361190000002</v>
      </c>
      <c r="J68" t="s">
        <v>80</v>
      </c>
      <c r="K68" s="3" t="s">
        <v>22</v>
      </c>
      <c r="L68" s="3" t="s">
        <v>23</v>
      </c>
      <c r="M68" s="5">
        <f>IF(J68="P23", I68, 0)</f>
        <v>43.685361190000002</v>
      </c>
      <c r="N68" s="5">
        <f>IF(J68="P24", I68, 0)</f>
        <v>0</v>
      </c>
      <c r="O68" s="5">
        <f>IF(J68="P25", I68, 0)</f>
        <v>0</v>
      </c>
      <c r="P68" s="5">
        <f>SUM($M$62:M68)</f>
        <v>43.685361190000002</v>
      </c>
      <c r="Q68" s="5">
        <f>SUM($N$62:N68)</f>
        <v>208.65717668999997</v>
      </c>
      <c r="R68" s="5">
        <f>SUM($O$62:O68)</f>
        <v>216.12249736000001</v>
      </c>
      <c r="S68" s="3">
        <f>IF(J68="P23", G68, 9999)</f>
        <v>3</v>
      </c>
      <c r="T68" s="3">
        <f>IF(J68="P24", G68, 9999)</f>
        <v>9999</v>
      </c>
      <c r="U68" s="3">
        <f>IF(J68="P25", G68, 9999)</f>
        <v>9999</v>
      </c>
    </row>
    <row r="69" spans="1:21" s="3" customFormat="1" x14ac:dyDescent="0.25">
      <c r="A69">
        <v>5</v>
      </c>
      <c r="B69">
        <v>7</v>
      </c>
      <c r="C69">
        <v>0.14333333300000001</v>
      </c>
      <c r="D69">
        <v>86</v>
      </c>
      <c r="E69">
        <v>66.3167483</v>
      </c>
      <c r="F69">
        <v>0</v>
      </c>
      <c r="G69">
        <v>5</v>
      </c>
      <c r="H69">
        <v>0</v>
      </c>
      <c r="I69">
        <v>33.15837415</v>
      </c>
      <c r="J69" t="s">
        <v>80</v>
      </c>
      <c r="K69" s="3" t="s">
        <v>22</v>
      </c>
      <c r="L69" s="3" t="s">
        <v>23</v>
      </c>
      <c r="M69" s="5">
        <f>IF(J69="P23", I69, 0)</f>
        <v>33.15837415</v>
      </c>
      <c r="N69" s="5">
        <f>IF(J69="P24", I69, 0)</f>
        <v>0</v>
      </c>
      <c r="O69" s="5">
        <f>IF(J69="P25", I69, 0)</f>
        <v>0</v>
      </c>
      <c r="P69" s="5">
        <f>SUM($M$62:M69)</f>
        <v>76.843735339999995</v>
      </c>
      <c r="Q69" s="5">
        <f>SUM($N$62:N69)</f>
        <v>208.65717668999997</v>
      </c>
      <c r="R69" s="5">
        <f>SUM($O$62:O69)</f>
        <v>216.12249736000001</v>
      </c>
      <c r="S69" s="3">
        <f>IF(J69="P23", G69, 9999)</f>
        <v>5</v>
      </c>
      <c r="T69" s="3">
        <f>IF(J69="P24", G69, 9999)</f>
        <v>9999</v>
      </c>
      <c r="U69" s="3">
        <f>IF(J69="P25", G69, 9999)</f>
        <v>9999</v>
      </c>
    </row>
    <row r="70" spans="1:21" s="3" customFormat="1" x14ac:dyDescent="0.25">
      <c r="A70">
        <v>5</v>
      </c>
      <c r="B70">
        <v>8</v>
      </c>
      <c r="C70">
        <v>0.233333333</v>
      </c>
      <c r="D70">
        <v>140</v>
      </c>
      <c r="E70">
        <v>91.228798639999994</v>
      </c>
      <c r="F70">
        <v>0</v>
      </c>
      <c r="G70">
        <v>3</v>
      </c>
      <c r="H70">
        <v>0</v>
      </c>
      <c r="I70">
        <v>63.86015905</v>
      </c>
      <c r="J70" t="s">
        <v>80</v>
      </c>
      <c r="K70" s="3" t="s">
        <v>22</v>
      </c>
      <c r="L70" s="3" t="s">
        <v>23</v>
      </c>
      <c r="M70" s="5">
        <f>IF(J70="P23", I70, 0)</f>
        <v>63.86015905</v>
      </c>
      <c r="N70" s="5">
        <f>IF(J70="P24", I70, 0)</f>
        <v>0</v>
      </c>
      <c r="O70" s="5">
        <f>IF(J70="P25", I70, 0)</f>
        <v>0</v>
      </c>
      <c r="P70" s="5">
        <f>SUM($M$62:M70)</f>
        <v>140.70389438999999</v>
      </c>
      <c r="Q70" s="5">
        <f>SUM($N$62:N70)</f>
        <v>208.65717668999997</v>
      </c>
      <c r="R70" s="5">
        <f>SUM($O$62:O70)</f>
        <v>216.12249736000001</v>
      </c>
      <c r="S70" s="3">
        <f>IF(J70="P23", G70, 9999)</f>
        <v>3</v>
      </c>
      <c r="T70" s="3">
        <f>IF(J70="P24", G70, 9999)</f>
        <v>9999</v>
      </c>
      <c r="U70" s="3">
        <f>IF(J70="P25", G70, 9999)</f>
        <v>9999</v>
      </c>
    </row>
    <row r="71" spans="1:21" s="3" customFormat="1" x14ac:dyDescent="0.25">
      <c r="A71">
        <v>5</v>
      </c>
      <c r="B71">
        <v>9</v>
      </c>
      <c r="C71">
        <v>0.19</v>
      </c>
      <c r="D71">
        <v>114</v>
      </c>
      <c r="E71">
        <v>123.1701778</v>
      </c>
      <c r="F71">
        <v>0</v>
      </c>
      <c r="G71">
        <v>5</v>
      </c>
      <c r="H71">
        <v>0</v>
      </c>
      <c r="I71">
        <v>49.268071120000002</v>
      </c>
      <c r="J71" t="s">
        <v>80</v>
      </c>
      <c r="K71" s="3" t="s">
        <v>22</v>
      </c>
      <c r="L71" s="3" t="s">
        <v>23</v>
      </c>
      <c r="M71" s="5">
        <f>IF(J71="P23", I71, 0)</f>
        <v>49.268071120000002</v>
      </c>
      <c r="N71" s="5">
        <f>IF(J71="P24", I71, 0)</f>
        <v>0</v>
      </c>
      <c r="O71" s="5">
        <f>IF(J71="P25", I71, 0)</f>
        <v>0</v>
      </c>
      <c r="P71" s="5">
        <f>SUM($M$62:M71)</f>
        <v>189.97196550999999</v>
      </c>
      <c r="Q71" s="5">
        <f>SUM($N$62:N71)</f>
        <v>208.65717668999997</v>
      </c>
      <c r="R71" s="5">
        <f>SUM($O$62:O71)</f>
        <v>216.12249736000001</v>
      </c>
      <c r="S71" s="3">
        <f>IF(J71="P23", G71, 9999)</f>
        <v>5</v>
      </c>
      <c r="T71" s="3">
        <f>IF(J71="P24", G71, 9999)</f>
        <v>9999</v>
      </c>
      <c r="U71" s="3">
        <f>IF(J71="P25", G71, 9999)</f>
        <v>9999</v>
      </c>
    </row>
    <row r="72" spans="1:21" s="3" customFormat="1" x14ac:dyDescent="0.25">
      <c r="A72">
        <v>5</v>
      </c>
      <c r="B72">
        <v>10</v>
      </c>
      <c r="C72">
        <v>0.18333333299999999</v>
      </c>
      <c r="D72">
        <v>110</v>
      </c>
      <c r="E72">
        <v>58.771475629999998</v>
      </c>
      <c r="F72">
        <v>0</v>
      </c>
      <c r="G72">
        <v>0</v>
      </c>
      <c r="H72">
        <v>0</v>
      </c>
      <c r="I72">
        <v>58.771475629999998</v>
      </c>
      <c r="J72" t="s">
        <v>80</v>
      </c>
      <c r="K72" s="3" t="s">
        <v>22</v>
      </c>
      <c r="L72" s="3" t="s">
        <v>23</v>
      </c>
      <c r="M72" s="5">
        <f>IF(J72="P23", I72, 0)</f>
        <v>58.771475629999998</v>
      </c>
      <c r="N72" s="5">
        <f>IF(J72="P24", I72, 0)</f>
        <v>0</v>
      </c>
      <c r="O72" s="5">
        <f>IF(J72="P25", I72, 0)</f>
        <v>0</v>
      </c>
      <c r="P72" s="5">
        <f>SUM($M$62:M72)</f>
        <v>248.74344113999999</v>
      </c>
      <c r="Q72" s="5">
        <f>SUM($N$62:N72)</f>
        <v>208.65717668999997</v>
      </c>
      <c r="R72" s="5">
        <f>SUM($O$62:O72)</f>
        <v>216.12249736000001</v>
      </c>
      <c r="S72" s="3">
        <f>IF(J72="P23", G72, 9999)</f>
        <v>0</v>
      </c>
      <c r="T72" s="3">
        <f>IF(J72="P24", G72, 9999)</f>
        <v>9999</v>
      </c>
      <c r="U72" s="3">
        <f>IF(J72="P25", G72, 9999)</f>
        <v>9999</v>
      </c>
    </row>
    <row r="73" spans="1:21" s="3" customFormat="1" x14ac:dyDescent="0.25">
      <c r="A73">
        <v>5</v>
      </c>
      <c r="B73">
        <v>11</v>
      </c>
      <c r="C73">
        <v>0.103333333</v>
      </c>
      <c r="D73">
        <v>62</v>
      </c>
      <c r="E73">
        <v>69.310286629999993</v>
      </c>
      <c r="F73">
        <v>0</v>
      </c>
      <c r="G73">
        <v>6</v>
      </c>
      <c r="H73">
        <v>0</v>
      </c>
      <c r="I73">
        <v>27.724114650000001</v>
      </c>
      <c r="J73" t="s">
        <v>78</v>
      </c>
      <c r="K73" s="3" t="s">
        <v>22</v>
      </c>
      <c r="L73" s="3" t="s">
        <v>23</v>
      </c>
      <c r="M73" s="5">
        <f>IF(J73="P23", I73, 0)</f>
        <v>0</v>
      </c>
      <c r="N73" s="5">
        <f>IF(J73="P24", I73, 0)</f>
        <v>27.724114650000001</v>
      </c>
      <c r="O73" s="5">
        <f>IF(J73="P25", I73, 0)</f>
        <v>0</v>
      </c>
      <c r="P73" s="5">
        <f>SUM($M$62:M73)</f>
        <v>248.74344113999999</v>
      </c>
      <c r="Q73" s="5">
        <f>SUM($N$62:N73)</f>
        <v>236.38129133999996</v>
      </c>
      <c r="R73" s="5">
        <f>SUM($O$62:O73)</f>
        <v>216.12249736000001</v>
      </c>
      <c r="S73" s="3">
        <f>IF(J73="P23", G73, 9999)</f>
        <v>9999</v>
      </c>
      <c r="T73" s="3">
        <f>IF(J73="P24", G73, 9999)</f>
        <v>6</v>
      </c>
      <c r="U73" s="3">
        <f>IF(J73="P25", G73, 9999)</f>
        <v>9999</v>
      </c>
    </row>
    <row r="74" spans="1:21" s="4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14" sqref="H14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13</v>
      </c>
      <c r="B2">
        <v>435</v>
      </c>
      <c r="C2">
        <v>19.9012927794181</v>
      </c>
      <c r="D2">
        <v>0</v>
      </c>
    </row>
    <row r="3" spans="1:4" x14ac:dyDescent="0.25">
      <c r="A3" t="s">
        <v>15</v>
      </c>
      <c r="B3">
        <v>394</v>
      </c>
      <c r="C3">
        <v>12.6764178508474</v>
      </c>
      <c r="D3">
        <v>0</v>
      </c>
    </row>
    <row r="4" spans="1:4" x14ac:dyDescent="0.25">
      <c r="A4" t="s">
        <v>14</v>
      </c>
      <c r="B4">
        <v>408</v>
      </c>
      <c r="C4">
        <v>34.021194206262599</v>
      </c>
      <c r="D4">
        <v>0</v>
      </c>
    </row>
    <row r="5" spans="1:4" x14ac:dyDescent="0.25">
      <c r="A5" t="s">
        <v>13</v>
      </c>
      <c r="B5">
        <v>353</v>
      </c>
      <c r="C5">
        <v>54.970337062165697</v>
      </c>
      <c r="D5">
        <v>1</v>
      </c>
    </row>
    <row r="6" spans="1:4" x14ac:dyDescent="0.25">
      <c r="A6" t="s">
        <v>15</v>
      </c>
      <c r="B6">
        <v>452</v>
      </c>
      <c r="C6">
        <v>1.6996714246645199</v>
      </c>
      <c r="D6">
        <v>1</v>
      </c>
    </row>
    <row r="7" spans="1:4" x14ac:dyDescent="0.25">
      <c r="A7" t="s">
        <v>14</v>
      </c>
      <c r="B7">
        <v>346</v>
      </c>
      <c r="C7">
        <v>20.829424068964801</v>
      </c>
      <c r="D7">
        <v>1</v>
      </c>
    </row>
    <row r="8" spans="1:4" x14ac:dyDescent="0.25">
      <c r="A8" t="s">
        <v>13</v>
      </c>
      <c r="B8">
        <v>500</v>
      </c>
      <c r="C8">
        <v>5.0868225064088897</v>
      </c>
      <c r="D8">
        <v>2</v>
      </c>
    </row>
    <row r="9" spans="1:4" x14ac:dyDescent="0.25">
      <c r="A9" t="s">
        <v>15</v>
      </c>
      <c r="B9">
        <v>292</v>
      </c>
      <c r="C9">
        <v>52.200979731485297</v>
      </c>
      <c r="D9">
        <v>2</v>
      </c>
    </row>
    <row r="10" spans="1:4" x14ac:dyDescent="0.25">
      <c r="A10" t="s">
        <v>14</v>
      </c>
      <c r="B10">
        <v>360</v>
      </c>
      <c r="C10">
        <v>28.610674707681301</v>
      </c>
      <c r="D10">
        <v>2</v>
      </c>
    </row>
    <row r="11" spans="1:4" x14ac:dyDescent="0.25">
      <c r="A11" t="s">
        <v>13</v>
      </c>
      <c r="B11">
        <v>437</v>
      </c>
      <c r="C11">
        <v>5.89120168968818</v>
      </c>
      <c r="D11">
        <v>3</v>
      </c>
    </row>
    <row r="12" spans="1:4" x14ac:dyDescent="0.25">
      <c r="A12" t="s">
        <v>15</v>
      </c>
      <c r="B12">
        <v>383</v>
      </c>
      <c r="C12">
        <v>33.271364980035102</v>
      </c>
      <c r="D12">
        <v>3</v>
      </c>
    </row>
    <row r="13" spans="1:4" x14ac:dyDescent="0.25">
      <c r="A13" t="s">
        <v>14</v>
      </c>
      <c r="B13">
        <v>304</v>
      </c>
      <c r="C13">
        <v>79.088474456214399</v>
      </c>
      <c r="D13">
        <v>3</v>
      </c>
    </row>
    <row r="14" spans="1:4" x14ac:dyDescent="0.25">
      <c r="A14" t="s">
        <v>13</v>
      </c>
      <c r="B14">
        <v>433</v>
      </c>
      <c r="C14">
        <v>7.8044048436602598</v>
      </c>
      <c r="D14">
        <v>4</v>
      </c>
    </row>
    <row r="15" spans="1:4" x14ac:dyDescent="0.25">
      <c r="A15" t="s">
        <v>15</v>
      </c>
      <c r="B15">
        <v>370</v>
      </c>
      <c r="C15">
        <v>30.343800532442199</v>
      </c>
      <c r="D15">
        <v>4</v>
      </c>
    </row>
    <row r="16" spans="1:4" x14ac:dyDescent="0.25">
      <c r="A16" t="s">
        <v>14</v>
      </c>
      <c r="B16">
        <v>316</v>
      </c>
      <c r="C16">
        <v>52.949961756330502</v>
      </c>
      <c r="D16">
        <v>4</v>
      </c>
    </row>
    <row r="17" spans="1:4" x14ac:dyDescent="0.25">
      <c r="A17" t="s">
        <v>13</v>
      </c>
      <c r="B17">
        <v>434</v>
      </c>
      <c r="C17">
        <v>3.5536879605502598</v>
      </c>
      <c r="D17">
        <v>5</v>
      </c>
    </row>
    <row r="18" spans="1:4" x14ac:dyDescent="0.25">
      <c r="A18" t="s">
        <v>15</v>
      </c>
      <c r="B18">
        <v>400</v>
      </c>
      <c r="C18">
        <v>29.067489840488999</v>
      </c>
      <c r="D18">
        <v>5</v>
      </c>
    </row>
    <row r="19" spans="1:4" x14ac:dyDescent="0.25">
      <c r="A19" t="s">
        <v>14</v>
      </c>
      <c r="B19">
        <v>384</v>
      </c>
      <c r="C19">
        <v>55.498973787206602</v>
      </c>
      <c r="D1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42" workbookViewId="0">
      <selection activeCell="A2" sqref="A2:U73"/>
    </sheetView>
  </sheetViews>
  <sheetFormatPr defaultRowHeight="15" x14ac:dyDescent="0.25"/>
  <cols>
    <col min="16" max="16" width="11.42578125" customWidth="1"/>
    <col min="17" max="17" width="11.28515625" customWidth="1"/>
    <col min="18" max="18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s="2" customFormat="1" x14ac:dyDescent="0.25">
      <c r="A2">
        <v>0</v>
      </c>
      <c r="B2">
        <v>0</v>
      </c>
      <c r="C2">
        <v>0.21</v>
      </c>
      <c r="D2">
        <v>126</v>
      </c>
      <c r="E2">
        <v>144.86856689999999</v>
      </c>
      <c r="F2">
        <v>0</v>
      </c>
      <c r="G2">
        <v>4</v>
      </c>
      <c r="H2">
        <v>0</v>
      </c>
      <c r="I2">
        <v>86.921140129999998</v>
      </c>
      <c r="J2" t="s">
        <v>84</v>
      </c>
      <c r="K2" s="2" t="s">
        <v>22</v>
      </c>
      <c r="L2" s="2" t="s">
        <v>23</v>
      </c>
      <c r="M2" s="1">
        <f>IF(J2="P26", I2, 0)</f>
        <v>0</v>
      </c>
      <c r="N2" s="1">
        <f>IF(J2="P27", I2, 0)</f>
        <v>86.921140129999998</v>
      </c>
      <c r="O2" s="1">
        <f>IF(J2="P28", I2, 0)</f>
        <v>0</v>
      </c>
      <c r="P2" s="1">
        <f>SUM($M$2:M2)</f>
        <v>0</v>
      </c>
      <c r="Q2" s="1">
        <f>SUM($N$2:N2)</f>
        <v>86.921140129999998</v>
      </c>
      <c r="R2" s="1">
        <f>SUM($O$2:O2)</f>
        <v>0</v>
      </c>
      <c r="S2" s="2">
        <f>IF(J2="P26", G2, 9999)</f>
        <v>9999</v>
      </c>
      <c r="T2" s="2">
        <f>IF(J2="P27", G2, 9999)</f>
        <v>4</v>
      </c>
      <c r="U2" s="2">
        <f>IF(J2="P28", G2, 9999)</f>
        <v>9999</v>
      </c>
    </row>
    <row r="3" spans="1:21" s="2" customFormat="1" x14ac:dyDescent="0.25">
      <c r="A3">
        <v>0</v>
      </c>
      <c r="B3">
        <v>1</v>
      </c>
      <c r="C3">
        <v>0.111666667</v>
      </c>
      <c r="D3">
        <v>67</v>
      </c>
      <c r="E3">
        <v>65.446489540000002</v>
      </c>
      <c r="F3">
        <v>0</v>
      </c>
      <c r="G3">
        <v>4</v>
      </c>
      <c r="H3">
        <v>0</v>
      </c>
      <c r="I3">
        <v>39.267893719999996</v>
      </c>
      <c r="J3" t="s">
        <v>85</v>
      </c>
      <c r="K3" s="2" t="s">
        <v>22</v>
      </c>
      <c r="L3" s="2" t="s">
        <v>23</v>
      </c>
      <c r="M3" s="1">
        <f>IF(J3="P26", I3, 0)</f>
        <v>39.267893719999996</v>
      </c>
      <c r="N3" s="1">
        <f>IF(J3="P27", I3, 0)</f>
        <v>0</v>
      </c>
      <c r="O3" s="1">
        <f>IF(J3="P28", I3, 0)</f>
        <v>0</v>
      </c>
      <c r="P3" s="1">
        <f>SUM($M$2:M3)</f>
        <v>39.267893719999996</v>
      </c>
      <c r="Q3" s="1">
        <f>SUM($N$2:N3)</f>
        <v>86.921140129999998</v>
      </c>
      <c r="R3" s="1">
        <f>SUM($O$2:O3)</f>
        <v>0</v>
      </c>
      <c r="S3" s="2">
        <f>IF(J3="P26", G3, 9999)</f>
        <v>4</v>
      </c>
      <c r="T3" s="2">
        <f>IF(J3="P27", G3, 9999)</f>
        <v>9999</v>
      </c>
      <c r="U3" s="2">
        <f>IF(J3="P28", G3, 9999)</f>
        <v>9999</v>
      </c>
    </row>
    <row r="4" spans="1:21" s="2" customFormat="1" x14ac:dyDescent="0.25">
      <c r="A4">
        <v>0</v>
      </c>
      <c r="B4">
        <v>2</v>
      </c>
      <c r="C4">
        <v>0.138333333</v>
      </c>
      <c r="D4">
        <v>83</v>
      </c>
      <c r="E4">
        <v>53.263710230000001</v>
      </c>
      <c r="F4">
        <v>0</v>
      </c>
      <c r="G4">
        <v>2</v>
      </c>
      <c r="H4">
        <v>0</v>
      </c>
      <c r="I4">
        <v>42.61096818</v>
      </c>
      <c r="J4" t="s">
        <v>84</v>
      </c>
      <c r="K4" s="2" t="s">
        <v>22</v>
      </c>
      <c r="L4" s="2" t="s">
        <v>23</v>
      </c>
      <c r="M4" s="1">
        <f>IF(J4="P26", I4, 0)</f>
        <v>0</v>
      </c>
      <c r="N4" s="1">
        <f>IF(J4="P27", I4, 0)</f>
        <v>42.61096818</v>
      </c>
      <c r="O4" s="1">
        <f>IF(J4="P28", I4, 0)</f>
        <v>0</v>
      </c>
      <c r="P4" s="1">
        <f>SUM($M$2:M4)</f>
        <v>39.267893719999996</v>
      </c>
      <c r="Q4" s="1">
        <f>SUM($N$2:N4)</f>
        <v>129.53210831000001</v>
      </c>
      <c r="R4" s="1">
        <f>SUM($O$2:O4)</f>
        <v>0</v>
      </c>
      <c r="S4" s="2">
        <f>IF(J4="P26", G4, 9999)</f>
        <v>9999</v>
      </c>
      <c r="T4" s="2">
        <f>IF(J4="P27", G4, 9999)</f>
        <v>2</v>
      </c>
      <c r="U4" s="2">
        <f>IF(J4="P28", G4, 9999)</f>
        <v>9999</v>
      </c>
    </row>
    <row r="5" spans="1:21" s="2" customFormat="1" x14ac:dyDescent="0.25">
      <c r="A5">
        <v>0</v>
      </c>
      <c r="B5">
        <v>3</v>
      </c>
      <c r="C5">
        <v>0.133333333</v>
      </c>
      <c r="D5">
        <v>80</v>
      </c>
      <c r="E5">
        <v>103.7467776</v>
      </c>
      <c r="F5">
        <v>0</v>
      </c>
      <c r="G5">
        <v>6</v>
      </c>
      <c r="H5">
        <v>0</v>
      </c>
      <c r="I5">
        <v>41.498711049999997</v>
      </c>
      <c r="J5" t="s">
        <v>85</v>
      </c>
      <c r="K5" s="2" t="s">
        <v>22</v>
      </c>
      <c r="L5" s="2" t="s">
        <v>23</v>
      </c>
      <c r="M5" s="1">
        <f>IF(J5="P26", I5, 0)</f>
        <v>41.498711049999997</v>
      </c>
      <c r="N5" s="1">
        <f>IF(J5="P27", I5, 0)</f>
        <v>0</v>
      </c>
      <c r="O5" s="1">
        <f>IF(J5="P28", I5, 0)</f>
        <v>0</v>
      </c>
      <c r="P5" s="1">
        <f>SUM($M$2:M5)</f>
        <v>80.766604769999987</v>
      </c>
      <c r="Q5" s="1">
        <f>SUM($N$2:N5)</f>
        <v>129.53210831000001</v>
      </c>
      <c r="R5" s="1">
        <f>SUM($O$2:O5)</f>
        <v>0</v>
      </c>
      <c r="S5" s="2">
        <f>IF(J5="P26", G5, 9999)</f>
        <v>6</v>
      </c>
      <c r="T5" s="2">
        <f>IF(J5="P27", G5, 9999)</f>
        <v>9999</v>
      </c>
      <c r="U5" s="2">
        <f>IF(J5="P28", G5, 9999)</f>
        <v>9999</v>
      </c>
    </row>
    <row r="6" spans="1:21" s="2" customFormat="1" x14ac:dyDescent="0.25">
      <c r="A6">
        <v>0</v>
      </c>
      <c r="B6">
        <v>4</v>
      </c>
      <c r="C6">
        <v>0.203333333</v>
      </c>
      <c r="D6">
        <v>122</v>
      </c>
      <c r="E6">
        <v>114.11200239999999</v>
      </c>
      <c r="F6">
        <v>0</v>
      </c>
      <c r="G6">
        <v>7</v>
      </c>
      <c r="H6">
        <v>0</v>
      </c>
      <c r="I6">
        <v>34.233600729999999</v>
      </c>
      <c r="J6" t="s">
        <v>84</v>
      </c>
      <c r="K6" s="2" t="s">
        <v>22</v>
      </c>
      <c r="L6" s="2" t="s">
        <v>23</v>
      </c>
      <c r="M6" s="1">
        <f>IF(J6="P26", I6, 0)</f>
        <v>0</v>
      </c>
      <c r="N6" s="1">
        <f>IF(J6="P27", I6, 0)</f>
        <v>34.233600729999999</v>
      </c>
      <c r="O6" s="1">
        <f>IF(J6="P28", I6, 0)</f>
        <v>0</v>
      </c>
      <c r="P6" s="1">
        <f>SUM($M$2:M6)</f>
        <v>80.766604769999987</v>
      </c>
      <c r="Q6" s="1">
        <f>SUM($N$2:N6)</f>
        <v>163.76570904000002</v>
      </c>
      <c r="R6" s="1">
        <f>SUM($O$2:O6)</f>
        <v>0</v>
      </c>
      <c r="S6" s="2">
        <f>IF(J6="P26", G6, 9999)</f>
        <v>9999</v>
      </c>
      <c r="T6" s="2">
        <f>IF(J6="P27", G6, 9999)</f>
        <v>7</v>
      </c>
      <c r="U6" s="2">
        <f>IF(J6="P28", G6, 9999)</f>
        <v>9999</v>
      </c>
    </row>
    <row r="7" spans="1:21" s="2" customFormat="1" x14ac:dyDescent="0.25">
      <c r="A7">
        <v>0</v>
      </c>
      <c r="B7">
        <v>5</v>
      </c>
      <c r="C7">
        <v>0.24833333299999999</v>
      </c>
      <c r="D7">
        <v>149</v>
      </c>
      <c r="E7">
        <v>200.1946773</v>
      </c>
      <c r="F7">
        <v>0</v>
      </c>
      <c r="G7">
        <v>7</v>
      </c>
      <c r="H7">
        <v>0</v>
      </c>
      <c r="I7">
        <v>60.058403179999999</v>
      </c>
      <c r="J7" t="s">
        <v>84</v>
      </c>
      <c r="K7" s="2" t="s">
        <v>22</v>
      </c>
      <c r="L7" s="2" t="s">
        <v>23</v>
      </c>
      <c r="M7" s="1">
        <f>IF(J7="P26", I7, 0)</f>
        <v>0</v>
      </c>
      <c r="N7" s="1">
        <f>IF(J7="P27", I7, 0)</f>
        <v>60.058403179999999</v>
      </c>
      <c r="O7" s="1">
        <f>IF(J7="P28", I7, 0)</f>
        <v>0</v>
      </c>
      <c r="P7" s="1">
        <f>SUM($M$2:M7)</f>
        <v>80.766604769999987</v>
      </c>
      <c r="Q7" s="1">
        <f>SUM($N$2:N7)</f>
        <v>223.82411222000002</v>
      </c>
      <c r="R7" s="1">
        <f>SUM($O$2:O7)</f>
        <v>0</v>
      </c>
      <c r="S7" s="2">
        <f>IF(J7="P26", G7, 9999)</f>
        <v>9999</v>
      </c>
      <c r="T7" s="2">
        <f>IF(J7="P27", G7, 9999)</f>
        <v>7</v>
      </c>
      <c r="U7" s="2">
        <f>IF(J7="P28", G7, 9999)</f>
        <v>9999</v>
      </c>
    </row>
    <row r="8" spans="1:21" s="2" customFormat="1" x14ac:dyDescent="0.25">
      <c r="A8">
        <v>0</v>
      </c>
      <c r="B8">
        <v>6</v>
      </c>
      <c r="C8">
        <v>0.245</v>
      </c>
      <c r="D8">
        <v>147</v>
      </c>
      <c r="E8">
        <v>76.311637959999999</v>
      </c>
      <c r="F8">
        <v>0</v>
      </c>
      <c r="G8">
        <v>5</v>
      </c>
      <c r="H8">
        <v>0</v>
      </c>
      <c r="I8">
        <v>38.155818979999999</v>
      </c>
      <c r="J8" t="s">
        <v>86</v>
      </c>
      <c r="K8" s="2" t="s">
        <v>22</v>
      </c>
      <c r="L8" s="2" t="s">
        <v>23</v>
      </c>
      <c r="M8" s="1">
        <f>IF(J8="P26", I8, 0)</f>
        <v>0</v>
      </c>
      <c r="N8" s="1">
        <f>IF(J8="P27", I8, 0)</f>
        <v>0</v>
      </c>
      <c r="O8" s="1">
        <f>IF(J8="P28", I8, 0)</f>
        <v>38.155818979999999</v>
      </c>
      <c r="P8" s="1">
        <f>SUM($M$2:M8)</f>
        <v>80.766604769999987</v>
      </c>
      <c r="Q8" s="1">
        <f>SUM($N$2:N8)</f>
        <v>223.82411222000002</v>
      </c>
      <c r="R8" s="1">
        <f>SUM($O$2:O8)</f>
        <v>38.155818979999999</v>
      </c>
      <c r="S8" s="2">
        <f>IF(J8="P26", G8, 9999)</f>
        <v>9999</v>
      </c>
      <c r="T8" s="2">
        <f>IF(J8="P27", G8, 9999)</f>
        <v>9999</v>
      </c>
      <c r="U8" s="2">
        <f>IF(J8="P28", G8, 9999)</f>
        <v>5</v>
      </c>
    </row>
    <row r="9" spans="1:21" s="2" customFormat="1" x14ac:dyDescent="0.25">
      <c r="A9">
        <v>0</v>
      </c>
      <c r="B9">
        <v>7</v>
      </c>
      <c r="C9">
        <v>0.13</v>
      </c>
      <c r="D9">
        <v>78</v>
      </c>
      <c r="E9">
        <v>96.654359060000004</v>
      </c>
      <c r="F9">
        <v>0</v>
      </c>
      <c r="G9">
        <v>5</v>
      </c>
      <c r="H9">
        <v>0</v>
      </c>
      <c r="I9">
        <v>48.327179530000002</v>
      </c>
      <c r="J9" t="s">
        <v>86</v>
      </c>
      <c r="K9" s="2" t="s">
        <v>22</v>
      </c>
      <c r="L9" s="2" t="s">
        <v>23</v>
      </c>
      <c r="M9" s="1">
        <f>IF(J9="P26", I9, 0)</f>
        <v>0</v>
      </c>
      <c r="N9" s="1">
        <f>IF(J9="P27", I9, 0)</f>
        <v>0</v>
      </c>
      <c r="O9" s="1">
        <f>IF(J9="P28", I9, 0)</f>
        <v>48.327179530000002</v>
      </c>
      <c r="P9" s="1">
        <f>SUM($M$2:M9)</f>
        <v>80.766604769999987</v>
      </c>
      <c r="Q9" s="1">
        <f>SUM($N$2:N9)</f>
        <v>223.82411222000002</v>
      </c>
      <c r="R9" s="1">
        <f>SUM($O$2:O9)</f>
        <v>86.482998510000002</v>
      </c>
      <c r="S9" s="2">
        <f>IF(J9="P26", G9, 9999)</f>
        <v>9999</v>
      </c>
      <c r="T9" s="2">
        <f>IF(J9="P27", G9, 9999)</f>
        <v>9999</v>
      </c>
      <c r="U9" s="2">
        <f>IF(J9="P28", G9, 9999)</f>
        <v>5</v>
      </c>
    </row>
    <row r="10" spans="1:21" s="2" customFormat="1" x14ac:dyDescent="0.25">
      <c r="A10">
        <v>0</v>
      </c>
      <c r="B10">
        <v>8</v>
      </c>
      <c r="C10">
        <v>0.1</v>
      </c>
      <c r="D10">
        <v>60</v>
      </c>
      <c r="E10">
        <v>59.607876070000003</v>
      </c>
      <c r="F10">
        <v>0</v>
      </c>
      <c r="G10">
        <v>5</v>
      </c>
      <c r="H10">
        <v>0</v>
      </c>
      <c r="I10">
        <v>29.803938039999998</v>
      </c>
      <c r="J10" t="s">
        <v>86</v>
      </c>
      <c r="K10" s="2" t="s">
        <v>22</v>
      </c>
      <c r="L10" s="2" t="s">
        <v>23</v>
      </c>
      <c r="M10" s="1">
        <f>IF(J10="P26", I10, 0)</f>
        <v>0</v>
      </c>
      <c r="N10" s="1">
        <f>IF(J10="P27", I10, 0)</f>
        <v>0</v>
      </c>
      <c r="O10" s="1">
        <f>IF(J10="P28", I10, 0)</f>
        <v>29.803938039999998</v>
      </c>
      <c r="P10" s="1">
        <f>SUM($M$2:M10)</f>
        <v>80.766604769999987</v>
      </c>
      <c r="Q10" s="1">
        <f>SUM($N$2:N10)</f>
        <v>223.82411222000002</v>
      </c>
      <c r="R10" s="1">
        <f>SUM($O$2:O10)</f>
        <v>116.28693655000001</v>
      </c>
      <c r="S10" s="2">
        <f>IF(J10="P26", G10, 9999)</f>
        <v>9999</v>
      </c>
      <c r="T10" s="2">
        <f>IF(J10="P27", G10, 9999)</f>
        <v>9999</v>
      </c>
      <c r="U10" s="2">
        <f>IF(J10="P28", G10, 9999)</f>
        <v>5</v>
      </c>
    </row>
    <row r="11" spans="1:21" s="2" customFormat="1" x14ac:dyDescent="0.25">
      <c r="A11">
        <v>0</v>
      </c>
      <c r="B11">
        <v>9</v>
      </c>
      <c r="C11">
        <v>0.24333333300000001</v>
      </c>
      <c r="D11">
        <v>146</v>
      </c>
      <c r="E11">
        <v>111.0287321</v>
      </c>
      <c r="F11">
        <v>0</v>
      </c>
      <c r="G11">
        <v>3</v>
      </c>
      <c r="H11">
        <v>0</v>
      </c>
      <c r="I11">
        <v>66.617239240000004</v>
      </c>
      <c r="J11" t="s">
        <v>85</v>
      </c>
      <c r="K11" s="2" t="s">
        <v>22</v>
      </c>
      <c r="L11" s="2" t="s">
        <v>23</v>
      </c>
      <c r="M11" s="1">
        <f>IF(J11="P26", I11, 0)</f>
        <v>66.617239240000004</v>
      </c>
      <c r="N11" s="1">
        <f>IF(J11="P27", I11, 0)</f>
        <v>0</v>
      </c>
      <c r="O11" s="1">
        <f>IF(J11="P28", I11, 0)</f>
        <v>0</v>
      </c>
      <c r="P11" s="1">
        <f>SUM($M$2:M11)</f>
        <v>147.38384400999999</v>
      </c>
      <c r="Q11" s="1">
        <f>SUM($N$2:N11)</f>
        <v>223.82411222000002</v>
      </c>
      <c r="R11" s="1">
        <f>SUM($O$2:O11)</f>
        <v>116.28693655000001</v>
      </c>
      <c r="S11" s="2">
        <f>IF(J11="P26", G11, 9999)</f>
        <v>3</v>
      </c>
      <c r="T11" s="2">
        <f>IF(J11="P27", G11, 9999)</f>
        <v>9999</v>
      </c>
      <c r="U11" s="2">
        <f>IF(J11="P28", G11, 9999)</f>
        <v>9999</v>
      </c>
    </row>
    <row r="12" spans="1:21" s="2" customFormat="1" x14ac:dyDescent="0.25">
      <c r="A12">
        <v>0</v>
      </c>
      <c r="B12">
        <v>10</v>
      </c>
      <c r="C12">
        <v>0.198333333</v>
      </c>
      <c r="D12">
        <v>119</v>
      </c>
      <c r="E12">
        <v>172.71691580000001</v>
      </c>
      <c r="F12">
        <v>0</v>
      </c>
      <c r="G12">
        <v>8</v>
      </c>
      <c r="H12">
        <v>0</v>
      </c>
      <c r="I12">
        <v>34.543383169999998</v>
      </c>
      <c r="J12" t="s">
        <v>86</v>
      </c>
      <c r="K12" s="2" t="s">
        <v>22</v>
      </c>
      <c r="L12" s="2" t="s">
        <v>23</v>
      </c>
      <c r="M12" s="1">
        <f>IF(J12="P26", I12, 0)</f>
        <v>0</v>
      </c>
      <c r="N12" s="1">
        <f>IF(J12="P27", I12, 0)</f>
        <v>0</v>
      </c>
      <c r="O12" s="1">
        <f>IF(J12="P28", I12, 0)</f>
        <v>34.543383169999998</v>
      </c>
      <c r="P12" s="1">
        <f>SUM($M$2:M12)</f>
        <v>147.38384400999999</v>
      </c>
      <c r="Q12" s="1">
        <f>SUM($N$2:N12)</f>
        <v>223.82411222000002</v>
      </c>
      <c r="R12" s="1">
        <f>SUM($O$2:O12)</f>
        <v>150.83031972000001</v>
      </c>
      <c r="S12" s="2">
        <f>IF(J12="P26", G12, 9999)</f>
        <v>9999</v>
      </c>
      <c r="T12" s="2">
        <f>IF(J12="P27", G12, 9999)</f>
        <v>9999</v>
      </c>
      <c r="U12" s="2">
        <f>IF(J12="P28", G12, 9999)</f>
        <v>8</v>
      </c>
    </row>
    <row r="13" spans="1:21" s="2" customFormat="1" x14ac:dyDescent="0.25">
      <c r="A13">
        <v>0</v>
      </c>
      <c r="B13">
        <v>11</v>
      </c>
      <c r="C13">
        <v>0.228333333</v>
      </c>
      <c r="D13">
        <v>137</v>
      </c>
      <c r="E13">
        <v>194.3820829</v>
      </c>
      <c r="F13">
        <v>0</v>
      </c>
      <c r="G13">
        <v>5</v>
      </c>
      <c r="H13">
        <v>0</v>
      </c>
      <c r="I13">
        <v>97.191041459999994</v>
      </c>
      <c r="J13" t="s">
        <v>85</v>
      </c>
      <c r="K13" s="2" t="s">
        <v>22</v>
      </c>
      <c r="L13" s="2" t="s">
        <v>23</v>
      </c>
      <c r="M13" s="1">
        <f>IF(J13="P26", I13, 0)</f>
        <v>97.191041459999994</v>
      </c>
      <c r="N13" s="1">
        <f>IF(J13="P27", I13, 0)</f>
        <v>0</v>
      </c>
      <c r="O13" s="1">
        <f>IF(J13="P28", I13, 0)</f>
        <v>0</v>
      </c>
      <c r="P13" s="1">
        <f>SUM($M$2:M13)</f>
        <v>244.57488546999997</v>
      </c>
      <c r="Q13" s="1">
        <f>SUM($N$2:N13)</f>
        <v>223.82411222000002</v>
      </c>
      <c r="R13" s="1">
        <f>SUM($O$2:O13)</f>
        <v>150.83031972000001</v>
      </c>
      <c r="S13" s="2">
        <f>IF(J13="P26", G13, 9999)</f>
        <v>5</v>
      </c>
      <c r="T13" s="2">
        <f>IF(J13="P27", G13, 9999)</f>
        <v>9999</v>
      </c>
      <c r="U13" s="2">
        <f>IF(J13="P28", G13, 9999)</f>
        <v>9999</v>
      </c>
    </row>
    <row r="14" spans="1:21" s="8" customFormat="1" x14ac:dyDescent="0.25">
      <c r="A14">
        <v>1</v>
      </c>
      <c r="B14">
        <v>0</v>
      </c>
      <c r="C14">
        <v>0.203333333</v>
      </c>
      <c r="D14">
        <v>122</v>
      </c>
      <c r="E14">
        <v>111.24154609999999</v>
      </c>
      <c r="F14">
        <v>0</v>
      </c>
      <c r="G14">
        <v>5</v>
      </c>
      <c r="H14">
        <v>0</v>
      </c>
      <c r="I14">
        <v>55.620773040000003</v>
      </c>
      <c r="J14" t="s">
        <v>84</v>
      </c>
      <c r="K14" s="8" t="s">
        <v>22</v>
      </c>
      <c r="L14" s="8" t="s">
        <v>23</v>
      </c>
      <c r="M14" s="9">
        <f>IF(J14="P26", I14, 0)</f>
        <v>0</v>
      </c>
      <c r="N14" s="9">
        <f>IF(J14="P27", I14, 0)</f>
        <v>55.620773040000003</v>
      </c>
      <c r="O14" s="9">
        <f>IF(J14="P28", I14, 0)</f>
        <v>0</v>
      </c>
      <c r="P14" s="9">
        <f>SUM($M$14:M14)</f>
        <v>0</v>
      </c>
      <c r="Q14" s="9">
        <f>SUM($N$14:N14)</f>
        <v>55.620773040000003</v>
      </c>
      <c r="R14" s="9">
        <f>SUM($O$14:O14)</f>
        <v>0</v>
      </c>
      <c r="S14" s="8">
        <f>IF(J14="P26", G14, 9999)</f>
        <v>9999</v>
      </c>
      <c r="T14" s="8">
        <f>IF(J14="P27", G14, 9999)</f>
        <v>5</v>
      </c>
      <c r="U14" s="8">
        <f>IF(J14="P28", G14, 9999)</f>
        <v>9999</v>
      </c>
    </row>
    <row r="15" spans="1:21" s="8" customFormat="1" x14ac:dyDescent="0.25">
      <c r="A15">
        <v>1</v>
      </c>
      <c r="B15">
        <v>1</v>
      </c>
      <c r="C15">
        <v>0.163333333</v>
      </c>
      <c r="D15">
        <v>98</v>
      </c>
      <c r="E15">
        <v>56.742279949999997</v>
      </c>
      <c r="F15">
        <v>0</v>
      </c>
      <c r="G15">
        <v>2</v>
      </c>
      <c r="H15">
        <v>0</v>
      </c>
      <c r="I15">
        <v>39.71959597</v>
      </c>
      <c r="J15" t="s">
        <v>86</v>
      </c>
      <c r="K15" s="8" t="s">
        <v>22</v>
      </c>
      <c r="L15" s="8" t="s">
        <v>23</v>
      </c>
      <c r="M15" s="9">
        <f>IF(J15="P26", I15, 0)</f>
        <v>0</v>
      </c>
      <c r="N15" s="9">
        <f>IF(J15="P27", I15, 0)</f>
        <v>0</v>
      </c>
      <c r="O15" s="9">
        <f>IF(J15="P28", I15, 0)</f>
        <v>39.71959597</v>
      </c>
      <c r="P15" s="9">
        <f>SUM($M$14:M15)</f>
        <v>0</v>
      </c>
      <c r="Q15" s="9">
        <f>SUM($N$14:N15)</f>
        <v>55.620773040000003</v>
      </c>
      <c r="R15" s="9">
        <f>SUM($O$14:O15)</f>
        <v>39.71959597</v>
      </c>
      <c r="S15" s="8">
        <f>IF(J15="P26", G15, 9999)</f>
        <v>9999</v>
      </c>
      <c r="T15" s="8">
        <f>IF(J15="P27", G15, 9999)</f>
        <v>9999</v>
      </c>
      <c r="U15" s="8">
        <f>IF(J15="P28", G15, 9999)</f>
        <v>2</v>
      </c>
    </row>
    <row r="16" spans="1:21" s="8" customFormat="1" x14ac:dyDescent="0.25">
      <c r="A16">
        <v>1</v>
      </c>
      <c r="B16">
        <v>2</v>
      </c>
      <c r="C16">
        <v>0.19500000000000001</v>
      </c>
      <c r="D16">
        <v>117</v>
      </c>
      <c r="E16">
        <v>76.523493860000002</v>
      </c>
      <c r="F16">
        <v>0</v>
      </c>
      <c r="G16">
        <v>2</v>
      </c>
      <c r="H16">
        <v>0</v>
      </c>
      <c r="I16">
        <v>61.21879509</v>
      </c>
      <c r="J16" t="s">
        <v>84</v>
      </c>
      <c r="K16" s="8" t="s">
        <v>22</v>
      </c>
      <c r="L16" s="8" t="s">
        <v>23</v>
      </c>
      <c r="M16" s="9">
        <f>IF(J16="P26", I16, 0)</f>
        <v>0</v>
      </c>
      <c r="N16" s="9">
        <f>IF(J16="P27", I16, 0)</f>
        <v>61.21879509</v>
      </c>
      <c r="O16" s="9">
        <f>IF(J16="P28", I16, 0)</f>
        <v>0</v>
      </c>
      <c r="P16" s="9">
        <f>SUM($M$14:M16)</f>
        <v>0</v>
      </c>
      <c r="Q16" s="9">
        <f>SUM($N$14:N16)</f>
        <v>116.83956813</v>
      </c>
      <c r="R16" s="9">
        <f>SUM($O$14:O16)</f>
        <v>39.71959597</v>
      </c>
      <c r="S16" s="8">
        <f>IF(J16="P26", G16, 9999)</f>
        <v>9999</v>
      </c>
      <c r="T16" s="8">
        <f>IF(J16="P27", G16, 9999)</f>
        <v>2</v>
      </c>
      <c r="U16" s="8">
        <f>IF(J16="P28", G16, 9999)</f>
        <v>9999</v>
      </c>
    </row>
    <row r="17" spans="1:21" s="8" customFormat="1" x14ac:dyDescent="0.25">
      <c r="A17">
        <v>1</v>
      </c>
      <c r="B17">
        <v>3</v>
      </c>
      <c r="C17">
        <v>0.15333333299999999</v>
      </c>
      <c r="D17">
        <v>92</v>
      </c>
      <c r="E17">
        <v>135.59015489999999</v>
      </c>
      <c r="F17">
        <v>0</v>
      </c>
      <c r="G17">
        <v>8</v>
      </c>
      <c r="H17">
        <v>0</v>
      </c>
      <c r="I17">
        <v>27.11803097</v>
      </c>
      <c r="J17" t="s">
        <v>85</v>
      </c>
      <c r="K17" s="8" t="s">
        <v>22</v>
      </c>
      <c r="L17" s="8" t="s">
        <v>23</v>
      </c>
      <c r="M17" s="9">
        <f>IF(J17="P26", I17, 0)</f>
        <v>27.11803097</v>
      </c>
      <c r="N17" s="9">
        <f>IF(J17="P27", I17, 0)</f>
        <v>0</v>
      </c>
      <c r="O17" s="9">
        <f>IF(J17="P28", I17, 0)</f>
        <v>0</v>
      </c>
      <c r="P17" s="9">
        <f>SUM($M$14:M17)</f>
        <v>27.11803097</v>
      </c>
      <c r="Q17" s="9">
        <f>SUM($N$14:N17)</f>
        <v>116.83956813</v>
      </c>
      <c r="R17" s="9">
        <f>SUM($O$14:O17)</f>
        <v>39.71959597</v>
      </c>
      <c r="S17" s="8">
        <f>IF(J17="P26", G17, 9999)</f>
        <v>8</v>
      </c>
      <c r="T17" s="8">
        <f>IF(J17="P27", G17, 9999)</f>
        <v>9999</v>
      </c>
      <c r="U17" s="8">
        <f>IF(J17="P28", G17, 9999)</f>
        <v>9999</v>
      </c>
    </row>
    <row r="18" spans="1:21" s="8" customFormat="1" x14ac:dyDescent="0.25">
      <c r="A18">
        <v>1</v>
      </c>
      <c r="B18">
        <v>4</v>
      </c>
      <c r="C18">
        <v>0.18</v>
      </c>
      <c r="D18">
        <v>108</v>
      </c>
      <c r="E18">
        <v>124.6267009</v>
      </c>
      <c r="F18">
        <v>0</v>
      </c>
      <c r="G18">
        <v>7</v>
      </c>
      <c r="H18">
        <v>0</v>
      </c>
      <c r="I18">
        <v>37.388010260000001</v>
      </c>
      <c r="J18" t="s">
        <v>85</v>
      </c>
      <c r="K18" s="8" t="s">
        <v>22</v>
      </c>
      <c r="L18" s="8" t="s">
        <v>23</v>
      </c>
      <c r="M18" s="9">
        <f>IF(J18="P26", I18, 0)</f>
        <v>37.388010260000001</v>
      </c>
      <c r="N18" s="9">
        <f>IF(J18="P27", I18, 0)</f>
        <v>0</v>
      </c>
      <c r="O18" s="9">
        <f>IF(J18="P28", I18, 0)</f>
        <v>0</v>
      </c>
      <c r="P18" s="9">
        <f>SUM($M$14:M18)</f>
        <v>64.506041229999994</v>
      </c>
      <c r="Q18" s="9">
        <f>SUM($N$14:N18)</f>
        <v>116.83956813</v>
      </c>
      <c r="R18" s="9">
        <f>SUM($O$14:O18)</f>
        <v>39.71959597</v>
      </c>
      <c r="S18" s="8">
        <f>IF(J18="P26", G18, 9999)</f>
        <v>7</v>
      </c>
      <c r="T18" s="8">
        <f>IF(J18="P27", G18, 9999)</f>
        <v>9999</v>
      </c>
      <c r="U18" s="8">
        <f>IF(J18="P28", G18, 9999)</f>
        <v>9999</v>
      </c>
    </row>
    <row r="19" spans="1:21" s="8" customFormat="1" x14ac:dyDescent="0.25">
      <c r="A19">
        <v>1</v>
      </c>
      <c r="B19">
        <v>5</v>
      </c>
      <c r="C19">
        <v>0.09</v>
      </c>
      <c r="D19">
        <v>54</v>
      </c>
      <c r="E19">
        <v>59.414658090000003</v>
      </c>
      <c r="F19">
        <v>0</v>
      </c>
      <c r="G19">
        <v>7</v>
      </c>
      <c r="H19">
        <v>0</v>
      </c>
      <c r="I19">
        <v>17.824397430000001</v>
      </c>
      <c r="J19" t="s">
        <v>86</v>
      </c>
      <c r="K19" s="8" t="s">
        <v>22</v>
      </c>
      <c r="L19" s="8" t="s">
        <v>23</v>
      </c>
      <c r="M19" s="9">
        <f>IF(J19="P26", I19, 0)</f>
        <v>0</v>
      </c>
      <c r="N19" s="9">
        <f>IF(J19="P27", I19, 0)</f>
        <v>0</v>
      </c>
      <c r="O19" s="9">
        <f>IF(J19="P28", I19, 0)</f>
        <v>17.824397430000001</v>
      </c>
      <c r="P19" s="9">
        <f>SUM($M$14:M19)</f>
        <v>64.506041229999994</v>
      </c>
      <c r="Q19" s="9">
        <f>SUM($N$14:N19)</f>
        <v>116.83956813</v>
      </c>
      <c r="R19" s="9">
        <f>SUM($O$14:O19)</f>
        <v>57.543993400000005</v>
      </c>
      <c r="S19" s="8">
        <f>IF(J19="P26", G19, 9999)</f>
        <v>9999</v>
      </c>
      <c r="T19" s="8">
        <f>IF(J19="P27", G19, 9999)</f>
        <v>9999</v>
      </c>
      <c r="U19" s="8">
        <f>IF(J19="P28", G19, 9999)</f>
        <v>7</v>
      </c>
    </row>
    <row r="20" spans="1:21" s="8" customFormat="1" x14ac:dyDescent="0.25">
      <c r="A20">
        <v>1</v>
      </c>
      <c r="B20">
        <v>6</v>
      </c>
      <c r="C20">
        <v>0.118333333</v>
      </c>
      <c r="D20">
        <v>71</v>
      </c>
      <c r="E20">
        <v>65.717310029999993</v>
      </c>
      <c r="F20">
        <v>0</v>
      </c>
      <c r="G20">
        <v>5</v>
      </c>
      <c r="H20">
        <v>0</v>
      </c>
      <c r="I20">
        <v>32.85865502</v>
      </c>
      <c r="J20" t="s">
        <v>86</v>
      </c>
      <c r="K20" s="8" t="s">
        <v>22</v>
      </c>
      <c r="L20" s="8" t="s">
        <v>23</v>
      </c>
      <c r="M20" s="9">
        <f>IF(J20="P26", I20, 0)</f>
        <v>0</v>
      </c>
      <c r="N20" s="9">
        <f>IF(J20="P27", I20, 0)</f>
        <v>0</v>
      </c>
      <c r="O20" s="9">
        <f>IF(J20="P28", I20, 0)</f>
        <v>32.85865502</v>
      </c>
      <c r="P20" s="9">
        <f>SUM($M$14:M20)</f>
        <v>64.506041229999994</v>
      </c>
      <c r="Q20" s="9">
        <f>SUM($N$14:N20)</f>
        <v>116.83956813</v>
      </c>
      <c r="R20" s="9">
        <f>SUM($O$14:O20)</f>
        <v>90.402648420000006</v>
      </c>
      <c r="S20" s="8">
        <f>IF(J20="P26", G20, 9999)</f>
        <v>9999</v>
      </c>
      <c r="T20" s="8">
        <f>IF(J20="P27", G20, 9999)</f>
        <v>9999</v>
      </c>
      <c r="U20" s="8">
        <f>IF(J20="P28", G20, 9999)</f>
        <v>5</v>
      </c>
    </row>
    <row r="21" spans="1:21" s="8" customFormat="1" x14ac:dyDescent="0.25">
      <c r="A21">
        <v>1</v>
      </c>
      <c r="B21">
        <v>7</v>
      </c>
      <c r="C21">
        <v>0.13666666699999999</v>
      </c>
      <c r="D21">
        <v>82</v>
      </c>
      <c r="E21">
        <v>94.141520670000006</v>
      </c>
      <c r="F21">
        <v>0</v>
      </c>
      <c r="G21">
        <v>6</v>
      </c>
      <c r="H21">
        <v>0</v>
      </c>
      <c r="I21">
        <v>37.65660827</v>
      </c>
      <c r="J21" t="s">
        <v>85</v>
      </c>
      <c r="K21" s="8" t="s">
        <v>22</v>
      </c>
      <c r="L21" s="8" t="s">
        <v>23</v>
      </c>
      <c r="M21" s="9">
        <f>IF(J21="P26", I21, 0)</f>
        <v>37.65660827</v>
      </c>
      <c r="N21" s="9">
        <f>IF(J21="P27", I21, 0)</f>
        <v>0</v>
      </c>
      <c r="O21" s="9">
        <f>IF(J21="P28", I21, 0)</f>
        <v>0</v>
      </c>
      <c r="P21" s="9">
        <f>SUM($M$14:M21)</f>
        <v>102.16264949999999</v>
      </c>
      <c r="Q21" s="9">
        <f>SUM($N$14:N21)</f>
        <v>116.83956813</v>
      </c>
      <c r="R21" s="9">
        <f>SUM($O$14:O21)</f>
        <v>90.402648420000006</v>
      </c>
      <c r="S21" s="8">
        <f>IF(J21="P26", G21, 9999)</f>
        <v>6</v>
      </c>
      <c r="T21" s="8">
        <f>IF(J21="P27", G21, 9999)</f>
        <v>9999</v>
      </c>
      <c r="U21" s="8">
        <f>IF(J21="P28", G21, 9999)</f>
        <v>9999</v>
      </c>
    </row>
    <row r="22" spans="1:21" s="8" customFormat="1" x14ac:dyDescent="0.25">
      <c r="A22">
        <v>1</v>
      </c>
      <c r="B22">
        <v>8</v>
      </c>
      <c r="C22">
        <v>0.236666667</v>
      </c>
      <c r="D22">
        <v>142</v>
      </c>
      <c r="E22">
        <v>109.89519249999999</v>
      </c>
      <c r="F22">
        <v>0</v>
      </c>
      <c r="G22">
        <v>3</v>
      </c>
      <c r="H22">
        <v>0</v>
      </c>
      <c r="I22">
        <v>65.937115520000006</v>
      </c>
      <c r="J22" t="s">
        <v>85</v>
      </c>
      <c r="K22" s="8" t="s">
        <v>22</v>
      </c>
      <c r="L22" s="8" t="s">
        <v>23</v>
      </c>
      <c r="M22" s="9">
        <f>IF(J22="P26", I22, 0)</f>
        <v>65.937115520000006</v>
      </c>
      <c r="N22" s="9">
        <f>IF(J22="P27", I22, 0)</f>
        <v>0</v>
      </c>
      <c r="O22" s="9">
        <f>IF(J22="P28", I22, 0)</f>
        <v>0</v>
      </c>
      <c r="P22" s="9">
        <f>SUM($M$14:M22)</f>
        <v>168.09976502000001</v>
      </c>
      <c r="Q22" s="9">
        <f>SUM($N$14:N22)</f>
        <v>116.83956813</v>
      </c>
      <c r="R22" s="9">
        <f>SUM($O$14:O22)</f>
        <v>90.402648420000006</v>
      </c>
      <c r="S22" s="8">
        <f>IF(J22="P26", G22, 9999)</f>
        <v>3</v>
      </c>
      <c r="T22" s="8">
        <f>IF(J22="P27", G22, 9999)</f>
        <v>9999</v>
      </c>
      <c r="U22" s="8">
        <f>IF(J22="P28", G22, 9999)</f>
        <v>9999</v>
      </c>
    </row>
    <row r="23" spans="1:21" s="8" customFormat="1" x14ac:dyDescent="0.25">
      <c r="A23">
        <v>1</v>
      </c>
      <c r="B23">
        <v>9</v>
      </c>
      <c r="C23">
        <v>0.138333333</v>
      </c>
      <c r="D23">
        <v>83</v>
      </c>
      <c r="E23">
        <v>92.576220680000006</v>
      </c>
      <c r="F23">
        <v>0</v>
      </c>
      <c r="G23">
        <v>2</v>
      </c>
      <c r="H23">
        <v>0</v>
      </c>
      <c r="I23">
        <v>74.060976550000007</v>
      </c>
      <c r="J23" t="s">
        <v>85</v>
      </c>
      <c r="K23" s="8" t="s">
        <v>22</v>
      </c>
      <c r="L23" s="8" t="s">
        <v>23</v>
      </c>
      <c r="M23" s="9">
        <f>IF(J23="P26", I23, 0)</f>
        <v>74.060976550000007</v>
      </c>
      <c r="N23" s="9">
        <f>IF(J23="P27", I23, 0)</f>
        <v>0</v>
      </c>
      <c r="O23" s="9">
        <f>IF(J23="P28", I23, 0)</f>
        <v>0</v>
      </c>
      <c r="P23" s="9">
        <f>SUM($M$14:M23)</f>
        <v>242.16074157000003</v>
      </c>
      <c r="Q23" s="9">
        <f>SUM($N$14:N23)</f>
        <v>116.83956813</v>
      </c>
      <c r="R23" s="9">
        <f>SUM($O$14:O23)</f>
        <v>90.402648420000006</v>
      </c>
      <c r="S23" s="8">
        <f>IF(J23="P26", G23, 9999)</f>
        <v>2</v>
      </c>
      <c r="T23" s="8">
        <f>IF(J23="P27", G23, 9999)</f>
        <v>9999</v>
      </c>
      <c r="U23" s="8">
        <f>IF(J23="P28", G23, 9999)</f>
        <v>9999</v>
      </c>
    </row>
    <row r="24" spans="1:21" s="8" customFormat="1" x14ac:dyDescent="0.25">
      <c r="A24">
        <v>1</v>
      </c>
      <c r="B24">
        <v>10</v>
      </c>
      <c r="C24">
        <v>0.22166666700000001</v>
      </c>
      <c r="D24">
        <v>133</v>
      </c>
      <c r="E24">
        <v>142.22002090000001</v>
      </c>
      <c r="F24">
        <v>0</v>
      </c>
      <c r="G24">
        <v>5</v>
      </c>
      <c r="H24">
        <v>0</v>
      </c>
      <c r="I24">
        <v>71.110010430000003</v>
      </c>
      <c r="J24" t="s">
        <v>84</v>
      </c>
      <c r="K24" s="8" t="s">
        <v>22</v>
      </c>
      <c r="L24" s="8" t="s">
        <v>23</v>
      </c>
      <c r="M24" s="9">
        <f>IF(J24="P26", I24, 0)</f>
        <v>0</v>
      </c>
      <c r="N24" s="9">
        <f>IF(J24="P27", I24, 0)</f>
        <v>71.110010430000003</v>
      </c>
      <c r="O24" s="9">
        <f>IF(J24="P28", I24, 0)</f>
        <v>0</v>
      </c>
      <c r="P24" s="9">
        <f>SUM($M$14:M24)</f>
        <v>242.16074157000003</v>
      </c>
      <c r="Q24" s="9">
        <f>SUM($N$14:N24)</f>
        <v>187.94957856000002</v>
      </c>
      <c r="R24" s="9">
        <f>SUM($O$14:O24)</f>
        <v>90.402648420000006</v>
      </c>
      <c r="S24" s="8">
        <f>IF(J24="P26", G24, 9999)</f>
        <v>9999</v>
      </c>
      <c r="T24" s="8">
        <f>IF(J24="P27", G24, 9999)</f>
        <v>5</v>
      </c>
      <c r="U24" s="8">
        <f>IF(J24="P28", G24, 9999)</f>
        <v>9999</v>
      </c>
    </row>
    <row r="25" spans="1:21" s="8" customFormat="1" x14ac:dyDescent="0.25">
      <c r="A25">
        <v>1</v>
      </c>
      <c r="B25">
        <v>11</v>
      </c>
      <c r="C25">
        <v>0.15</v>
      </c>
      <c r="D25">
        <v>90</v>
      </c>
      <c r="E25">
        <v>126.4606282</v>
      </c>
      <c r="F25">
        <v>0</v>
      </c>
      <c r="G25">
        <v>5</v>
      </c>
      <c r="H25">
        <v>0</v>
      </c>
      <c r="I25">
        <v>50.584251289999997</v>
      </c>
      <c r="J25" t="s">
        <v>84</v>
      </c>
      <c r="K25" s="8" t="s">
        <v>22</v>
      </c>
      <c r="L25" s="8" t="s">
        <v>23</v>
      </c>
      <c r="M25" s="9">
        <f>IF(J25="P26", I25, 0)</f>
        <v>0</v>
      </c>
      <c r="N25" s="9">
        <f>IF(J25="P27", I25, 0)</f>
        <v>50.584251289999997</v>
      </c>
      <c r="O25" s="9">
        <f>IF(J25="P28", I25, 0)</f>
        <v>0</v>
      </c>
      <c r="P25" s="9">
        <f>SUM($M$14:M25)</f>
        <v>242.16074157000003</v>
      </c>
      <c r="Q25" s="9">
        <f>SUM($N$14:N25)</f>
        <v>238.53382985000002</v>
      </c>
      <c r="R25" s="9">
        <f>SUM($O$14:O25)</f>
        <v>90.402648420000006</v>
      </c>
      <c r="S25" s="8">
        <f>IF(J25="P26", G25, 9999)</f>
        <v>9999</v>
      </c>
      <c r="T25" s="8">
        <f>IF(J25="P27", G25, 9999)</f>
        <v>5</v>
      </c>
      <c r="U25" s="8">
        <f>IF(J25="P28", G25, 9999)</f>
        <v>9999</v>
      </c>
    </row>
    <row r="26" spans="1:21" s="2" customFormat="1" x14ac:dyDescent="0.25">
      <c r="A26">
        <v>2</v>
      </c>
      <c r="B26">
        <v>0</v>
      </c>
      <c r="C26">
        <v>0.21333333300000001</v>
      </c>
      <c r="D26">
        <v>128</v>
      </c>
      <c r="E26">
        <v>88.49712083</v>
      </c>
      <c r="F26">
        <v>0</v>
      </c>
      <c r="G26">
        <v>2</v>
      </c>
      <c r="H26">
        <v>0</v>
      </c>
      <c r="I26">
        <v>70.79769666</v>
      </c>
      <c r="J26" t="s">
        <v>86</v>
      </c>
      <c r="K26" s="2" t="s">
        <v>22</v>
      </c>
      <c r="L26" s="2" t="s">
        <v>23</v>
      </c>
      <c r="M26" s="1">
        <f>IF(J26="P26", I26, 0)</f>
        <v>0</v>
      </c>
      <c r="N26" s="1">
        <f>IF(J26="P27", I26, 0)</f>
        <v>0</v>
      </c>
      <c r="O26" s="1">
        <f>IF(J26="P28", I26, 0)</f>
        <v>70.79769666</v>
      </c>
      <c r="P26" s="1">
        <f>SUM($M$26:M26)</f>
        <v>0</v>
      </c>
      <c r="Q26" s="1">
        <f>SUM($N$26:N26)</f>
        <v>0</v>
      </c>
      <c r="R26" s="1">
        <f>SUM($O$26:O26)</f>
        <v>70.79769666</v>
      </c>
      <c r="S26" s="2">
        <f>IF(J26="P26", G26, 9999)</f>
        <v>9999</v>
      </c>
      <c r="T26" s="2">
        <f>IF(J26="P27", G26, 9999)</f>
        <v>9999</v>
      </c>
      <c r="U26" s="2">
        <f>IF(J26="P28", G26, 9999)</f>
        <v>2</v>
      </c>
    </row>
    <row r="27" spans="1:21" s="2" customFormat="1" x14ac:dyDescent="0.25">
      <c r="A27">
        <v>2</v>
      </c>
      <c r="B27">
        <v>1</v>
      </c>
      <c r="C27">
        <v>0.17833333300000001</v>
      </c>
      <c r="D27">
        <v>107</v>
      </c>
      <c r="E27">
        <v>95.726694080000001</v>
      </c>
      <c r="F27">
        <v>0</v>
      </c>
      <c r="G27">
        <v>5</v>
      </c>
      <c r="H27">
        <v>0</v>
      </c>
      <c r="I27">
        <v>47.863347040000001</v>
      </c>
      <c r="J27" t="s">
        <v>86</v>
      </c>
      <c r="K27" s="2" t="s">
        <v>22</v>
      </c>
      <c r="L27" s="2" t="s">
        <v>23</v>
      </c>
      <c r="M27" s="1">
        <f>IF(J27="P26", I27, 0)</f>
        <v>0</v>
      </c>
      <c r="N27" s="1">
        <f>IF(J27="P27", I27, 0)</f>
        <v>0</v>
      </c>
      <c r="O27" s="1">
        <f>IF(J27="P28", I27, 0)</f>
        <v>47.863347040000001</v>
      </c>
      <c r="P27" s="1">
        <f>SUM($M$26:M27)</f>
        <v>0</v>
      </c>
      <c r="Q27" s="1">
        <f>SUM($N$26:N27)</f>
        <v>0</v>
      </c>
      <c r="R27" s="1">
        <f>SUM($O$26:O27)</f>
        <v>118.66104369999999</v>
      </c>
      <c r="S27" s="2">
        <f>IF(J27="P26", G27, 9999)</f>
        <v>9999</v>
      </c>
      <c r="T27" s="2">
        <f>IF(J27="P27", G27, 9999)</f>
        <v>9999</v>
      </c>
      <c r="U27" s="2">
        <f>IF(J27="P28", G27, 9999)</f>
        <v>5</v>
      </c>
    </row>
    <row r="28" spans="1:21" s="2" customFormat="1" x14ac:dyDescent="0.25">
      <c r="A28">
        <v>2</v>
      </c>
      <c r="B28">
        <v>2</v>
      </c>
      <c r="C28">
        <v>0.18666666700000001</v>
      </c>
      <c r="D28">
        <v>112</v>
      </c>
      <c r="E28">
        <v>57.879051230000002</v>
      </c>
      <c r="F28">
        <v>0</v>
      </c>
      <c r="G28">
        <v>2</v>
      </c>
      <c r="H28">
        <v>0</v>
      </c>
      <c r="I28">
        <v>40.51533586</v>
      </c>
      <c r="J28" t="s">
        <v>86</v>
      </c>
      <c r="K28" s="2" t="s">
        <v>22</v>
      </c>
      <c r="L28" s="2" t="s">
        <v>23</v>
      </c>
      <c r="M28" s="1">
        <f>IF(J28="P26", I28, 0)</f>
        <v>0</v>
      </c>
      <c r="N28" s="1">
        <f>IF(J28="P27", I28, 0)</f>
        <v>0</v>
      </c>
      <c r="O28" s="1">
        <f>IF(J28="P28", I28, 0)</f>
        <v>40.51533586</v>
      </c>
      <c r="P28" s="1">
        <f>SUM($M$26:M28)</f>
        <v>0</v>
      </c>
      <c r="Q28" s="1">
        <f>SUM($N$26:N28)</f>
        <v>0</v>
      </c>
      <c r="R28" s="1">
        <f>SUM($O$26:O28)</f>
        <v>159.17637955999999</v>
      </c>
      <c r="S28" s="2">
        <f>IF(J28="P26", G28, 9999)</f>
        <v>9999</v>
      </c>
      <c r="T28" s="2">
        <f>IF(J28="P27", G28, 9999)</f>
        <v>9999</v>
      </c>
      <c r="U28" s="2">
        <f>IF(J28="P28", G28, 9999)</f>
        <v>2</v>
      </c>
    </row>
    <row r="29" spans="1:21" s="2" customFormat="1" x14ac:dyDescent="0.25">
      <c r="A29">
        <v>2</v>
      </c>
      <c r="B29">
        <v>3</v>
      </c>
      <c r="C29">
        <v>0.15166666700000001</v>
      </c>
      <c r="D29">
        <v>91</v>
      </c>
      <c r="E29">
        <v>104.8310761</v>
      </c>
      <c r="F29">
        <v>0</v>
      </c>
      <c r="G29">
        <v>5</v>
      </c>
      <c r="H29">
        <v>0</v>
      </c>
      <c r="I29">
        <v>52.415538060000003</v>
      </c>
      <c r="J29" t="s">
        <v>86</v>
      </c>
      <c r="K29" s="2" t="s">
        <v>22</v>
      </c>
      <c r="L29" s="2" t="s">
        <v>23</v>
      </c>
      <c r="M29" s="1">
        <f>IF(J29="P26", I29, 0)</f>
        <v>0</v>
      </c>
      <c r="N29" s="1">
        <f>IF(J29="P27", I29, 0)</f>
        <v>0</v>
      </c>
      <c r="O29" s="1">
        <f>IF(J29="P28", I29, 0)</f>
        <v>52.415538060000003</v>
      </c>
      <c r="P29" s="1">
        <f>SUM($M$26:M29)</f>
        <v>0</v>
      </c>
      <c r="Q29" s="1">
        <f>SUM($N$26:N29)</f>
        <v>0</v>
      </c>
      <c r="R29" s="1">
        <f>SUM($O$26:O29)</f>
        <v>211.59191762</v>
      </c>
      <c r="S29" s="2">
        <f>IF(J29="P26", G29, 9999)</f>
        <v>9999</v>
      </c>
      <c r="T29" s="2">
        <f>IF(J29="P27", G29, 9999)</f>
        <v>9999</v>
      </c>
      <c r="U29" s="2">
        <f>IF(J29="P28", G29, 9999)</f>
        <v>5</v>
      </c>
    </row>
    <row r="30" spans="1:21" s="2" customFormat="1" x14ac:dyDescent="0.25">
      <c r="A30">
        <v>2</v>
      </c>
      <c r="B30">
        <v>4</v>
      </c>
      <c r="C30">
        <v>0.193333333</v>
      </c>
      <c r="D30">
        <v>116</v>
      </c>
      <c r="E30">
        <v>167.02291600000001</v>
      </c>
      <c r="F30">
        <v>0</v>
      </c>
      <c r="G30">
        <v>6</v>
      </c>
      <c r="H30">
        <v>0</v>
      </c>
      <c r="I30">
        <v>50.106874810000001</v>
      </c>
      <c r="J30" t="s">
        <v>84</v>
      </c>
      <c r="K30" s="2" t="s">
        <v>22</v>
      </c>
      <c r="L30" s="2" t="s">
        <v>23</v>
      </c>
      <c r="M30" s="1">
        <f>IF(J30="P26", I30, 0)</f>
        <v>0</v>
      </c>
      <c r="N30" s="1">
        <f>IF(J30="P27", I30, 0)</f>
        <v>50.106874810000001</v>
      </c>
      <c r="O30" s="1">
        <f>IF(J30="P28", I30, 0)</f>
        <v>0</v>
      </c>
      <c r="P30" s="1">
        <f>SUM($M$26:M30)</f>
        <v>0</v>
      </c>
      <c r="Q30" s="1">
        <f>SUM($N$26:N30)</f>
        <v>50.106874810000001</v>
      </c>
      <c r="R30" s="1">
        <f>SUM($O$26:O30)</f>
        <v>211.59191762</v>
      </c>
      <c r="S30" s="2">
        <f>IF(J30="P26", G30, 9999)</f>
        <v>9999</v>
      </c>
      <c r="T30" s="2">
        <f>IF(J30="P27", G30, 9999)</f>
        <v>6</v>
      </c>
      <c r="U30" s="2">
        <f>IF(J30="P28", G30, 9999)</f>
        <v>9999</v>
      </c>
    </row>
    <row r="31" spans="1:21" s="2" customFormat="1" x14ac:dyDescent="0.25">
      <c r="A31">
        <v>2</v>
      </c>
      <c r="B31">
        <v>5</v>
      </c>
      <c r="C31">
        <v>9.8333332999999995E-2</v>
      </c>
      <c r="D31">
        <v>59</v>
      </c>
      <c r="E31">
        <v>78.539834080000006</v>
      </c>
      <c r="F31">
        <v>0</v>
      </c>
      <c r="G31">
        <v>7</v>
      </c>
      <c r="H31">
        <v>0</v>
      </c>
      <c r="I31">
        <v>23.561950230000001</v>
      </c>
      <c r="J31" t="s">
        <v>84</v>
      </c>
      <c r="K31" s="2" t="s">
        <v>22</v>
      </c>
      <c r="L31" s="2" t="s">
        <v>23</v>
      </c>
      <c r="M31" s="1">
        <f>IF(J31="P26", I31, 0)</f>
        <v>0</v>
      </c>
      <c r="N31" s="1">
        <f>IF(J31="P27", I31, 0)</f>
        <v>23.561950230000001</v>
      </c>
      <c r="O31" s="1">
        <f>IF(J31="P28", I31, 0)</f>
        <v>0</v>
      </c>
      <c r="P31" s="1">
        <f>SUM($M$26:M31)</f>
        <v>0</v>
      </c>
      <c r="Q31" s="1">
        <f>SUM($N$26:N31)</f>
        <v>73.668825040000002</v>
      </c>
      <c r="R31" s="1">
        <f>SUM($O$26:O31)</f>
        <v>211.59191762</v>
      </c>
      <c r="S31" s="2">
        <f>IF(J31="P26", G31, 9999)</f>
        <v>9999</v>
      </c>
      <c r="T31" s="2">
        <f>IF(J31="P27", G31, 9999)</f>
        <v>7</v>
      </c>
      <c r="U31" s="2">
        <f>IF(J31="P28", G31, 9999)</f>
        <v>9999</v>
      </c>
    </row>
    <row r="32" spans="1:21" s="2" customFormat="1" x14ac:dyDescent="0.25">
      <c r="A32">
        <v>2</v>
      </c>
      <c r="B32">
        <v>6</v>
      </c>
      <c r="C32">
        <v>0.185</v>
      </c>
      <c r="D32">
        <v>111</v>
      </c>
      <c r="E32">
        <v>155.28889760000001</v>
      </c>
      <c r="F32">
        <v>0</v>
      </c>
      <c r="G32">
        <v>7</v>
      </c>
      <c r="H32">
        <v>0</v>
      </c>
      <c r="I32">
        <v>46.586669270000002</v>
      </c>
      <c r="J32" t="s">
        <v>84</v>
      </c>
      <c r="K32" s="2" t="s">
        <v>22</v>
      </c>
      <c r="L32" s="2" t="s">
        <v>23</v>
      </c>
      <c r="M32" s="1">
        <f>IF(J32="P26", I32, 0)</f>
        <v>0</v>
      </c>
      <c r="N32" s="1">
        <f>IF(J32="P27", I32, 0)</f>
        <v>46.586669270000002</v>
      </c>
      <c r="O32" s="1">
        <f>IF(J32="P28", I32, 0)</f>
        <v>0</v>
      </c>
      <c r="P32" s="1">
        <f>SUM($M$26:M32)</f>
        <v>0</v>
      </c>
      <c r="Q32" s="1">
        <f>SUM($N$26:N32)</f>
        <v>120.25549431</v>
      </c>
      <c r="R32" s="1">
        <f>SUM($O$26:O32)</f>
        <v>211.59191762</v>
      </c>
      <c r="S32" s="2">
        <f>IF(J32="P26", G32, 9999)</f>
        <v>9999</v>
      </c>
      <c r="T32" s="2">
        <f>IF(J32="P27", G32, 9999)</f>
        <v>7</v>
      </c>
      <c r="U32" s="2">
        <f>IF(J32="P28", G32, 9999)</f>
        <v>9999</v>
      </c>
    </row>
    <row r="33" spans="1:21" s="2" customFormat="1" x14ac:dyDescent="0.25">
      <c r="A33">
        <v>2</v>
      </c>
      <c r="B33">
        <v>7</v>
      </c>
      <c r="C33">
        <v>8.6666667000000003E-2</v>
      </c>
      <c r="D33">
        <v>52</v>
      </c>
      <c r="E33">
        <v>42.927813039999997</v>
      </c>
      <c r="F33">
        <v>0</v>
      </c>
      <c r="G33">
        <v>5</v>
      </c>
      <c r="H33">
        <v>0</v>
      </c>
      <c r="I33">
        <v>21.463906519999998</v>
      </c>
      <c r="J33" t="s">
        <v>85</v>
      </c>
      <c r="K33" s="2" t="s">
        <v>22</v>
      </c>
      <c r="L33" s="2" t="s">
        <v>23</v>
      </c>
      <c r="M33" s="1">
        <f>IF(J33="P26", I33, 0)</f>
        <v>21.463906519999998</v>
      </c>
      <c r="N33" s="1">
        <f>IF(J33="P27", I33, 0)</f>
        <v>0</v>
      </c>
      <c r="O33" s="1">
        <f>IF(J33="P28", I33, 0)</f>
        <v>0</v>
      </c>
      <c r="P33" s="1">
        <f>SUM($M$26:M33)</f>
        <v>21.463906519999998</v>
      </c>
      <c r="Q33" s="1">
        <f>SUM($N$26:N33)</f>
        <v>120.25549431</v>
      </c>
      <c r="R33" s="1">
        <f>SUM($O$26:O33)</f>
        <v>211.59191762</v>
      </c>
      <c r="S33" s="2">
        <f>IF(J33="P26", G33, 9999)</f>
        <v>5</v>
      </c>
      <c r="T33" s="2">
        <f>IF(J33="P27", G33, 9999)</f>
        <v>9999</v>
      </c>
      <c r="U33" s="2">
        <f>IF(J33="P28", G33, 9999)</f>
        <v>9999</v>
      </c>
    </row>
    <row r="34" spans="1:21" s="2" customFormat="1" x14ac:dyDescent="0.25">
      <c r="A34">
        <v>2</v>
      </c>
      <c r="B34">
        <v>8</v>
      </c>
      <c r="C34">
        <v>0.236666667</v>
      </c>
      <c r="D34">
        <v>142</v>
      </c>
      <c r="E34">
        <v>112.02943190000001</v>
      </c>
      <c r="F34">
        <v>0</v>
      </c>
      <c r="G34">
        <v>5</v>
      </c>
      <c r="H34">
        <v>0</v>
      </c>
      <c r="I34">
        <v>56.014715950000003</v>
      </c>
      <c r="J34" t="s">
        <v>84</v>
      </c>
      <c r="K34" s="2" t="s">
        <v>22</v>
      </c>
      <c r="L34" s="2" t="s">
        <v>23</v>
      </c>
      <c r="M34" s="1">
        <f>IF(J34="P26", I34, 0)</f>
        <v>0</v>
      </c>
      <c r="N34" s="1">
        <f>IF(J34="P27", I34, 0)</f>
        <v>56.014715950000003</v>
      </c>
      <c r="O34" s="1">
        <f>IF(J34="P28", I34, 0)</f>
        <v>0</v>
      </c>
      <c r="P34" s="1">
        <f>SUM($M$26:M34)</f>
        <v>21.463906519999998</v>
      </c>
      <c r="Q34" s="1">
        <f>SUM($N$26:N34)</f>
        <v>176.27021026</v>
      </c>
      <c r="R34" s="1">
        <f>SUM($O$26:O34)</f>
        <v>211.59191762</v>
      </c>
      <c r="S34" s="2">
        <f>IF(J34="P26", G34, 9999)</f>
        <v>9999</v>
      </c>
      <c r="T34" s="2">
        <f>IF(J34="P27", G34, 9999)</f>
        <v>5</v>
      </c>
      <c r="U34" s="2">
        <f>IF(J34="P28", G34, 9999)</f>
        <v>9999</v>
      </c>
    </row>
    <row r="35" spans="1:21" s="2" customFormat="1" x14ac:dyDescent="0.25">
      <c r="A35">
        <v>2</v>
      </c>
      <c r="B35">
        <v>9</v>
      </c>
      <c r="C35">
        <v>0.14333333300000001</v>
      </c>
      <c r="D35">
        <v>86</v>
      </c>
      <c r="E35">
        <v>111.9251502</v>
      </c>
      <c r="F35">
        <v>0</v>
      </c>
      <c r="G35">
        <v>5</v>
      </c>
      <c r="H35">
        <v>0</v>
      </c>
      <c r="I35">
        <v>55.962575090000001</v>
      </c>
      <c r="J35" t="s">
        <v>84</v>
      </c>
      <c r="K35" s="2" t="s">
        <v>22</v>
      </c>
      <c r="L35" s="2" t="s">
        <v>23</v>
      </c>
      <c r="M35" s="1">
        <f>IF(J35="P26", I35, 0)</f>
        <v>0</v>
      </c>
      <c r="N35" s="1">
        <f>IF(J35="P27", I35, 0)</f>
        <v>55.962575090000001</v>
      </c>
      <c r="O35" s="1">
        <f>IF(J35="P28", I35, 0)</f>
        <v>0</v>
      </c>
      <c r="P35" s="1">
        <f>SUM($M$26:M35)</f>
        <v>21.463906519999998</v>
      </c>
      <c r="Q35" s="1">
        <f>SUM($N$26:N35)</f>
        <v>232.23278535</v>
      </c>
      <c r="R35" s="1">
        <f>SUM($O$26:O35)</f>
        <v>211.59191762</v>
      </c>
      <c r="S35" s="2">
        <f>IF(J35="P26", G35, 9999)</f>
        <v>9999</v>
      </c>
      <c r="T35" s="2">
        <f>IF(J35="P27", G35, 9999)</f>
        <v>5</v>
      </c>
      <c r="U35" s="2">
        <f>IF(J35="P28", G35, 9999)</f>
        <v>9999</v>
      </c>
    </row>
    <row r="36" spans="1:21" s="2" customFormat="1" x14ac:dyDescent="0.25">
      <c r="A36">
        <v>2</v>
      </c>
      <c r="B36">
        <v>10</v>
      </c>
      <c r="C36">
        <v>0.22500000000000001</v>
      </c>
      <c r="D36">
        <v>135</v>
      </c>
      <c r="E36">
        <v>177.84503419999999</v>
      </c>
      <c r="F36">
        <v>0</v>
      </c>
      <c r="G36">
        <v>4</v>
      </c>
      <c r="H36">
        <v>0</v>
      </c>
      <c r="I36">
        <v>106.7070205</v>
      </c>
      <c r="J36" t="s">
        <v>85</v>
      </c>
      <c r="K36" s="2" t="s">
        <v>22</v>
      </c>
      <c r="L36" s="2" t="s">
        <v>23</v>
      </c>
      <c r="M36" s="1">
        <f>IF(J36="P26", I36, 0)</f>
        <v>106.7070205</v>
      </c>
      <c r="N36" s="1">
        <f>IF(J36="P27", I36, 0)</f>
        <v>0</v>
      </c>
      <c r="O36" s="1">
        <f>IF(J36="P28", I36, 0)</f>
        <v>0</v>
      </c>
      <c r="P36" s="1">
        <f>SUM($M$26:M36)</f>
        <v>128.17092701999999</v>
      </c>
      <c r="Q36" s="1">
        <f>SUM($N$26:N36)</f>
        <v>232.23278535</v>
      </c>
      <c r="R36" s="1">
        <f>SUM($O$26:O36)</f>
        <v>211.59191762</v>
      </c>
      <c r="S36" s="2">
        <f>IF(J36="P26", G36, 9999)</f>
        <v>4</v>
      </c>
      <c r="T36" s="2">
        <f>IF(J36="P27", G36, 9999)</f>
        <v>9999</v>
      </c>
      <c r="U36" s="2">
        <f>IF(J36="P28", G36, 9999)</f>
        <v>9999</v>
      </c>
    </row>
    <row r="37" spans="1:21" s="2" customFormat="1" x14ac:dyDescent="0.25">
      <c r="A37">
        <v>2</v>
      </c>
      <c r="B37">
        <v>11</v>
      </c>
      <c r="C37">
        <v>8.5000000000000006E-2</v>
      </c>
      <c r="D37">
        <v>51</v>
      </c>
      <c r="E37">
        <v>41.253023730000002</v>
      </c>
      <c r="F37">
        <v>0</v>
      </c>
      <c r="G37">
        <v>0</v>
      </c>
      <c r="H37">
        <v>0</v>
      </c>
      <c r="I37">
        <v>41.253023730000002</v>
      </c>
      <c r="J37" t="s">
        <v>85</v>
      </c>
      <c r="K37" s="2" t="s">
        <v>22</v>
      </c>
      <c r="L37" s="2" t="s">
        <v>23</v>
      </c>
      <c r="M37" s="1">
        <f>IF(J37="P26", I37, 0)</f>
        <v>41.253023730000002</v>
      </c>
      <c r="N37" s="1">
        <f>IF(J37="P27", I37, 0)</f>
        <v>0</v>
      </c>
      <c r="O37" s="1">
        <f>IF(J37="P28", I37, 0)</f>
        <v>0</v>
      </c>
      <c r="P37" s="1">
        <f>SUM($M$26:M37)</f>
        <v>169.42395074999999</v>
      </c>
      <c r="Q37" s="1">
        <f>SUM($N$26:N37)</f>
        <v>232.23278535</v>
      </c>
      <c r="R37" s="1">
        <f>SUM($O$26:O37)</f>
        <v>211.59191762</v>
      </c>
      <c r="S37" s="2">
        <f>IF(J37="P26", G37, 9999)</f>
        <v>0</v>
      </c>
      <c r="T37" s="2">
        <f>IF(J37="P27", G37, 9999)</f>
        <v>9999</v>
      </c>
      <c r="U37" s="2">
        <f>IF(J37="P28", G37, 9999)</f>
        <v>9999</v>
      </c>
    </row>
    <row r="38" spans="1:21" s="8" customFormat="1" x14ac:dyDescent="0.25">
      <c r="A38">
        <v>3</v>
      </c>
      <c r="B38">
        <v>0</v>
      </c>
      <c r="C38">
        <v>0.09</v>
      </c>
      <c r="D38">
        <v>54</v>
      </c>
      <c r="E38">
        <v>72.698424560000007</v>
      </c>
      <c r="F38">
        <v>0</v>
      </c>
      <c r="G38">
        <v>7</v>
      </c>
      <c r="H38">
        <v>0</v>
      </c>
      <c r="I38">
        <v>21.809527370000001</v>
      </c>
      <c r="J38" t="s">
        <v>85</v>
      </c>
      <c r="K38" s="8" t="s">
        <v>22</v>
      </c>
      <c r="L38" s="8" t="s">
        <v>23</v>
      </c>
      <c r="M38" s="9">
        <f>IF(J38="P26", I38, 0)</f>
        <v>21.809527370000001</v>
      </c>
      <c r="N38" s="9">
        <f>IF(J38="P27", I38, 0)</f>
        <v>0</v>
      </c>
      <c r="O38" s="9">
        <f>IF(J38="P28", I38, 0)</f>
        <v>0</v>
      </c>
      <c r="P38" s="9">
        <f>SUM($M$38:M38)</f>
        <v>21.809527370000001</v>
      </c>
      <c r="Q38" s="9">
        <f>SUM($N$38:N38)</f>
        <v>0</v>
      </c>
      <c r="R38" s="9">
        <f>SUM($O$38:O38)</f>
        <v>0</v>
      </c>
      <c r="S38" s="8">
        <f>IF(J38="P26", G38, 9999)</f>
        <v>7</v>
      </c>
      <c r="T38" s="8">
        <f>IF(J38="P27", G38, 9999)</f>
        <v>9999</v>
      </c>
      <c r="U38" s="8">
        <f>IF(J38="P28", G38, 9999)</f>
        <v>9999</v>
      </c>
    </row>
    <row r="39" spans="1:21" s="8" customFormat="1" x14ac:dyDescent="0.25">
      <c r="A39">
        <v>3</v>
      </c>
      <c r="B39">
        <v>1</v>
      </c>
      <c r="C39">
        <v>0.14833333300000001</v>
      </c>
      <c r="D39">
        <v>89</v>
      </c>
      <c r="E39">
        <v>52.269012619999998</v>
      </c>
      <c r="F39">
        <v>0</v>
      </c>
      <c r="G39">
        <v>3</v>
      </c>
      <c r="H39">
        <v>0</v>
      </c>
      <c r="I39">
        <v>36.588308830000003</v>
      </c>
      <c r="J39" t="s">
        <v>84</v>
      </c>
      <c r="K39" s="8" t="s">
        <v>22</v>
      </c>
      <c r="L39" s="8" t="s">
        <v>23</v>
      </c>
      <c r="M39" s="9">
        <f>IF(J39="P26", I39, 0)</f>
        <v>0</v>
      </c>
      <c r="N39" s="9">
        <f>IF(J39="P27", I39, 0)</f>
        <v>36.588308830000003</v>
      </c>
      <c r="O39" s="9">
        <f>IF(J39="P28", I39, 0)</f>
        <v>0</v>
      </c>
      <c r="P39" s="9">
        <f>SUM($M$38:M39)</f>
        <v>21.809527370000001</v>
      </c>
      <c r="Q39" s="9">
        <f>SUM($N$38:N39)</f>
        <v>36.588308830000003</v>
      </c>
      <c r="R39" s="9">
        <f>SUM($O$38:O39)</f>
        <v>0</v>
      </c>
      <c r="S39" s="8">
        <f>IF(J39="P26", G39, 9999)</f>
        <v>9999</v>
      </c>
      <c r="T39" s="8">
        <f>IF(J39="P27", G39, 9999)</f>
        <v>3</v>
      </c>
      <c r="U39" s="8">
        <f>IF(J39="P28", G39, 9999)</f>
        <v>9999</v>
      </c>
    </row>
    <row r="40" spans="1:21" s="8" customFormat="1" x14ac:dyDescent="0.25">
      <c r="A40">
        <v>3</v>
      </c>
      <c r="B40">
        <v>2</v>
      </c>
      <c r="C40">
        <v>0.138333333</v>
      </c>
      <c r="D40">
        <v>83</v>
      </c>
      <c r="E40">
        <v>79.558076869999994</v>
      </c>
      <c r="F40">
        <v>0</v>
      </c>
      <c r="G40">
        <v>6</v>
      </c>
      <c r="H40">
        <v>0</v>
      </c>
      <c r="I40">
        <v>31.82323075</v>
      </c>
      <c r="J40" t="s">
        <v>86</v>
      </c>
      <c r="K40" s="8" t="s">
        <v>22</v>
      </c>
      <c r="L40" s="8" t="s">
        <v>23</v>
      </c>
      <c r="M40" s="9">
        <f>IF(J40="P26", I40, 0)</f>
        <v>0</v>
      </c>
      <c r="N40" s="9">
        <f>IF(J40="P27", I40, 0)</f>
        <v>0</v>
      </c>
      <c r="O40" s="9">
        <f>IF(J40="P28", I40, 0)</f>
        <v>31.82323075</v>
      </c>
      <c r="P40" s="9">
        <f>SUM($M$38:M40)</f>
        <v>21.809527370000001</v>
      </c>
      <c r="Q40" s="9">
        <f>SUM($N$38:N40)</f>
        <v>36.588308830000003</v>
      </c>
      <c r="R40" s="9">
        <f>SUM($O$38:O40)</f>
        <v>31.82323075</v>
      </c>
      <c r="S40" s="8">
        <f>IF(J40="P26", G40, 9999)</f>
        <v>9999</v>
      </c>
      <c r="T40" s="8">
        <f>IF(J40="P27", G40, 9999)</f>
        <v>9999</v>
      </c>
      <c r="U40" s="8">
        <f>IF(J40="P28", G40, 9999)</f>
        <v>6</v>
      </c>
    </row>
    <row r="41" spans="1:21" s="8" customFormat="1" x14ac:dyDescent="0.25">
      <c r="A41">
        <v>3</v>
      </c>
      <c r="B41">
        <v>3</v>
      </c>
      <c r="C41">
        <v>0.23166666699999999</v>
      </c>
      <c r="D41">
        <v>139</v>
      </c>
      <c r="E41">
        <v>72.58130276</v>
      </c>
      <c r="F41">
        <v>0</v>
      </c>
      <c r="G41">
        <v>3</v>
      </c>
      <c r="H41">
        <v>0</v>
      </c>
      <c r="I41">
        <v>50.806911929999998</v>
      </c>
      <c r="J41" t="s">
        <v>86</v>
      </c>
      <c r="K41" s="8" t="s">
        <v>22</v>
      </c>
      <c r="L41" s="8" t="s">
        <v>23</v>
      </c>
      <c r="M41" s="9">
        <f>IF(J41="P26", I41, 0)</f>
        <v>0</v>
      </c>
      <c r="N41" s="9">
        <f>IF(J41="P27", I41, 0)</f>
        <v>0</v>
      </c>
      <c r="O41" s="9">
        <f>IF(J41="P28", I41, 0)</f>
        <v>50.806911929999998</v>
      </c>
      <c r="P41" s="9">
        <f>SUM($M$38:M41)</f>
        <v>21.809527370000001</v>
      </c>
      <c r="Q41" s="9">
        <f>SUM($N$38:N41)</f>
        <v>36.588308830000003</v>
      </c>
      <c r="R41" s="9">
        <f>SUM($O$38:O41)</f>
        <v>82.630142680000006</v>
      </c>
      <c r="S41" s="8">
        <f>IF(J41="P26", G41, 9999)</f>
        <v>9999</v>
      </c>
      <c r="T41" s="8">
        <f>IF(J41="P27", G41, 9999)</f>
        <v>9999</v>
      </c>
      <c r="U41" s="8">
        <f>IF(J41="P28", G41, 9999)</f>
        <v>3</v>
      </c>
    </row>
    <row r="42" spans="1:21" s="8" customFormat="1" x14ac:dyDescent="0.25">
      <c r="A42">
        <v>3</v>
      </c>
      <c r="B42">
        <v>4</v>
      </c>
      <c r="C42">
        <v>0.11</v>
      </c>
      <c r="D42">
        <v>66</v>
      </c>
      <c r="E42">
        <v>48.3529518</v>
      </c>
      <c r="F42">
        <v>0</v>
      </c>
      <c r="G42">
        <v>5</v>
      </c>
      <c r="H42">
        <v>0</v>
      </c>
      <c r="I42">
        <v>24.1764759</v>
      </c>
      <c r="J42" t="s">
        <v>86</v>
      </c>
      <c r="K42" s="8" t="s">
        <v>22</v>
      </c>
      <c r="L42" s="8" t="s">
        <v>23</v>
      </c>
      <c r="M42" s="9">
        <f>IF(J42="P26", I42, 0)</f>
        <v>0</v>
      </c>
      <c r="N42" s="9">
        <f>IF(J42="P27", I42, 0)</f>
        <v>0</v>
      </c>
      <c r="O42" s="9">
        <f>IF(J42="P28", I42, 0)</f>
        <v>24.1764759</v>
      </c>
      <c r="P42" s="9">
        <f>SUM($M$38:M42)</f>
        <v>21.809527370000001</v>
      </c>
      <c r="Q42" s="9">
        <f>SUM($N$38:N42)</f>
        <v>36.588308830000003</v>
      </c>
      <c r="R42" s="9">
        <f>SUM($O$38:O42)</f>
        <v>106.80661858000001</v>
      </c>
      <c r="S42" s="8">
        <f>IF(J42="P26", G42, 9999)</f>
        <v>9999</v>
      </c>
      <c r="T42" s="8">
        <f>IF(J42="P27", G42, 9999)</f>
        <v>9999</v>
      </c>
      <c r="U42" s="8">
        <f>IF(J42="P28", G42, 9999)</f>
        <v>5</v>
      </c>
    </row>
    <row r="43" spans="1:21" s="8" customFormat="1" x14ac:dyDescent="0.25">
      <c r="A43">
        <v>3</v>
      </c>
      <c r="B43">
        <v>5</v>
      </c>
      <c r="C43">
        <v>9.3333333000000004E-2</v>
      </c>
      <c r="D43">
        <v>56</v>
      </c>
      <c r="E43">
        <v>33.285378520000002</v>
      </c>
      <c r="F43">
        <v>0</v>
      </c>
      <c r="G43">
        <v>4</v>
      </c>
      <c r="H43">
        <v>0</v>
      </c>
      <c r="I43">
        <v>19.971227110000001</v>
      </c>
      <c r="J43" t="s">
        <v>85</v>
      </c>
      <c r="K43" s="8" t="s">
        <v>22</v>
      </c>
      <c r="L43" s="8" t="s">
        <v>23</v>
      </c>
      <c r="M43" s="9">
        <f>IF(J43="P26", I43, 0)</f>
        <v>19.971227110000001</v>
      </c>
      <c r="N43" s="9">
        <f>IF(J43="P27", I43, 0)</f>
        <v>0</v>
      </c>
      <c r="O43" s="9">
        <f>IF(J43="P28", I43, 0)</f>
        <v>0</v>
      </c>
      <c r="P43" s="9">
        <f>SUM($M$38:M43)</f>
        <v>41.780754479999999</v>
      </c>
      <c r="Q43" s="9">
        <f>SUM($N$38:N43)</f>
        <v>36.588308830000003</v>
      </c>
      <c r="R43" s="9">
        <f>SUM($O$38:O43)</f>
        <v>106.80661858000001</v>
      </c>
      <c r="S43" s="8">
        <f>IF(J43="P26", G43, 9999)</f>
        <v>4</v>
      </c>
      <c r="T43" s="8">
        <f>IF(J43="P27", G43, 9999)</f>
        <v>9999</v>
      </c>
      <c r="U43" s="8">
        <f>IF(J43="P28", G43, 9999)</f>
        <v>9999</v>
      </c>
    </row>
    <row r="44" spans="1:21" s="8" customFormat="1" x14ac:dyDescent="0.25">
      <c r="A44">
        <v>3</v>
      </c>
      <c r="B44">
        <v>6</v>
      </c>
      <c r="C44">
        <v>0.176666667</v>
      </c>
      <c r="D44">
        <v>106</v>
      </c>
      <c r="E44">
        <v>155.1794439</v>
      </c>
      <c r="F44">
        <v>0</v>
      </c>
      <c r="G44">
        <v>6</v>
      </c>
      <c r="H44">
        <v>0</v>
      </c>
      <c r="I44">
        <v>62.07177755</v>
      </c>
      <c r="J44" t="s">
        <v>85</v>
      </c>
      <c r="K44" s="8" t="s">
        <v>22</v>
      </c>
      <c r="L44" s="8" t="s">
        <v>23</v>
      </c>
      <c r="M44" s="9">
        <f>IF(J44="P26", I44, 0)</f>
        <v>62.07177755</v>
      </c>
      <c r="N44" s="9">
        <f>IF(J44="P27", I44, 0)</f>
        <v>0</v>
      </c>
      <c r="O44" s="9">
        <f>IF(J44="P28", I44, 0)</f>
        <v>0</v>
      </c>
      <c r="P44" s="9">
        <f>SUM($M$38:M44)</f>
        <v>103.85253202999999</v>
      </c>
      <c r="Q44" s="9">
        <f>SUM($N$38:N44)</f>
        <v>36.588308830000003</v>
      </c>
      <c r="R44" s="9">
        <f>SUM($O$38:O44)</f>
        <v>106.80661858000001</v>
      </c>
      <c r="S44" s="8">
        <f>IF(J44="P26", G44, 9999)</f>
        <v>6</v>
      </c>
      <c r="T44" s="8">
        <f>IF(J44="P27", G44, 9999)</f>
        <v>9999</v>
      </c>
      <c r="U44" s="8">
        <f>IF(J44="P28", G44, 9999)</f>
        <v>9999</v>
      </c>
    </row>
    <row r="45" spans="1:21" s="8" customFormat="1" x14ac:dyDescent="0.25">
      <c r="A45">
        <v>3</v>
      </c>
      <c r="B45">
        <v>7</v>
      </c>
      <c r="C45">
        <v>0.22</v>
      </c>
      <c r="D45">
        <v>132</v>
      </c>
      <c r="E45">
        <v>84.653156249999995</v>
      </c>
      <c r="F45">
        <v>0</v>
      </c>
      <c r="G45">
        <v>2</v>
      </c>
      <c r="H45">
        <v>0</v>
      </c>
      <c r="I45">
        <v>67.722525000000005</v>
      </c>
      <c r="J45" t="s">
        <v>86</v>
      </c>
      <c r="K45" s="8" t="s">
        <v>22</v>
      </c>
      <c r="L45" s="8" t="s">
        <v>23</v>
      </c>
      <c r="M45" s="9">
        <f>IF(J45="P26", I45, 0)</f>
        <v>0</v>
      </c>
      <c r="N45" s="9">
        <f>IF(J45="P27", I45, 0)</f>
        <v>0</v>
      </c>
      <c r="O45" s="9">
        <f>IF(J45="P28", I45, 0)</f>
        <v>67.722525000000005</v>
      </c>
      <c r="P45" s="9">
        <f>SUM($M$38:M45)</f>
        <v>103.85253202999999</v>
      </c>
      <c r="Q45" s="9">
        <f>SUM($N$38:N45)</f>
        <v>36.588308830000003</v>
      </c>
      <c r="R45" s="9">
        <f>SUM($O$38:O45)</f>
        <v>174.52914358000001</v>
      </c>
      <c r="S45" s="8">
        <f>IF(J45="P26", G45, 9999)</f>
        <v>9999</v>
      </c>
      <c r="T45" s="8">
        <f>IF(J45="P27", G45, 9999)</f>
        <v>9999</v>
      </c>
      <c r="U45" s="8">
        <f>IF(J45="P28", G45, 9999)</f>
        <v>2</v>
      </c>
    </row>
    <row r="46" spans="1:21" s="8" customFormat="1" x14ac:dyDescent="0.25">
      <c r="A46">
        <v>3</v>
      </c>
      <c r="B46">
        <v>8</v>
      </c>
      <c r="C46">
        <v>0.1</v>
      </c>
      <c r="D46">
        <v>60</v>
      </c>
      <c r="E46">
        <v>62.18815094</v>
      </c>
      <c r="F46">
        <v>0</v>
      </c>
      <c r="G46">
        <v>6</v>
      </c>
      <c r="H46">
        <v>0</v>
      </c>
      <c r="I46">
        <v>24.87526038</v>
      </c>
      <c r="J46" t="s">
        <v>85</v>
      </c>
      <c r="K46" s="8" t="s">
        <v>22</v>
      </c>
      <c r="L46" s="8" t="s">
        <v>23</v>
      </c>
      <c r="M46" s="9">
        <f>IF(J46="P26", I46, 0)</f>
        <v>24.87526038</v>
      </c>
      <c r="N46" s="9">
        <f>IF(J46="P27", I46, 0)</f>
        <v>0</v>
      </c>
      <c r="O46" s="9">
        <f>IF(J46="P28", I46, 0)</f>
        <v>0</v>
      </c>
      <c r="P46" s="9">
        <f>SUM($M$38:M46)</f>
        <v>128.72779241000001</v>
      </c>
      <c r="Q46" s="9">
        <f>SUM($N$38:N46)</f>
        <v>36.588308830000003</v>
      </c>
      <c r="R46" s="9">
        <f>SUM($O$38:O46)</f>
        <v>174.52914358000001</v>
      </c>
      <c r="S46" s="8">
        <f>IF(J46="P26", G46, 9999)</f>
        <v>6</v>
      </c>
      <c r="T46" s="8">
        <f>IF(J46="P27", G46, 9999)</f>
        <v>9999</v>
      </c>
      <c r="U46" s="8">
        <f>IF(J46="P28", G46, 9999)</f>
        <v>9999</v>
      </c>
    </row>
    <row r="47" spans="1:21" s="8" customFormat="1" x14ac:dyDescent="0.25">
      <c r="A47">
        <v>3</v>
      </c>
      <c r="B47">
        <v>9</v>
      </c>
      <c r="C47">
        <v>0.17333333300000001</v>
      </c>
      <c r="D47">
        <v>104</v>
      </c>
      <c r="E47">
        <v>140.21580159999999</v>
      </c>
      <c r="F47">
        <v>0</v>
      </c>
      <c r="G47">
        <v>5</v>
      </c>
      <c r="H47">
        <v>0</v>
      </c>
      <c r="I47">
        <v>70.107900779999994</v>
      </c>
      <c r="J47" t="s">
        <v>86</v>
      </c>
      <c r="K47" s="8" t="s">
        <v>22</v>
      </c>
      <c r="L47" s="8" t="s">
        <v>23</v>
      </c>
      <c r="M47" s="9">
        <f>IF(J47="P26", I47, 0)</f>
        <v>0</v>
      </c>
      <c r="N47" s="9">
        <f>IF(J47="P27", I47, 0)</f>
        <v>0</v>
      </c>
      <c r="O47" s="9">
        <f>IF(J47="P28", I47, 0)</f>
        <v>70.107900779999994</v>
      </c>
      <c r="P47" s="9">
        <f>SUM($M$38:M47)</f>
        <v>128.72779241000001</v>
      </c>
      <c r="Q47" s="9">
        <f>SUM($N$38:N47)</f>
        <v>36.588308830000003</v>
      </c>
      <c r="R47" s="9">
        <f>SUM($O$38:O47)</f>
        <v>244.63704436</v>
      </c>
      <c r="S47" s="8">
        <f>IF(J47="P26", G47, 9999)</f>
        <v>9999</v>
      </c>
      <c r="T47" s="8">
        <f>IF(J47="P27", G47, 9999)</f>
        <v>9999</v>
      </c>
      <c r="U47" s="8">
        <f>IF(J47="P28", G47, 9999)</f>
        <v>5</v>
      </c>
    </row>
    <row r="48" spans="1:21" s="8" customFormat="1" x14ac:dyDescent="0.25">
      <c r="A48">
        <v>3</v>
      </c>
      <c r="B48">
        <v>10</v>
      </c>
      <c r="C48">
        <v>0.105</v>
      </c>
      <c r="D48">
        <v>63</v>
      </c>
      <c r="E48">
        <v>33.57799498</v>
      </c>
      <c r="F48">
        <v>0</v>
      </c>
      <c r="G48">
        <v>0</v>
      </c>
      <c r="H48">
        <v>0</v>
      </c>
      <c r="I48">
        <v>33.57799498</v>
      </c>
      <c r="J48" t="s">
        <v>85</v>
      </c>
      <c r="K48" s="8" t="s">
        <v>22</v>
      </c>
      <c r="L48" s="8" t="s">
        <v>23</v>
      </c>
      <c r="M48" s="9">
        <f>IF(J48="P26", I48, 0)</f>
        <v>33.57799498</v>
      </c>
      <c r="N48" s="9">
        <f>IF(J48="P27", I48, 0)</f>
        <v>0</v>
      </c>
      <c r="O48" s="9">
        <f>IF(J48="P28", I48, 0)</f>
        <v>0</v>
      </c>
      <c r="P48" s="9">
        <f>SUM($M$38:M48)</f>
        <v>162.30578739000001</v>
      </c>
      <c r="Q48" s="9">
        <f>SUM($N$38:N48)</f>
        <v>36.588308830000003</v>
      </c>
      <c r="R48" s="9">
        <f>SUM($O$38:O48)</f>
        <v>244.63704436</v>
      </c>
      <c r="S48" s="8">
        <f>IF(J48="P26", G48, 9999)</f>
        <v>0</v>
      </c>
      <c r="T48" s="8">
        <f>IF(J48="P27", G48, 9999)</f>
        <v>9999</v>
      </c>
      <c r="U48" s="8">
        <f>IF(J48="P28", G48, 9999)</f>
        <v>9999</v>
      </c>
    </row>
    <row r="49" spans="1:21" s="8" customFormat="1" x14ac:dyDescent="0.25">
      <c r="A49">
        <v>3</v>
      </c>
      <c r="B49">
        <v>11</v>
      </c>
      <c r="C49">
        <v>0.17499999999999999</v>
      </c>
      <c r="D49">
        <v>105</v>
      </c>
      <c r="E49">
        <v>123.18857819999999</v>
      </c>
      <c r="F49">
        <v>0</v>
      </c>
      <c r="G49">
        <v>2</v>
      </c>
      <c r="H49">
        <v>0</v>
      </c>
      <c r="I49">
        <v>98.55086258</v>
      </c>
      <c r="J49" t="s">
        <v>84</v>
      </c>
      <c r="K49" s="8" t="s">
        <v>22</v>
      </c>
      <c r="L49" s="8" t="s">
        <v>23</v>
      </c>
      <c r="M49" s="9">
        <f>IF(J49="P26", I49, 0)</f>
        <v>0</v>
      </c>
      <c r="N49" s="9">
        <f>IF(J49="P27", I49, 0)</f>
        <v>98.55086258</v>
      </c>
      <c r="O49" s="9">
        <f>IF(J49="P28", I49, 0)</f>
        <v>0</v>
      </c>
      <c r="P49" s="9">
        <f>SUM($M$38:M49)</f>
        <v>162.30578739000001</v>
      </c>
      <c r="Q49" s="9">
        <f>SUM($N$38:N49)</f>
        <v>135.13917141000002</v>
      </c>
      <c r="R49" s="9">
        <f>SUM($O$38:O49)</f>
        <v>244.63704436</v>
      </c>
      <c r="S49" s="8">
        <f>IF(J49="P26", G49, 9999)</f>
        <v>9999</v>
      </c>
      <c r="T49" s="8">
        <f>IF(J49="P27", G49, 9999)</f>
        <v>2</v>
      </c>
      <c r="U49" s="8">
        <f>IF(J49="P28", G49, 9999)</f>
        <v>9999</v>
      </c>
    </row>
    <row r="50" spans="1:21" s="2" customFormat="1" x14ac:dyDescent="0.25">
      <c r="A50">
        <v>4</v>
      </c>
      <c r="B50">
        <v>0</v>
      </c>
      <c r="C50">
        <v>0.13666666699999999</v>
      </c>
      <c r="D50">
        <v>82</v>
      </c>
      <c r="E50">
        <v>80.420828990000004</v>
      </c>
      <c r="F50">
        <v>0</v>
      </c>
      <c r="G50">
        <v>5</v>
      </c>
      <c r="H50">
        <v>0</v>
      </c>
      <c r="I50">
        <v>40.210414489999998</v>
      </c>
      <c r="J50" t="s">
        <v>84</v>
      </c>
      <c r="K50" s="2" t="s">
        <v>22</v>
      </c>
      <c r="L50" s="2" t="s">
        <v>23</v>
      </c>
      <c r="M50" s="1">
        <f>IF(J50="P26", I50, 0)</f>
        <v>0</v>
      </c>
      <c r="N50" s="1">
        <f>IF(J50="P27", I50, 0)</f>
        <v>40.210414489999998</v>
      </c>
      <c r="O50" s="1">
        <f>IF(J50="P28", I50, 0)</f>
        <v>0</v>
      </c>
      <c r="P50" s="1">
        <f>SUM($M$50:M50)</f>
        <v>0</v>
      </c>
      <c r="Q50" s="1">
        <f>SUM($N$50:N50)</f>
        <v>40.210414489999998</v>
      </c>
      <c r="R50" s="1">
        <f>SUM($O$50:O50)</f>
        <v>0</v>
      </c>
      <c r="S50" s="2">
        <f>IF(J50="P26", G50, 9999)</f>
        <v>9999</v>
      </c>
      <c r="T50" s="2">
        <f>IF(J50="P27", G50, 9999)</f>
        <v>5</v>
      </c>
      <c r="U50" s="2">
        <f>IF(J50="P28", G50, 9999)</f>
        <v>9999</v>
      </c>
    </row>
    <row r="51" spans="1:21" s="2" customFormat="1" x14ac:dyDescent="0.25">
      <c r="A51">
        <v>4</v>
      </c>
      <c r="B51">
        <v>1</v>
      </c>
      <c r="C51">
        <v>0.15333333299999999</v>
      </c>
      <c r="D51">
        <v>92</v>
      </c>
      <c r="E51">
        <v>67.450444559999994</v>
      </c>
      <c r="F51">
        <v>0</v>
      </c>
      <c r="G51">
        <v>3</v>
      </c>
      <c r="H51">
        <v>0</v>
      </c>
      <c r="I51">
        <v>47.215311190000001</v>
      </c>
      <c r="J51" t="s">
        <v>84</v>
      </c>
      <c r="K51" s="2" t="s">
        <v>22</v>
      </c>
      <c r="L51" s="2" t="s">
        <v>23</v>
      </c>
      <c r="M51" s="1">
        <f>IF(J51="P26", I51, 0)</f>
        <v>0</v>
      </c>
      <c r="N51" s="1">
        <f>IF(J51="P27", I51, 0)</f>
        <v>47.215311190000001</v>
      </c>
      <c r="O51" s="1">
        <f>IF(J51="P28", I51, 0)</f>
        <v>0</v>
      </c>
      <c r="P51" s="1">
        <f>SUM($M$50:M51)</f>
        <v>0</v>
      </c>
      <c r="Q51" s="1">
        <f>SUM($N$50:N51)</f>
        <v>87.425725679999999</v>
      </c>
      <c r="R51" s="1">
        <f>SUM($O$50:O51)</f>
        <v>0</v>
      </c>
      <c r="S51" s="2">
        <f>IF(J51="P26", G51, 9999)</f>
        <v>9999</v>
      </c>
      <c r="T51" s="2">
        <f>IF(J51="P27", G51, 9999)</f>
        <v>3</v>
      </c>
      <c r="U51" s="2">
        <f>IF(J51="P28", G51, 9999)</f>
        <v>9999</v>
      </c>
    </row>
    <row r="52" spans="1:21" s="2" customFormat="1" x14ac:dyDescent="0.25">
      <c r="A52">
        <v>4</v>
      </c>
      <c r="B52">
        <v>2</v>
      </c>
      <c r="C52">
        <v>0.22166666700000001</v>
      </c>
      <c r="D52">
        <v>133</v>
      </c>
      <c r="E52">
        <v>88.130824459999999</v>
      </c>
      <c r="F52">
        <v>0</v>
      </c>
      <c r="G52">
        <v>4</v>
      </c>
      <c r="H52">
        <v>0</v>
      </c>
      <c r="I52">
        <v>52.878494680000003</v>
      </c>
      <c r="J52" t="s">
        <v>84</v>
      </c>
      <c r="K52" s="2" t="s">
        <v>22</v>
      </c>
      <c r="L52" s="2" t="s">
        <v>23</v>
      </c>
      <c r="M52" s="1">
        <f>IF(J52="P26", I52, 0)</f>
        <v>0</v>
      </c>
      <c r="N52" s="1">
        <f>IF(J52="P27", I52, 0)</f>
        <v>52.878494680000003</v>
      </c>
      <c r="O52" s="1">
        <f>IF(J52="P28", I52, 0)</f>
        <v>0</v>
      </c>
      <c r="P52" s="1">
        <f>SUM($M$50:M52)</f>
        <v>0</v>
      </c>
      <c r="Q52" s="1">
        <f>SUM($N$50:N52)</f>
        <v>140.30422035999999</v>
      </c>
      <c r="R52" s="1">
        <f>SUM($O$50:O52)</f>
        <v>0</v>
      </c>
      <c r="S52" s="2">
        <f>IF(J52="P26", G52, 9999)</f>
        <v>9999</v>
      </c>
      <c r="T52" s="2">
        <f>IF(J52="P27", G52, 9999)</f>
        <v>4</v>
      </c>
      <c r="U52" s="2">
        <f>IF(J52="P28", G52, 9999)</f>
        <v>9999</v>
      </c>
    </row>
    <row r="53" spans="1:21" s="2" customFormat="1" x14ac:dyDescent="0.25">
      <c r="A53">
        <v>4</v>
      </c>
      <c r="B53">
        <v>3</v>
      </c>
      <c r="C53">
        <v>0.22333333299999999</v>
      </c>
      <c r="D53">
        <v>134</v>
      </c>
      <c r="E53">
        <v>86.896831820000003</v>
      </c>
      <c r="F53">
        <v>0</v>
      </c>
      <c r="G53">
        <v>1</v>
      </c>
      <c r="H53">
        <v>0</v>
      </c>
      <c r="I53">
        <v>69.517465450000003</v>
      </c>
      <c r="J53" t="s">
        <v>84</v>
      </c>
      <c r="K53" s="2" t="s">
        <v>22</v>
      </c>
      <c r="L53" s="2" t="s">
        <v>23</v>
      </c>
      <c r="M53" s="1">
        <f>IF(J53="P26", I53, 0)</f>
        <v>0</v>
      </c>
      <c r="N53" s="1">
        <f>IF(J53="P27", I53, 0)</f>
        <v>69.517465450000003</v>
      </c>
      <c r="O53" s="1">
        <f>IF(J53="P28", I53, 0)</f>
        <v>0</v>
      </c>
      <c r="P53" s="1">
        <f>SUM($M$50:M53)</f>
        <v>0</v>
      </c>
      <c r="Q53" s="1">
        <f>SUM($N$50:N53)</f>
        <v>209.82168580999999</v>
      </c>
      <c r="R53" s="1">
        <f>SUM($O$50:O53)</f>
        <v>0</v>
      </c>
      <c r="S53" s="2">
        <f>IF(J53="P26", G53, 9999)</f>
        <v>9999</v>
      </c>
      <c r="T53" s="2">
        <f>IF(J53="P27", G53, 9999)</f>
        <v>1</v>
      </c>
      <c r="U53" s="2">
        <f>IF(J53="P28", G53, 9999)</f>
        <v>9999</v>
      </c>
    </row>
    <row r="54" spans="1:21" s="2" customFormat="1" x14ac:dyDescent="0.25">
      <c r="A54">
        <v>4</v>
      </c>
      <c r="B54">
        <v>4</v>
      </c>
      <c r="C54">
        <v>0.12</v>
      </c>
      <c r="D54">
        <v>72</v>
      </c>
      <c r="E54">
        <v>40.895026889999997</v>
      </c>
      <c r="F54">
        <v>0</v>
      </c>
      <c r="G54">
        <v>0</v>
      </c>
      <c r="H54">
        <v>0</v>
      </c>
      <c r="I54">
        <v>36.805524200000001</v>
      </c>
      <c r="J54" t="s">
        <v>84</v>
      </c>
      <c r="K54" s="2" t="s">
        <v>22</v>
      </c>
      <c r="L54" s="2" t="s">
        <v>23</v>
      </c>
      <c r="M54" s="1">
        <f>IF(J54="P26", I54, 0)</f>
        <v>0</v>
      </c>
      <c r="N54" s="1">
        <f>IF(J54="P27", I54, 0)</f>
        <v>36.805524200000001</v>
      </c>
      <c r="O54" s="1">
        <f>IF(J54="P28", I54, 0)</f>
        <v>0</v>
      </c>
      <c r="P54" s="1">
        <f>SUM($M$50:M54)</f>
        <v>0</v>
      </c>
      <c r="Q54" s="1">
        <f>SUM($N$50:N54)</f>
        <v>246.62721001</v>
      </c>
      <c r="R54" s="1">
        <f>SUM($O$50:O54)</f>
        <v>0</v>
      </c>
      <c r="S54" s="2">
        <f>IF(J54="P26", G54, 9999)</f>
        <v>9999</v>
      </c>
      <c r="T54" s="2">
        <f>IF(J54="P27", G54, 9999)</f>
        <v>0</v>
      </c>
      <c r="U54" s="2">
        <f>IF(J54="P28", G54, 9999)</f>
        <v>9999</v>
      </c>
    </row>
    <row r="55" spans="1:21" s="2" customFormat="1" x14ac:dyDescent="0.25">
      <c r="A55">
        <v>4</v>
      </c>
      <c r="B55">
        <v>5</v>
      </c>
      <c r="C55">
        <v>0.19666666699999999</v>
      </c>
      <c r="D55">
        <v>118</v>
      </c>
      <c r="E55">
        <v>68.193098149999997</v>
      </c>
      <c r="F55">
        <v>0</v>
      </c>
      <c r="G55">
        <v>2</v>
      </c>
      <c r="H55">
        <v>0</v>
      </c>
      <c r="I55">
        <v>47.735168710000004</v>
      </c>
      <c r="J55" t="s">
        <v>86</v>
      </c>
      <c r="K55" s="2" t="s">
        <v>22</v>
      </c>
      <c r="L55" s="2" t="s">
        <v>23</v>
      </c>
      <c r="M55" s="1">
        <f>IF(J55="P26", I55, 0)</f>
        <v>0</v>
      </c>
      <c r="N55" s="1">
        <f>IF(J55="P27", I55, 0)</f>
        <v>0</v>
      </c>
      <c r="O55" s="1">
        <f>IF(J55="P28", I55, 0)</f>
        <v>47.735168710000004</v>
      </c>
      <c r="P55" s="1">
        <f>SUM($M$50:M55)</f>
        <v>0</v>
      </c>
      <c r="Q55" s="1">
        <f>SUM($N$50:N55)</f>
        <v>246.62721001</v>
      </c>
      <c r="R55" s="1">
        <f>SUM($O$50:O55)</f>
        <v>47.735168710000004</v>
      </c>
      <c r="S55" s="2">
        <f>IF(J55="P26", G55, 9999)</f>
        <v>9999</v>
      </c>
      <c r="T55" s="2">
        <f>IF(J55="P27", G55, 9999)</f>
        <v>9999</v>
      </c>
      <c r="U55" s="2">
        <f>IF(J55="P28", G55, 9999)</f>
        <v>2</v>
      </c>
    </row>
    <row r="56" spans="1:21" s="2" customFormat="1" x14ac:dyDescent="0.25">
      <c r="A56">
        <v>4</v>
      </c>
      <c r="B56">
        <v>6</v>
      </c>
      <c r="C56">
        <v>8.5000000000000006E-2</v>
      </c>
      <c r="D56">
        <v>51</v>
      </c>
      <c r="E56">
        <v>68.692015159999997</v>
      </c>
      <c r="F56">
        <v>0</v>
      </c>
      <c r="G56">
        <v>5</v>
      </c>
      <c r="H56">
        <v>0</v>
      </c>
      <c r="I56">
        <v>34.346007579999998</v>
      </c>
      <c r="J56" t="s">
        <v>85</v>
      </c>
      <c r="K56" s="2" t="s">
        <v>22</v>
      </c>
      <c r="L56" s="2" t="s">
        <v>23</v>
      </c>
      <c r="M56" s="1">
        <f>IF(J56="P26", I56, 0)</f>
        <v>34.346007579999998</v>
      </c>
      <c r="N56" s="1">
        <f>IF(J56="P27", I56, 0)</f>
        <v>0</v>
      </c>
      <c r="O56" s="1">
        <f>IF(J56="P28", I56, 0)</f>
        <v>0</v>
      </c>
      <c r="P56" s="1">
        <f>SUM($M$50:M56)</f>
        <v>34.346007579999998</v>
      </c>
      <c r="Q56" s="1">
        <f>SUM($N$50:N56)</f>
        <v>246.62721001</v>
      </c>
      <c r="R56" s="1">
        <f>SUM($O$50:O56)</f>
        <v>47.735168710000004</v>
      </c>
      <c r="S56" s="2">
        <f>IF(J56="P26", G56, 9999)</f>
        <v>5</v>
      </c>
      <c r="T56" s="2">
        <f>IF(J56="P27", G56, 9999)</f>
        <v>9999</v>
      </c>
      <c r="U56" s="2">
        <f>IF(J56="P28", G56, 9999)</f>
        <v>9999</v>
      </c>
    </row>
    <row r="57" spans="1:21" s="2" customFormat="1" x14ac:dyDescent="0.25">
      <c r="A57">
        <v>4</v>
      </c>
      <c r="B57">
        <v>7</v>
      </c>
      <c r="C57">
        <v>0.115</v>
      </c>
      <c r="D57">
        <v>69</v>
      </c>
      <c r="E57">
        <v>89.545219130000007</v>
      </c>
      <c r="F57">
        <v>0</v>
      </c>
      <c r="G57">
        <v>4</v>
      </c>
      <c r="H57">
        <v>0</v>
      </c>
      <c r="I57">
        <v>53.727131479999997</v>
      </c>
      <c r="J57" t="s">
        <v>85</v>
      </c>
      <c r="K57" s="2" t="s">
        <v>22</v>
      </c>
      <c r="L57" s="2" t="s">
        <v>23</v>
      </c>
      <c r="M57" s="1">
        <f>IF(J57="P26", I57, 0)</f>
        <v>53.727131479999997</v>
      </c>
      <c r="N57" s="1">
        <f>IF(J57="P27", I57, 0)</f>
        <v>0</v>
      </c>
      <c r="O57" s="1">
        <f>IF(J57="P28", I57, 0)</f>
        <v>0</v>
      </c>
      <c r="P57" s="1">
        <f>SUM($M$50:M57)</f>
        <v>88.073139059999988</v>
      </c>
      <c r="Q57" s="1">
        <f>SUM($N$50:N57)</f>
        <v>246.62721001</v>
      </c>
      <c r="R57" s="1">
        <f>SUM($O$50:O57)</f>
        <v>47.735168710000004</v>
      </c>
      <c r="S57" s="2">
        <f>IF(J57="P26", G57, 9999)</f>
        <v>4</v>
      </c>
      <c r="T57" s="2">
        <f>IF(J57="P27", G57, 9999)</f>
        <v>9999</v>
      </c>
      <c r="U57" s="2">
        <f>IF(J57="P28", G57, 9999)</f>
        <v>9999</v>
      </c>
    </row>
    <row r="58" spans="1:21" s="2" customFormat="1" x14ac:dyDescent="0.25">
      <c r="A58">
        <v>4</v>
      </c>
      <c r="B58">
        <v>8</v>
      </c>
      <c r="C58">
        <v>0.13666666699999999</v>
      </c>
      <c r="D58">
        <v>82</v>
      </c>
      <c r="E58">
        <v>100.9921932</v>
      </c>
      <c r="F58">
        <v>0</v>
      </c>
      <c r="G58">
        <v>7</v>
      </c>
      <c r="H58">
        <v>0</v>
      </c>
      <c r="I58">
        <v>30.297657950000001</v>
      </c>
      <c r="J58" t="s">
        <v>85</v>
      </c>
      <c r="K58" s="2" t="s">
        <v>22</v>
      </c>
      <c r="L58" s="2" t="s">
        <v>23</v>
      </c>
      <c r="M58" s="1">
        <f>IF(J58="P26", I58, 0)</f>
        <v>30.297657950000001</v>
      </c>
      <c r="N58" s="1">
        <f>IF(J58="P27", I58, 0)</f>
        <v>0</v>
      </c>
      <c r="O58" s="1">
        <f>IF(J58="P28", I58, 0)</f>
        <v>0</v>
      </c>
      <c r="P58" s="1">
        <f>SUM($M$50:M58)</f>
        <v>118.37079700999999</v>
      </c>
      <c r="Q58" s="1">
        <f>SUM($N$50:N58)</f>
        <v>246.62721001</v>
      </c>
      <c r="R58" s="1">
        <f>SUM($O$50:O58)</f>
        <v>47.735168710000004</v>
      </c>
      <c r="S58" s="2">
        <f>IF(J58="P26", G58, 9999)</f>
        <v>7</v>
      </c>
      <c r="T58" s="2">
        <f>IF(J58="P27", G58, 9999)</f>
        <v>9999</v>
      </c>
      <c r="U58" s="2">
        <f>IF(J58="P28", G58, 9999)</f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127.765156</v>
      </c>
      <c r="F59">
        <v>0</v>
      </c>
      <c r="G59">
        <v>6</v>
      </c>
      <c r="H59">
        <v>0</v>
      </c>
      <c r="I59">
        <v>51.106062399999999</v>
      </c>
      <c r="J59" t="s">
        <v>85</v>
      </c>
      <c r="K59" s="2" t="s">
        <v>22</v>
      </c>
      <c r="L59" s="2" t="s">
        <v>23</v>
      </c>
      <c r="M59" s="1">
        <f>IF(J59="P26", I59, 0)</f>
        <v>51.106062399999999</v>
      </c>
      <c r="N59" s="1">
        <f>IF(J59="P27", I59, 0)</f>
        <v>0</v>
      </c>
      <c r="O59" s="1">
        <f>IF(J59="P28", I59, 0)</f>
        <v>0</v>
      </c>
      <c r="P59" s="1">
        <f>SUM($M$50:M59)</f>
        <v>169.47685940999997</v>
      </c>
      <c r="Q59" s="1">
        <f>SUM($N$50:N59)</f>
        <v>246.62721001</v>
      </c>
      <c r="R59" s="1">
        <f>SUM($O$50:O59)</f>
        <v>47.735168710000004</v>
      </c>
      <c r="S59" s="2">
        <f>IF(J59="P26", G59, 9999)</f>
        <v>6</v>
      </c>
      <c r="T59" s="2">
        <f>IF(J59="P27", G59, 9999)</f>
        <v>9999</v>
      </c>
      <c r="U59" s="2">
        <f>IF(J59="P28", G59, 9999)</f>
        <v>9999</v>
      </c>
    </row>
    <row r="60" spans="1:21" s="2" customFormat="1" x14ac:dyDescent="0.25">
      <c r="A60">
        <v>4</v>
      </c>
      <c r="B60">
        <v>10</v>
      </c>
      <c r="C60">
        <v>0.21666666700000001</v>
      </c>
      <c r="D60">
        <v>130</v>
      </c>
      <c r="E60">
        <v>65.136789340000007</v>
      </c>
      <c r="F60">
        <v>0</v>
      </c>
      <c r="G60">
        <v>1</v>
      </c>
      <c r="H60">
        <v>0</v>
      </c>
      <c r="I60">
        <v>58.623110410000002</v>
      </c>
      <c r="J60" t="s">
        <v>85</v>
      </c>
      <c r="K60" s="2" t="s">
        <v>22</v>
      </c>
      <c r="L60" s="2" t="s">
        <v>23</v>
      </c>
      <c r="M60" s="1">
        <f>IF(J60="P26", I60, 0)</f>
        <v>58.623110410000002</v>
      </c>
      <c r="N60" s="1">
        <f>IF(J60="P27", I60, 0)</f>
        <v>0</v>
      </c>
      <c r="O60" s="1">
        <f>IF(J60="P28", I60, 0)</f>
        <v>0</v>
      </c>
      <c r="P60" s="1">
        <f>SUM($M$50:M60)</f>
        <v>228.09996981999998</v>
      </c>
      <c r="Q60" s="1">
        <f>SUM($N$50:N60)</f>
        <v>246.62721001</v>
      </c>
      <c r="R60" s="1">
        <f>SUM($O$50:O60)</f>
        <v>47.735168710000004</v>
      </c>
      <c r="S60" s="2">
        <f>IF(J60="P26", G60, 9999)</f>
        <v>1</v>
      </c>
      <c r="T60" s="2">
        <f>IF(J60="P27", G60, 9999)</f>
        <v>9999</v>
      </c>
      <c r="U60" s="2">
        <f>IF(J60="P28", G60, 9999)</f>
        <v>9999</v>
      </c>
    </row>
    <row r="61" spans="1:21" s="2" customFormat="1" x14ac:dyDescent="0.25">
      <c r="A61">
        <v>4</v>
      </c>
      <c r="B61">
        <v>11</v>
      </c>
      <c r="C61">
        <v>0.116666667</v>
      </c>
      <c r="D61">
        <v>70</v>
      </c>
      <c r="E61">
        <v>56.307856639999997</v>
      </c>
      <c r="F61">
        <v>0</v>
      </c>
      <c r="G61">
        <v>5</v>
      </c>
      <c r="H61">
        <v>0</v>
      </c>
      <c r="I61">
        <v>28.153928319999999</v>
      </c>
      <c r="J61" t="s">
        <v>86</v>
      </c>
      <c r="K61" s="2" t="s">
        <v>22</v>
      </c>
      <c r="L61" s="2" t="s">
        <v>23</v>
      </c>
      <c r="M61" s="1">
        <f>IF(J61="P26", I61, 0)</f>
        <v>0</v>
      </c>
      <c r="N61" s="1">
        <f>IF(J61="P27", I61, 0)</f>
        <v>0</v>
      </c>
      <c r="O61" s="1">
        <f>IF(J61="P28", I61, 0)</f>
        <v>28.153928319999999</v>
      </c>
      <c r="P61" s="1">
        <f>SUM($M$50:M61)</f>
        <v>228.09996981999998</v>
      </c>
      <c r="Q61" s="1">
        <f>SUM($N$50:N61)</f>
        <v>246.62721001</v>
      </c>
      <c r="R61" s="1">
        <f>SUM($O$50:O61)</f>
        <v>75.889097030000002</v>
      </c>
      <c r="S61" s="2">
        <f>IF(J61="P26", G61, 9999)</f>
        <v>9999</v>
      </c>
      <c r="T61" s="2">
        <f>IF(J61="P27", G61, 9999)</f>
        <v>9999</v>
      </c>
      <c r="U61" s="2">
        <f>IF(J61="P28", G61, 9999)</f>
        <v>5</v>
      </c>
    </row>
    <row r="62" spans="1:21" s="8" customFormat="1" x14ac:dyDescent="0.25">
      <c r="A62">
        <v>5</v>
      </c>
      <c r="B62">
        <v>0</v>
      </c>
      <c r="C62">
        <v>9.5000000000000001E-2</v>
      </c>
      <c r="D62">
        <v>57</v>
      </c>
      <c r="E62">
        <v>69.582767779999998</v>
      </c>
      <c r="F62">
        <v>0</v>
      </c>
      <c r="G62">
        <v>6</v>
      </c>
      <c r="H62">
        <v>0</v>
      </c>
      <c r="I62">
        <v>27.83310711</v>
      </c>
      <c r="J62" t="s">
        <v>86</v>
      </c>
      <c r="K62" s="8" t="s">
        <v>22</v>
      </c>
      <c r="L62" s="8" t="s">
        <v>23</v>
      </c>
      <c r="M62" s="9">
        <f>IF(J62="P26", I62, 0)</f>
        <v>0</v>
      </c>
      <c r="N62" s="9">
        <f>IF(J62="P27", I62, 0)</f>
        <v>0</v>
      </c>
      <c r="O62" s="9">
        <f>IF(J62="P28", I62, 0)</f>
        <v>27.83310711</v>
      </c>
      <c r="P62" s="9">
        <f>SUM($M$62:M62)</f>
        <v>0</v>
      </c>
      <c r="Q62" s="9">
        <f>SUM($N$62:N62)</f>
        <v>0</v>
      </c>
      <c r="R62" s="9">
        <f>SUM($O$62:O62)</f>
        <v>27.83310711</v>
      </c>
      <c r="S62" s="8">
        <f>IF(J62="P26", G62, 9999)</f>
        <v>9999</v>
      </c>
      <c r="T62" s="8">
        <f>IF(J62="P27", G62, 9999)</f>
        <v>9999</v>
      </c>
      <c r="U62" s="8">
        <f>IF(J62="P28", G62, 9999)</f>
        <v>6</v>
      </c>
    </row>
    <row r="63" spans="1:21" s="8" customFormat="1" x14ac:dyDescent="0.25">
      <c r="A63">
        <v>5</v>
      </c>
      <c r="B63">
        <v>1</v>
      </c>
      <c r="C63">
        <v>0.23499999999999999</v>
      </c>
      <c r="D63">
        <v>141</v>
      </c>
      <c r="E63">
        <v>155.7600128</v>
      </c>
      <c r="F63">
        <v>0</v>
      </c>
      <c r="G63">
        <v>6</v>
      </c>
      <c r="H63">
        <v>0</v>
      </c>
      <c r="I63">
        <v>62.30400513</v>
      </c>
      <c r="J63" t="s">
        <v>86</v>
      </c>
      <c r="K63" s="8" t="s">
        <v>22</v>
      </c>
      <c r="L63" s="8" t="s">
        <v>23</v>
      </c>
      <c r="M63" s="9">
        <f>IF(J63="P26", I63, 0)</f>
        <v>0</v>
      </c>
      <c r="N63" s="9">
        <f>IF(J63="P27", I63, 0)</f>
        <v>0</v>
      </c>
      <c r="O63" s="9">
        <f>IF(J63="P28", I63, 0)</f>
        <v>62.30400513</v>
      </c>
      <c r="P63" s="9">
        <f>SUM($M$62:M63)</f>
        <v>0</v>
      </c>
      <c r="Q63" s="9">
        <f>SUM($N$62:N63)</f>
        <v>0</v>
      </c>
      <c r="R63" s="9">
        <f>SUM($O$62:O63)</f>
        <v>90.137112239999993</v>
      </c>
      <c r="S63" s="8">
        <f>IF(J63="P26", G63, 9999)</f>
        <v>9999</v>
      </c>
      <c r="T63" s="8">
        <f>IF(J63="P27", G63, 9999)</f>
        <v>9999</v>
      </c>
      <c r="U63" s="8">
        <f>IF(J63="P28", G63, 9999)</f>
        <v>6</v>
      </c>
    </row>
    <row r="64" spans="1:21" s="8" customFormat="1" x14ac:dyDescent="0.25">
      <c r="A64">
        <v>5</v>
      </c>
      <c r="B64">
        <v>2</v>
      </c>
      <c r="C64">
        <v>0.23166666699999999</v>
      </c>
      <c r="D64">
        <v>139</v>
      </c>
      <c r="E64">
        <v>144.28386939999999</v>
      </c>
      <c r="F64">
        <v>0</v>
      </c>
      <c r="G64">
        <v>6</v>
      </c>
      <c r="H64">
        <v>0</v>
      </c>
      <c r="I64">
        <v>57.713547740000003</v>
      </c>
      <c r="J64" t="s">
        <v>84</v>
      </c>
      <c r="K64" s="8" t="s">
        <v>22</v>
      </c>
      <c r="L64" s="8" t="s">
        <v>23</v>
      </c>
      <c r="M64" s="9">
        <f>IF(J64="P26", I64, 0)</f>
        <v>0</v>
      </c>
      <c r="N64" s="9">
        <f>IF(J64="P27", I64, 0)</f>
        <v>57.713547740000003</v>
      </c>
      <c r="O64" s="9">
        <f>IF(J64="P28", I64, 0)</f>
        <v>0</v>
      </c>
      <c r="P64" s="9">
        <f>SUM($M$62:M64)</f>
        <v>0</v>
      </c>
      <c r="Q64" s="9">
        <f>SUM($N$62:N64)</f>
        <v>57.713547740000003</v>
      </c>
      <c r="R64" s="9">
        <f>SUM($O$62:O64)</f>
        <v>90.137112239999993</v>
      </c>
      <c r="S64" s="8">
        <f>IF(J64="P26", G64, 9999)</f>
        <v>9999</v>
      </c>
      <c r="T64" s="8">
        <f>IF(J64="P27", G64, 9999)</f>
        <v>6</v>
      </c>
      <c r="U64" s="8">
        <f>IF(J64="P28", G64, 9999)</f>
        <v>9999</v>
      </c>
    </row>
    <row r="65" spans="1:21" s="8" customFormat="1" x14ac:dyDescent="0.25">
      <c r="A65">
        <v>5</v>
      </c>
      <c r="B65">
        <v>3</v>
      </c>
      <c r="C65">
        <v>0.17333333300000001</v>
      </c>
      <c r="D65">
        <v>104</v>
      </c>
      <c r="E65">
        <v>149.76397410000001</v>
      </c>
      <c r="F65">
        <v>0</v>
      </c>
      <c r="G65">
        <v>6</v>
      </c>
      <c r="H65">
        <v>0</v>
      </c>
      <c r="I65">
        <v>59.905589650000003</v>
      </c>
      <c r="J65" t="s">
        <v>84</v>
      </c>
      <c r="K65" s="8" t="s">
        <v>22</v>
      </c>
      <c r="L65" s="8" t="s">
        <v>23</v>
      </c>
      <c r="M65" s="9">
        <f>IF(J65="P26", I65, 0)</f>
        <v>0</v>
      </c>
      <c r="N65" s="9">
        <f>IF(J65="P27", I65, 0)</f>
        <v>59.905589650000003</v>
      </c>
      <c r="O65" s="9">
        <f>IF(J65="P28", I65, 0)</f>
        <v>0</v>
      </c>
      <c r="P65" s="9">
        <f>SUM($M$62:M65)</f>
        <v>0</v>
      </c>
      <c r="Q65" s="9">
        <f>SUM($N$62:N65)</f>
        <v>117.61913739000001</v>
      </c>
      <c r="R65" s="9">
        <f>SUM($O$62:O65)</f>
        <v>90.137112239999993</v>
      </c>
      <c r="S65" s="8">
        <f>IF(J65="P26", G65, 9999)</f>
        <v>9999</v>
      </c>
      <c r="T65" s="8">
        <f>IF(J65="P27", G65, 9999)</f>
        <v>6</v>
      </c>
      <c r="U65" s="8">
        <f>IF(J65="P28", G65, 9999)</f>
        <v>9999</v>
      </c>
    </row>
    <row r="66" spans="1:21" s="8" customFormat="1" x14ac:dyDescent="0.25">
      <c r="A66">
        <v>5</v>
      </c>
      <c r="B66">
        <v>4</v>
      </c>
      <c r="C66">
        <v>0.17833333300000001</v>
      </c>
      <c r="D66">
        <v>107</v>
      </c>
      <c r="E66">
        <v>102.1577609</v>
      </c>
      <c r="F66">
        <v>0</v>
      </c>
      <c r="G66">
        <v>5</v>
      </c>
      <c r="H66">
        <v>0</v>
      </c>
      <c r="I66">
        <v>51.078880460000001</v>
      </c>
      <c r="J66" t="s">
        <v>84</v>
      </c>
      <c r="K66" s="8" t="s">
        <v>22</v>
      </c>
      <c r="L66" s="8" t="s">
        <v>23</v>
      </c>
      <c r="M66" s="9">
        <f>IF(J66="P26", I66, 0)</f>
        <v>0</v>
      </c>
      <c r="N66" s="9">
        <f>IF(J66="P27", I66, 0)</f>
        <v>51.078880460000001</v>
      </c>
      <c r="O66" s="9">
        <f>IF(J66="P28", I66, 0)</f>
        <v>0</v>
      </c>
      <c r="P66" s="9">
        <f>SUM($M$62:M66)</f>
        <v>0</v>
      </c>
      <c r="Q66" s="9">
        <f>SUM($N$62:N66)</f>
        <v>168.69801785000001</v>
      </c>
      <c r="R66" s="9">
        <f>SUM($O$62:O66)</f>
        <v>90.137112239999993</v>
      </c>
      <c r="S66" s="8">
        <f>IF(J66="P26", G66, 9999)</f>
        <v>9999</v>
      </c>
      <c r="T66" s="8">
        <f>IF(J66="P27", G66, 9999)</f>
        <v>5</v>
      </c>
      <c r="U66" s="8">
        <f>IF(J66="P28", G66, 9999)</f>
        <v>9999</v>
      </c>
    </row>
    <row r="67" spans="1:21" s="8" customFormat="1" x14ac:dyDescent="0.25">
      <c r="A67">
        <v>5</v>
      </c>
      <c r="B67">
        <v>5</v>
      </c>
      <c r="C67">
        <v>0.168333333</v>
      </c>
      <c r="D67">
        <v>101</v>
      </c>
      <c r="E67">
        <v>64.293784979999998</v>
      </c>
      <c r="F67">
        <v>0</v>
      </c>
      <c r="G67">
        <v>3</v>
      </c>
      <c r="H67">
        <v>0</v>
      </c>
      <c r="I67">
        <v>45.005649490000003</v>
      </c>
      <c r="J67" t="s">
        <v>84</v>
      </c>
      <c r="K67" s="8" t="s">
        <v>22</v>
      </c>
      <c r="L67" s="8" t="s">
        <v>23</v>
      </c>
      <c r="M67" s="9">
        <f>IF(J67="P26", I67, 0)</f>
        <v>0</v>
      </c>
      <c r="N67" s="9">
        <f>IF(J67="P27", I67, 0)</f>
        <v>45.005649490000003</v>
      </c>
      <c r="O67" s="9">
        <f>IF(J67="P28", I67, 0)</f>
        <v>0</v>
      </c>
      <c r="P67" s="9">
        <f>SUM($M$62:M67)</f>
        <v>0</v>
      </c>
      <c r="Q67" s="9">
        <f>SUM($N$62:N67)</f>
        <v>213.70366734000001</v>
      </c>
      <c r="R67" s="9">
        <f>SUM($O$62:O67)</f>
        <v>90.137112239999993</v>
      </c>
      <c r="S67" s="8">
        <f>IF(J67="P26", G67, 9999)</f>
        <v>9999</v>
      </c>
      <c r="T67" s="8">
        <f>IF(J67="P27", G67, 9999)</f>
        <v>3</v>
      </c>
      <c r="U67" s="8">
        <f>IF(J67="P28", G67, 9999)</f>
        <v>9999</v>
      </c>
    </row>
    <row r="68" spans="1:21" s="8" customFormat="1" x14ac:dyDescent="0.25">
      <c r="A68">
        <v>5</v>
      </c>
      <c r="B68">
        <v>6</v>
      </c>
      <c r="C68">
        <v>0.21666666700000001</v>
      </c>
      <c r="D68">
        <v>130</v>
      </c>
      <c r="E68">
        <v>178.7182186</v>
      </c>
      <c r="F68">
        <v>0</v>
      </c>
      <c r="G68">
        <v>8</v>
      </c>
      <c r="H68">
        <v>0</v>
      </c>
      <c r="I68">
        <v>35.743643720000001</v>
      </c>
      <c r="J68" t="s">
        <v>85</v>
      </c>
      <c r="K68" s="8" t="s">
        <v>22</v>
      </c>
      <c r="L68" s="8" t="s">
        <v>23</v>
      </c>
      <c r="M68" s="9">
        <f>IF(J68="P26", I68, 0)</f>
        <v>35.743643720000001</v>
      </c>
      <c r="N68" s="9">
        <f>IF(J68="P27", I68, 0)</f>
        <v>0</v>
      </c>
      <c r="O68" s="9">
        <f>IF(J68="P28", I68, 0)</f>
        <v>0</v>
      </c>
      <c r="P68" s="9">
        <f>SUM($M$62:M68)</f>
        <v>35.743643720000001</v>
      </c>
      <c r="Q68" s="9">
        <f>SUM($N$62:N68)</f>
        <v>213.70366734000001</v>
      </c>
      <c r="R68" s="9">
        <f>SUM($O$62:O68)</f>
        <v>90.137112239999993</v>
      </c>
      <c r="S68" s="8">
        <f>IF(J68="P26", G68, 9999)</f>
        <v>8</v>
      </c>
      <c r="T68" s="8">
        <f>IF(J68="P27", G68, 9999)</f>
        <v>9999</v>
      </c>
      <c r="U68" s="8">
        <f>IF(J68="P28", G68, 9999)</f>
        <v>9999</v>
      </c>
    </row>
    <row r="69" spans="1:21" s="8" customFormat="1" x14ac:dyDescent="0.25">
      <c r="A69">
        <v>5</v>
      </c>
      <c r="B69">
        <v>7</v>
      </c>
      <c r="C69">
        <v>0.15166666700000001</v>
      </c>
      <c r="D69">
        <v>91</v>
      </c>
      <c r="E69">
        <v>132.97672130000001</v>
      </c>
      <c r="F69">
        <v>0</v>
      </c>
      <c r="G69">
        <v>7</v>
      </c>
      <c r="H69">
        <v>0</v>
      </c>
      <c r="I69">
        <v>39.89301639</v>
      </c>
      <c r="J69" t="s">
        <v>85</v>
      </c>
      <c r="K69" s="8" t="s">
        <v>22</v>
      </c>
      <c r="L69" s="8" t="s">
        <v>23</v>
      </c>
      <c r="M69" s="9">
        <f>IF(J69="P26", I69, 0)</f>
        <v>39.89301639</v>
      </c>
      <c r="N69" s="9">
        <f>IF(J69="P27", I69, 0)</f>
        <v>0</v>
      </c>
      <c r="O69" s="9">
        <f>IF(J69="P28", I69, 0)</f>
        <v>0</v>
      </c>
      <c r="P69" s="9">
        <f>SUM($M$62:M69)</f>
        <v>75.636660110000008</v>
      </c>
      <c r="Q69" s="9">
        <f>SUM($N$62:N69)</f>
        <v>213.70366734000001</v>
      </c>
      <c r="R69" s="9">
        <f>SUM($O$62:O69)</f>
        <v>90.137112239999993</v>
      </c>
      <c r="S69" s="8">
        <f>IF(J69="P26", G69, 9999)</f>
        <v>7</v>
      </c>
      <c r="T69" s="8">
        <f>IF(J69="P27", G69, 9999)</f>
        <v>9999</v>
      </c>
      <c r="U69" s="8">
        <f>IF(J69="P28", G69, 9999)</f>
        <v>9999</v>
      </c>
    </row>
    <row r="70" spans="1:21" s="8" customFormat="1" x14ac:dyDescent="0.25">
      <c r="A70">
        <v>5</v>
      </c>
      <c r="B70">
        <v>8</v>
      </c>
      <c r="C70">
        <v>8.5000000000000006E-2</v>
      </c>
      <c r="D70">
        <v>51</v>
      </c>
      <c r="E70">
        <v>36.580855560000003</v>
      </c>
      <c r="F70">
        <v>0</v>
      </c>
      <c r="G70">
        <v>1</v>
      </c>
      <c r="H70">
        <v>0</v>
      </c>
      <c r="I70">
        <v>32.92277</v>
      </c>
      <c r="J70" t="s">
        <v>84</v>
      </c>
      <c r="K70" s="8" t="s">
        <v>22</v>
      </c>
      <c r="L70" s="8" t="s">
        <v>23</v>
      </c>
      <c r="M70" s="9">
        <f>IF(J70="P26", I70, 0)</f>
        <v>0</v>
      </c>
      <c r="N70" s="9">
        <f>IF(J70="P27", I70, 0)</f>
        <v>32.92277</v>
      </c>
      <c r="O70" s="9">
        <f>IF(J70="P28", I70, 0)</f>
        <v>0</v>
      </c>
      <c r="P70" s="9">
        <f>SUM($M$62:M70)</f>
        <v>75.636660110000008</v>
      </c>
      <c r="Q70" s="9">
        <f>SUM($N$62:N70)</f>
        <v>246.62643734</v>
      </c>
      <c r="R70" s="9">
        <f>SUM($O$62:O70)</f>
        <v>90.137112239999993</v>
      </c>
      <c r="S70" s="8">
        <f>IF(J70="P26", G70, 9999)</f>
        <v>9999</v>
      </c>
      <c r="T70" s="8">
        <f>IF(J70="P27", G70, 9999)</f>
        <v>1</v>
      </c>
      <c r="U70" s="8">
        <f>IF(J70="P28", G70, 9999)</f>
        <v>9999</v>
      </c>
    </row>
    <row r="71" spans="1:21" s="8" customFormat="1" x14ac:dyDescent="0.25">
      <c r="A71">
        <v>5</v>
      </c>
      <c r="B71">
        <v>9</v>
      </c>
      <c r="C71">
        <v>0.101666667</v>
      </c>
      <c r="D71">
        <v>61</v>
      </c>
      <c r="E71">
        <v>55.682611649999998</v>
      </c>
      <c r="F71">
        <v>0</v>
      </c>
      <c r="G71">
        <v>4</v>
      </c>
      <c r="H71">
        <v>0</v>
      </c>
      <c r="I71">
        <v>33.409566990000002</v>
      </c>
      <c r="J71" t="s">
        <v>85</v>
      </c>
      <c r="K71" s="8" t="s">
        <v>22</v>
      </c>
      <c r="L71" s="8" t="s">
        <v>23</v>
      </c>
      <c r="M71" s="9">
        <f>IF(J71="P26", I71, 0)</f>
        <v>33.409566990000002</v>
      </c>
      <c r="N71" s="9">
        <f>IF(J71="P27", I71, 0)</f>
        <v>0</v>
      </c>
      <c r="O71" s="9">
        <f>IF(J71="P28", I71, 0)</f>
        <v>0</v>
      </c>
      <c r="P71" s="9">
        <f>SUM($M$62:M71)</f>
        <v>109.04622710000001</v>
      </c>
      <c r="Q71" s="9">
        <f>SUM($N$62:N71)</f>
        <v>246.62643734</v>
      </c>
      <c r="R71" s="9">
        <f>SUM($O$62:O71)</f>
        <v>90.137112239999993</v>
      </c>
      <c r="S71" s="8">
        <f>IF(J71="P26", G71, 9999)</f>
        <v>4</v>
      </c>
      <c r="T71" s="8">
        <f>IF(J71="P27", G71, 9999)</f>
        <v>9999</v>
      </c>
      <c r="U71" s="8">
        <f>IF(J71="P28", G71, 9999)</f>
        <v>9999</v>
      </c>
    </row>
    <row r="72" spans="1:21" s="8" customFormat="1" x14ac:dyDescent="0.25">
      <c r="A72">
        <v>5</v>
      </c>
      <c r="B72">
        <v>10</v>
      </c>
      <c r="C72">
        <v>0.10666666700000001</v>
      </c>
      <c r="D72">
        <v>64</v>
      </c>
      <c r="E72">
        <v>57.198979719999997</v>
      </c>
      <c r="F72">
        <v>0</v>
      </c>
      <c r="G72">
        <v>0</v>
      </c>
      <c r="H72">
        <v>0</v>
      </c>
      <c r="I72">
        <v>57.198979719999997</v>
      </c>
      <c r="J72" t="s">
        <v>85</v>
      </c>
      <c r="K72" s="8" t="s">
        <v>22</v>
      </c>
      <c r="L72" s="8" t="s">
        <v>23</v>
      </c>
      <c r="M72" s="9">
        <f>IF(J72="P26", I72, 0)</f>
        <v>57.198979719999997</v>
      </c>
      <c r="N72" s="9">
        <f>IF(J72="P27", I72, 0)</f>
        <v>0</v>
      </c>
      <c r="O72" s="9">
        <f>IF(J72="P28", I72, 0)</f>
        <v>0</v>
      </c>
      <c r="P72" s="9">
        <f>SUM($M$62:M72)</f>
        <v>166.24520682000002</v>
      </c>
      <c r="Q72" s="9">
        <f>SUM($N$62:N72)</f>
        <v>246.62643734</v>
      </c>
      <c r="R72" s="9">
        <f>SUM($O$62:O72)</f>
        <v>90.137112239999993</v>
      </c>
      <c r="S72" s="8">
        <f>IF(J72="P26", G72, 9999)</f>
        <v>0</v>
      </c>
      <c r="T72" s="8">
        <f>IF(J72="P27", G72, 9999)</f>
        <v>9999</v>
      </c>
      <c r="U72" s="8">
        <f>IF(J72="P28", G72, 9999)</f>
        <v>9999</v>
      </c>
    </row>
    <row r="73" spans="1:21" s="8" customFormat="1" x14ac:dyDescent="0.25">
      <c r="A73">
        <v>5</v>
      </c>
      <c r="B73">
        <v>11</v>
      </c>
      <c r="C73">
        <v>9.3333333000000004E-2</v>
      </c>
      <c r="D73">
        <v>56</v>
      </c>
      <c r="E73">
        <v>61.410156710000003</v>
      </c>
      <c r="F73">
        <v>0</v>
      </c>
      <c r="G73">
        <v>4</v>
      </c>
      <c r="H73">
        <v>0</v>
      </c>
      <c r="I73">
        <v>30.705078360000002</v>
      </c>
      <c r="J73" t="s">
        <v>85</v>
      </c>
      <c r="K73" s="8" t="s">
        <v>22</v>
      </c>
      <c r="L73" s="8" t="s">
        <v>23</v>
      </c>
      <c r="M73" s="9">
        <f>IF(J73="P26", I73, 0)</f>
        <v>30.705078360000002</v>
      </c>
      <c r="N73" s="9">
        <f>IF(J73="P27", I73, 0)</f>
        <v>0</v>
      </c>
      <c r="O73" s="9">
        <f>IF(J73="P28", I73, 0)</f>
        <v>0</v>
      </c>
      <c r="P73" s="9">
        <f>SUM($M$62:M73)</f>
        <v>196.95028518000004</v>
      </c>
      <c r="Q73" s="9">
        <f>SUM($N$62:N73)</f>
        <v>246.62643734</v>
      </c>
      <c r="R73" s="9">
        <f>SUM($O$62:O73)</f>
        <v>90.137112239999993</v>
      </c>
      <c r="S73" s="8">
        <f>IF(J73="P26", G73, 9999)</f>
        <v>4</v>
      </c>
      <c r="T73" s="8">
        <f>IF(J73="P27", G73, 9999)</f>
        <v>9999</v>
      </c>
      <c r="U73" s="8">
        <f>IF(J73="P28", G73, 9999)</f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43</v>
      </c>
      <c r="B2">
        <v>382</v>
      </c>
      <c r="C2">
        <v>23.9366256312925</v>
      </c>
      <c r="D2">
        <v>0</v>
      </c>
    </row>
    <row r="3" spans="1:4" x14ac:dyDescent="0.25">
      <c r="A3" t="s">
        <v>44</v>
      </c>
      <c r="B3">
        <v>372</v>
      </c>
      <c r="C3">
        <v>15.437548318853199</v>
      </c>
      <c r="D3">
        <v>0</v>
      </c>
    </row>
    <row r="4" spans="1:4" x14ac:dyDescent="0.25">
      <c r="A4" t="s">
        <v>42</v>
      </c>
      <c r="B4">
        <v>432</v>
      </c>
      <c r="C4">
        <v>15.301725916321301</v>
      </c>
      <c r="D4">
        <v>0</v>
      </c>
    </row>
    <row r="5" spans="1:4" x14ac:dyDescent="0.25">
      <c r="A5" t="s">
        <v>43</v>
      </c>
      <c r="B5">
        <v>421</v>
      </c>
      <c r="C5">
        <v>24.0561621105374</v>
      </c>
      <c r="D5">
        <v>1</v>
      </c>
    </row>
    <row r="6" spans="1:4" x14ac:dyDescent="0.25">
      <c r="A6" t="s">
        <v>44</v>
      </c>
      <c r="B6">
        <v>439</v>
      </c>
      <c r="C6">
        <v>2.7454900777567901</v>
      </c>
      <c r="D6">
        <v>1</v>
      </c>
    </row>
    <row r="7" spans="1:4" x14ac:dyDescent="0.25">
      <c r="A7" t="s">
        <v>42</v>
      </c>
      <c r="B7">
        <v>495</v>
      </c>
      <c r="C7">
        <v>14.698157857831401</v>
      </c>
      <c r="D7">
        <v>1</v>
      </c>
    </row>
    <row r="8" spans="1:4" x14ac:dyDescent="0.25">
      <c r="A8" t="s">
        <v>43</v>
      </c>
      <c r="B8">
        <v>407</v>
      </c>
      <c r="C8">
        <v>42.638958234523102</v>
      </c>
      <c r="D8">
        <v>2</v>
      </c>
    </row>
    <row r="9" spans="1:4" x14ac:dyDescent="0.25">
      <c r="A9" t="s">
        <v>44</v>
      </c>
      <c r="B9">
        <v>401</v>
      </c>
      <c r="C9">
        <v>14.5782841627975</v>
      </c>
      <c r="D9">
        <v>2</v>
      </c>
    </row>
    <row r="10" spans="1:4" x14ac:dyDescent="0.25">
      <c r="A10" t="s">
        <v>42</v>
      </c>
      <c r="B10">
        <v>380</v>
      </c>
      <c r="C10">
        <v>81.552527390894696</v>
      </c>
      <c r="D10">
        <v>2</v>
      </c>
    </row>
    <row r="11" spans="1:4" x14ac:dyDescent="0.25">
      <c r="A11" t="s">
        <v>43</v>
      </c>
      <c r="B11">
        <v>472</v>
      </c>
      <c r="C11">
        <v>8.1543240065849503</v>
      </c>
      <c r="D11">
        <v>3</v>
      </c>
    </row>
    <row r="12" spans="1:4" x14ac:dyDescent="0.25">
      <c r="A12" t="s">
        <v>44</v>
      </c>
      <c r="B12">
        <v>452</v>
      </c>
      <c r="C12">
        <v>13.268393667397699</v>
      </c>
      <c r="D12">
        <v>3</v>
      </c>
    </row>
    <row r="13" spans="1:4" x14ac:dyDescent="0.25">
      <c r="A13" t="s">
        <v>42</v>
      </c>
      <c r="B13">
        <v>409</v>
      </c>
      <c r="C13">
        <v>65.771941468083696</v>
      </c>
      <c r="D13">
        <v>3</v>
      </c>
    </row>
    <row r="14" spans="1:4" x14ac:dyDescent="0.25">
      <c r="A14" t="s">
        <v>43</v>
      </c>
      <c r="B14">
        <v>442</v>
      </c>
      <c r="C14">
        <v>3.0336367950522298</v>
      </c>
      <c r="D14">
        <v>4</v>
      </c>
    </row>
    <row r="15" spans="1:4" x14ac:dyDescent="0.25">
      <c r="A15" t="s">
        <v>44</v>
      </c>
      <c r="B15">
        <v>407</v>
      </c>
      <c r="C15">
        <v>16.607477480060901</v>
      </c>
      <c r="D15">
        <v>4</v>
      </c>
    </row>
    <row r="16" spans="1:4" x14ac:dyDescent="0.25">
      <c r="A16" t="s">
        <v>42</v>
      </c>
      <c r="B16">
        <v>375</v>
      </c>
      <c r="C16">
        <v>45.3241305363143</v>
      </c>
      <c r="D16">
        <v>4</v>
      </c>
    </row>
    <row r="17" spans="1:4" x14ac:dyDescent="0.25">
      <c r="A17" t="s">
        <v>43</v>
      </c>
      <c r="B17">
        <v>388</v>
      </c>
      <c r="C17">
        <v>22.326021427543601</v>
      </c>
      <c r="D17">
        <v>5</v>
      </c>
    </row>
    <row r="18" spans="1:4" x14ac:dyDescent="0.25">
      <c r="A18" t="s">
        <v>44</v>
      </c>
      <c r="B18">
        <v>357</v>
      </c>
      <c r="C18">
        <v>57.345536594842201</v>
      </c>
      <c r="D18">
        <v>5</v>
      </c>
    </row>
    <row r="19" spans="1:4" x14ac:dyDescent="0.25">
      <c r="A19" t="s">
        <v>42</v>
      </c>
      <c r="B19">
        <v>449</v>
      </c>
      <c r="C19">
        <v>24.720361932833701</v>
      </c>
      <c r="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Full-MGS</vt:lpstr>
      <vt:lpstr>All-MGS</vt:lpstr>
      <vt:lpstr>MGS-P171819</vt:lpstr>
      <vt:lpstr>MGS-P202122</vt:lpstr>
      <vt:lpstr>MGS-P234-BLOCK</vt:lpstr>
      <vt:lpstr>MGS-P232425</vt:lpstr>
      <vt:lpstr>MGS-P567-BLOCK</vt:lpstr>
      <vt:lpstr>MGS-P262728</vt:lpstr>
      <vt:lpstr>MGS-P8910-BLOCK</vt:lpstr>
      <vt:lpstr>MGS-P293031</vt:lpstr>
      <vt:lpstr>MGS-P111213-BLOCK</vt:lpstr>
      <vt:lpstr>MGS-P323334</vt:lpstr>
      <vt:lpstr>MGS-P141516-BLOCK</vt:lpstr>
      <vt:lpstr>MGS-P353637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Bennett</cp:lastModifiedBy>
  <dcterms:created xsi:type="dcterms:W3CDTF">2017-08-14T12:42:49Z</dcterms:created>
  <dcterms:modified xsi:type="dcterms:W3CDTF">2019-09-29T03:54:46Z</dcterms:modified>
</cp:coreProperties>
</file>