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VI\Desktop\KSCE Review2023\"/>
    </mc:Choice>
  </mc:AlternateContent>
  <xr:revisionPtr revIDLastSave="0" documentId="13_ncr:1_{6140AA94-AE1F-4669-944B-BFED1866E32B}" xr6:coauthVersionLast="47" xr6:coauthVersionMax="47" xr10:uidLastSave="{00000000-0000-0000-0000-000000000000}"/>
  <bookViews>
    <workbookView xWindow="8910" yWindow="255" windowWidth="21600" windowHeight="11295" xr2:uid="{2015BAC1-091E-476D-A124-D978C9CC811C}"/>
  </bookViews>
  <sheets>
    <sheet name="Data" sheetId="2" r:id="rId1"/>
    <sheet name="Risk Rating Count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3" i="2"/>
</calcChain>
</file>

<file path=xl/sharedStrings.xml><?xml version="1.0" encoding="utf-8"?>
<sst xmlns="http://schemas.openxmlformats.org/spreadsheetml/2006/main" count="540" uniqueCount="229">
  <si>
    <t>Risk Rating</t>
    <phoneticPr fontId="2" type="noConversion"/>
  </si>
  <si>
    <t>Risk Impact</t>
    <phoneticPr fontId="2" type="noConversion"/>
  </si>
  <si>
    <t>Risk code</t>
    <phoneticPr fontId="2" type="noConversion"/>
  </si>
  <si>
    <t>Risk</t>
    <phoneticPr fontId="2" type="noConversion"/>
  </si>
  <si>
    <t>Risk probability</t>
    <phoneticPr fontId="2" type="noConversion"/>
  </si>
  <si>
    <t>CL01</t>
    <phoneticPr fontId="2" type="noConversion"/>
  </si>
  <si>
    <t>Possible</t>
    <phoneticPr fontId="2" type="noConversion"/>
  </si>
  <si>
    <t>Major</t>
    <phoneticPr fontId="2" type="noConversion"/>
  </si>
  <si>
    <t>High</t>
    <phoneticPr fontId="2" type="noConversion"/>
  </si>
  <si>
    <t>CL02</t>
    <phoneticPr fontId="2" type="noConversion"/>
  </si>
  <si>
    <t>CL03</t>
  </si>
  <si>
    <t>CL04</t>
  </si>
  <si>
    <t>LA01</t>
    <phoneticPr fontId="2" type="noConversion"/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</si>
  <si>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</si>
  <si>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</si>
  <si>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</si>
  <si>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</si>
  <si>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</si>
  <si>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</si>
  <si>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</si>
  <si>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</si>
  <si>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</si>
  <si>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</si>
  <si>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</si>
  <si>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</si>
  <si>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</si>
  <si>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</si>
  <si>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</si>
  <si>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</si>
  <si>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</si>
  <si>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</si>
  <si>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TT01</t>
    <phoneticPr fontId="2" type="noConversion"/>
  </si>
  <si>
    <t>TT02</t>
  </si>
  <si>
    <t>TT03</t>
  </si>
  <si>
    <t>TT04</t>
  </si>
  <si>
    <t>TT05</t>
  </si>
  <si>
    <t>IN01</t>
    <phoneticPr fontId="2" type="noConversion"/>
  </si>
  <si>
    <t>IN02</t>
  </si>
  <si>
    <t>IN03</t>
  </si>
  <si>
    <t>IN04</t>
  </si>
  <si>
    <t>WA01</t>
    <phoneticPr fontId="2" type="noConversion"/>
  </si>
  <si>
    <t>WA02</t>
  </si>
  <si>
    <t>WA03</t>
  </si>
  <si>
    <t>WA04</t>
  </si>
  <si>
    <t>WR01</t>
    <phoneticPr fontId="2" type="noConversion"/>
  </si>
  <si>
    <t>CE01</t>
    <phoneticPr fontId="2" type="noConversion"/>
  </si>
  <si>
    <t>CE02</t>
  </si>
  <si>
    <t>CE03</t>
  </si>
  <si>
    <t>CE04</t>
  </si>
  <si>
    <t>CE05</t>
  </si>
  <si>
    <t>AI01</t>
    <phoneticPr fontId="2" type="noConversion"/>
  </si>
  <si>
    <t>NV01</t>
    <phoneticPr fontId="2" type="noConversion"/>
  </si>
  <si>
    <t>NV02</t>
  </si>
  <si>
    <t>NV03</t>
  </si>
  <si>
    <t>NV04</t>
  </si>
  <si>
    <t>NV05</t>
  </si>
  <si>
    <t>NV06</t>
  </si>
  <si>
    <t>NV07</t>
  </si>
  <si>
    <t>NC01</t>
    <phoneticPr fontId="2" type="noConversion"/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</si>
  <si>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</si>
  <si>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</si>
  <si>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</si>
  <si>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</si>
  <si>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</si>
  <si>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</si>
  <si>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</si>
  <si>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</si>
  <si>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</si>
  <si>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</si>
  <si>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</si>
  <si>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</si>
  <si>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CH01</t>
    <phoneticPr fontId="2" type="noConversion"/>
  </si>
  <si>
    <t>CH02</t>
  </si>
  <si>
    <t>CH03</t>
  </si>
  <si>
    <t>SO01</t>
    <phoneticPr fontId="2" type="noConversion"/>
  </si>
  <si>
    <t>SO02</t>
  </si>
  <si>
    <t>SO03</t>
  </si>
  <si>
    <t>SO04</t>
  </si>
  <si>
    <t>SO05</t>
  </si>
  <si>
    <t>SO06</t>
  </si>
  <si>
    <t>SO07</t>
  </si>
  <si>
    <t>SO08</t>
  </si>
  <si>
    <t>HS01</t>
    <phoneticPr fontId="2" type="noConversion"/>
  </si>
  <si>
    <t>HS02</t>
  </si>
  <si>
    <t>HS03</t>
  </si>
  <si>
    <t>EC01</t>
    <phoneticPr fontId="2" type="noConversion"/>
  </si>
  <si>
    <t>EC02</t>
  </si>
  <si>
    <t>EC03</t>
  </si>
  <si>
    <t>CM01</t>
    <phoneticPr fontId="2" type="noConversion"/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</si>
  <si>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</si>
  <si>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</si>
  <si>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</si>
  <si>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</si>
  <si>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</si>
  <si>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</si>
  <si>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</si>
  <si>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</si>
  <si>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</si>
  <si>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</si>
  <si>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</si>
  <si>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</si>
  <si>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Failure of depressurization system through sand layers while excavating canals</t>
  </si>
  <si>
    <t>Potential high seepage rates through existing southern revetment wall</t>
  </si>
  <si>
    <t>Slow consolidation of stockpiled organic soft clay in parkland area</t>
  </si>
  <si>
    <t>Difficulty in compaction of fill</t>
  </si>
  <si>
    <t>Shallow sand beds not identified during site investigation</t>
  </si>
  <si>
    <t>Poor installation of HDPE/Bentonite liner in breakwaters and bunds</t>
  </si>
  <si>
    <t>Puncture of HDPE/Bentonite liner</t>
  </si>
  <si>
    <t>Under estimated modelling assumptions for seepage</t>
  </si>
  <si>
    <t>Inability to move / handle organic soft clay material</t>
    <phoneticPr fontId="2" type="noConversion"/>
  </si>
  <si>
    <t>Imported select fill not suitable to purpose</t>
  </si>
  <si>
    <t>Large rock fill for access construction road fails to penetrate fully through organic soft clay</t>
  </si>
  <si>
    <t>Abutment instability of temporary Ross Creek bridge</t>
  </si>
  <si>
    <t>Poor water quality in basin upon rewatering of site</t>
  </si>
  <si>
    <t>Inexperienced earthworks contractor</t>
    <phoneticPr fontId="2" type="noConversion"/>
  </si>
  <si>
    <t>Accidental spill from material transfer</t>
  </si>
  <si>
    <t>Degradation of traffic and transport infrastructure</t>
  </si>
  <si>
    <t>Traffic incidents with existing Road Users</t>
    <phoneticPr fontId="2" type="noConversion"/>
  </si>
  <si>
    <t>Increased site traffic impeding public access</t>
  </si>
  <si>
    <t>Damage to infrastructure</t>
  </si>
  <si>
    <t>Rare</t>
    <phoneticPr fontId="2" type="noConversion"/>
  </si>
  <si>
    <t>Unlikely</t>
    <phoneticPr fontId="2" type="noConversion"/>
  </si>
  <si>
    <t>Likely</t>
    <phoneticPr fontId="2" type="noConversion"/>
  </si>
  <si>
    <t>Insignificant</t>
    <phoneticPr fontId="2" type="noConversion"/>
  </si>
  <si>
    <t>Moderate</t>
    <phoneticPr fontId="2" type="noConversion"/>
  </si>
  <si>
    <t>Minor</t>
    <phoneticPr fontId="2" type="noConversion"/>
  </si>
  <si>
    <t>Low</t>
    <phoneticPr fontId="2" type="noConversion"/>
  </si>
  <si>
    <t>Negligible</t>
    <phoneticPr fontId="2" type="noConversion"/>
  </si>
  <si>
    <t>Power supply insufficient, infrastructure upgrade required.</t>
    <phoneticPr fontId="2" type="noConversion"/>
  </si>
  <si>
    <t>Telecom service insufficient, infrastructure upgrade required</t>
  </si>
  <si>
    <t>Infrastructure upgrade required</t>
  </si>
  <si>
    <t>Excessive material and services resources use during construction.</t>
  </si>
  <si>
    <t>Emission of liquid wastes to waterways due to poor practices in waste containment, waste transport and stormwater control.</t>
  </si>
  <si>
    <t>Emission of solid wastes to land due to poor practices in waste containment, waste transport and stormwater control.</t>
  </si>
  <si>
    <t>Emission of dust and particulates to air due to poor construction practices.</t>
  </si>
  <si>
    <t>Release of turbid waters during site dewatering.</t>
  </si>
  <si>
    <t>Extreme Storm Tide Event - to 100 year ARI.</t>
  </si>
  <si>
    <t>Extreme Storm Tide Event - greater than 100 year ARI.</t>
  </si>
  <si>
    <t>Extreme Waves - to 100 year ARI.</t>
    <phoneticPr fontId="2" type="noConversion"/>
  </si>
  <si>
    <t>Extreme Waves - greater than 100 year ARI.</t>
  </si>
  <si>
    <t>Breakwater failure.</t>
  </si>
  <si>
    <t>Construction noise impact on existing residential and retail areas.</t>
  </si>
  <si>
    <t>Increase in road traffic noise at residences along public roads during construction.</t>
  </si>
  <si>
    <t>Noise from construction impacts on marine life.</t>
  </si>
  <si>
    <t>Vibration impact from construction equipment on existing residences.</t>
  </si>
  <si>
    <t>Vibration impact from construction equipment on Casino and Entertainment Centre</t>
  </si>
  <si>
    <t>Sediment destabilisation through changes in sediment transport regime (e.g. dredging in adjacent areas).</t>
  </si>
  <si>
    <t>Light attenuation through, for example, increased turbidity associated with dredging activities.</t>
  </si>
  <si>
    <t>Nutrient enrichment leading to increased macroalgal growth (e.g. effluent discharge).</t>
  </si>
  <si>
    <t>Contamination from spill (oil, chemicals).</t>
  </si>
  <si>
    <t>Contamination from disturbed contaminated sediments.</t>
  </si>
  <si>
    <t>Noise pollution (impact on organisms relying on seagrass beds).</t>
  </si>
  <si>
    <t>Smothering through garbage and debris accumulation.</t>
  </si>
  <si>
    <t>Light attenuation through turbidity.</t>
  </si>
  <si>
    <t>Sediment deposition.</t>
  </si>
  <si>
    <t>Nutrient enrichment leading to increased macroalgal growth.</t>
  </si>
  <si>
    <t>Contamination and mortality from spill (oil,chemicals).</t>
  </si>
  <si>
    <t>Smothering through garbage and debrisaccumulation.</t>
  </si>
  <si>
    <t>Emission of dust and particulate matter from construction activities.</t>
    <phoneticPr fontId="2" type="noConversion"/>
  </si>
  <si>
    <t>Catastrophic</t>
    <phoneticPr fontId="2" type="noConversion"/>
  </si>
  <si>
    <t>Almost Certain</t>
    <phoneticPr fontId="2" type="noConversion"/>
  </si>
  <si>
    <t>Extreme</t>
    <phoneticPr fontId="2" type="noConversion"/>
  </si>
  <si>
    <t>Negative impacts on Aboriginal cultural values.</t>
  </si>
  <si>
    <t>Disturbance of sites that may remain in sub-tidal deposits.</t>
  </si>
  <si>
    <t>Negative impacts on local environmental values.</t>
  </si>
  <si>
    <t>Air quality impacts during construction.</t>
  </si>
  <si>
    <t>Noise impacts during construction.</t>
  </si>
  <si>
    <t>Increased marine traffic.</t>
  </si>
  <si>
    <t>Increased vehicular traffic.</t>
  </si>
  <si>
    <t>Reduced public amenity during construction.</t>
  </si>
  <si>
    <t>Reduced public access to recreational space and facilities during construction.</t>
  </si>
  <si>
    <t>Environmental degradation.</t>
  </si>
  <si>
    <t>Increased dust, noise and congestion along haulage routes.</t>
  </si>
  <si>
    <t>Construction traffic.</t>
    <phoneticPr fontId="2" type="noConversion"/>
  </si>
  <si>
    <t>Public health and safety.</t>
    <phoneticPr fontId="2" type="noConversion"/>
  </si>
  <si>
    <t>Construction health and safety.</t>
    <phoneticPr fontId="2" type="noConversion"/>
  </si>
  <si>
    <t>EC04</t>
    <phoneticPr fontId="2" type="noConversion"/>
  </si>
  <si>
    <t>Potential impact on existing labour markets.</t>
    <phoneticPr fontId="2" type="noConversion"/>
  </si>
  <si>
    <t>Potential impacts on existing housing and accommodation stock (during construction).</t>
    <phoneticPr fontId="2" type="noConversion"/>
  </si>
  <si>
    <t>Potential impact on future regional development resulting from use of significant quantities of quarry materials.</t>
    <phoneticPr fontId="2" type="noConversion"/>
  </si>
  <si>
    <t>Potential impact on existing marine users during construction.</t>
    <phoneticPr fontId="2" type="noConversion"/>
  </si>
  <si>
    <t>Sand Lenses Slip Failure.</t>
    <phoneticPr fontId="2" type="noConversion"/>
  </si>
  <si>
    <t>Percolation and Dewatering.</t>
    <phoneticPr fontId="2" type="noConversion"/>
  </si>
  <si>
    <t>Dewatering Equipment Failure.</t>
    <phoneticPr fontId="2" type="noConversion"/>
  </si>
  <si>
    <t>HDPE / Bentonite Membrane Failure.</t>
    <phoneticPr fontId="2" type="noConversion"/>
  </si>
  <si>
    <t>Wonky Holes.</t>
    <phoneticPr fontId="2" type="noConversion"/>
  </si>
  <si>
    <t>Spoil Disposal unsuitable as fill material.</t>
    <phoneticPr fontId="2" type="noConversion"/>
  </si>
  <si>
    <t>Parklands Settlement.</t>
    <phoneticPr fontId="2" type="noConversion"/>
  </si>
  <si>
    <t>Green Topped Breakwaters.</t>
    <phoneticPr fontId="2" type="noConversion"/>
  </si>
  <si>
    <t>Green Topped Seawall.</t>
    <phoneticPr fontId="2" type="noConversion"/>
  </si>
  <si>
    <t>Sheet Pile Failure.</t>
    <phoneticPr fontId="2" type="noConversion"/>
  </si>
  <si>
    <t>Loss of Construction Equipment.</t>
    <phoneticPr fontId="2" type="noConversion"/>
  </si>
  <si>
    <t>Construction Equipment Failure.</t>
    <phoneticPr fontId="2" type="noConversion"/>
  </si>
  <si>
    <t>Construction WH&amp;S Risks.</t>
    <phoneticPr fontId="2" type="noConversion"/>
  </si>
  <si>
    <t>Strong winds caused by tropical cyclones or low pressure systems.</t>
    <phoneticPr fontId="2" type="noConversion"/>
  </si>
  <si>
    <t>Flooding caused by storm surge.</t>
    <phoneticPr fontId="2" type="noConversion"/>
  </si>
  <si>
    <t>Flooding caused by heavy rainfall.</t>
    <phoneticPr fontId="2" type="noConversion"/>
  </si>
  <si>
    <t>Extended wet weather during construction.</t>
    <phoneticPr fontId="2" type="noConversion"/>
  </si>
  <si>
    <t>Degradation of water quality due to erosion.</t>
    <phoneticPr fontId="2" type="noConversion"/>
  </si>
  <si>
    <t>Unstable slopes and structures due to soil instability.</t>
    <phoneticPr fontId="2" type="noConversion"/>
  </si>
  <si>
    <t>Acidification of water due to acid sulphate soils.</t>
    <phoneticPr fontId="2" type="noConversion"/>
  </si>
  <si>
    <t>Degradation of water quality due to existing contaminants in sediment.</t>
    <phoneticPr fontId="2" type="noConversion"/>
  </si>
  <si>
    <t>Collapse of new revetment walls during construction stage.</t>
    <phoneticPr fontId="2" type="noConversion"/>
  </si>
  <si>
    <t>Risk Rating Table</t>
  </si>
  <si>
    <t>Probaibility</t>
    <phoneticPr fontId="2" type="noConversion"/>
  </si>
  <si>
    <t>Impact</t>
    <phoneticPr fontId="2" type="noConversion"/>
  </si>
  <si>
    <t>Likely</t>
    <phoneticPr fontId="2" type="noConversion"/>
  </si>
  <si>
    <t>Possible</t>
    <phoneticPr fontId="2" type="noConversion"/>
  </si>
  <si>
    <t>Unlikely</t>
    <phoneticPr fontId="2" type="noConversion"/>
  </si>
  <si>
    <t>Rare</t>
    <phoneticPr fontId="2" type="noConversion"/>
  </si>
  <si>
    <t>Insignificant</t>
    <phoneticPr fontId="2" type="noConversion"/>
  </si>
  <si>
    <t>Moderate</t>
  </si>
  <si>
    <t>Moderate</t>
    <phoneticPr fontId="2" type="noConversion"/>
  </si>
  <si>
    <t>Low</t>
  </si>
  <si>
    <t>Low</t>
    <phoneticPr fontId="2" type="noConversion"/>
  </si>
  <si>
    <t>Negligible</t>
  </si>
  <si>
    <t>Negligible</t>
    <phoneticPr fontId="2" type="noConversion"/>
  </si>
  <si>
    <t>Minor</t>
    <phoneticPr fontId="2" type="noConversion"/>
  </si>
  <si>
    <t>High</t>
  </si>
  <si>
    <t>High</t>
    <phoneticPr fontId="2" type="noConversion"/>
  </si>
  <si>
    <t>Major</t>
    <phoneticPr fontId="2" type="noConversion"/>
  </si>
  <si>
    <t>Catastrophic</t>
    <phoneticPr fontId="2" type="noConversion"/>
  </si>
  <si>
    <t>Extreme</t>
  </si>
  <si>
    <t>Extreme</t>
    <phoneticPr fontId="2" type="noConversion"/>
  </si>
  <si>
    <t>RiskRating</t>
  </si>
  <si>
    <t>Quantity</t>
  </si>
  <si>
    <t>Quantity</t>
    <phoneticPr fontId="2" type="noConversion"/>
  </si>
  <si>
    <t>Risk Ratings</t>
    <phoneticPr fontId="2" type="noConversion"/>
  </si>
  <si>
    <t>Frequency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</si>
</sst>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"/>
    </font>
    <font>
      <sz val="11"/>
      <color theme="1"/>
      <name val="times"/>
      <family val="1"/>
    </font>
    <font>
      <b/>
      <sz val="16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33CC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361F-B0B6-4DF8-B53C-C44211C0EFB6}">
  <dimension ref="B2:AC96"/>
  <sheetViews>
    <sheetView tabSelected="1" topLeftCell="C1" zoomScale="77" zoomScaleNormal="77" workbookViewId="0">
      <selection activeCell="N16" sqref="N16"/>
    </sheetView>
  </sheetViews>
  <sheetFormatPr defaultRowHeight="16.5" x14ac:dyDescent="0.3"/>
  <cols>
    <col min="2" max="2" width="9" style="1"/>
    <col min="3" max="3" width="79.375" style="1" bestFit="1" customWidth="1"/>
    <col min="4" max="4" width="15.125" style="1" bestFit="1" customWidth="1"/>
    <col min="5" max="5" width="11.375" style="1" bestFit="1" customWidth="1"/>
    <col min="6" max="6" width="11.125" style="2" bestFit="1" customWidth="1"/>
    <col min="8" max="8" width="9" customWidth="1"/>
    <col min="9" max="9" width="13.125" bestFit="1" customWidth="1"/>
    <col min="10" max="10" width="10.625" bestFit="1" customWidth="1"/>
    <col min="12" max="12" width="12.875" bestFit="1" customWidth="1"/>
    <col min="13" max="13" width="16.875" bestFit="1" customWidth="1"/>
    <col min="17" max="17" width="10.875" bestFit="1" customWidth="1"/>
  </cols>
  <sheetData>
    <row r="2" spans="2:29" x14ac:dyDescent="0.3">
      <c r="B2" s="28" t="s">
        <v>2</v>
      </c>
      <c r="C2" s="28" t="s">
        <v>3</v>
      </c>
      <c r="D2" s="28" t="s">
        <v>4</v>
      </c>
      <c r="E2" s="28" t="s">
        <v>1</v>
      </c>
      <c r="F2" s="28" t="s">
        <v>0</v>
      </c>
      <c r="I2" s="33" t="s">
        <v>227</v>
      </c>
      <c r="J2" s="34" t="s">
        <v>228</v>
      </c>
    </row>
    <row r="3" spans="2:29" ht="19.5" customHeight="1" x14ac:dyDescent="0.3">
      <c r="B3" s="4" t="s">
        <v>5</v>
      </c>
      <c r="C3" s="4" t="s">
        <v>194</v>
      </c>
      <c r="D3" s="26" t="s">
        <v>6</v>
      </c>
      <c r="E3" s="26" t="s">
        <v>7</v>
      </c>
      <c r="F3" s="26" t="s">
        <v>8</v>
      </c>
      <c r="I3" s="29" t="s">
        <v>161</v>
      </c>
      <c r="J3" s="31">
        <f>COUNTIF(F3:F96,F53)</f>
        <v>2</v>
      </c>
      <c r="AC3" s="19"/>
    </row>
    <row r="4" spans="2:29" x14ac:dyDescent="0.3">
      <c r="B4" s="4" t="s">
        <v>9</v>
      </c>
      <c r="C4" s="4" t="s">
        <v>195</v>
      </c>
      <c r="D4" s="26" t="s">
        <v>6</v>
      </c>
      <c r="E4" s="26" t="s">
        <v>7</v>
      </c>
      <c r="F4" s="26" t="s">
        <v>8</v>
      </c>
      <c r="I4" s="29" t="s">
        <v>8</v>
      </c>
      <c r="J4" s="31">
        <f>COUNTIF(F3:F97,F3)</f>
        <v>27</v>
      </c>
    </row>
    <row r="5" spans="2:29" x14ac:dyDescent="0.3">
      <c r="B5" s="4" t="s">
        <v>10</v>
      </c>
      <c r="C5" s="4" t="s">
        <v>196</v>
      </c>
      <c r="D5" s="26" t="s">
        <v>6</v>
      </c>
      <c r="E5" s="26" t="s">
        <v>7</v>
      </c>
      <c r="F5" s="26" t="s">
        <v>8</v>
      </c>
      <c r="I5" s="29" t="s">
        <v>124</v>
      </c>
      <c r="J5" s="31">
        <f>COUNTIF(F3:F98,F8)</f>
        <v>34</v>
      </c>
    </row>
    <row r="6" spans="2:29" x14ac:dyDescent="0.3">
      <c r="B6" s="4" t="s">
        <v>11</v>
      </c>
      <c r="C6" s="4" t="s">
        <v>197</v>
      </c>
      <c r="D6" s="26" t="s">
        <v>6</v>
      </c>
      <c r="E6" s="26" t="s">
        <v>7</v>
      </c>
      <c r="F6" s="26" t="s">
        <v>8</v>
      </c>
      <c r="I6" s="29" t="s">
        <v>126</v>
      </c>
      <c r="J6" s="31">
        <f>COUNTIF(F3:F99,F7)</f>
        <v>18</v>
      </c>
    </row>
    <row r="7" spans="2:29" x14ac:dyDescent="0.3">
      <c r="B7" s="4" t="s">
        <v>12</v>
      </c>
      <c r="C7" s="4" t="s">
        <v>198</v>
      </c>
      <c r="D7" s="26" t="s">
        <v>6</v>
      </c>
      <c r="E7" s="26" t="s">
        <v>125</v>
      </c>
      <c r="F7" s="26" t="s">
        <v>126</v>
      </c>
      <c r="G7" s="9"/>
      <c r="H7" s="9"/>
      <c r="I7" s="30" t="s">
        <v>127</v>
      </c>
      <c r="J7" s="32">
        <f>COUNTIF(F3:F100,F10)</f>
        <v>13</v>
      </c>
    </row>
    <row r="8" spans="2:29" x14ac:dyDescent="0.3">
      <c r="B8" s="4" t="s">
        <v>13</v>
      </c>
      <c r="C8" s="4" t="s">
        <v>199</v>
      </c>
      <c r="D8" s="26" t="s">
        <v>6</v>
      </c>
      <c r="E8" s="26" t="s">
        <v>124</v>
      </c>
      <c r="F8" s="26" t="s">
        <v>124</v>
      </c>
      <c r="G8" s="9"/>
      <c r="H8" s="9"/>
    </row>
    <row r="9" spans="2:29" x14ac:dyDescent="0.3">
      <c r="B9" s="4" t="s">
        <v>14</v>
      </c>
      <c r="C9" s="4" t="s">
        <v>201</v>
      </c>
      <c r="D9" s="26" t="s">
        <v>6</v>
      </c>
      <c r="E9" s="26" t="s">
        <v>124</v>
      </c>
      <c r="F9" s="26" t="s">
        <v>124</v>
      </c>
      <c r="G9" s="9"/>
      <c r="H9" s="9"/>
    </row>
    <row r="10" spans="2:29" x14ac:dyDescent="0.3">
      <c r="B10" s="4" t="s">
        <v>15</v>
      </c>
      <c r="C10" s="4" t="s">
        <v>200</v>
      </c>
      <c r="D10" s="26" t="s">
        <v>120</v>
      </c>
      <c r="E10" s="26" t="s">
        <v>124</v>
      </c>
      <c r="F10" s="26" t="s">
        <v>127</v>
      </c>
      <c r="G10" s="9"/>
      <c r="H10" s="9"/>
    </row>
    <row r="11" spans="2:29" x14ac:dyDescent="0.3">
      <c r="B11" s="4" t="s">
        <v>16</v>
      </c>
      <c r="C11" s="4" t="s">
        <v>202</v>
      </c>
      <c r="D11" s="26" t="s">
        <v>121</v>
      </c>
      <c r="E11" s="26" t="s">
        <v>124</v>
      </c>
      <c r="F11" s="26" t="s">
        <v>126</v>
      </c>
      <c r="G11" s="9"/>
      <c r="H11" s="9"/>
    </row>
    <row r="12" spans="2:29" x14ac:dyDescent="0.3">
      <c r="B12" s="4" t="s">
        <v>17</v>
      </c>
      <c r="C12" s="4" t="s">
        <v>101</v>
      </c>
      <c r="D12" s="26" t="s">
        <v>120</v>
      </c>
      <c r="E12" s="26" t="s">
        <v>124</v>
      </c>
      <c r="F12" s="26" t="s">
        <v>127</v>
      </c>
      <c r="G12" s="9"/>
      <c r="H12" s="9"/>
    </row>
    <row r="13" spans="2:29" x14ac:dyDescent="0.3">
      <c r="B13" s="4" t="s">
        <v>18</v>
      </c>
      <c r="C13" s="4" t="s">
        <v>102</v>
      </c>
      <c r="D13" s="26" t="s">
        <v>121</v>
      </c>
      <c r="E13" s="26" t="s">
        <v>124</v>
      </c>
      <c r="F13" s="26" t="s">
        <v>126</v>
      </c>
      <c r="G13" s="9"/>
      <c r="H13" s="9"/>
    </row>
    <row r="14" spans="2:29" x14ac:dyDescent="0.3">
      <c r="B14" s="4" t="s">
        <v>19</v>
      </c>
      <c r="C14" s="4" t="s">
        <v>103</v>
      </c>
      <c r="D14" s="26" t="s">
        <v>6</v>
      </c>
      <c r="E14" s="26" t="s">
        <v>124</v>
      </c>
      <c r="F14" s="26" t="s">
        <v>124</v>
      </c>
      <c r="G14" s="9"/>
      <c r="H14" s="9"/>
    </row>
    <row r="15" spans="2:29" x14ac:dyDescent="0.3">
      <c r="B15" s="4" t="s">
        <v>20</v>
      </c>
      <c r="C15" s="4" t="s">
        <v>104</v>
      </c>
      <c r="D15" s="26" t="s">
        <v>120</v>
      </c>
      <c r="E15" s="26" t="s">
        <v>124</v>
      </c>
      <c r="F15" s="26" t="s">
        <v>127</v>
      </c>
      <c r="G15" s="9"/>
      <c r="H15" s="9"/>
    </row>
    <row r="16" spans="2:29" x14ac:dyDescent="0.3">
      <c r="B16" s="4" t="s">
        <v>21</v>
      </c>
      <c r="C16" s="4" t="s">
        <v>105</v>
      </c>
      <c r="D16" s="26" t="s">
        <v>120</v>
      </c>
      <c r="E16" s="26" t="s">
        <v>124</v>
      </c>
      <c r="F16" s="26" t="s">
        <v>127</v>
      </c>
      <c r="G16" s="9"/>
      <c r="H16" s="9"/>
    </row>
    <row r="17" spans="2:8" x14ac:dyDescent="0.3">
      <c r="B17" s="4" t="s">
        <v>22</v>
      </c>
      <c r="C17" s="4" t="s">
        <v>106</v>
      </c>
      <c r="D17" s="26" t="s">
        <v>6</v>
      </c>
      <c r="E17" s="26" t="s">
        <v>124</v>
      </c>
      <c r="F17" s="26" t="s">
        <v>124</v>
      </c>
      <c r="G17" s="9"/>
      <c r="H17" s="9"/>
    </row>
    <row r="18" spans="2:8" x14ac:dyDescent="0.3">
      <c r="B18" s="4" t="s">
        <v>23</v>
      </c>
      <c r="C18" s="4" t="s">
        <v>107</v>
      </c>
      <c r="D18" s="26" t="s">
        <v>122</v>
      </c>
      <c r="E18" s="26" t="s">
        <v>125</v>
      </c>
      <c r="F18" s="26" t="s">
        <v>124</v>
      </c>
      <c r="G18" s="9"/>
      <c r="H18" s="9"/>
    </row>
    <row r="19" spans="2:8" x14ac:dyDescent="0.3">
      <c r="B19" s="4" t="s">
        <v>24</v>
      </c>
      <c r="C19" s="4" t="s">
        <v>108</v>
      </c>
      <c r="D19" s="26" t="s">
        <v>121</v>
      </c>
      <c r="E19" s="26" t="s">
        <v>124</v>
      </c>
      <c r="F19" s="26" t="s">
        <v>126</v>
      </c>
    </row>
    <row r="20" spans="2:8" x14ac:dyDescent="0.3">
      <c r="B20" s="4" t="s">
        <v>25</v>
      </c>
      <c r="C20" s="4" t="s">
        <v>109</v>
      </c>
      <c r="D20" s="26" t="s">
        <v>6</v>
      </c>
      <c r="E20" s="26" t="s">
        <v>7</v>
      </c>
      <c r="F20" s="26" t="s">
        <v>8</v>
      </c>
    </row>
    <row r="21" spans="2:8" x14ac:dyDescent="0.3">
      <c r="B21" s="4" t="s">
        <v>26</v>
      </c>
      <c r="C21" s="4" t="s">
        <v>110</v>
      </c>
      <c r="D21" s="26" t="s">
        <v>6</v>
      </c>
      <c r="E21" s="26" t="s">
        <v>124</v>
      </c>
      <c r="F21" s="26" t="s">
        <v>124</v>
      </c>
    </row>
    <row r="22" spans="2:8" x14ac:dyDescent="0.3">
      <c r="B22" s="4" t="s">
        <v>27</v>
      </c>
      <c r="C22" s="4" t="s">
        <v>111</v>
      </c>
      <c r="D22" s="26" t="s">
        <v>6</v>
      </c>
      <c r="E22" s="26" t="s">
        <v>7</v>
      </c>
      <c r="F22" s="26" t="s">
        <v>8</v>
      </c>
    </row>
    <row r="23" spans="2:8" x14ac:dyDescent="0.3">
      <c r="B23" s="4" t="s">
        <v>28</v>
      </c>
      <c r="C23" s="4" t="s">
        <v>112</v>
      </c>
      <c r="D23" s="26" t="s">
        <v>6</v>
      </c>
      <c r="E23" s="26" t="s">
        <v>7</v>
      </c>
      <c r="F23" s="26" t="s">
        <v>8</v>
      </c>
    </row>
    <row r="24" spans="2:8" x14ac:dyDescent="0.3">
      <c r="B24" s="4" t="s">
        <v>29</v>
      </c>
      <c r="C24" s="4" t="s">
        <v>113</v>
      </c>
      <c r="D24" s="26" t="s">
        <v>122</v>
      </c>
      <c r="E24" s="26" t="s">
        <v>124</v>
      </c>
      <c r="F24" s="26" t="s">
        <v>8</v>
      </c>
    </row>
    <row r="25" spans="2:8" x14ac:dyDescent="0.3">
      <c r="B25" s="4" t="s">
        <v>30</v>
      </c>
      <c r="C25" s="4" t="s">
        <v>114</v>
      </c>
      <c r="D25" s="26" t="s">
        <v>121</v>
      </c>
      <c r="E25" s="26" t="s">
        <v>7</v>
      </c>
      <c r="F25" s="26" t="s">
        <v>124</v>
      </c>
    </row>
    <row r="26" spans="2:8" x14ac:dyDescent="0.3">
      <c r="B26" s="4" t="s">
        <v>31</v>
      </c>
      <c r="C26" s="4" t="s">
        <v>115</v>
      </c>
      <c r="D26" s="4" t="s">
        <v>120</v>
      </c>
      <c r="E26" s="4" t="s">
        <v>123</v>
      </c>
      <c r="F26" s="4" t="s">
        <v>127</v>
      </c>
      <c r="G26" s="1"/>
      <c r="H26" s="1"/>
    </row>
    <row r="27" spans="2:8" x14ac:dyDescent="0.3">
      <c r="B27" s="4" t="s">
        <v>32</v>
      </c>
      <c r="C27" s="4" t="s">
        <v>117</v>
      </c>
      <c r="D27" s="4" t="s">
        <v>121</v>
      </c>
      <c r="E27" s="4" t="s">
        <v>7</v>
      </c>
      <c r="F27" s="4" t="s">
        <v>124</v>
      </c>
      <c r="G27" s="1"/>
      <c r="H27" s="1"/>
    </row>
    <row r="28" spans="2:8" x14ac:dyDescent="0.3">
      <c r="B28" s="4" t="s">
        <v>33</v>
      </c>
      <c r="C28" s="4" t="s">
        <v>116</v>
      </c>
      <c r="D28" s="4" t="s">
        <v>122</v>
      </c>
      <c r="E28" s="4" t="s">
        <v>124</v>
      </c>
      <c r="F28" s="4" t="s">
        <v>8</v>
      </c>
      <c r="G28" s="1"/>
      <c r="H28" s="1"/>
    </row>
    <row r="29" spans="2:8" x14ac:dyDescent="0.3">
      <c r="B29" s="4" t="s">
        <v>34</v>
      </c>
      <c r="C29" s="4" t="s">
        <v>116</v>
      </c>
      <c r="D29" s="4" t="s">
        <v>6</v>
      </c>
      <c r="E29" s="4" t="s">
        <v>124</v>
      </c>
      <c r="F29" s="4" t="s">
        <v>124</v>
      </c>
      <c r="G29" s="1"/>
      <c r="H29" s="1"/>
    </row>
    <row r="30" spans="2:8" x14ac:dyDescent="0.3">
      <c r="B30" s="4" t="s">
        <v>35</v>
      </c>
      <c r="C30" s="4" t="s">
        <v>118</v>
      </c>
      <c r="D30" s="4" t="s">
        <v>6</v>
      </c>
      <c r="E30" s="4" t="s">
        <v>125</v>
      </c>
      <c r="F30" s="4" t="s">
        <v>126</v>
      </c>
      <c r="G30" s="1"/>
      <c r="H30" s="1"/>
    </row>
    <row r="31" spans="2:8" x14ac:dyDescent="0.3">
      <c r="B31" s="4" t="s">
        <v>36</v>
      </c>
      <c r="C31" s="4" t="s">
        <v>128</v>
      </c>
      <c r="D31" s="4" t="s">
        <v>120</v>
      </c>
      <c r="E31" s="4" t="s">
        <v>123</v>
      </c>
      <c r="F31" s="4" t="s">
        <v>127</v>
      </c>
      <c r="G31" s="1"/>
      <c r="H31" s="1"/>
    </row>
    <row r="32" spans="2:8" x14ac:dyDescent="0.3">
      <c r="B32" s="4" t="s">
        <v>37</v>
      </c>
      <c r="C32" s="4" t="s">
        <v>129</v>
      </c>
      <c r="D32" s="4" t="s">
        <v>120</v>
      </c>
      <c r="E32" s="4" t="s">
        <v>123</v>
      </c>
      <c r="F32" s="4" t="s">
        <v>127</v>
      </c>
    </row>
    <row r="33" spans="2:6" x14ac:dyDescent="0.3">
      <c r="B33" s="4" t="s">
        <v>38</v>
      </c>
      <c r="C33" s="4" t="s">
        <v>130</v>
      </c>
      <c r="D33" s="4" t="s">
        <v>121</v>
      </c>
      <c r="E33" s="4" t="s">
        <v>124</v>
      </c>
      <c r="F33" s="4" t="s">
        <v>126</v>
      </c>
    </row>
    <row r="34" spans="2:6" x14ac:dyDescent="0.3">
      <c r="B34" s="4" t="s">
        <v>39</v>
      </c>
      <c r="C34" s="4" t="s">
        <v>119</v>
      </c>
      <c r="D34" s="4" t="s">
        <v>121</v>
      </c>
      <c r="E34" s="4" t="s">
        <v>124</v>
      </c>
      <c r="F34" s="4" t="s">
        <v>126</v>
      </c>
    </row>
    <row r="35" spans="2:6" x14ac:dyDescent="0.3">
      <c r="B35" s="4" t="s">
        <v>40</v>
      </c>
      <c r="C35" s="4" t="s">
        <v>131</v>
      </c>
      <c r="D35" s="4" t="s">
        <v>6</v>
      </c>
      <c r="E35" s="4" t="s">
        <v>124</v>
      </c>
      <c r="F35" s="4" t="s">
        <v>124</v>
      </c>
    </row>
    <row r="36" spans="2:6" ht="30" x14ac:dyDescent="0.3">
      <c r="B36" s="4" t="s">
        <v>41</v>
      </c>
      <c r="C36" s="6" t="s">
        <v>132</v>
      </c>
      <c r="D36" s="4" t="s">
        <v>6</v>
      </c>
      <c r="E36" s="4" t="s">
        <v>7</v>
      </c>
      <c r="F36" s="4" t="s">
        <v>8</v>
      </c>
    </row>
    <row r="37" spans="2:6" ht="30" x14ac:dyDescent="0.3">
      <c r="B37" s="4" t="s">
        <v>42</v>
      </c>
      <c r="C37" s="6" t="s">
        <v>133</v>
      </c>
      <c r="D37" s="4" t="s">
        <v>6</v>
      </c>
      <c r="E37" s="4" t="s">
        <v>124</v>
      </c>
      <c r="F37" s="4" t="s">
        <v>124</v>
      </c>
    </row>
    <row r="38" spans="2:6" x14ac:dyDescent="0.3">
      <c r="B38" s="4" t="s">
        <v>43</v>
      </c>
      <c r="C38" s="4" t="s">
        <v>134</v>
      </c>
      <c r="D38" s="4" t="s">
        <v>6</v>
      </c>
      <c r="E38" s="4" t="s">
        <v>124</v>
      </c>
      <c r="F38" s="4" t="s">
        <v>124</v>
      </c>
    </row>
    <row r="39" spans="2:6" x14ac:dyDescent="0.3">
      <c r="B39" s="4" t="s">
        <v>44</v>
      </c>
      <c r="C39" s="4" t="s">
        <v>135</v>
      </c>
      <c r="D39" s="4" t="s">
        <v>122</v>
      </c>
      <c r="E39" s="4" t="s">
        <v>124</v>
      </c>
      <c r="F39" s="4" t="s">
        <v>8</v>
      </c>
    </row>
    <row r="40" spans="2:6" x14ac:dyDescent="0.3">
      <c r="B40" s="4" t="s">
        <v>45</v>
      </c>
      <c r="C40" s="7" t="s">
        <v>136</v>
      </c>
      <c r="D40" s="4" t="s">
        <v>6</v>
      </c>
      <c r="E40" s="4" t="s">
        <v>125</v>
      </c>
      <c r="F40" s="4" t="s">
        <v>126</v>
      </c>
    </row>
    <row r="41" spans="2:6" x14ac:dyDescent="0.3">
      <c r="B41" s="4" t="s">
        <v>46</v>
      </c>
      <c r="C41" s="7" t="s">
        <v>137</v>
      </c>
      <c r="D41" s="4" t="s">
        <v>120</v>
      </c>
      <c r="E41" s="4" t="s">
        <v>159</v>
      </c>
      <c r="F41" s="4" t="s">
        <v>124</v>
      </c>
    </row>
    <row r="42" spans="2:6" x14ac:dyDescent="0.3">
      <c r="B42" s="4" t="s">
        <v>47</v>
      </c>
      <c r="C42" s="7" t="s">
        <v>138</v>
      </c>
      <c r="D42" s="4" t="s">
        <v>6</v>
      </c>
      <c r="E42" s="4" t="s">
        <v>125</v>
      </c>
      <c r="F42" s="4" t="s">
        <v>126</v>
      </c>
    </row>
    <row r="43" spans="2:6" x14ac:dyDescent="0.3">
      <c r="B43" s="4" t="s">
        <v>48</v>
      </c>
      <c r="C43" s="7" t="s">
        <v>139</v>
      </c>
      <c r="D43" s="4" t="s">
        <v>120</v>
      </c>
      <c r="E43" s="4" t="s">
        <v>159</v>
      </c>
      <c r="F43" s="4" t="s">
        <v>124</v>
      </c>
    </row>
    <row r="44" spans="2:6" x14ac:dyDescent="0.3">
      <c r="B44" s="4" t="s">
        <v>49</v>
      </c>
      <c r="C44" s="7" t="s">
        <v>140</v>
      </c>
      <c r="D44" s="4" t="s">
        <v>120</v>
      </c>
      <c r="E44" s="4" t="s">
        <v>7</v>
      </c>
      <c r="F44" s="4" t="s">
        <v>126</v>
      </c>
    </row>
    <row r="45" spans="2:6" x14ac:dyDescent="0.3">
      <c r="B45" s="4" t="s">
        <v>50</v>
      </c>
      <c r="C45" s="7" t="s">
        <v>158</v>
      </c>
      <c r="D45" s="4" t="s">
        <v>6</v>
      </c>
      <c r="E45" s="4" t="s">
        <v>124</v>
      </c>
      <c r="F45" s="4" t="s">
        <v>124</v>
      </c>
    </row>
    <row r="46" spans="2:6" x14ac:dyDescent="0.3">
      <c r="B46" s="4" t="s">
        <v>51</v>
      </c>
      <c r="C46" s="7" t="s">
        <v>141</v>
      </c>
      <c r="D46" s="4" t="s">
        <v>6</v>
      </c>
      <c r="E46" s="4" t="s">
        <v>124</v>
      </c>
      <c r="F46" s="4" t="s">
        <v>124</v>
      </c>
    </row>
    <row r="47" spans="2:6" x14ac:dyDescent="0.3">
      <c r="B47" s="4" t="s">
        <v>52</v>
      </c>
      <c r="C47" s="7" t="s">
        <v>142</v>
      </c>
      <c r="D47" s="4" t="s">
        <v>6</v>
      </c>
      <c r="E47" s="4" t="s">
        <v>124</v>
      </c>
      <c r="F47" s="4" t="s">
        <v>124</v>
      </c>
    </row>
    <row r="48" spans="2:6" x14ac:dyDescent="0.3">
      <c r="B48" s="4" t="s">
        <v>53</v>
      </c>
      <c r="C48" s="7" t="s">
        <v>143</v>
      </c>
      <c r="D48" s="4" t="s">
        <v>6</v>
      </c>
      <c r="E48" s="4" t="s">
        <v>7</v>
      </c>
      <c r="F48" s="4" t="s">
        <v>8</v>
      </c>
    </row>
    <row r="49" spans="2:6" x14ac:dyDescent="0.3">
      <c r="B49" s="4" t="s">
        <v>54</v>
      </c>
      <c r="C49" s="7" t="s">
        <v>144</v>
      </c>
      <c r="D49" s="4" t="s">
        <v>121</v>
      </c>
      <c r="E49" s="4" t="s">
        <v>124</v>
      </c>
      <c r="F49" s="4" t="s">
        <v>126</v>
      </c>
    </row>
    <row r="50" spans="2:6" x14ac:dyDescent="0.3">
      <c r="B50" s="4" t="s">
        <v>55</v>
      </c>
      <c r="C50" s="7" t="s">
        <v>144</v>
      </c>
      <c r="D50" s="4" t="s">
        <v>121</v>
      </c>
      <c r="E50" s="4" t="s">
        <v>7</v>
      </c>
      <c r="F50" s="4" t="s">
        <v>124</v>
      </c>
    </row>
    <row r="51" spans="2:6" x14ac:dyDescent="0.3">
      <c r="B51" s="4" t="s">
        <v>56</v>
      </c>
      <c r="C51" s="7" t="s">
        <v>145</v>
      </c>
      <c r="D51" s="4" t="s">
        <v>6</v>
      </c>
      <c r="E51" s="4" t="s">
        <v>124</v>
      </c>
      <c r="F51" s="4" t="s">
        <v>124</v>
      </c>
    </row>
    <row r="52" spans="2:6" x14ac:dyDescent="0.3">
      <c r="B52" s="4" t="s">
        <v>57</v>
      </c>
      <c r="C52" s="7" t="s">
        <v>145</v>
      </c>
      <c r="D52" s="4" t="s">
        <v>6</v>
      </c>
      <c r="E52" s="4" t="s">
        <v>7</v>
      </c>
      <c r="F52" s="4" t="s">
        <v>8</v>
      </c>
    </row>
    <row r="53" spans="2:6" x14ac:dyDescent="0.3">
      <c r="B53" s="4" t="s">
        <v>58</v>
      </c>
      <c r="C53" s="8" t="s">
        <v>146</v>
      </c>
      <c r="D53" s="4" t="s">
        <v>122</v>
      </c>
      <c r="E53" s="4" t="s">
        <v>7</v>
      </c>
      <c r="F53" s="4" t="s">
        <v>161</v>
      </c>
    </row>
    <row r="54" spans="2:6" x14ac:dyDescent="0.3">
      <c r="B54" s="4" t="s">
        <v>59</v>
      </c>
      <c r="C54" s="8" t="s">
        <v>147</v>
      </c>
      <c r="D54" s="4" t="s">
        <v>6</v>
      </c>
      <c r="E54" s="4" t="s">
        <v>7</v>
      </c>
      <c r="F54" s="4" t="s">
        <v>8</v>
      </c>
    </row>
    <row r="55" spans="2:6" x14ac:dyDescent="0.3">
      <c r="B55" s="4" t="s">
        <v>60</v>
      </c>
      <c r="C55" s="7" t="s">
        <v>148</v>
      </c>
      <c r="D55" s="4" t="s">
        <v>121</v>
      </c>
      <c r="E55" s="4" t="s">
        <v>7</v>
      </c>
      <c r="F55" s="4" t="s">
        <v>124</v>
      </c>
    </row>
    <row r="56" spans="2:6" x14ac:dyDescent="0.3">
      <c r="B56" s="4" t="s">
        <v>61</v>
      </c>
      <c r="C56" s="7" t="s">
        <v>149</v>
      </c>
      <c r="D56" s="4" t="s">
        <v>6</v>
      </c>
      <c r="E56" s="4" t="s">
        <v>7</v>
      </c>
      <c r="F56" s="4" t="s">
        <v>8</v>
      </c>
    </row>
    <row r="57" spans="2:6" x14ac:dyDescent="0.3">
      <c r="B57" s="4" t="s">
        <v>62</v>
      </c>
      <c r="C57" s="7" t="s">
        <v>150</v>
      </c>
      <c r="D57" s="4" t="s">
        <v>121</v>
      </c>
      <c r="E57" s="4" t="s">
        <v>7</v>
      </c>
      <c r="F57" s="4" t="s">
        <v>124</v>
      </c>
    </row>
    <row r="58" spans="2:6" x14ac:dyDescent="0.3">
      <c r="B58" s="4" t="s">
        <v>63</v>
      </c>
      <c r="C58" s="7" t="s">
        <v>151</v>
      </c>
      <c r="D58" s="4" t="s">
        <v>160</v>
      </c>
      <c r="E58" s="4" t="s">
        <v>7</v>
      </c>
      <c r="F58" s="4" t="s">
        <v>161</v>
      </c>
    </row>
    <row r="59" spans="2:6" x14ac:dyDescent="0.3">
      <c r="B59" s="4" t="s">
        <v>64</v>
      </c>
      <c r="C59" s="7" t="s">
        <v>152</v>
      </c>
      <c r="D59" s="4" t="s">
        <v>121</v>
      </c>
      <c r="E59" s="4" t="s">
        <v>7</v>
      </c>
      <c r="F59" s="4" t="s">
        <v>124</v>
      </c>
    </row>
    <row r="60" spans="2:6" x14ac:dyDescent="0.3">
      <c r="B60" s="4" t="s">
        <v>65</v>
      </c>
      <c r="C60" s="7" t="s">
        <v>153</v>
      </c>
      <c r="D60" s="4" t="s">
        <v>6</v>
      </c>
      <c r="E60" s="4" t="s">
        <v>7</v>
      </c>
      <c r="F60" s="4" t="s">
        <v>8</v>
      </c>
    </row>
    <row r="61" spans="2:6" x14ac:dyDescent="0.3">
      <c r="B61" s="4" t="s">
        <v>66</v>
      </c>
      <c r="C61" s="7" t="s">
        <v>154</v>
      </c>
      <c r="D61" s="4" t="s">
        <v>6</v>
      </c>
      <c r="E61" s="4" t="s">
        <v>7</v>
      </c>
      <c r="F61" s="4" t="s">
        <v>8</v>
      </c>
    </row>
    <row r="62" spans="2:6" x14ac:dyDescent="0.3">
      <c r="B62" s="4" t="s">
        <v>67</v>
      </c>
      <c r="C62" s="7" t="s">
        <v>155</v>
      </c>
      <c r="D62" s="4" t="s">
        <v>121</v>
      </c>
      <c r="E62" s="4" t="s">
        <v>7</v>
      </c>
      <c r="F62" s="4" t="s">
        <v>124</v>
      </c>
    </row>
    <row r="63" spans="2:6" x14ac:dyDescent="0.3">
      <c r="B63" s="4" t="s">
        <v>68</v>
      </c>
      <c r="C63" s="7" t="s">
        <v>156</v>
      </c>
      <c r="D63" s="4" t="s">
        <v>6</v>
      </c>
      <c r="E63" s="4" t="s">
        <v>7</v>
      </c>
      <c r="F63" s="4" t="s">
        <v>8</v>
      </c>
    </row>
    <row r="64" spans="2:6" x14ac:dyDescent="0.3">
      <c r="B64" s="4" t="s">
        <v>69</v>
      </c>
      <c r="C64" s="7" t="s">
        <v>150</v>
      </c>
      <c r="D64" s="4" t="s">
        <v>121</v>
      </c>
      <c r="E64" s="4" t="s">
        <v>7</v>
      </c>
      <c r="F64" s="4" t="s">
        <v>124</v>
      </c>
    </row>
    <row r="65" spans="2:6" x14ac:dyDescent="0.3">
      <c r="B65" s="4" t="s">
        <v>70</v>
      </c>
      <c r="C65" s="7" t="s">
        <v>157</v>
      </c>
      <c r="D65" s="4" t="s">
        <v>121</v>
      </c>
      <c r="E65" s="4" t="s">
        <v>124</v>
      </c>
      <c r="F65" s="4" t="s">
        <v>126</v>
      </c>
    </row>
    <row r="66" spans="2:6" x14ac:dyDescent="0.3">
      <c r="B66" s="4" t="s">
        <v>71</v>
      </c>
      <c r="C66" s="7" t="s">
        <v>162</v>
      </c>
      <c r="D66" s="4" t="s">
        <v>121</v>
      </c>
      <c r="E66" s="4" t="s">
        <v>124</v>
      </c>
      <c r="F66" s="4" t="s">
        <v>126</v>
      </c>
    </row>
    <row r="67" spans="2:6" x14ac:dyDescent="0.3">
      <c r="B67" s="4" t="s">
        <v>72</v>
      </c>
      <c r="C67" s="7" t="s">
        <v>163</v>
      </c>
      <c r="D67" s="4" t="s">
        <v>121</v>
      </c>
      <c r="E67" s="4" t="s">
        <v>124</v>
      </c>
      <c r="F67" s="4" t="s">
        <v>126</v>
      </c>
    </row>
    <row r="68" spans="2:6" x14ac:dyDescent="0.3">
      <c r="B68" s="4" t="s">
        <v>73</v>
      </c>
      <c r="C68" s="7" t="s">
        <v>164</v>
      </c>
      <c r="D68" s="4" t="s">
        <v>121</v>
      </c>
      <c r="E68" s="4" t="s">
        <v>124</v>
      </c>
      <c r="F68" s="4" t="s">
        <v>126</v>
      </c>
    </row>
    <row r="69" spans="2:6" x14ac:dyDescent="0.3">
      <c r="B69" s="4" t="s">
        <v>74</v>
      </c>
      <c r="C69" s="8" t="s">
        <v>165</v>
      </c>
      <c r="D69" s="4" t="s">
        <v>6</v>
      </c>
      <c r="E69" s="4" t="s">
        <v>7</v>
      </c>
      <c r="F69" s="4" t="s">
        <v>8</v>
      </c>
    </row>
    <row r="70" spans="2:6" x14ac:dyDescent="0.3">
      <c r="B70" s="4" t="s">
        <v>75</v>
      </c>
      <c r="C70" s="8" t="s">
        <v>166</v>
      </c>
      <c r="D70" s="4" t="s">
        <v>6</v>
      </c>
      <c r="E70" s="4" t="s">
        <v>7</v>
      </c>
      <c r="F70" s="4" t="s">
        <v>8</v>
      </c>
    </row>
    <row r="71" spans="2:6" x14ac:dyDescent="0.3">
      <c r="B71" s="4" t="s">
        <v>76</v>
      </c>
      <c r="C71" s="8" t="s">
        <v>167</v>
      </c>
      <c r="D71" s="4" t="s">
        <v>120</v>
      </c>
      <c r="E71" s="4" t="s">
        <v>123</v>
      </c>
      <c r="F71" s="4" t="s">
        <v>127</v>
      </c>
    </row>
    <row r="72" spans="2:6" x14ac:dyDescent="0.3">
      <c r="B72" s="4" t="s">
        <v>77</v>
      </c>
      <c r="C72" s="8" t="s">
        <v>168</v>
      </c>
      <c r="D72" s="4" t="s">
        <v>6</v>
      </c>
      <c r="E72" s="4" t="s">
        <v>124</v>
      </c>
      <c r="F72" s="4" t="s">
        <v>124</v>
      </c>
    </row>
    <row r="73" spans="2:6" x14ac:dyDescent="0.3">
      <c r="B73" s="4" t="s">
        <v>78</v>
      </c>
      <c r="C73" s="8" t="s">
        <v>169</v>
      </c>
      <c r="D73" s="4" t="s">
        <v>122</v>
      </c>
      <c r="E73" s="4" t="s">
        <v>125</v>
      </c>
      <c r="F73" s="4" t="s">
        <v>124</v>
      </c>
    </row>
    <row r="74" spans="2:6" x14ac:dyDescent="0.3">
      <c r="B74" s="4" t="s">
        <v>79</v>
      </c>
      <c r="C74" s="8" t="s">
        <v>170</v>
      </c>
      <c r="D74" s="4" t="s">
        <v>160</v>
      </c>
      <c r="E74" s="4" t="s">
        <v>125</v>
      </c>
      <c r="F74" s="4" t="s">
        <v>8</v>
      </c>
    </row>
    <row r="75" spans="2:6" x14ac:dyDescent="0.3">
      <c r="B75" s="4" t="s">
        <v>80</v>
      </c>
      <c r="C75" s="8" t="s">
        <v>171</v>
      </c>
      <c r="D75" s="4" t="s">
        <v>121</v>
      </c>
      <c r="E75" s="4" t="s">
        <v>7</v>
      </c>
      <c r="F75" s="4" t="s">
        <v>124</v>
      </c>
    </row>
    <row r="76" spans="2:6" x14ac:dyDescent="0.3">
      <c r="B76" s="4" t="s">
        <v>81</v>
      </c>
      <c r="C76" s="8" t="s">
        <v>172</v>
      </c>
      <c r="D76" s="4" t="s">
        <v>6</v>
      </c>
      <c r="E76" s="4" t="s">
        <v>124</v>
      </c>
      <c r="F76" s="4" t="s">
        <v>124</v>
      </c>
    </row>
    <row r="77" spans="2:6" x14ac:dyDescent="0.3">
      <c r="B77" s="4" t="s">
        <v>82</v>
      </c>
      <c r="C77" s="8" t="s">
        <v>173</v>
      </c>
      <c r="D77" s="4" t="s">
        <v>122</v>
      </c>
      <c r="E77" s="4" t="s">
        <v>124</v>
      </c>
      <c r="F77" s="4" t="s">
        <v>8</v>
      </c>
    </row>
    <row r="78" spans="2:6" x14ac:dyDescent="0.3">
      <c r="B78" s="4" t="s">
        <v>83</v>
      </c>
      <c r="C78" s="8" t="s">
        <v>174</v>
      </c>
      <c r="D78" s="4" t="s">
        <v>121</v>
      </c>
      <c r="E78" s="4" t="s">
        <v>7</v>
      </c>
      <c r="F78" s="4" t="s">
        <v>124</v>
      </c>
    </row>
    <row r="79" spans="2:6" x14ac:dyDescent="0.3">
      <c r="B79" s="4" t="s">
        <v>84</v>
      </c>
      <c r="C79" s="8" t="s">
        <v>175</v>
      </c>
      <c r="D79" s="4" t="s">
        <v>121</v>
      </c>
      <c r="E79" s="4" t="s">
        <v>7</v>
      </c>
      <c r="F79" s="4" t="s">
        <v>124</v>
      </c>
    </row>
    <row r="80" spans="2:6" x14ac:dyDescent="0.3">
      <c r="B80" s="4" t="s">
        <v>85</v>
      </c>
      <c r="C80" s="8" t="s">
        <v>177</v>
      </c>
      <c r="D80" s="4" t="s">
        <v>121</v>
      </c>
      <c r="E80" s="4" t="s">
        <v>124</v>
      </c>
      <c r="F80" s="4" t="s">
        <v>126</v>
      </c>
    </row>
    <row r="81" spans="2:6" x14ac:dyDescent="0.3">
      <c r="B81" s="4" t="s">
        <v>86</v>
      </c>
      <c r="C81" s="8" t="s">
        <v>178</v>
      </c>
      <c r="D81" s="4" t="s">
        <v>6</v>
      </c>
      <c r="E81" s="4" t="s">
        <v>124</v>
      </c>
      <c r="F81" s="4" t="s">
        <v>124</v>
      </c>
    </row>
    <row r="82" spans="2:6" ht="30" x14ac:dyDescent="0.3">
      <c r="B82" s="4" t="s">
        <v>87</v>
      </c>
      <c r="C82" s="8" t="s">
        <v>179</v>
      </c>
      <c r="D82" s="4" t="s">
        <v>120</v>
      </c>
      <c r="E82" s="4" t="s">
        <v>124</v>
      </c>
      <c r="F82" s="4" t="s">
        <v>127</v>
      </c>
    </row>
    <row r="83" spans="2:6" x14ac:dyDescent="0.3">
      <c r="B83" s="4" t="s">
        <v>176</v>
      </c>
      <c r="C83" s="8" t="s">
        <v>180</v>
      </c>
      <c r="D83" s="4" t="s">
        <v>120</v>
      </c>
      <c r="E83" s="4" t="s">
        <v>125</v>
      </c>
      <c r="F83" s="4" t="s">
        <v>127</v>
      </c>
    </row>
    <row r="84" spans="2:6" x14ac:dyDescent="0.3">
      <c r="B84" s="4" t="s">
        <v>88</v>
      </c>
      <c r="C84" s="8" t="s">
        <v>181</v>
      </c>
      <c r="D84" s="8" t="s">
        <v>6</v>
      </c>
      <c r="E84" s="8" t="s">
        <v>124</v>
      </c>
      <c r="F84" s="8" t="s">
        <v>124</v>
      </c>
    </row>
    <row r="85" spans="2:6" x14ac:dyDescent="0.3">
      <c r="B85" s="4" t="s">
        <v>89</v>
      </c>
      <c r="C85" s="8" t="s">
        <v>182</v>
      </c>
      <c r="D85" s="8" t="s">
        <v>122</v>
      </c>
      <c r="E85" s="8" t="s">
        <v>124</v>
      </c>
      <c r="F85" s="8" t="s">
        <v>8</v>
      </c>
    </row>
    <row r="86" spans="2:6" x14ac:dyDescent="0.3">
      <c r="B86" s="4" t="s">
        <v>90</v>
      </c>
      <c r="C86" s="8" t="s">
        <v>183</v>
      </c>
      <c r="D86" s="8" t="s">
        <v>120</v>
      </c>
      <c r="E86" s="8" t="s">
        <v>124</v>
      </c>
      <c r="F86" s="8" t="s">
        <v>127</v>
      </c>
    </row>
    <row r="87" spans="2:6" x14ac:dyDescent="0.3">
      <c r="B87" s="4" t="s">
        <v>91</v>
      </c>
      <c r="C87" s="8" t="s">
        <v>184</v>
      </c>
      <c r="D87" s="8" t="s">
        <v>122</v>
      </c>
      <c r="E87" s="8" t="s">
        <v>124</v>
      </c>
      <c r="F87" s="8" t="s">
        <v>8</v>
      </c>
    </row>
    <row r="88" spans="2:6" x14ac:dyDescent="0.3">
      <c r="B88" s="4" t="s">
        <v>92</v>
      </c>
      <c r="C88" s="8" t="s">
        <v>185</v>
      </c>
      <c r="D88" s="8" t="s">
        <v>6</v>
      </c>
      <c r="E88" s="8" t="s">
        <v>124</v>
      </c>
      <c r="F88" s="8" t="s">
        <v>124</v>
      </c>
    </row>
    <row r="89" spans="2:6" x14ac:dyDescent="0.3">
      <c r="B89" s="4" t="s">
        <v>93</v>
      </c>
      <c r="C89" s="8" t="s">
        <v>186</v>
      </c>
      <c r="D89" s="8" t="s">
        <v>160</v>
      </c>
      <c r="E89" s="8" t="s">
        <v>125</v>
      </c>
      <c r="F89" s="8" t="s">
        <v>8</v>
      </c>
    </row>
    <row r="90" spans="2:6" x14ac:dyDescent="0.3">
      <c r="B90" s="4" t="s">
        <v>94</v>
      </c>
      <c r="C90" s="8" t="s">
        <v>187</v>
      </c>
      <c r="D90" s="8" t="s">
        <v>160</v>
      </c>
      <c r="E90" s="8" t="s">
        <v>125</v>
      </c>
      <c r="F90" s="8" t="s">
        <v>8</v>
      </c>
    </row>
    <row r="91" spans="2:6" x14ac:dyDescent="0.3">
      <c r="B91" s="4" t="s">
        <v>95</v>
      </c>
      <c r="C91" s="8" t="s">
        <v>188</v>
      </c>
      <c r="D91" s="8" t="s">
        <v>6</v>
      </c>
      <c r="E91" s="8" t="s">
        <v>124</v>
      </c>
      <c r="F91" s="8" t="s">
        <v>124</v>
      </c>
    </row>
    <row r="92" spans="2:6" x14ac:dyDescent="0.3">
      <c r="B92" s="4" t="s">
        <v>96</v>
      </c>
      <c r="C92" s="8" t="s">
        <v>189</v>
      </c>
      <c r="D92" s="8" t="s">
        <v>6</v>
      </c>
      <c r="E92" s="8" t="s">
        <v>125</v>
      </c>
      <c r="F92" s="8" t="s">
        <v>126</v>
      </c>
    </row>
    <row r="93" spans="2:6" x14ac:dyDescent="0.3">
      <c r="B93" s="4" t="s">
        <v>97</v>
      </c>
      <c r="C93" s="8" t="s">
        <v>190</v>
      </c>
      <c r="D93" s="8" t="s">
        <v>121</v>
      </c>
      <c r="E93" s="8" t="s">
        <v>124</v>
      </c>
      <c r="F93" s="8" t="s">
        <v>126</v>
      </c>
    </row>
    <row r="94" spans="2:6" x14ac:dyDescent="0.3">
      <c r="B94" s="4" t="s">
        <v>98</v>
      </c>
      <c r="C94" s="8" t="s">
        <v>191</v>
      </c>
      <c r="D94" s="8" t="s">
        <v>120</v>
      </c>
      <c r="E94" s="8" t="s">
        <v>123</v>
      </c>
      <c r="F94" s="8" t="s">
        <v>127</v>
      </c>
    </row>
    <row r="95" spans="2:6" x14ac:dyDescent="0.3">
      <c r="B95" s="4" t="s">
        <v>99</v>
      </c>
      <c r="C95" s="8" t="s">
        <v>192</v>
      </c>
      <c r="D95" s="8" t="s">
        <v>121</v>
      </c>
      <c r="E95" s="8" t="s">
        <v>123</v>
      </c>
      <c r="F95" s="8" t="s">
        <v>127</v>
      </c>
    </row>
    <row r="96" spans="2:6" x14ac:dyDescent="0.3">
      <c r="B96" s="4" t="s">
        <v>100</v>
      </c>
      <c r="C96" s="8" t="s">
        <v>193</v>
      </c>
      <c r="D96" s="8" t="s">
        <v>6</v>
      </c>
      <c r="E96" s="8" t="s">
        <v>7</v>
      </c>
      <c r="F96" s="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61E2-307A-407C-9715-8C9D950748F3}">
  <dimension ref="C3:T33"/>
  <sheetViews>
    <sheetView workbookViewId="0">
      <selection activeCell="M14" sqref="M14"/>
    </sheetView>
  </sheetViews>
  <sheetFormatPr defaultRowHeight="16.5" x14ac:dyDescent="0.3"/>
  <cols>
    <col min="3" max="3" width="10.375" bestFit="1" customWidth="1"/>
    <col min="4" max="4" width="8.875" bestFit="1" customWidth="1"/>
    <col min="6" max="6" width="11.125" bestFit="1" customWidth="1"/>
  </cols>
  <sheetData>
    <row r="3" spans="3:18" x14ac:dyDescent="0.3">
      <c r="C3" s="15" t="s">
        <v>224</v>
      </c>
      <c r="D3" s="16" t="s">
        <v>225</v>
      </c>
      <c r="F3" s="14" t="s">
        <v>0</v>
      </c>
      <c r="G3" s="14" t="s">
        <v>226</v>
      </c>
    </row>
    <row r="4" spans="3:18" x14ac:dyDescent="0.3">
      <c r="C4" s="17" t="s">
        <v>218</v>
      </c>
      <c r="D4" s="17">
        <v>27</v>
      </c>
      <c r="F4" s="13" t="s">
        <v>161</v>
      </c>
      <c r="G4" s="13">
        <v>2</v>
      </c>
    </row>
    <row r="5" spans="3:18" x14ac:dyDescent="0.3">
      <c r="C5" s="17" t="s">
        <v>213</v>
      </c>
      <c r="D5" s="17">
        <v>18</v>
      </c>
      <c r="F5" s="13" t="s">
        <v>8</v>
      </c>
      <c r="G5" s="13">
        <v>27</v>
      </c>
    </row>
    <row r="6" spans="3:18" x14ac:dyDescent="0.3">
      <c r="C6" s="17" t="s">
        <v>211</v>
      </c>
      <c r="D6" s="17">
        <v>34</v>
      </c>
      <c r="F6" s="13" t="s">
        <v>124</v>
      </c>
      <c r="G6" s="13">
        <v>34</v>
      </c>
    </row>
    <row r="7" spans="3:18" x14ac:dyDescent="0.3">
      <c r="C7" s="17" t="s">
        <v>215</v>
      </c>
      <c r="D7" s="17">
        <v>13</v>
      </c>
      <c r="F7" s="13" t="s">
        <v>126</v>
      </c>
      <c r="G7" s="13">
        <v>18</v>
      </c>
    </row>
    <row r="8" spans="3:18" x14ac:dyDescent="0.3">
      <c r="C8" s="18" t="s">
        <v>222</v>
      </c>
      <c r="D8" s="18">
        <v>2</v>
      </c>
      <c r="F8" s="12" t="s">
        <v>127</v>
      </c>
      <c r="G8" s="12">
        <v>13</v>
      </c>
    </row>
    <row r="9" spans="3:18" x14ac:dyDescent="0.3">
      <c r="F9" s="1"/>
      <c r="G9" s="2"/>
    </row>
    <row r="15" spans="3:18" ht="38.25" x14ac:dyDescent="0.3">
      <c r="R15" s="20"/>
    </row>
    <row r="16" spans="3:18" x14ac:dyDescent="0.3">
      <c r="P16" t="s">
        <v>203</v>
      </c>
    </row>
    <row r="17" spans="14:20" x14ac:dyDescent="0.3">
      <c r="O17" s="11"/>
      <c r="P17" s="35" t="s">
        <v>205</v>
      </c>
      <c r="Q17" s="35"/>
      <c r="R17" s="35"/>
      <c r="S17" s="35"/>
      <c r="T17" s="35"/>
    </row>
    <row r="18" spans="14:20" x14ac:dyDescent="0.3">
      <c r="O18" s="3" t="s">
        <v>204</v>
      </c>
      <c r="P18" s="5" t="s">
        <v>210</v>
      </c>
      <c r="Q18" s="5" t="s">
        <v>217</v>
      </c>
      <c r="R18" s="5" t="s">
        <v>212</v>
      </c>
      <c r="S18" s="5" t="s">
        <v>220</v>
      </c>
      <c r="T18" s="5" t="s">
        <v>221</v>
      </c>
    </row>
    <row r="19" spans="14:20" x14ac:dyDescent="0.3">
      <c r="N19">
        <v>4</v>
      </c>
      <c r="O19" s="5" t="s">
        <v>206</v>
      </c>
      <c r="P19" s="24" t="s">
        <v>214</v>
      </c>
      <c r="Q19" s="21" t="s">
        <v>212</v>
      </c>
      <c r="R19" s="22" t="s">
        <v>219</v>
      </c>
      <c r="S19" s="23" t="s">
        <v>223</v>
      </c>
      <c r="T19" s="23" t="s">
        <v>223</v>
      </c>
    </row>
    <row r="20" spans="14:20" x14ac:dyDescent="0.3">
      <c r="N20">
        <v>3</v>
      </c>
      <c r="O20" s="5" t="s">
        <v>207</v>
      </c>
      <c r="P20" s="25" t="s">
        <v>216</v>
      </c>
      <c r="Q20" s="24" t="s">
        <v>214</v>
      </c>
      <c r="R20" s="21" t="s">
        <v>212</v>
      </c>
      <c r="S20" s="22" t="s">
        <v>219</v>
      </c>
      <c r="T20" s="23" t="s">
        <v>223</v>
      </c>
    </row>
    <row r="21" spans="14:20" x14ac:dyDescent="0.3">
      <c r="N21">
        <v>2</v>
      </c>
      <c r="O21" s="5" t="s">
        <v>208</v>
      </c>
      <c r="P21" s="25" t="s">
        <v>216</v>
      </c>
      <c r="Q21" s="25" t="s">
        <v>216</v>
      </c>
      <c r="R21" s="24" t="s">
        <v>214</v>
      </c>
      <c r="S21" s="21" t="s">
        <v>212</v>
      </c>
      <c r="T21" s="22" t="s">
        <v>219</v>
      </c>
    </row>
    <row r="22" spans="14:20" x14ac:dyDescent="0.3">
      <c r="N22">
        <v>1</v>
      </c>
      <c r="O22" s="5" t="s">
        <v>209</v>
      </c>
      <c r="P22" s="25" t="s">
        <v>216</v>
      </c>
      <c r="Q22" s="25" t="s">
        <v>216</v>
      </c>
      <c r="R22" s="25" t="s">
        <v>216</v>
      </c>
      <c r="S22" s="24" t="s">
        <v>214</v>
      </c>
      <c r="T22" s="21" t="s">
        <v>212</v>
      </c>
    </row>
    <row r="23" spans="14:20" x14ac:dyDescent="0.3">
      <c r="P23">
        <v>1</v>
      </c>
      <c r="Q23">
        <v>2</v>
      </c>
      <c r="R23">
        <v>3</v>
      </c>
      <c r="S23">
        <v>4</v>
      </c>
      <c r="T23">
        <v>5</v>
      </c>
    </row>
    <row r="26" spans="14:20" x14ac:dyDescent="0.3">
      <c r="O26" s="11"/>
      <c r="P26" s="35" t="s">
        <v>205</v>
      </c>
      <c r="Q26" s="35"/>
      <c r="R26" s="35"/>
      <c r="S26" s="35"/>
      <c r="T26" s="35"/>
    </row>
    <row r="27" spans="14:20" x14ac:dyDescent="0.3">
      <c r="O27" s="3" t="s">
        <v>204</v>
      </c>
      <c r="P27" s="5" t="s">
        <v>123</v>
      </c>
      <c r="Q27" s="5" t="s">
        <v>125</v>
      </c>
      <c r="R27" s="5" t="s">
        <v>124</v>
      </c>
      <c r="S27" s="5" t="s">
        <v>7</v>
      </c>
      <c r="T27" s="5" t="s">
        <v>159</v>
      </c>
    </row>
    <row r="28" spans="14:20" x14ac:dyDescent="0.3">
      <c r="N28" s="27">
        <v>5</v>
      </c>
      <c r="O28" s="5" t="s">
        <v>160</v>
      </c>
      <c r="P28" s="21">
        <v>5</v>
      </c>
      <c r="Q28" s="22">
        <v>10</v>
      </c>
      <c r="R28" s="23">
        <v>15</v>
      </c>
      <c r="S28" s="23">
        <v>20</v>
      </c>
      <c r="T28" s="23">
        <v>25</v>
      </c>
    </row>
    <row r="29" spans="14:20" x14ac:dyDescent="0.3">
      <c r="N29" s="10">
        <v>4</v>
      </c>
      <c r="O29" s="5" t="s">
        <v>122</v>
      </c>
      <c r="P29" s="24">
        <v>4</v>
      </c>
      <c r="Q29" s="21">
        <v>8</v>
      </c>
      <c r="R29" s="22">
        <v>12</v>
      </c>
      <c r="S29" s="23">
        <v>16</v>
      </c>
      <c r="T29" s="23">
        <v>20</v>
      </c>
    </row>
    <row r="30" spans="14:20" x14ac:dyDescent="0.3">
      <c r="N30" s="10">
        <v>3</v>
      </c>
      <c r="O30" s="5" t="s">
        <v>6</v>
      </c>
      <c r="P30" s="25">
        <v>3</v>
      </c>
      <c r="Q30" s="24">
        <v>6</v>
      </c>
      <c r="R30" s="21">
        <v>9</v>
      </c>
      <c r="S30" s="22">
        <v>12</v>
      </c>
      <c r="T30" s="23">
        <v>15</v>
      </c>
    </row>
    <row r="31" spans="14:20" x14ac:dyDescent="0.3">
      <c r="N31" s="10">
        <v>2</v>
      </c>
      <c r="O31" s="5" t="s">
        <v>121</v>
      </c>
      <c r="P31" s="25">
        <v>2</v>
      </c>
      <c r="Q31" s="25">
        <v>4</v>
      </c>
      <c r="R31" s="24">
        <v>6</v>
      </c>
      <c r="S31" s="21">
        <v>8</v>
      </c>
      <c r="T31" s="22">
        <v>10</v>
      </c>
    </row>
    <row r="32" spans="14:20" x14ac:dyDescent="0.3">
      <c r="N32" s="10">
        <v>1</v>
      </c>
      <c r="O32" s="5" t="s">
        <v>120</v>
      </c>
      <c r="P32" s="25">
        <v>1</v>
      </c>
      <c r="Q32" s="25">
        <v>2</v>
      </c>
      <c r="R32" s="25">
        <v>3</v>
      </c>
      <c r="S32" s="24">
        <v>4</v>
      </c>
      <c r="T32" s="21">
        <v>5</v>
      </c>
    </row>
    <row r="33" spans="16:20" x14ac:dyDescent="0.3">
      <c r="P33" s="10"/>
      <c r="Q33" s="10"/>
      <c r="R33" s="10"/>
      <c r="S33" s="10"/>
      <c r="T33" s="10"/>
    </row>
  </sheetData>
  <mergeCells count="2">
    <mergeCell ref="P17:T17"/>
    <mergeCell ref="P26:T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Risk Rating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CMVI</dc:creator>
  <cp:lastModifiedBy>CMVI</cp:lastModifiedBy>
  <dcterms:created xsi:type="dcterms:W3CDTF">2022-08-04T04:58:18Z</dcterms:created>
  <dcterms:modified xsi:type="dcterms:W3CDTF">2023-02-27T04:56:08Z</dcterms:modified>
</cp:coreProperties>
</file>