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200" windowHeight="11595" firstSheet="3" activeTab="3"/>
  </bookViews>
  <sheets>
    <sheet name="30.08.18" sheetId="12" state="hidden" r:id="rId1"/>
    <sheet name="4.09.18" sheetId="8" state="hidden" r:id="rId2"/>
    <sheet name="5.09.18" sheetId="9" state="hidden" r:id="rId3"/>
    <sheet name="sheet1" sheetId="10" r:id="rId4"/>
  </sheets>
  <externalReferences>
    <externalReference r:id="rId5"/>
  </externalReferences>
  <definedNames>
    <definedName name="Канал">'[1]Список каналов'!$B$3:$B$37</definedName>
  </definedNames>
  <calcPr calcId="152511"/>
</workbook>
</file>

<file path=xl/calcChain.xml><?xml version="1.0" encoding="utf-8"?>
<calcChain xmlns="http://schemas.openxmlformats.org/spreadsheetml/2006/main">
  <c r="F10" i="12" l="1"/>
  <c r="G10" i="12" s="1"/>
  <c r="I10" i="12" s="1"/>
  <c r="F11" i="12"/>
  <c r="G11" i="12" s="1"/>
  <c r="I11" i="12" s="1"/>
  <c r="F2" i="12"/>
  <c r="G2" i="12" s="1"/>
  <c r="I2" i="12" s="1"/>
  <c r="F3" i="12"/>
  <c r="G3" i="12" s="1"/>
  <c r="I3" i="12" s="1"/>
  <c r="F4" i="12"/>
  <c r="G4" i="12" s="1"/>
  <c r="I4" i="12" s="1"/>
  <c r="F5" i="12"/>
  <c r="G5" i="12" s="1"/>
  <c r="I5" i="12" s="1"/>
  <c r="F6" i="12"/>
  <c r="G6" i="12" s="1"/>
  <c r="I6" i="12" s="1"/>
  <c r="F7" i="12"/>
  <c r="G7" i="12" s="1"/>
  <c r="I7" i="12" s="1"/>
  <c r="F8" i="12"/>
  <c r="G8" i="12" s="1"/>
  <c r="I8" i="12" s="1"/>
  <c r="F110" i="9"/>
  <c r="G110" i="9" s="1"/>
  <c r="F109" i="9"/>
  <c r="G109" i="9" s="1"/>
  <c r="F108" i="9"/>
  <c r="G108" i="9" s="1"/>
  <c r="F107" i="9"/>
  <c r="G107" i="9" s="1"/>
  <c r="F106" i="9"/>
  <c r="G106" i="9" s="1"/>
  <c r="F105" i="9"/>
  <c r="G105" i="9" s="1"/>
  <c r="F104" i="9"/>
  <c r="G104" i="9" s="1"/>
  <c r="F103" i="9"/>
  <c r="G103" i="9" s="1"/>
  <c r="F102" i="9"/>
  <c r="G102" i="9" s="1"/>
  <c r="F101" i="9"/>
  <c r="G101" i="9" s="1"/>
  <c r="F100" i="9"/>
  <c r="G100" i="9" s="1"/>
  <c r="F99" i="9"/>
  <c r="G99" i="9" s="1"/>
  <c r="F98" i="9"/>
  <c r="G98" i="9" s="1"/>
  <c r="F97" i="9"/>
  <c r="G97" i="9" s="1"/>
  <c r="F96" i="9"/>
  <c r="G96" i="9" s="1"/>
  <c r="F95" i="9"/>
  <c r="G95" i="9" s="1"/>
  <c r="F94" i="9"/>
  <c r="G94" i="9" s="1"/>
  <c r="F93" i="9"/>
  <c r="G93" i="9" s="1"/>
  <c r="F92" i="9"/>
  <c r="G92" i="9" s="1"/>
  <c r="F91" i="9"/>
  <c r="G91" i="9" s="1"/>
  <c r="F90" i="9"/>
  <c r="G90" i="9" s="1"/>
  <c r="F89" i="9"/>
  <c r="G89" i="9" s="1"/>
  <c r="F88" i="9"/>
  <c r="G88" i="9" s="1"/>
  <c r="F87" i="9"/>
  <c r="G87" i="9" s="1"/>
  <c r="F86" i="9"/>
  <c r="G86" i="9" s="1"/>
  <c r="F85" i="9"/>
  <c r="G85" i="9" s="1"/>
  <c r="F84" i="9"/>
  <c r="G84" i="9" s="1"/>
  <c r="F83" i="9"/>
  <c r="G83" i="9" s="1"/>
  <c r="F82" i="9"/>
  <c r="G82" i="9" s="1"/>
  <c r="F81" i="9"/>
  <c r="G81" i="9" s="1"/>
  <c r="F80" i="9"/>
  <c r="G80" i="9" s="1"/>
  <c r="F79" i="9"/>
  <c r="G79" i="9" s="1"/>
  <c r="F78" i="9"/>
  <c r="G78" i="9" s="1"/>
  <c r="F77" i="9"/>
  <c r="G77" i="9" s="1"/>
  <c r="F76" i="9"/>
  <c r="G76" i="9" s="1"/>
  <c r="F75" i="9"/>
  <c r="G75" i="9" s="1"/>
  <c r="F74" i="9"/>
  <c r="G74" i="9" s="1"/>
  <c r="F73" i="9"/>
  <c r="G73" i="9" s="1"/>
  <c r="F72" i="9"/>
  <c r="G72" i="9" s="1"/>
  <c r="F71" i="9"/>
  <c r="G71" i="9" s="1"/>
  <c r="F70" i="9"/>
  <c r="G70" i="9" s="1"/>
  <c r="F69" i="9"/>
  <c r="G69" i="9" s="1"/>
  <c r="F68" i="9"/>
  <c r="G68" i="9" s="1"/>
  <c r="F67" i="9"/>
  <c r="G67" i="9" s="1"/>
  <c r="F66" i="9"/>
  <c r="G66" i="9" s="1"/>
  <c r="F65" i="9"/>
  <c r="G65" i="9" s="1"/>
  <c r="F64" i="9"/>
  <c r="G64" i="9" s="1"/>
  <c r="F63" i="9"/>
  <c r="G63" i="9" s="1"/>
  <c r="F62" i="9"/>
  <c r="G62" i="9" s="1"/>
  <c r="F61" i="9"/>
  <c r="G61" i="9" s="1"/>
  <c r="F60" i="9"/>
  <c r="G60" i="9" s="1"/>
  <c r="F59" i="9"/>
  <c r="G59" i="9" s="1"/>
  <c r="F58" i="9"/>
  <c r="G58" i="9" s="1"/>
  <c r="F57" i="9"/>
  <c r="G57" i="9" s="1"/>
  <c r="F56" i="9"/>
  <c r="G56" i="9" s="1"/>
  <c r="F55" i="9"/>
  <c r="G55" i="9" s="1"/>
  <c r="F54" i="9"/>
  <c r="G54" i="9" s="1"/>
  <c r="F53" i="9"/>
  <c r="G53" i="9" s="1"/>
  <c r="F52" i="9"/>
  <c r="G52" i="9" s="1"/>
  <c r="F51" i="9"/>
  <c r="G51" i="9" s="1"/>
  <c r="F50" i="9"/>
  <c r="G50" i="9" s="1"/>
  <c r="F49" i="9"/>
  <c r="G49" i="9" s="1"/>
  <c r="F48" i="9"/>
  <c r="G48" i="9" s="1"/>
  <c r="F47" i="9"/>
  <c r="G47" i="9" s="1"/>
  <c r="F46" i="9"/>
  <c r="G46" i="9" s="1"/>
  <c r="F45" i="9"/>
  <c r="G45" i="9" s="1"/>
  <c r="F44" i="9"/>
  <c r="G44" i="9" s="1"/>
  <c r="F43" i="9"/>
  <c r="G43" i="9" s="1"/>
  <c r="F42" i="9"/>
  <c r="G42" i="9" s="1"/>
  <c r="F41" i="9"/>
  <c r="G41" i="9" s="1"/>
  <c r="F40" i="9"/>
  <c r="G40" i="9" s="1"/>
  <c r="F39" i="9"/>
  <c r="G39" i="9" s="1"/>
  <c r="F38" i="9"/>
  <c r="G38" i="9" s="1"/>
  <c r="F37" i="9"/>
  <c r="G37" i="9" s="1"/>
  <c r="F36" i="9"/>
  <c r="G36" i="9" s="1"/>
  <c r="F35" i="9"/>
  <c r="G35" i="9" s="1"/>
  <c r="F34" i="9"/>
  <c r="G34" i="9" s="1"/>
  <c r="F33" i="9"/>
  <c r="G33" i="9" s="1"/>
  <c r="F32" i="9"/>
  <c r="G32" i="9" s="1"/>
  <c r="F31" i="9"/>
  <c r="G31" i="9" s="1"/>
  <c r="F30" i="9"/>
  <c r="G30" i="9" s="1"/>
  <c r="F29" i="9"/>
  <c r="G29" i="9" s="1"/>
  <c r="F28" i="9"/>
  <c r="G28" i="9" s="1"/>
  <c r="F27" i="9"/>
  <c r="G27" i="9" s="1"/>
  <c r="F26" i="9"/>
  <c r="G26" i="9" s="1"/>
  <c r="F25" i="9"/>
  <c r="G25" i="9" s="1"/>
  <c r="F24" i="9"/>
  <c r="G24" i="9" s="1"/>
  <c r="F23" i="9"/>
  <c r="G23" i="9" s="1"/>
  <c r="F22" i="9"/>
  <c r="G22" i="9"/>
  <c r="F21" i="9"/>
  <c r="G21" i="9" s="1"/>
  <c r="F20" i="9"/>
  <c r="G20" i="9" s="1"/>
  <c r="F19" i="9"/>
  <c r="G19" i="9" s="1"/>
  <c r="F18" i="9"/>
  <c r="G18" i="9" s="1"/>
  <c r="F17" i="9"/>
  <c r="G17" i="9" s="1"/>
  <c r="F16" i="9"/>
  <c r="G16" i="9" s="1"/>
  <c r="F15" i="9"/>
  <c r="G15" i="9" s="1"/>
  <c r="F14" i="9"/>
  <c r="G14" i="9" s="1"/>
  <c r="F13" i="9"/>
  <c r="G13" i="9" s="1"/>
  <c r="F12" i="9"/>
  <c r="G12" i="9" s="1"/>
  <c r="F11" i="9"/>
  <c r="G11" i="9" s="1"/>
  <c r="F10" i="9"/>
  <c r="G10" i="9" s="1"/>
  <c r="F9" i="9"/>
  <c r="G9" i="9" s="1"/>
  <c r="F8" i="9"/>
  <c r="G8" i="9" s="1"/>
  <c r="F7" i="9"/>
  <c r="G7" i="9" s="1"/>
  <c r="F6" i="9"/>
  <c r="G6" i="9" s="1"/>
  <c r="F5" i="9"/>
  <c r="G5" i="9" s="1"/>
  <c r="F4" i="9"/>
  <c r="G4" i="9" s="1"/>
  <c r="F3" i="9"/>
  <c r="G3" i="9" s="1"/>
  <c r="F2" i="9"/>
  <c r="G2" i="9" s="1"/>
  <c r="F110" i="8"/>
  <c r="G110" i="8" s="1"/>
  <c r="F109" i="8"/>
  <c r="G109" i="8" s="1"/>
  <c r="F108" i="8"/>
  <c r="G108" i="8" s="1"/>
  <c r="F107" i="8"/>
  <c r="G107" i="8" s="1"/>
  <c r="F106" i="8"/>
  <c r="G106" i="8" s="1"/>
  <c r="F105" i="8"/>
  <c r="G105" i="8" s="1"/>
  <c r="F104" i="8"/>
  <c r="G104" i="8" s="1"/>
  <c r="F103" i="8"/>
  <c r="G103" i="8" s="1"/>
  <c r="F102" i="8"/>
  <c r="G102" i="8" s="1"/>
  <c r="F101" i="8"/>
  <c r="G101" i="8" s="1"/>
  <c r="F100" i="8"/>
  <c r="G100" i="8" s="1"/>
  <c r="F99" i="8"/>
  <c r="G99" i="8" s="1"/>
  <c r="F98" i="8"/>
  <c r="G98" i="8" s="1"/>
  <c r="F97" i="8"/>
  <c r="G97" i="8" s="1"/>
  <c r="F96" i="8"/>
  <c r="G96" i="8" s="1"/>
  <c r="F95" i="8"/>
  <c r="G95" i="8" s="1"/>
  <c r="F94" i="8"/>
  <c r="G94" i="8" s="1"/>
  <c r="F93" i="8"/>
  <c r="G93" i="8" s="1"/>
  <c r="F92" i="8"/>
  <c r="G92" i="8" s="1"/>
  <c r="F91" i="8"/>
  <c r="G91" i="8" s="1"/>
  <c r="F90" i="8"/>
  <c r="G90" i="8" s="1"/>
  <c r="F89" i="8"/>
  <c r="G89" i="8" s="1"/>
  <c r="F88" i="8"/>
  <c r="G88" i="8" s="1"/>
  <c r="F87" i="8"/>
  <c r="G87" i="8" s="1"/>
  <c r="F86" i="8"/>
  <c r="G86" i="8" s="1"/>
  <c r="F85" i="8"/>
  <c r="G85" i="8" s="1"/>
  <c r="F84" i="8"/>
  <c r="G84" i="8" s="1"/>
  <c r="F83" i="8"/>
  <c r="G83" i="8" s="1"/>
  <c r="F82" i="8"/>
  <c r="G82" i="8" s="1"/>
  <c r="F81" i="8"/>
  <c r="G81" i="8" s="1"/>
  <c r="F80" i="8"/>
  <c r="G80" i="8" s="1"/>
  <c r="F79" i="8"/>
  <c r="G79" i="8" s="1"/>
  <c r="F78" i="8"/>
  <c r="G78" i="8" s="1"/>
  <c r="F77" i="8"/>
  <c r="G77" i="8" s="1"/>
  <c r="F76" i="8"/>
  <c r="G76" i="8" s="1"/>
  <c r="F75" i="8"/>
  <c r="G75" i="8" s="1"/>
  <c r="F74" i="8"/>
  <c r="G74" i="8" s="1"/>
  <c r="F73" i="8"/>
  <c r="G73" i="8" s="1"/>
  <c r="F72" i="8"/>
  <c r="G72" i="8" s="1"/>
  <c r="F71" i="8"/>
  <c r="G71" i="8" s="1"/>
  <c r="F70" i="8"/>
  <c r="G70" i="8" s="1"/>
  <c r="F69" i="8"/>
  <c r="G69" i="8" s="1"/>
  <c r="F68" i="8"/>
  <c r="G68" i="8" s="1"/>
  <c r="F67" i="8"/>
  <c r="G67" i="8" s="1"/>
  <c r="F66" i="8"/>
  <c r="G66" i="8" s="1"/>
  <c r="F65" i="8"/>
  <c r="G65" i="8" s="1"/>
  <c r="F64" i="8"/>
  <c r="G64" i="8" s="1"/>
  <c r="F63" i="8"/>
  <c r="G63" i="8" s="1"/>
  <c r="F62" i="8"/>
  <c r="G62" i="8" s="1"/>
  <c r="F61" i="8"/>
  <c r="G61" i="8" s="1"/>
  <c r="F60" i="8"/>
  <c r="G60" i="8" s="1"/>
  <c r="F59" i="8"/>
  <c r="G59" i="8" s="1"/>
  <c r="F58" i="8"/>
  <c r="G58" i="8" s="1"/>
  <c r="F57" i="8"/>
  <c r="G57" i="8"/>
  <c r="F56" i="8"/>
  <c r="G56" i="8" s="1"/>
  <c r="F55" i="8"/>
  <c r="G55" i="8" s="1"/>
  <c r="F54" i="8"/>
  <c r="G54" i="8" s="1"/>
  <c r="F53" i="8"/>
  <c r="G53" i="8" s="1"/>
  <c r="F52" i="8"/>
  <c r="G52" i="8" s="1"/>
  <c r="F51" i="8"/>
  <c r="G51" i="8" s="1"/>
  <c r="F50" i="8"/>
  <c r="G50" i="8" s="1"/>
  <c r="F49" i="8"/>
  <c r="G49" i="8" s="1"/>
  <c r="F48" i="8"/>
  <c r="G48" i="8" s="1"/>
  <c r="F47" i="8"/>
  <c r="G47" i="8" s="1"/>
  <c r="F46" i="8"/>
  <c r="G46" i="8" s="1"/>
  <c r="F45" i="8"/>
  <c r="G45" i="8" s="1"/>
  <c r="F44" i="8"/>
  <c r="G44" i="8" s="1"/>
  <c r="F43" i="8"/>
  <c r="G43" i="8" s="1"/>
  <c r="F42" i="8"/>
  <c r="G42" i="8" s="1"/>
  <c r="F41" i="8"/>
  <c r="G41" i="8" s="1"/>
  <c r="F40" i="8"/>
  <c r="G40" i="8" s="1"/>
  <c r="F39" i="8"/>
  <c r="G39" i="8" s="1"/>
  <c r="F38" i="8"/>
  <c r="G38" i="8" s="1"/>
  <c r="F37" i="8"/>
  <c r="G37" i="8" s="1"/>
  <c r="F36" i="8"/>
  <c r="G36" i="8" s="1"/>
  <c r="F35" i="8"/>
  <c r="G35" i="8" s="1"/>
  <c r="F34" i="8"/>
  <c r="G34" i="8" s="1"/>
  <c r="F33" i="8"/>
  <c r="G33" i="8" s="1"/>
  <c r="F32" i="8"/>
  <c r="G32" i="8" s="1"/>
  <c r="F31" i="8"/>
  <c r="G31" i="8" s="1"/>
  <c r="F30" i="8"/>
  <c r="G30" i="8" s="1"/>
  <c r="F29" i="8"/>
  <c r="G29" i="8" s="1"/>
  <c r="F28" i="8"/>
  <c r="G28" i="8" s="1"/>
  <c r="F27" i="8"/>
  <c r="G27" i="8" s="1"/>
  <c r="F26" i="8"/>
  <c r="G26" i="8" s="1"/>
  <c r="F25" i="8"/>
  <c r="G25" i="8" s="1"/>
  <c r="I25" i="8" s="1"/>
  <c r="F24" i="8"/>
  <c r="G24" i="8" s="1"/>
  <c r="I24" i="8" s="1"/>
  <c r="F23" i="8"/>
  <c r="G23" i="8" s="1"/>
  <c r="I23" i="8" s="1"/>
  <c r="F22" i="8"/>
  <c r="G22" i="8" s="1"/>
  <c r="I22" i="8" s="1"/>
  <c r="F21" i="8"/>
  <c r="G21" i="8" s="1"/>
  <c r="I21" i="8" s="1"/>
  <c r="F20" i="8"/>
  <c r="G20" i="8" s="1"/>
  <c r="I20" i="8" s="1"/>
  <c r="F19" i="8"/>
  <c r="G19" i="8" s="1"/>
  <c r="I19" i="8" s="1"/>
  <c r="F18" i="8"/>
  <c r="G18" i="8" s="1"/>
  <c r="I18" i="8" s="1"/>
  <c r="F17" i="8"/>
  <c r="G17" i="8" s="1"/>
  <c r="I17" i="8" s="1"/>
  <c r="F16" i="8"/>
  <c r="G16" i="8" s="1"/>
  <c r="I16" i="8" s="1"/>
  <c r="F15" i="8"/>
  <c r="G15" i="8" s="1"/>
  <c r="I15" i="8" s="1"/>
  <c r="F14" i="8"/>
  <c r="G14" i="8" s="1"/>
  <c r="I14" i="8" s="1"/>
  <c r="F13" i="8"/>
  <c r="G13" i="8" s="1"/>
  <c r="I13" i="8" s="1"/>
  <c r="F12" i="8"/>
  <c r="G12" i="8" s="1"/>
  <c r="I12" i="8" s="1"/>
  <c r="F11" i="8"/>
  <c r="G11" i="8" s="1"/>
  <c r="I11" i="8" s="1"/>
  <c r="F10" i="8"/>
  <c r="G10" i="8" s="1"/>
  <c r="I10" i="8" s="1"/>
  <c r="F9" i="8"/>
  <c r="G9" i="8" s="1"/>
  <c r="I9" i="8" s="1"/>
  <c r="F8" i="8"/>
  <c r="G8" i="8" s="1"/>
  <c r="I8" i="8" s="1"/>
  <c r="F7" i="8"/>
  <c r="G7" i="8" s="1"/>
  <c r="I7" i="8" s="1"/>
  <c r="F6" i="8"/>
  <c r="G6" i="8" s="1"/>
  <c r="I6" i="8" s="1"/>
  <c r="F5" i="8"/>
  <c r="G5" i="8" s="1"/>
  <c r="I5" i="8" s="1"/>
  <c r="F4" i="8"/>
  <c r="G4" i="8" s="1"/>
  <c r="I4" i="8" s="1"/>
  <c r="F3" i="8"/>
  <c r="G3" i="8" s="1"/>
  <c r="I3" i="8" s="1"/>
  <c r="F2" i="8"/>
  <c r="G2" i="8" s="1"/>
  <c r="I2" i="8" s="1"/>
  <c r="F47" i="12"/>
  <c r="G47" i="12" s="1"/>
  <c r="F46" i="12"/>
  <c r="G46" i="12" s="1"/>
  <c r="F45" i="12"/>
  <c r="G45" i="12" s="1"/>
  <c r="F44" i="12"/>
  <c r="G44" i="12" s="1"/>
  <c r="F43" i="12"/>
  <c r="G43" i="12" s="1"/>
  <c r="F42" i="12"/>
  <c r="G42" i="12" s="1"/>
  <c r="F41" i="12"/>
  <c r="G41" i="12" s="1"/>
  <c r="F40" i="12"/>
  <c r="G40" i="12" s="1"/>
  <c r="F39" i="12"/>
  <c r="G39" i="12" s="1"/>
  <c r="F38" i="12"/>
  <c r="G38" i="12" s="1"/>
  <c r="F37" i="12"/>
  <c r="G37" i="12" s="1"/>
  <c r="F36" i="12"/>
  <c r="G36" i="12" s="1"/>
  <c r="F35" i="12"/>
  <c r="G35" i="12" s="1"/>
  <c r="F34" i="12"/>
  <c r="G34" i="12" s="1"/>
  <c r="F33" i="12"/>
  <c r="G33" i="12" s="1"/>
  <c r="F32" i="12"/>
  <c r="G32" i="12" s="1"/>
  <c r="F31" i="12"/>
  <c r="G31" i="12" s="1"/>
  <c r="F30" i="12"/>
  <c r="G30" i="12" s="1"/>
  <c r="F29" i="12"/>
  <c r="G29" i="12" s="1"/>
  <c r="F28" i="12"/>
  <c r="G28" i="12" s="1"/>
  <c r="F27" i="12"/>
  <c r="G27" i="12" s="1"/>
  <c r="F26" i="12"/>
  <c r="G26" i="12" s="1"/>
  <c r="I26" i="12" s="1"/>
  <c r="F25" i="12"/>
  <c r="G25" i="12" s="1"/>
  <c r="I25" i="12" s="1"/>
  <c r="F24" i="12"/>
  <c r="G24" i="12" s="1"/>
  <c r="I24" i="12" s="1"/>
  <c r="F23" i="12"/>
  <c r="G23" i="12" s="1"/>
  <c r="I23" i="12" s="1"/>
  <c r="F22" i="12"/>
  <c r="G22" i="12" s="1"/>
  <c r="I22" i="12" s="1"/>
  <c r="F21" i="12"/>
  <c r="G21" i="12" s="1"/>
  <c r="I21" i="12" s="1"/>
  <c r="F20" i="12"/>
  <c r="G20" i="12" s="1"/>
  <c r="I20" i="12" s="1"/>
  <c r="F19" i="12"/>
  <c r="G19" i="12" s="1"/>
  <c r="I19" i="12" s="1"/>
  <c r="F18" i="12"/>
  <c r="G18" i="12" s="1"/>
  <c r="I18" i="12" s="1"/>
  <c r="F17" i="12"/>
  <c r="G17" i="12" s="1"/>
  <c r="I17" i="12" s="1"/>
  <c r="F16" i="12"/>
  <c r="G16" i="12" s="1"/>
  <c r="I16" i="12" s="1"/>
  <c r="F15" i="12"/>
  <c r="G15" i="12" s="1"/>
  <c r="I15" i="12" s="1"/>
  <c r="F14" i="12"/>
  <c r="G14" i="12" s="1"/>
  <c r="I14" i="12" s="1"/>
  <c r="F13" i="12"/>
  <c r="G13" i="12" s="1"/>
  <c r="I13" i="12" s="1"/>
  <c r="F12" i="12"/>
  <c r="G12" i="12" s="1"/>
  <c r="F9" i="12"/>
  <c r="G9" i="12" s="1"/>
  <c r="I9" i="12" s="1"/>
  <c r="I12" i="12" l="1"/>
</calcChain>
</file>

<file path=xl/sharedStrings.xml><?xml version="1.0" encoding="utf-8"?>
<sst xmlns="http://schemas.openxmlformats.org/spreadsheetml/2006/main" count="244" uniqueCount="130">
  <si>
    <t>Текст бегущей строки</t>
  </si>
  <si>
    <t>Период проката</t>
  </si>
  <si>
    <t>Количество дней</t>
  </si>
  <si>
    <t>Количество символов</t>
  </si>
  <si>
    <t>Итого:</t>
  </si>
  <si>
    <t>Канал</t>
  </si>
  <si>
    <t xml:space="preserve">Тип оплаты </t>
  </si>
  <si>
    <t>Итого символов</t>
  </si>
  <si>
    <t>Дата отправки заявки</t>
  </si>
  <si>
    <t>Столбец1</t>
  </si>
  <si>
    <t>Лицензия/примечание</t>
  </si>
  <si>
    <t xml:space="preserve">цена за один символ </t>
  </si>
  <si>
    <t>5-канал</t>
  </si>
  <si>
    <t>Памир Строй Премиум РАССРОЧКА без % ул. Панфилова 777 55 55 52</t>
  </si>
  <si>
    <t>Памир Строй ЭКОНОМ кв-ры от 36000сом кв.м. 777 55 55 52</t>
  </si>
  <si>
    <t>Памир Строй Кв-ры эконом класс 558 88 88 85</t>
  </si>
  <si>
    <t>Памир Строй кв-ры Аламедин1 РАССРОЧКА 36мес 558 88 88 85</t>
  </si>
  <si>
    <t>Памир Строй Новый объект 12мкр 707 88 88 85</t>
  </si>
  <si>
    <t>Памир Строй кв-ры 12мкр РАССРОЧКА 28мес 777 55 55 52</t>
  </si>
  <si>
    <t>Кв-ры ПРЕМИУМ в ЦЕНТРЕ по ДОСТУПНОЙ цене 558 88 88 85</t>
  </si>
  <si>
    <t>01.09 - 30.09</t>
  </si>
  <si>
    <t>Утепление пенополиуретаном 0700 74 44 79</t>
  </si>
  <si>
    <t>1, 2, 3, 4/09</t>
  </si>
  <si>
    <t>ТР ШВЕИ, УТЮЖНИЦА, УЧЕНИЦЫ Р-ОН ЦЕРКВИ 0550 64 14 43</t>
  </si>
  <si>
    <t>1, 2/09</t>
  </si>
  <si>
    <t>ПР - Ю  КВАРТИРЫ  ОТ  400 $  РАССР  ДО  36  МЕС,  ОБМЕН  0 555 54 77 22</t>
  </si>
  <si>
    <t>1,2,3,4/9</t>
  </si>
  <si>
    <t>ШГ №67 треб. учителя: рус. яз, англ. яз, музыки т 0555 99 03 98</t>
  </si>
  <si>
    <t>Треб. cотр. СБ т 0559 010 309</t>
  </si>
  <si>
    <t>01/09;02/09;03/09;04/09;05/09;06/09;07/09</t>
  </si>
  <si>
    <t>Тр. прораб с опытом 770 779 850, 770 73 23 02</t>
  </si>
  <si>
    <t>СДАЮ 3КВ ИНД В/ЕСТЬ МОС/ПАНФ 0778 34 52 57</t>
  </si>
  <si>
    <t>ПР-Ю КВАРТИРЫ ОТ 400$ РАССР ДО 36 МЕС, ОБМЕН 0555 54 77 22</t>
  </si>
  <si>
    <t>Банкет в РК Браво от 700 с ( до 100 чел) тел: 0705 00 70 80 0554 122 000</t>
  </si>
  <si>
    <t>01/09;02/09</t>
  </si>
  <si>
    <t>ТРЕБ  СБ  0 704 21 77 12</t>
  </si>
  <si>
    <t>1,2,3/9</t>
  </si>
  <si>
    <t>ПРОД   УЧ - К   А-БЕШИК   4 с  СВЕТ  ВОДА  ГАЗ   САД   776 400 536,  500 01 26 29</t>
  </si>
  <si>
    <t>ВЫКУП  КВАРТИР       0554 95 44 44     0554 95  44 44</t>
  </si>
  <si>
    <t>ПР  ФЕРМ  ХОЗ-ВО   САД  5 ГА  НА ЮГЕ  И-КУЛЯ     0708 23 58 24</t>
  </si>
  <si>
    <t>СТРОЙАРСЕНАЛ  ВСЕ  ДЛЯ  СТРОЙ-А  И РЕМ     0701 80 0 29</t>
  </si>
  <si>
    <t>ББС  «МУЖ  НА ЧАС»  КВАЛИФ  САНТ  ПЛОТНИК  ЭЛЕК      91  00  44</t>
  </si>
  <si>
    <t>ОБОРУД - Е  ДЛЯ  ОБЩЕПИТ  РЕСТОР  КАФЕ  ПОСУДА     54 60 60</t>
  </si>
  <si>
    <t>ТР   МУЖ   В  ЦЕХ   СОР - КИ      772 53 00 50</t>
  </si>
  <si>
    <t>ТР    МАСТЕР  ПО  ПРИЕМУ  МЕТАЛЛА      772 53  00 50</t>
  </si>
  <si>
    <r>
      <rPr>
        <sz val="11"/>
        <color rgb="FFFF0000"/>
        <rFont val="Calibri"/>
        <family val="2"/>
        <charset val="204"/>
        <scheme val="minor"/>
      </rPr>
      <t>31/08</t>
    </r>
    <r>
      <rPr>
        <sz val="11"/>
        <color rgb="FF000000"/>
        <rFont val="Calibri"/>
        <family val="2"/>
        <charset val="204"/>
        <scheme val="minor"/>
      </rPr>
      <t>;01/09;02/09;03/09;04/09;05/09;06/09;07/09;08/09;09/09;10/09;11/09;12/09;13/09</t>
    </r>
  </si>
  <si>
    <r>
      <rPr>
        <sz val="11"/>
        <color rgb="FFFF0000"/>
        <rFont val="Calibri"/>
        <family val="2"/>
        <charset val="204"/>
        <scheme val="minor"/>
      </rPr>
      <t>31/08</t>
    </r>
    <r>
      <rPr>
        <sz val="11"/>
        <color rgb="FF000000"/>
        <rFont val="Calibri"/>
        <family val="2"/>
        <charset val="204"/>
        <scheme val="minor"/>
      </rPr>
      <t>;01/09</t>
    </r>
  </si>
  <si>
    <t>ПР    2эт     ДОМ      8с       АЛАМ     Р/К      777 93 19 19</t>
  </si>
  <si>
    <t>КОЗУ   и  ИНДЮК     ГРИЛЬ     0772  93 77 77</t>
  </si>
  <si>
    <t>УСЛУГИ      ПРОФ      БУХГ      0555 57 12 12</t>
  </si>
  <si>
    <t>В   Парке    ПАНФИЛОВА     продолжается    АКЦИЯ!  Каждую  среду в сентябре   СКИДКА  50%   на   посещение   АТТРАКЦИОНОВ  с  10  до 17  час</t>
  </si>
  <si>
    <t>АММОФОС ДИАММОФОСКА Калий  Селитра 0777 717 878</t>
  </si>
  <si>
    <t>ОТДЫХ  на И-Куле 0775 199 199</t>
  </si>
  <si>
    <t>КИРПИЧ  Сокулук 100% шору жок 706 58 11 58  553 95 55 53</t>
  </si>
  <si>
    <t>01,02/09</t>
  </si>
  <si>
    <t>1,2,3,4/09</t>
  </si>
  <si>
    <t>2,4/09</t>
  </si>
  <si>
    <t>1,2/09</t>
  </si>
  <si>
    <t>1,2,3/09</t>
  </si>
  <si>
    <t>Элит. 1,2,3 кв. от 34000 сом/м2 рассрочка 24 мес. тел.0775 40 5555</t>
  </si>
  <si>
    <t>05/09;06/09;07/09;08/09;09/09;10/09;11/09</t>
  </si>
  <si>
    <t>Ср пр-ю уч-к г Чолпон Ата р-н рбк 6 соток 7000$ 0551 55 12 71</t>
  </si>
  <si>
    <t>Адвокат 0706 777 567</t>
  </si>
  <si>
    <t>05/09;06/09;07/09;08/09;09/09;10/09;11/09;12/09;13/09;14/09;15/09;16/09;17/09;18/09;19/09</t>
  </si>
  <si>
    <t xml:space="preserve">П р    П Р О М     З  Е М Л Я    9 , 3 г а      555 00 56 40   </t>
  </si>
  <si>
    <t>П р    К Р А Н    Г Я   3 5 – 7 5        550 101 175</t>
  </si>
  <si>
    <t>С Д А Ю     О П А Л У Б    С Т О Й К И    Л Е С А    и   д р    555 00 56 40</t>
  </si>
  <si>
    <t>Т р е б     О П Ы Т     Т Е Х Н О Л О Г      Ш В Е И     0551 550 441</t>
  </si>
  <si>
    <t>5,6,7/09</t>
  </si>
  <si>
    <t>5,6,7/9</t>
  </si>
  <si>
    <t>ПР - Ю  П / ДОМА  Ж.ЖОЛУ/ М. ГВАР  0 771 90 00 10</t>
  </si>
  <si>
    <t>8,9/9</t>
  </si>
  <si>
    <t>ПР - Ю  НОВ  ДОМ  2 ЭТ  ЛЕН - ОЕ  0 772 33 10 37</t>
  </si>
  <si>
    <t>ТРЕБ  ПЕКАРИ,  БУЛОЧ,  ПИРОЖКИ  0 556 36 74 84</t>
  </si>
  <si>
    <t>5,6/9</t>
  </si>
  <si>
    <t>Пр    ДЕЙСТ  БИЗН     250м2  Ц      778 000 927</t>
  </si>
  <si>
    <t xml:space="preserve">МАЛ,   БАК   КАРАГАНГА     УЙ БУЛО   К-К        И-КОЛ        700 63 76 15    772 77 83 46 </t>
  </si>
  <si>
    <t xml:space="preserve">АВТОМОЙКАга      БАЛДАР    К-К      ЖАТАКАНАСЫ     БАР    0702 10 70 40 </t>
  </si>
  <si>
    <t>7,9,11,14,16,18,21,23,25,28,30/09</t>
  </si>
  <si>
    <t>Тр  ШВЕИ  НАДОМН  пальто        700 500 400</t>
  </si>
  <si>
    <t>5,6,7,8,9,10,11,12,13,14,15,16,17,18,19,20,21,22,2324,25,26/09</t>
  </si>
  <si>
    <t>СДАЮ  ДЕЙС  КАФЕ     0502  888 310</t>
  </si>
  <si>
    <t>5,6/09</t>
  </si>
  <si>
    <t>ТР-Я  ШВЕИ  АЛАМ  Р-К     708 577 057</t>
  </si>
  <si>
    <t>ПР  ДОМ  А-БЕШ    10 с    ВСЕ  КОММ      0702 34 57 89</t>
  </si>
  <si>
    <t>5,7,9,11,13/09</t>
  </si>
  <si>
    <t>5,6,7, 8/09</t>
  </si>
  <si>
    <t xml:space="preserve">Л Е Ч У     П С О Р И А З     Э К З Е М У    Н А Ч   В И Т И Л И Г О      Г а р   1 0 0 %       0702 07 06 08    </t>
  </si>
  <si>
    <t>05/09;06/09;07/09;08/09;09/09;10/09;11/09;12/09;13/09;14/09;15/09;16/09;17/09;18/09;19/09;20/09;21/09;22/09;23/09;24/09;25/09;26/09;27/09;28/09;29/09;30/09</t>
  </si>
  <si>
    <t>В цех М/ Мебели Треб  МАСТЕРА и УЧЕНИКИ  Швеи Закр 0709 579 266 </t>
  </si>
  <si>
    <t>5,6,7,8/09</t>
  </si>
  <si>
    <t>Прод 1 кв Джал 0707 41 73 09 </t>
  </si>
  <si>
    <t>КИРПИЧ  Сокулук 100% шору жок 706 58 11 58  553 95 55 53 </t>
  </si>
  <si>
    <t>Треб  Кухраб Посуд-ца 0554 32 30 09 </t>
  </si>
  <si>
    <t>РЕМОНТ ТУРБИН 0554 554 554</t>
  </si>
  <si>
    <t>КИРПИЧ ДОСТ 0551 422 554</t>
  </si>
  <si>
    <t>05/09;06/09;07/09;08/09;09/09;10/09</t>
  </si>
  <si>
    <t>КИРПИЧ ДОСТ 0551 44 32 70</t>
  </si>
  <si>
    <t>МЕХА СНЕЖНАЯ КОРОЛЕВА ФИНАЛЬНЫЕ СКИДКИ до 60% 59-50-37</t>
  </si>
  <si>
    <t>06/09;07/09;08/09;09/09;10/09;11/09;12/09</t>
  </si>
  <si>
    <t>ОКНА КАЧЕСТВО 518 518</t>
  </si>
  <si>
    <t>6-30/09</t>
  </si>
  <si>
    <t>СУПЕР   ТАМАДА    СИЗДИН   ТОЙДО   КЫЗМАТ   КЫЛАТ    709 08 50 41</t>
  </si>
  <si>
    <t>ПР - Ю  УЧ  5 С  Н-ПОКР     0708 45 38 27</t>
  </si>
  <si>
    <t>6,7,8,9/09</t>
  </si>
  <si>
    <t>НАТЯЖНЫЕ  ПОТОЛКИ     0708 22 22 34</t>
  </si>
  <si>
    <t>СРОЧ  ПР  1 КВ  55М²  ЭЛИТ  ЕВРО  РЕМ     0558 87 77 70     0706 16 12 67</t>
  </si>
  <si>
    <t>7,8,9/09</t>
  </si>
  <si>
    <t>ҮЙ  ЖАРДАМЧЫ  КЫЗ  К - К  23  ЧЕЙИН  0 555 512 400</t>
  </si>
  <si>
    <t>6,7,8,9,10/09</t>
  </si>
  <si>
    <t>ПР      ДОМ       7сот      Н-ПАВЛ      0558 66 77 67</t>
  </si>
  <si>
    <t>Треб ТЕХНОЛОГ   пошив 555 11 09 43 </t>
  </si>
  <si>
    <t>Треб  КОНСТРУКТОР  жен изд 553 29 95 77 </t>
  </si>
  <si>
    <t>Треб опыт ШВЕИ 550 180 491 </t>
  </si>
  <si>
    <t>Пр КОШАР  2,7 га +Кран КС 5363 вар 0700 88 03 57 </t>
  </si>
  <si>
    <t>6,7,8/09</t>
  </si>
  <si>
    <t>ОТДЫХ на И-Куле 0775 199 199 </t>
  </si>
  <si>
    <t>6,7/09</t>
  </si>
  <si>
    <t>СК Маэстро продает кв. Пишпек, 47м2 - 18 т $, 57м2 - 22 т. $, расср 24 мес. 0704 00 09 89, 0555 90 98 08</t>
  </si>
  <si>
    <t>2к   кв-ры  от 990т\сом      0500 555 777 </t>
  </si>
  <si>
    <t>УТЕПЛ  ДОМ  ДЕКОР  РАБ   550 46 57 89</t>
  </si>
  <si>
    <t>ПР 2 КВ  р-н  БЕЛЫЙ  ПАРОХОД   ЗВ  ПОСЛЕ  17 00     0551 92 03 26    0706 15 03 26</t>
  </si>
  <si>
    <t>channels</t>
  </si>
  <si>
    <t>text</t>
  </si>
  <si>
    <t>dates</t>
  </si>
  <si>
    <t>11/9/2018, 12/9/2018, 13/9/2018, 14/9/2018, 15/9/2018, 16/9/2018</t>
  </si>
  <si>
    <t>18/9/2018, 26/9/2018, 27/9/2018, 21/9/2018, 22/9/2018</t>
  </si>
  <si>
    <t>11/9/2018, 19/9/2018, 13/9/2018, 21/9/2018, 15/9/2018</t>
  </si>
  <si>
    <t>Пирамида</t>
  </si>
  <si>
    <t>11/9/2018, 13/9/2018, 15/9/2018, 16/9/2018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</si>
</sst>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0"/>
      <name val="Arial Cyr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name val="Cambria"/>
      <family val="1"/>
      <charset val="204"/>
      <scheme val="major"/>
    </font>
    <font>
      <b/>
      <sz val="10"/>
      <name val="Cambria"/>
      <family val="1"/>
      <charset val="204"/>
      <scheme val="major"/>
    </font>
    <font>
      <sz val="10"/>
      <color indexed="8"/>
      <name val="Cambria"/>
      <family val="1"/>
      <charset val="204"/>
      <scheme val="maj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color rgb="FFFF0000"/>
      <name val="Cambria"/>
      <family val="1"/>
      <charset val="204"/>
      <scheme val="major"/>
    </font>
    <font>
      <b/>
      <sz val="10"/>
      <color rgb="FFFF0000"/>
      <name val="Cambria"/>
      <family val="1"/>
      <charset val="204"/>
      <scheme val="major"/>
    </font>
    <font>
      <sz val="11"/>
      <color theme="1"/>
      <name val="Calibri"/>
      <family val="2"/>
      <charset val="204"/>
    </font>
    <font>
      <sz val="11"/>
      <name val="Calibri"/>
      <family val="2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1.5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>
      <left style="thin">
        <color rgb="FF1A1A1A"/>
      </left>
      <right style="thin">
        <color rgb="FF1A1A1A"/>
      </right>
      <top/>
      <bottom style="thin">
        <color rgb="FF1A1A1A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4">
    <xf numFmtId="0" fontId="0" fillId="0" borderId="0" xfId="0"/>
    <xf numFmtId="0" fontId="4" fillId="0" borderId="0" xfId="0" applyFont="1"/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wrapText="1"/>
    </xf>
    <xf numFmtId="16" fontId="8" fillId="0" borderId="3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0" xfId="0" applyFont="1" applyFill="1"/>
    <xf numFmtId="14" fontId="10" fillId="0" borderId="1" xfId="0" applyNumberFormat="1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0" xfId="0" applyFont="1" applyFill="1"/>
    <xf numFmtId="14" fontId="7" fillId="2" borderId="1" xfId="0" applyNumberFormat="1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left" wrapText="1"/>
    </xf>
    <xf numFmtId="0" fontId="4" fillId="0" borderId="0" xfId="0" applyFont="1" applyAlignment="1">
      <alignment wrapText="1"/>
    </xf>
    <xf numFmtId="0" fontId="7" fillId="2" borderId="1" xfId="0" applyFont="1" applyFill="1" applyBorder="1" applyAlignment="1">
      <alignment horizontal="left"/>
    </xf>
    <xf numFmtId="164" fontId="4" fillId="0" borderId="1" xfId="0" applyNumberFormat="1" applyFont="1" applyFill="1" applyBorder="1" applyAlignment="1">
      <alignment horizontal="center" vertical="center"/>
    </xf>
    <xf numFmtId="16" fontId="3" fillId="0" borderId="3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/>
    </xf>
    <xf numFmtId="0" fontId="12" fillId="0" borderId="1" xfId="0" applyFont="1" applyBorder="1"/>
    <xf numFmtId="0" fontId="12" fillId="0" borderId="0" xfId="0" applyFont="1"/>
    <xf numFmtId="16" fontId="8" fillId="0" borderId="0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13" fillId="0" borderId="1" xfId="0" applyFont="1" applyBorder="1" applyAlignment="1">
      <alignment vertical="center"/>
    </xf>
    <xf numFmtId="0" fontId="7" fillId="2" borderId="2" xfId="0" applyFont="1" applyFill="1" applyBorder="1" applyAlignment="1">
      <alignment horizontal="left" vertical="center" wrapText="1"/>
    </xf>
    <xf numFmtId="16" fontId="8" fillId="0" borderId="4" xfId="0" applyNumberFormat="1" applyFont="1" applyFill="1" applyBorder="1" applyAlignment="1">
      <alignment horizontal="left" vertical="center"/>
    </xf>
    <xf numFmtId="16" fontId="8" fillId="0" borderId="1" xfId="0" applyNumberFormat="1" applyFont="1" applyFill="1" applyBorder="1" applyAlignment="1">
      <alignment horizontal="left"/>
    </xf>
    <xf numFmtId="0" fontId="13" fillId="0" borderId="1" xfId="0" applyFont="1" applyBorder="1"/>
    <xf numFmtId="0" fontId="14" fillId="2" borderId="1" xfId="0" applyFont="1" applyFill="1" applyBorder="1"/>
    <xf numFmtId="16" fontId="14" fillId="2" borderId="1" xfId="0" applyNumberFormat="1" applyFont="1" applyFill="1" applyBorder="1" applyAlignment="1">
      <alignment horizontal="left"/>
    </xf>
    <xf numFmtId="0" fontId="15" fillId="0" borderId="0" xfId="0" applyFont="1" applyAlignment="1">
      <alignment vertical="center"/>
    </xf>
  </cellXfs>
  <cellStyles count="3">
    <cellStyle name="Normal" xfId="0" builtinId="0"/>
    <cellStyle name="Обычный 10 2" xfId="1"/>
    <cellStyle name="Обычный 2" xfId="2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dd\-mmm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1A1A1A"/>
        </left>
        <right style="thin">
          <color rgb="FF1A1A1A"/>
        </right>
        <top style="thin">
          <color rgb="FF1A1A1A"/>
        </top>
        <bottom style="thin">
          <color rgb="FF1A1A1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dd\-mmm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1A1A1A"/>
        </left>
        <right style="thin">
          <color rgb="FF1A1A1A"/>
        </right>
        <top style="thin">
          <color rgb="FF1A1A1A"/>
        </top>
        <bottom style="thin">
          <color rgb="FF1A1A1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numFmt numFmtId="19" formatCode="dd/mm/yyyy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dd\-mmm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1A1A1A"/>
        </left>
        <right style="thin">
          <color rgb="FF1A1A1A"/>
        </right>
        <top style="thin">
          <color rgb="FF1A1A1A"/>
        </top>
        <bottom style="thin">
          <color rgb="FF1A1A1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numFmt numFmtId="19" formatCode="dd/mm/yyyy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dd\-mmm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1A1A1A"/>
        </left>
        <right style="thin">
          <color rgb="FF1A1A1A"/>
        </right>
        <top style="thin">
          <color rgb="FF1A1A1A"/>
        </top>
        <bottom style="thin">
          <color rgb="FF1A1A1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numFmt numFmtId="19" formatCode="dd/mm/yyyy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2;&#1072;&#1025;\&#1088;&#1072;&#1073;&#1086;&#1090;&#1072;\&#1053;&#1054;&#1042;&#1040;&#1071;%20&#1087;&#1072;&#1087;&#1082;&#1072;\2016\02_&#1060;&#1077;&#1074;&#1088;&#1072;&#1083;&#1100;\&#1058;&#1072;&#1073;&#1083;&#1080;&#1094;&#1072;_&#1073;&#1077;&#1075;&#1091;&#1096;&#1082;&#1072;_01-02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ОД"/>
      <sheetName val="Янв"/>
      <sheetName val="Фев"/>
      <sheetName val="Мар"/>
      <sheetName val="Апр"/>
      <sheetName val="Май"/>
      <sheetName val="Июн"/>
      <sheetName val="Июл"/>
      <sheetName val="Авг"/>
      <sheetName val="Сен"/>
      <sheetName val="Окт"/>
      <sheetName val="Ноя"/>
      <sheetName val="Дек"/>
      <sheetName val="Цены канал"/>
      <sheetName val="Агенты_расклад"/>
      <sheetName val="Клиенты"/>
      <sheetName val="Списки"/>
      <sheetName val="Список каналов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3">
          <cell r="B3" t="str">
            <v>5 канал</v>
          </cell>
        </row>
        <row r="4">
          <cell r="B4" t="str">
            <v>7 канал</v>
          </cell>
        </row>
        <row r="5">
          <cell r="B5" t="str">
            <v>АнтенТВ</v>
          </cell>
        </row>
        <row r="6">
          <cell r="B6" t="str">
            <v>АраванТВ</v>
          </cell>
        </row>
        <row r="7">
          <cell r="B7" t="str">
            <v>АянТВ</v>
          </cell>
        </row>
        <row r="8">
          <cell r="B8" t="str">
            <v>БаткенТВ</v>
          </cell>
        </row>
        <row r="9">
          <cell r="B9" t="str">
            <v>БашатТВ</v>
          </cell>
        </row>
        <row r="10">
          <cell r="B10" t="str">
            <v>Би+</v>
          </cell>
        </row>
        <row r="11">
          <cell r="B11" t="str">
            <v>БоорсокТВ</v>
          </cell>
        </row>
        <row r="12">
          <cell r="B12" t="str">
            <v>КТРК</v>
          </cell>
        </row>
        <row r="13">
          <cell r="B13" t="str">
            <v>Любимый город</v>
          </cell>
        </row>
        <row r="14">
          <cell r="B14" t="str">
            <v>МаксимумТВ</v>
          </cell>
        </row>
        <row r="15">
          <cell r="B15" t="str">
            <v>Мир</v>
          </cell>
        </row>
        <row r="16">
          <cell r="B16" t="str">
            <v>НБТ</v>
          </cell>
        </row>
        <row r="17">
          <cell r="B17" t="str">
            <v>НекстТВ</v>
          </cell>
        </row>
        <row r="18">
          <cell r="B18" t="str">
            <v>НТС</v>
          </cell>
        </row>
        <row r="19">
          <cell r="B19" t="str">
            <v>НарынТВ</v>
          </cell>
        </row>
        <row r="20">
          <cell r="B20" t="str">
            <v>ОшПирим ТВ</v>
          </cell>
        </row>
        <row r="21">
          <cell r="B21" t="str">
            <v>ОшТВ</v>
          </cell>
        </row>
        <row r="22">
          <cell r="B22" t="str">
            <v>Пирамида</v>
          </cell>
        </row>
        <row r="23">
          <cell r="B23" t="str">
            <v>Пятница</v>
          </cell>
        </row>
        <row r="24">
          <cell r="B24" t="str">
            <v>РенТВ</v>
          </cell>
        </row>
        <row r="25">
          <cell r="B25" t="str">
            <v>РенТВ Кыргызстан</v>
          </cell>
        </row>
        <row r="26">
          <cell r="B26" t="str">
            <v>Россия 24</v>
          </cell>
        </row>
        <row r="27">
          <cell r="B27" t="str">
            <v>СБК</v>
          </cell>
        </row>
        <row r="28">
          <cell r="B28" t="str">
            <v>СентябрьТВ</v>
          </cell>
        </row>
        <row r="29">
          <cell r="B29" t="str">
            <v>Таласское облТВ</v>
          </cell>
        </row>
        <row r="30">
          <cell r="B30" t="str">
            <v>ТНТ Азия</v>
          </cell>
        </row>
        <row r="31">
          <cell r="B31" t="str">
            <v>ТНТ АлаТВ</v>
          </cell>
        </row>
        <row r="32">
          <cell r="B32" t="str">
            <v>ШанкайТВ</v>
          </cell>
        </row>
        <row r="33">
          <cell r="B33" t="str">
            <v>ЫнтымакТВ</v>
          </cell>
        </row>
        <row r="34">
          <cell r="B34" t="str">
            <v>ЭлТР</v>
          </cell>
        </row>
        <row r="35">
          <cell r="B35" t="str">
            <v>ЭМТВ</v>
          </cell>
        </row>
        <row r="36">
          <cell r="B36" t="str">
            <v>ЭхоМанаса</v>
          </cell>
        </row>
        <row r="37">
          <cell r="B37" t="str">
            <v>TV1KG</v>
          </cell>
        </row>
      </sheetData>
    </sheetDataSet>
  </externalBook>
</externalLink>
</file>

<file path=xl/tables/table1.xml><?xml version="1.0" encoding="utf-8"?>
<table xmlns="http://schemas.openxmlformats.org/spreadsheetml/2006/main" id="1" name="Таблица1" displayName="Таблица1" ref="A1:K47" totalsRowShown="0" headerRowDxfId="50" dataDxfId="48" headerRowBorderDxfId="49" tableBorderDxfId="47">
  <autoFilter ref="A1:K47"/>
  <tableColumns count="11">
    <tableColumn id="2" name="Дата отправки заявки" dataDxfId="46"/>
    <tableColumn id="3" name="Канал" dataDxfId="45"/>
    <tableColumn id="4" name="Текст бегущей строки" dataDxfId="44"/>
    <tableColumn id="5" name="Период проката" dataDxfId="43"/>
    <tableColumn id="6" name="Количество дней" dataDxfId="42"/>
    <tableColumn id="7" name="Количество символов" dataDxfId="41">
      <calculatedColumnFormula>LEN(C2)-(LEN(CLEAN(C2))-LEN(SUBSTITUTE(C2," ","")))</calculatedColumnFormula>
    </tableColumn>
    <tableColumn id="8" name="Итого символов" dataDxfId="40">
      <calculatedColumnFormula>E2*F2</calculatedColumnFormula>
    </tableColumn>
    <tableColumn id="9" name="цена за один символ " dataDxfId="39"/>
    <tableColumn id="10" name="Итого:" dataDxfId="38"/>
    <tableColumn id="14" name="Лицензия/примечание" dataDxfId="37"/>
    <tableColumn id="13" name="Тип оплаты " dataDxfId="36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3" name="Таблица14" displayName="Таблица14" ref="A1:L65536" totalsRowShown="0" dataDxfId="34" headerRowBorderDxfId="35" tableBorderDxfId="33">
  <autoFilter ref="A1:L65536"/>
  <tableColumns count="12">
    <tableColumn id="2" name="Дата отправки заявки" dataDxfId="32"/>
    <tableColumn id="3" name="Канал" dataDxfId="31"/>
    <tableColumn id="4" name="Текст бегущей строки" dataDxfId="30"/>
    <tableColumn id="5" name="Период проката" dataDxfId="29"/>
    <tableColumn id="6" name="Количество дней" dataDxfId="28"/>
    <tableColumn id="7" name="Количество символов" dataDxfId="27"/>
    <tableColumn id="8" name="Итого символов" dataDxfId="26"/>
    <tableColumn id="9" name="цена за один символ " dataDxfId="25"/>
    <tableColumn id="10" name="Итого:" dataDxfId="24"/>
    <tableColumn id="14" name="Лицензия/примечание" dataDxfId="23"/>
    <tableColumn id="11" name="Тип оплаты " dataDxfId="22"/>
    <tableColumn id="13" name="Столбец1" dataDxfId="21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4" name="Таблица15" displayName="Таблица15" ref="A1:L65536" totalsRowShown="0" dataDxfId="19" headerRowBorderDxfId="20" tableBorderDxfId="18">
  <autoFilter ref="A1:L65536"/>
  <tableColumns count="12">
    <tableColumn id="2" name="Дата отправки заявки" dataDxfId="17"/>
    <tableColumn id="3" name="Канал" dataDxfId="16"/>
    <tableColumn id="4" name="Текст бегущей строки" dataDxfId="15"/>
    <tableColumn id="5" name="Период проката" dataDxfId="14"/>
    <tableColumn id="6" name="Количество дней" dataDxfId="13"/>
    <tableColumn id="7" name="Количество символов" dataDxfId="12"/>
    <tableColumn id="8" name="Итого символов" dataDxfId="11"/>
    <tableColumn id="9" name="цена за один символ " dataDxfId="10"/>
    <tableColumn id="10" name="Итого:" dataDxfId="9"/>
    <tableColumn id="14" name="Лицензия/примечание" dataDxfId="8"/>
    <tableColumn id="11" name="Тип оплаты " dataDxfId="7"/>
    <tableColumn id="13" name="Столбец1" dataDxfId="6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5" name="Таблица16" displayName="Таблица16" ref="A1:C5" totalsRowShown="0" dataDxfId="4" headerRowBorderDxfId="5" tableBorderDxfId="3">
  <autoFilter ref="A1:C5"/>
  <tableColumns count="3">
    <tableColumn id="3" name="channels" dataDxfId="2"/>
    <tableColumn id="4" name="text" dataDxfId="1"/>
    <tableColumn id="5" name="dates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C33" sqref="C33"/>
    </sheetView>
  </sheetViews>
  <sheetFormatPr defaultRowHeight="39.950000000000003" customHeight="1" x14ac:dyDescent="0.2"/>
  <cols>
    <col min="1" max="1" width="13.7109375" style="1" customWidth="1"/>
    <col min="2" max="2" width="11.140625" style="1" bestFit="1" customWidth="1"/>
    <col min="3" max="3" width="64.85546875" style="26" customWidth="1"/>
    <col min="4" max="4" width="47.28515625" style="1" customWidth="1"/>
    <col min="5" max="5" width="12.140625" style="1" customWidth="1"/>
    <col min="6" max="6" width="12.28515625" style="1" customWidth="1"/>
    <col min="7" max="7" width="8.5703125" style="1" customWidth="1"/>
    <col min="8" max="8" width="9.42578125" style="1" customWidth="1"/>
    <col min="9" max="9" width="9" style="1" customWidth="1"/>
    <col min="10" max="10" width="9.85546875" style="1" customWidth="1"/>
    <col min="12" max="12" width="14.140625" style="1" customWidth="1"/>
    <col min="13" max="16384" width="9.140625" style="1"/>
  </cols>
  <sheetData>
    <row r="1" spans="1:11" s="6" customFormat="1" ht="38.25" x14ac:dyDescent="0.2">
      <c r="A1" s="22" t="s">
        <v>8</v>
      </c>
      <c r="B1" s="23" t="s">
        <v>5</v>
      </c>
      <c r="C1" s="23" t="s">
        <v>0</v>
      </c>
      <c r="D1" s="23" t="s">
        <v>1</v>
      </c>
      <c r="E1" s="23" t="s">
        <v>2</v>
      </c>
      <c r="F1" s="23" t="s">
        <v>3</v>
      </c>
      <c r="G1" s="23" t="s">
        <v>7</v>
      </c>
      <c r="H1" s="23" t="s">
        <v>11</v>
      </c>
      <c r="I1" s="24" t="s">
        <v>4</v>
      </c>
      <c r="J1" s="24" t="s">
        <v>10</v>
      </c>
      <c r="K1" s="23" t="s">
        <v>6</v>
      </c>
    </row>
    <row r="2" spans="1:11" ht="17.25" customHeight="1" x14ac:dyDescent="0.2">
      <c r="A2" s="5">
        <v>43342</v>
      </c>
      <c r="B2" s="3" t="s">
        <v>12</v>
      </c>
      <c r="C2" s="30" t="s">
        <v>13</v>
      </c>
      <c r="D2" s="12" t="s">
        <v>20</v>
      </c>
      <c r="E2" s="10">
        <v>30</v>
      </c>
      <c r="F2" s="7">
        <f t="shared" ref="F2:F47" si="0">LEN(C2)-(LEN(CLEAN(C2))-LEN(SUBSTITUTE(C2," ","")))</f>
        <v>51</v>
      </c>
      <c r="G2" s="7">
        <f t="shared" ref="G2:G47" si="1">E2*F2</f>
        <v>1530</v>
      </c>
      <c r="H2" s="28"/>
      <c r="I2" s="2">
        <f t="shared" ref="I2:I11" si="2">G2*H2</f>
        <v>0</v>
      </c>
      <c r="J2" s="2"/>
      <c r="K2" s="2"/>
    </row>
    <row r="3" spans="1:11" ht="17.25" customHeight="1" x14ac:dyDescent="0.2">
      <c r="A3" s="5">
        <v>43342</v>
      </c>
      <c r="B3" s="3" t="s">
        <v>12</v>
      </c>
      <c r="C3" s="9" t="s">
        <v>21</v>
      </c>
      <c r="D3" s="12" t="s">
        <v>22</v>
      </c>
      <c r="E3" s="10">
        <v>4</v>
      </c>
      <c r="F3" s="7">
        <f t="shared" si="0"/>
        <v>35</v>
      </c>
      <c r="G3" s="7">
        <f t="shared" si="1"/>
        <v>140</v>
      </c>
      <c r="H3" s="8"/>
      <c r="I3" s="2">
        <f t="shared" si="2"/>
        <v>0</v>
      </c>
      <c r="J3" s="2"/>
      <c r="K3" s="4"/>
    </row>
    <row r="4" spans="1:11" ht="17.25" customHeight="1" x14ac:dyDescent="0.2">
      <c r="A4" s="5">
        <v>43342</v>
      </c>
      <c r="B4" s="3" t="s">
        <v>12</v>
      </c>
      <c r="C4" s="30" t="s">
        <v>14</v>
      </c>
      <c r="D4" s="12" t="s">
        <v>20</v>
      </c>
      <c r="E4" s="10">
        <v>30</v>
      </c>
      <c r="F4" s="7">
        <f t="shared" si="0"/>
        <v>45</v>
      </c>
      <c r="G4" s="7">
        <f t="shared" si="1"/>
        <v>1350</v>
      </c>
      <c r="H4" s="28"/>
      <c r="I4" s="2">
        <f t="shared" si="2"/>
        <v>0</v>
      </c>
      <c r="J4" s="2"/>
      <c r="K4" s="2"/>
    </row>
    <row r="5" spans="1:11" ht="17.25" customHeight="1" x14ac:dyDescent="0.2">
      <c r="A5" s="5">
        <v>43342</v>
      </c>
      <c r="B5" s="3" t="s">
        <v>12</v>
      </c>
      <c r="C5" s="9" t="s">
        <v>23</v>
      </c>
      <c r="D5" s="12" t="s">
        <v>24</v>
      </c>
      <c r="E5" s="10">
        <v>2</v>
      </c>
      <c r="F5" s="7">
        <f t="shared" si="0"/>
        <v>43</v>
      </c>
      <c r="G5" s="7">
        <f t="shared" si="1"/>
        <v>86</v>
      </c>
      <c r="H5" s="8"/>
      <c r="I5" s="2">
        <f t="shared" si="2"/>
        <v>0</v>
      </c>
      <c r="J5" s="2"/>
      <c r="K5" s="4"/>
    </row>
    <row r="6" spans="1:11" ht="17.25" customHeight="1" x14ac:dyDescent="0.2">
      <c r="A6" s="5">
        <v>43342</v>
      </c>
      <c r="B6" s="3" t="s">
        <v>12</v>
      </c>
      <c r="C6" s="30" t="s">
        <v>15</v>
      </c>
      <c r="D6" s="12" t="s">
        <v>20</v>
      </c>
      <c r="E6" s="10">
        <v>30</v>
      </c>
      <c r="F6" s="7">
        <f t="shared" si="0"/>
        <v>35</v>
      </c>
      <c r="G6" s="7">
        <f t="shared" si="1"/>
        <v>1050</v>
      </c>
      <c r="H6" s="28"/>
      <c r="I6" s="2">
        <f t="shared" si="2"/>
        <v>0</v>
      </c>
      <c r="J6" s="2"/>
      <c r="K6" s="2"/>
    </row>
    <row r="7" spans="1:11" ht="17.25" customHeight="1" x14ac:dyDescent="0.2">
      <c r="A7" s="5">
        <v>43342</v>
      </c>
      <c r="B7" s="3" t="s">
        <v>12</v>
      </c>
      <c r="C7" s="9" t="s">
        <v>27</v>
      </c>
      <c r="D7" s="12" t="s">
        <v>46</v>
      </c>
      <c r="E7" s="10">
        <v>2</v>
      </c>
      <c r="F7" s="7">
        <f t="shared" si="0"/>
        <v>50</v>
      </c>
      <c r="G7" s="7">
        <f t="shared" si="1"/>
        <v>100</v>
      </c>
      <c r="H7" s="8"/>
      <c r="I7" s="2">
        <f t="shared" si="2"/>
        <v>0</v>
      </c>
      <c r="J7" s="2"/>
      <c r="K7" s="4"/>
    </row>
    <row r="8" spans="1:11" ht="17.25" customHeight="1" x14ac:dyDescent="0.2">
      <c r="A8" s="5">
        <v>43342</v>
      </c>
      <c r="B8" s="3" t="s">
        <v>12</v>
      </c>
      <c r="C8" s="30" t="s">
        <v>16</v>
      </c>
      <c r="D8" s="12" t="s">
        <v>20</v>
      </c>
      <c r="E8" s="10">
        <v>30</v>
      </c>
      <c r="F8" s="7">
        <f t="shared" si="0"/>
        <v>47</v>
      </c>
      <c r="G8" s="7">
        <f t="shared" si="1"/>
        <v>1410</v>
      </c>
      <c r="H8" s="28"/>
      <c r="I8" s="2">
        <f t="shared" si="2"/>
        <v>0</v>
      </c>
      <c r="J8" s="2"/>
      <c r="K8" s="2"/>
    </row>
    <row r="9" spans="1:11" ht="17.25" customHeight="1" x14ac:dyDescent="0.2">
      <c r="A9" s="5">
        <v>43342</v>
      </c>
      <c r="B9" s="3" t="s">
        <v>12</v>
      </c>
      <c r="C9" s="9" t="s">
        <v>31</v>
      </c>
      <c r="D9" s="29">
        <v>43343</v>
      </c>
      <c r="E9" s="10">
        <v>1</v>
      </c>
      <c r="F9" s="7">
        <f t="shared" si="0"/>
        <v>34</v>
      </c>
      <c r="G9" s="7">
        <f t="shared" si="1"/>
        <v>34</v>
      </c>
      <c r="H9" s="8"/>
      <c r="I9" s="2">
        <f t="shared" si="2"/>
        <v>0</v>
      </c>
      <c r="J9" s="2"/>
      <c r="K9" s="4"/>
    </row>
    <row r="10" spans="1:11" ht="17.25" customHeight="1" x14ac:dyDescent="0.2">
      <c r="A10" s="5">
        <v>43342</v>
      </c>
      <c r="B10" s="3" t="s">
        <v>12</v>
      </c>
      <c r="C10" s="30" t="s">
        <v>17</v>
      </c>
      <c r="D10" s="12" t="s">
        <v>20</v>
      </c>
      <c r="E10" s="10">
        <v>30</v>
      </c>
      <c r="F10" s="7">
        <f t="shared" si="0"/>
        <v>35</v>
      </c>
      <c r="G10" s="7">
        <f t="shared" si="1"/>
        <v>1050</v>
      </c>
      <c r="H10" s="28"/>
      <c r="I10" s="2">
        <f t="shared" si="2"/>
        <v>0</v>
      </c>
      <c r="J10" s="2"/>
      <c r="K10" s="2"/>
    </row>
    <row r="11" spans="1:11" ht="17.25" customHeight="1" x14ac:dyDescent="0.2">
      <c r="A11" s="5">
        <v>43342</v>
      </c>
      <c r="B11" s="3" t="s">
        <v>12</v>
      </c>
      <c r="C11" s="9" t="s">
        <v>30</v>
      </c>
      <c r="D11" s="12" t="s">
        <v>45</v>
      </c>
      <c r="E11" s="10">
        <v>14</v>
      </c>
      <c r="F11" s="7">
        <f t="shared" si="0"/>
        <v>35</v>
      </c>
      <c r="G11" s="7">
        <f t="shared" si="1"/>
        <v>490</v>
      </c>
      <c r="H11" s="8"/>
      <c r="I11" s="2">
        <f t="shared" si="2"/>
        <v>0</v>
      </c>
      <c r="J11" s="2"/>
      <c r="K11" s="4"/>
    </row>
    <row r="12" spans="1:11" ht="17.25" customHeight="1" x14ac:dyDescent="0.2">
      <c r="A12" s="5">
        <v>43342</v>
      </c>
      <c r="B12" s="3" t="s">
        <v>12</v>
      </c>
      <c r="C12" s="30" t="s">
        <v>18</v>
      </c>
      <c r="D12" s="12" t="s">
        <v>20</v>
      </c>
      <c r="E12" s="10">
        <v>30</v>
      </c>
      <c r="F12" s="7">
        <f t="shared" si="0"/>
        <v>43</v>
      </c>
      <c r="G12" s="7">
        <f t="shared" si="1"/>
        <v>1290</v>
      </c>
      <c r="H12" s="8"/>
      <c r="I12" s="2">
        <f t="shared" ref="I12:I26" si="3">G12*H12</f>
        <v>0</v>
      </c>
      <c r="J12" s="2"/>
      <c r="K12" s="4"/>
    </row>
    <row r="13" spans="1:11" ht="17.25" customHeight="1" x14ac:dyDescent="0.2">
      <c r="A13" s="5">
        <v>43342</v>
      </c>
      <c r="B13" s="3" t="s">
        <v>12</v>
      </c>
      <c r="C13" s="9" t="s">
        <v>19</v>
      </c>
      <c r="D13" s="12" t="s">
        <v>20</v>
      </c>
      <c r="E13" s="10">
        <v>30</v>
      </c>
      <c r="F13" s="7">
        <f>LEN(C6)-(LEN(CLEAN(C6))-LEN(SUBSTITUTE(C6," ","")))</f>
        <v>35</v>
      </c>
      <c r="G13" s="7">
        <f>E6*F13</f>
        <v>1050</v>
      </c>
      <c r="H13" s="8"/>
      <c r="I13" s="2">
        <f t="shared" si="3"/>
        <v>0</v>
      </c>
      <c r="J13" s="2"/>
      <c r="K13" s="4"/>
    </row>
    <row r="14" spans="1:11" ht="17.25" customHeight="1" x14ac:dyDescent="0.2">
      <c r="A14" s="5">
        <v>43342</v>
      </c>
      <c r="B14" s="3" t="s">
        <v>12</v>
      </c>
      <c r="C14" s="30" t="s">
        <v>25</v>
      </c>
      <c r="D14" s="12" t="s">
        <v>26</v>
      </c>
      <c r="E14" s="10">
        <v>4</v>
      </c>
      <c r="F14" s="7">
        <f>LEN(C8)-(LEN(CLEAN(C8))-LEN(SUBSTITUTE(C8," ","")))</f>
        <v>47</v>
      </c>
      <c r="G14" s="7">
        <f>E8*F14</f>
        <v>1410</v>
      </c>
      <c r="H14" s="8"/>
      <c r="I14" s="2">
        <f t="shared" si="3"/>
        <v>0</v>
      </c>
      <c r="J14" s="2"/>
      <c r="K14" s="4"/>
    </row>
    <row r="15" spans="1:11" ht="17.25" customHeight="1" x14ac:dyDescent="0.2">
      <c r="A15" s="5">
        <v>43342</v>
      </c>
      <c r="B15" s="3" t="s">
        <v>12</v>
      </c>
      <c r="C15" s="9" t="s">
        <v>28</v>
      </c>
      <c r="D15" s="12" t="s">
        <v>29</v>
      </c>
      <c r="E15" s="10">
        <v>7</v>
      </c>
      <c r="F15" s="7">
        <f t="shared" si="0"/>
        <v>23</v>
      </c>
      <c r="G15" s="7">
        <f t="shared" si="1"/>
        <v>161</v>
      </c>
      <c r="H15" s="8"/>
      <c r="I15" s="2">
        <f t="shared" si="3"/>
        <v>0</v>
      </c>
      <c r="J15" s="2"/>
      <c r="K15" s="4"/>
    </row>
    <row r="16" spans="1:11" ht="17.25" customHeight="1" x14ac:dyDescent="0.2">
      <c r="A16" s="5">
        <v>43342</v>
      </c>
      <c r="B16" s="3" t="s">
        <v>12</v>
      </c>
      <c r="C16" s="30" t="s">
        <v>32</v>
      </c>
      <c r="D16" s="12" t="s">
        <v>22</v>
      </c>
      <c r="E16" s="10">
        <v>4</v>
      </c>
      <c r="F16" s="7">
        <f t="shared" si="0"/>
        <v>46</v>
      </c>
      <c r="G16" s="7">
        <f t="shared" si="1"/>
        <v>184</v>
      </c>
      <c r="H16" s="8"/>
      <c r="I16" s="2">
        <f t="shared" si="3"/>
        <v>0</v>
      </c>
      <c r="J16" s="2"/>
      <c r="K16" s="4"/>
    </row>
    <row r="17" spans="1:11" ht="17.25" customHeight="1" x14ac:dyDescent="0.25">
      <c r="A17" s="5">
        <v>43342</v>
      </c>
      <c r="B17" s="3" t="s">
        <v>12</v>
      </c>
      <c r="C17" s="27" t="s">
        <v>33</v>
      </c>
      <c r="D17" s="12" t="s">
        <v>34</v>
      </c>
      <c r="E17" s="10">
        <v>2</v>
      </c>
      <c r="F17" s="7">
        <f t="shared" si="0"/>
        <v>54</v>
      </c>
      <c r="G17" s="7">
        <f t="shared" si="1"/>
        <v>108</v>
      </c>
      <c r="H17" s="8"/>
      <c r="I17" s="2">
        <f t="shared" si="3"/>
        <v>0</v>
      </c>
      <c r="J17" s="2"/>
      <c r="K17" s="4"/>
    </row>
    <row r="18" spans="1:11" ht="18" customHeight="1" x14ac:dyDescent="0.25">
      <c r="A18" s="5">
        <v>43342</v>
      </c>
      <c r="B18" s="3" t="s">
        <v>12</v>
      </c>
      <c r="C18" s="31" t="s">
        <v>35</v>
      </c>
      <c r="D18" s="12" t="s">
        <v>36</v>
      </c>
      <c r="E18" s="10">
        <v>3</v>
      </c>
      <c r="F18" s="7">
        <f t="shared" si="0"/>
        <v>16</v>
      </c>
      <c r="G18" s="7">
        <f t="shared" si="1"/>
        <v>48</v>
      </c>
      <c r="H18" s="8"/>
      <c r="I18" s="2">
        <f t="shared" si="3"/>
        <v>0</v>
      </c>
      <c r="J18" s="2"/>
      <c r="K18" s="4"/>
    </row>
    <row r="19" spans="1:11" ht="18" customHeight="1" x14ac:dyDescent="0.25">
      <c r="A19" s="5">
        <v>43342</v>
      </c>
      <c r="B19" s="3" t="s">
        <v>12</v>
      </c>
      <c r="C19" s="27" t="s">
        <v>37</v>
      </c>
      <c r="D19" s="12" t="s">
        <v>54</v>
      </c>
      <c r="E19" s="10">
        <v>2</v>
      </c>
      <c r="F19" s="7">
        <f t="shared" si="0"/>
        <v>50</v>
      </c>
      <c r="G19" s="7">
        <f t="shared" si="1"/>
        <v>100</v>
      </c>
      <c r="H19" s="8"/>
      <c r="I19" s="2">
        <f t="shared" si="3"/>
        <v>0</v>
      </c>
      <c r="J19" s="2"/>
      <c r="K19" s="4"/>
    </row>
    <row r="20" spans="1:11" ht="18" customHeight="1" x14ac:dyDescent="0.25">
      <c r="A20" s="5">
        <v>43342</v>
      </c>
      <c r="B20" s="3" t="s">
        <v>12</v>
      </c>
      <c r="C20" s="31" t="s">
        <v>38</v>
      </c>
      <c r="D20" s="12">
        <v>43345</v>
      </c>
      <c r="E20" s="10">
        <v>1</v>
      </c>
      <c r="F20" s="7">
        <f t="shared" si="0"/>
        <v>32</v>
      </c>
      <c r="G20" s="7">
        <f t="shared" si="1"/>
        <v>32</v>
      </c>
      <c r="H20" s="8"/>
      <c r="I20" s="2">
        <f t="shared" si="3"/>
        <v>0</v>
      </c>
      <c r="J20" s="2"/>
      <c r="K20" s="4"/>
    </row>
    <row r="21" spans="1:11" ht="18" customHeight="1" x14ac:dyDescent="0.25">
      <c r="A21" s="5">
        <v>43342</v>
      </c>
      <c r="B21" s="3" t="s">
        <v>12</v>
      </c>
      <c r="C21" s="27" t="s">
        <v>39</v>
      </c>
      <c r="D21" s="12">
        <v>43345</v>
      </c>
      <c r="E21" s="10">
        <v>1</v>
      </c>
      <c r="F21" s="7">
        <f t="shared" si="0"/>
        <v>39</v>
      </c>
      <c r="G21" s="7">
        <f t="shared" si="1"/>
        <v>39</v>
      </c>
      <c r="H21" s="8"/>
      <c r="I21" s="2">
        <f t="shared" si="3"/>
        <v>0</v>
      </c>
      <c r="J21" s="2"/>
      <c r="K21" s="4"/>
    </row>
    <row r="22" spans="1:11" ht="18" customHeight="1" x14ac:dyDescent="0.25">
      <c r="A22" s="5">
        <v>43342</v>
      </c>
      <c r="B22" s="3" t="s">
        <v>12</v>
      </c>
      <c r="C22" s="31" t="s">
        <v>40</v>
      </c>
      <c r="D22" s="12">
        <v>43345</v>
      </c>
      <c r="E22" s="10">
        <v>1</v>
      </c>
      <c r="F22" s="7">
        <f t="shared" si="0"/>
        <v>38</v>
      </c>
      <c r="G22" s="7">
        <f t="shared" si="1"/>
        <v>38</v>
      </c>
      <c r="H22" s="8"/>
      <c r="I22" s="2">
        <f t="shared" si="3"/>
        <v>0</v>
      </c>
      <c r="J22" s="2"/>
      <c r="K22" s="4"/>
    </row>
    <row r="23" spans="1:11" ht="18" customHeight="1" x14ac:dyDescent="0.25">
      <c r="A23" s="5">
        <v>43342</v>
      </c>
      <c r="B23" s="3" t="s">
        <v>12</v>
      </c>
      <c r="C23" s="27" t="s">
        <v>41</v>
      </c>
      <c r="D23" s="12">
        <v>43345</v>
      </c>
      <c r="E23" s="10">
        <v>1</v>
      </c>
      <c r="F23" s="7">
        <f t="shared" si="0"/>
        <v>40</v>
      </c>
      <c r="G23" s="7">
        <f t="shared" si="1"/>
        <v>40</v>
      </c>
      <c r="H23" s="8"/>
      <c r="I23" s="2">
        <f t="shared" si="3"/>
        <v>0</v>
      </c>
      <c r="J23" s="2"/>
      <c r="K23" s="4"/>
    </row>
    <row r="24" spans="1:11" ht="18" customHeight="1" x14ac:dyDescent="0.25">
      <c r="A24" s="5">
        <v>43342</v>
      </c>
      <c r="B24" s="3" t="s">
        <v>12</v>
      </c>
      <c r="C24" s="31" t="s">
        <v>42</v>
      </c>
      <c r="D24" s="12">
        <v>43345</v>
      </c>
      <c r="E24" s="10">
        <v>1</v>
      </c>
      <c r="F24" s="7">
        <f t="shared" si="0"/>
        <v>40</v>
      </c>
      <c r="G24" s="7">
        <f t="shared" si="1"/>
        <v>40</v>
      </c>
      <c r="H24" s="8"/>
      <c r="I24" s="2">
        <f t="shared" si="3"/>
        <v>0</v>
      </c>
      <c r="J24" s="2"/>
      <c r="K24" s="4"/>
    </row>
    <row r="25" spans="1:11" ht="18" customHeight="1" x14ac:dyDescent="0.25">
      <c r="A25" s="5">
        <v>43342</v>
      </c>
      <c r="B25" s="3" t="s">
        <v>12</v>
      </c>
      <c r="C25" s="27" t="s">
        <v>43</v>
      </c>
      <c r="D25" s="12">
        <v>43344</v>
      </c>
      <c r="E25" s="10">
        <v>1</v>
      </c>
      <c r="F25" s="7">
        <f t="shared" si="0"/>
        <v>24</v>
      </c>
      <c r="G25" s="7">
        <f t="shared" si="1"/>
        <v>24</v>
      </c>
      <c r="H25" s="8"/>
      <c r="I25" s="2">
        <f t="shared" si="3"/>
        <v>0</v>
      </c>
      <c r="J25" s="2"/>
      <c r="K25" s="4"/>
    </row>
    <row r="26" spans="1:11" ht="18" customHeight="1" x14ac:dyDescent="0.25">
      <c r="A26" s="5">
        <v>43342</v>
      </c>
      <c r="B26" s="3" t="s">
        <v>12</v>
      </c>
      <c r="C26" s="31" t="s">
        <v>44</v>
      </c>
      <c r="D26" s="12">
        <v>43344</v>
      </c>
      <c r="E26" s="10">
        <v>1</v>
      </c>
      <c r="F26" s="7">
        <f t="shared" si="0"/>
        <v>32</v>
      </c>
      <c r="G26" s="7">
        <f t="shared" si="1"/>
        <v>32</v>
      </c>
      <c r="H26" s="8"/>
      <c r="I26" s="2">
        <f t="shared" si="3"/>
        <v>0</v>
      </c>
      <c r="J26" s="2"/>
      <c r="K26" s="4"/>
    </row>
    <row r="27" spans="1:11" ht="15.75" customHeight="1" x14ac:dyDescent="0.25">
      <c r="A27" s="5">
        <v>43342</v>
      </c>
      <c r="B27" s="3" t="s">
        <v>12</v>
      </c>
      <c r="C27" s="27" t="s">
        <v>47</v>
      </c>
      <c r="D27" s="12">
        <v>43347</v>
      </c>
      <c r="E27" s="10">
        <v>1</v>
      </c>
      <c r="F27" s="7">
        <f t="shared" si="0"/>
        <v>26</v>
      </c>
      <c r="G27" s="7">
        <f t="shared" si="1"/>
        <v>26</v>
      </c>
      <c r="H27" s="8"/>
      <c r="I27" s="2"/>
      <c r="J27" s="2"/>
      <c r="K27" s="4"/>
    </row>
    <row r="28" spans="1:11" ht="15.75" customHeight="1" x14ac:dyDescent="0.25">
      <c r="A28" s="5">
        <v>43342</v>
      </c>
      <c r="B28" s="3" t="s">
        <v>12</v>
      </c>
      <c r="C28" s="31" t="s">
        <v>48</v>
      </c>
      <c r="D28" s="12" t="s">
        <v>55</v>
      </c>
      <c r="E28" s="10">
        <v>4</v>
      </c>
      <c r="F28" s="7">
        <f t="shared" si="0"/>
        <v>25</v>
      </c>
      <c r="G28" s="7">
        <f t="shared" si="1"/>
        <v>100</v>
      </c>
      <c r="H28" s="8"/>
      <c r="I28" s="2"/>
      <c r="J28" s="2"/>
      <c r="K28" s="4"/>
    </row>
    <row r="29" spans="1:11" ht="15.75" customHeight="1" x14ac:dyDescent="0.25">
      <c r="A29" s="5">
        <v>43342</v>
      </c>
      <c r="B29" s="3" t="s">
        <v>12</v>
      </c>
      <c r="C29" s="27" t="s">
        <v>49</v>
      </c>
      <c r="D29" s="12">
        <v>43344</v>
      </c>
      <c r="E29" s="10">
        <v>2</v>
      </c>
      <c r="F29" s="7">
        <f t="shared" si="0"/>
        <v>24</v>
      </c>
      <c r="G29" s="7">
        <f t="shared" si="1"/>
        <v>48</v>
      </c>
      <c r="H29" s="8"/>
      <c r="I29" s="2"/>
      <c r="J29" s="2"/>
      <c r="K29" s="4"/>
    </row>
    <row r="30" spans="1:11" ht="15.75" customHeight="1" x14ac:dyDescent="0.25">
      <c r="A30" s="5">
        <v>43342</v>
      </c>
      <c r="B30" s="3" t="s">
        <v>12</v>
      </c>
      <c r="C30" s="31" t="s">
        <v>50</v>
      </c>
      <c r="D30" s="12" t="s">
        <v>56</v>
      </c>
      <c r="E30" s="10">
        <v>2</v>
      </c>
      <c r="F30" s="7">
        <f t="shared" si="0"/>
        <v>95</v>
      </c>
      <c r="G30" s="7">
        <f t="shared" si="1"/>
        <v>190</v>
      </c>
      <c r="H30" s="8"/>
      <c r="I30" s="2"/>
      <c r="J30" s="2"/>
      <c r="K30" s="4"/>
    </row>
    <row r="31" spans="1:11" ht="15.75" customHeight="1" x14ac:dyDescent="0.25">
      <c r="A31" s="5">
        <v>43342</v>
      </c>
      <c r="B31" s="3" t="s">
        <v>12</v>
      </c>
      <c r="C31" s="27" t="s">
        <v>51</v>
      </c>
      <c r="D31" s="12">
        <v>43344</v>
      </c>
      <c r="E31" s="10">
        <v>1</v>
      </c>
      <c r="F31" s="7">
        <f t="shared" si="0"/>
        <v>41</v>
      </c>
      <c r="G31" s="7">
        <f t="shared" si="1"/>
        <v>41</v>
      </c>
      <c r="H31" s="8"/>
      <c r="I31" s="2"/>
      <c r="J31" s="2"/>
      <c r="K31" s="4"/>
    </row>
    <row r="32" spans="1:11" ht="15.75" customHeight="1" x14ac:dyDescent="0.25">
      <c r="A32" s="5">
        <v>43342</v>
      </c>
      <c r="B32" s="3" t="s">
        <v>12</v>
      </c>
      <c r="C32" s="31" t="s">
        <v>52</v>
      </c>
      <c r="D32" s="12" t="s">
        <v>57</v>
      </c>
      <c r="E32" s="10">
        <v>2</v>
      </c>
      <c r="F32" s="7">
        <f t="shared" si="0"/>
        <v>24</v>
      </c>
      <c r="G32" s="7">
        <f t="shared" si="1"/>
        <v>48</v>
      </c>
      <c r="H32" s="8"/>
      <c r="I32" s="2"/>
      <c r="J32" s="2"/>
      <c r="K32" s="4"/>
    </row>
    <row r="33" spans="1:11" ht="15.75" customHeight="1" x14ac:dyDescent="0.25">
      <c r="A33" s="5">
        <v>43342</v>
      </c>
      <c r="B33" s="3" t="s">
        <v>12</v>
      </c>
      <c r="C33" s="27" t="s">
        <v>53</v>
      </c>
      <c r="D33" s="12" t="s">
        <v>58</v>
      </c>
      <c r="E33" s="10">
        <v>3</v>
      </c>
      <c r="F33" s="7">
        <f t="shared" si="0"/>
        <v>44</v>
      </c>
      <c r="G33" s="7">
        <f t="shared" si="1"/>
        <v>132</v>
      </c>
      <c r="H33" s="8"/>
      <c r="I33" s="2"/>
      <c r="J33" s="2"/>
      <c r="K33" s="4"/>
    </row>
    <row r="34" spans="1:11" ht="15.75" customHeight="1" x14ac:dyDescent="0.2">
      <c r="A34" s="11"/>
      <c r="B34" s="3"/>
      <c r="C34" s="30"/>
      <c r="D34" s="12"/>
      <c r="E34" s="10"/>
      <c r="F34" s="7">
        <f t="shared" si="0"/>
        <v>0</v>
      </c>
      <c r="G34" s="7">
        <f t="shared" si="1"/>
        <v>0</v>
      </c>
      <c r="H34" s="8"/>
      <c r="I34" s="2"/>
      <c r="J34" s="2"/>
      <c r="K34" s="4"/>
    </row>
    <row r="35" spans="1:11" ht="15.75" customHeight="1" x14ac:dyDescent="0.2">
      <c r="A35" s="11"/>
      <c r="B35" s="3"/>
      <c r="C35" s="9"/>
      <c r="D35" s="12"/>
      <c r="E35" s="10"/>
      <c r="F35" s="7">
        <f t="shared" si="0"/>
        <v>0</v>
      </c>
      <c r="G35" s="7">
        <f t="shared" si="1"/>
        <v>0</v>
      </c>
      <c r="H35" s="8"/>
      <c r="I35" s="2"/>
      <c r="J35" s="2"/>
      <c r="K35" s="4"/>
    </row>
    <row r="36" spans="1:11" ht="15.75" customHeight="1" x14ac:dyDescent="0.2">
      <c r="A36" s="11"/>
      <c r="B36" s="3"/>
      <c r="C36" s="30"/>
      <c r="D36" s="12"/>
      <c r="E36" s="10"/>
      <c r="F36" s="7">
        <f t="shared" si="0"/>
        <v>0</v>
      </c>
      <c r="G36" s="7">
        <f t="shared" si="1"/>
        <v>0</v>
      </c>
      <c r="H36" s="8"/>
      <c r="I36" s="2"/>
      <c r="J36" s="2"/>
      <c r="K36" s="4"/>
    </row>
    <row r="37" spans="1:11" ht="15.75" customHeight="1" x14ac:dyDescent="0.2">
      <c r="A37" s="11"/>
      <c r="B37" s="3"/>
      <c r="C37" s="9"/>
      <c r="D37" s="12"/>
      <c r="E37" s="10"/>
      <c r="F37" s="7">
        <f>LEN(C37)-(LEN(CLEAN(C37))-LEN(SUBSTITUTE(C37," ","")))</f>
        <v>0</v>
      </c>
      <c r="G37" s="7">
        <f>E37*F37</f>
        <v>0</v>
      </c>
      <c r="H37" s="8"/>
      <c r="I37" s="2"/>
      <c r="J37" s="2"/>
      <c r="K37" s="4"/>
    </row>
    <row r="38" spans="1:11" ht="15.75" customHeight="1" x14ac:dyDescent="0.2">
      <c r="A38" s="11"/>
      <c r="B38" s="3"/>
      <c r="C38" s="30"/>
      <c r="D38" s="12"/>
      <c r="E38" s="10"/>
      <c r="F38" s="7">
        <f t="shared" si="0"/>
        <v>0</v>
      </c>
      <c r="G38" s="7">
        <f t="shared" si="1"/>
        <v>0</v>
      </c>
      <c r="H38" s="8"/>
      <c r="I38" s="2"/>
      <c r="J38" s="2"/>
      <c r="K38" s="4"/>
    </row>
    <row r="39" spans="1:11" ht="15.75" customHeight="1" x14ac:dyDescent="0.2">
      <c r="A39" s="11"/>
      <c r="B39" s="3"/>
      <c r="C39" s="9"/>
      <c r="D39" s="12"/>
      <c r="E39" s="10"/>
      <c r="F39" s="7">
        <f>LEN(C39)-(LEN(CLEAN(C39))-LEN(SUBSTITUTE(C39," ","")))</f>
        <v>0</v>
      </c>
      <c r="G39" s="7">
        <f>E39*F39</f>
        <v>0</v>
      </c>
      <c r="H39" s="8"/>
      <c r="I39" s="2"/>
      <c r="J39" s="2"/>
      <c r="K39" s="4"/>
    </row>
    <row r="40" spans="1:11" ht="15.75" customHeight="1" x14ac:dyDescent="0.2">
      <c r="A40" s="11"/>
      <c r="B40" s="3"/>
      <c r="C40" s="30"/>
      <c r="D40" s="12"/>
      <c r="E40" s="10"/>
      <c r="F40" s="7">
        <f t="shared" si="0"/>
        <v>0</v>
      </c>
      <c r="G40" s="7">
        <f t="shared" si="1"/>
        <v>0</v>
      </c>
      <c r="H40" s="8"/>
      <c r="I40" s="2"/>
      <c r="J40" s="2"/>
      <c r="K40" s="4"/>
    </row>
    <row r="41" spans="1:11" ht="15.75" customHeight="1" x14ac:dyDescent="0.2">
      <c r="A41" s="11"/>
      <c r="B41" s="3"/>
      <c r="C41" s="9"/>
      <c r="D41" s="12"/>
      <c r="E41" s="10"/>
      <c r="F41" s="7">
        <f t="shared" si="0"/>
        <v>0</v>
      </c>
      <c r="G41" s="7">
        <f t="shared" si="1"/>
        <v>0</v>
      </c>
      <c r="H41" s="8"/>
      <c r="I41" s="2"/>
      <c r="J41" s="2"/>
      <c r="K41" s="4"/>
    </row>
    <row r="42" spans="1:11" ht="15.75" customHeight="1" x14ac:dyDescent="0.2">
      <c r="A42" s="11"/>
      <c r="B42" s="3"/>
      <c r="C42" s="30"/>
      <c r="D42" s="12"/>
      <c r="E42" s="10"/>
      <c r="F42" s="7">
        <f t="shared" si="0"/>
        <v>0</v>
      </c>
      <c r="G42" s="7">
        <f t="shared" si="1"/>
        <v>0</v>
      </c>
      <c r="H42" s="8"/>
      <c r="I42" s="2"/>
      <c r="J42" s="2"/>
      <c r="K42" s="4"/>
    </row>
    <row r="43" spans="1:11" s="14" customFormat="1" ht="17.25" customHeight="1" x14ac:dyDescent="0.2">
      <c r="A43" s="11"/>
      <c r="B43" s="3"/>
      <c r="C43" s="9"/>
      <c r="D43" s="12"/>
      <c r="E43" s="10"/>
      <c r="F43" s="13">
        <f t="shared" si="0"/>
        <v>0</v>
      </c>
      <c r="G43" s="13">
        <f t="shared" si="1"/>
        <v>0</v>
      </c>
      <c r="H43" s="8"/>
      <c r="I43" s="2"/>
      <c r="J43" s="2"/>
      <c r="K43" s="2"/>
    </row>
    <row r="44" spans="1:11" s="14" customFormat="1" ht="17.25" customHeight="1" x14ac:dyDescent="0.2">
      <c r="A44" s="11"/>
      <c r="B44" s="3"/>
      <c r="C44" s="30"/>
      <c r="D44" s="12"/>
      <c r="E44" s="10"/>
      <c r="F44" s="13">
        <f t="shared" si="0"/>
        <v>0</v>
      </c>
      <c r="G44" s="13">
        <f t="shared" si="1"/>
        <v>0</v>
      </c>
      <c r="H44" s="8"/>
      <c r="I44" s="2"/>
      <c r="J44" s="2"/>
      <c r="K44" s="2"/>
    </row>
    <row r="45" spans="1:11" s="14" customFormat="1" ht="17.25" customHeight="1" x14ac:dyDescent="0.2">
      <c r="A45" s="11"/>
      <c r="B45" s="3"/>
      <c r="C45" s="9"/>
      <c r="D45" s="12"/>
      <c r="E45" s="10"/>
      <c r="F45" s="13">
        <f t="shared" si="0"/>
        <v>0</v>
      </c>
      <c r="G45" s="13">
        <f t="shared" si="1"/>
        <v>0</v>
      </c>
      <c r="H45" s="8"/>
      <c r="I45" s="2"/>
      <c r="J45" s="2"/>
      <c r="K45" s="2"/>
    </row>
    <row r="46" spans="1:11" s="14" customFormat="1" ht="17.25" customHeight="1" x14ac:dyDescent="0.2">
      <c r="A46" s="11"/>
      <c r="B46" s="3"/>
      <c r="C46" s="30"/>
      <c r="D46" s="12"/>
      <c r="E46" s="10"/>
      <c r="F46" s="13">
        <f t="shared" si="0"/>
        <v>0</v>
      </c>
      <c r="G46" s="13">
        <f t="shared" si="1"/>
        <v>0</v>
      </c>
      <c r="H46" s="8"/>
      <c r="I46" s="2"/>
      <c r="J46" s="2"/>
      <c r="K46" s="2"/>
    </row>
    <row r="47" spans="1:11" s="14" customFormat="1" ht="17.25" customHeight="1" x14ac:dyDescent="0.2">
      <c r="A47" s="11"/>
      <c r="B47" s="3"/>
      <c r="C47" s="9"/>
      <c r="D47" s="12"/>
      <c r="E47" s="10"/>
      <c r="F47" s="13">
        <f t="shared" si="0"/>
        <v>0</v>
      </c>
      <c r="G47" s="13">
        <f t="shared" si="1"/>
        <v>0</v>
      </c>
      <c r="H47" s="8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workbookViewId="0">
      <selection activeCell="D28" sqref="D28"/>
    </sheetView>
  </sheetViews>
  <sheetFormatPr defaultRowHeight="12.75" x14ac:dyDescent="0.2"/>
  <cols>
    <col min="1" max="1" width="13.7109375" style="1" customWidth="1"/>
    <col min="2" max="2" width="11.140625" style="1" bestFit="1" customWidth="1"/>
    <col min="3" max="3" width="62.140625" style="26" customWidth="1"/>
    <col min="4" max="4" width="58.42578125" style="1" customWidth="1"/>
    <col min="5" max="5" width="12.140625" style="1" customWidth="1"/>
    <col min="6" max="6" width="12.28515625" style="1" customWidth="1"/>
    <col min="7" max="7" width="8.5703125" style="1" customWidth="1"/>
    <col min="8" max="8" width="9.42578125" style="1" customWidth="1"/>
    <col min="9" max="9" width="9" style="1" customWidth="1"/>
    <col min="10" max="10" width="9.85546875" style="1" customWidth="1"/>
    <col min="12" max="12" width="14.140625" style="1" customWidth="1"/>
    <col min="13" max="16384" width="9.140625" style="1"/>
  </cols>
  <sheetData>
    <row r="1" spans="1:12" s="6" customFormat="1" ht="38.25" x14ac:dyDescent="0.2">
      <c r="A1" s="22" t="s">
        <v>8</v>
      </c>
      <c r="B1" s="23" t="s">
        <v>5</v>
      </c>
      <c r="C1" s="23" t="s">
        <v>0</v>
      </c>
      <c r="D1" s="23" t="s">
        <v>1</v>
      </c>
      <c r="E1" s="23" t="s">
        <v>2</v>
      </c>
      <c r="F1" s="23" t="s">
        <v>3</v>
      </c>
      <c r="G1" s="23" t="s">
        <v>7</v>
      </c>
      <c r="H1" s="23" t="s">
        <v>11</v>
      </c>
      <c r="I1" s="24" t="s">
        <v>4</v>
      </c>
      <c r="J1" s="24" t="s">
        <v>10</v>
      </c>
      <c r="K1" s="23" t="s">
        <v>6</v>
      </c>
      <c r="L1" s="6" t="s">
        <v>9</v>
      </c>
    </row>
    <row r="2" spans="1:12" ht="17.25" hidden="1" customHeight="1" x14ac:dyDescent="0.25">
      <c r="A2" s="5">
        <v>43347</v>
      </c>
      <c r="B2" s="3" t="s">
        <v>12</v>
      </c>
      <c r="C2" s="31" t="s">
        <v>59</v>
      </c>
      <c r="D2" s="12" t="s">
        <v>60</v>
      </c>
      <c r="E2" s="10">
        <v>7</v>
      </c>
      <c r="F2" s="7">
        <f t="shared" ref="F2:F65" si="0">LEN(C2)-(LEN(CLEAN(C2))-LEN(SUBSTITUTE(C2," ","")))</f>
        <v>55</v>
      </c>
      <c r="G2" s="7">
        <f t="shared" ref="G2:G65" si="1">E2*F2</f>
        <v>385</v>
      </c>
      <c r="H2" s="8">
        <v>4</v>
      </c>
      <c r="I2" s="2">
        <f>G2*H2</f>
        <v>1540</v>
      </c>
      <c r="J2" s="2"/>
      <c r="K2" s="4"/>
    </row>
    <row r="3" spans="1:12" ht="17.25" hidden="1" customHeight="1" x14ac:dyDescent="0.25">
      <c r="A3" s="5">
        <v>43347</v>
      </c>
      <c r="B3" s="3" t="s">
        <v>12</v>
      </c>
      <c r="C3" s="27" t="s">
        <v>61</v>
      </c>
      <c r="D3" s="12">
        <v>43348</v>
      </c>
      <c r="E3" s="10">
        <v>1</v>
      </c>
      <c r="F3" s="7">
        <f t="shared" si="0"/>
        <v>47</v>
      </c>
      <c r="G3" s="7">
        <f t="shared" si="1"/>
        <v>47</v>
      </c>
      <c r="H3" s="8">
        <v>4</v>
      </c>
      <c r="I3" s="2">
        <f t="shared" ref="I3:I25" si="2">G3*H3</f>
        <v>188</v>
      </c>
      <c r="J3" s="2"/>
      <c r="K3" s="4"/>
    </row>
    <row r="4" spans="1:12" ht="17.25" hidden="1" customHeight="1" x14ac:dyDescent="0.25">
      <c r="A4" s="5">
        <v>43347</v>
      </c>
      <c r="B4" s="3" t="s">
        <v>12</v>
      </c>
      <c r="C4" s="31" t="s">
        <v>62</v>
      </c>
      <c r="D4" s="12" t="s">
        <v>63</v>
      </c>
      <c r="E4" s="10">
        <v>15</v>
      </c>
      <c r="F4" s="7">
        <f t="shared" si="0"/>
        <v>17</v>
      </c>
      <c r="G4" s="7">
        <f t="shared" si="1"/>
        <v>255</v>
      </c>
      <c r="H4" s="8">
        <v>4</v>
      </c>
      <c r="I4" s="2">
        <f t="shared" si="2"/>
        <v>1020</v>
      </c>
      <c r="J4" s="2"/>
      <c r="K4" s="4"/>
    </row>
    <row r="5" spans="1:12" ht="17.25" hidden="1" customHeight="1" x14ac:dyDescent="0.25">
      <c r="A5" s="5">
        <v>43347</v>
      </c>
      <c r="B5" s="3" t="s">
        <v>12</v>
      </c>
      <c r="C5" s="32" t="s">
        <v>64</v>
      </c>
      <c r="D5" s="12">
        <v>43350</v>
      </c>
      <c r="E5" s="10">
        <v>1</v>
      </c>
      <c r="F5" s="7">
        <f t="shared" si="0"/>
        <v>25</v>
      </c>
      <c r="G5" s="7">
        <f t="shared" si="1"/>
        <v>25</v>
      </c>
      <c r="H5" s="8">
        <v>4</v>
      </c>
      <c r="I5" s="2">
        <f t="shared" si="2"/>
        <v>100</v>
      </c>
      <c r="J5" s="2"/>
      <c r="K5" s="4"/>
    </row>
    <row r="6" spans="1:12" ht="17.25" hidden="1" customHeight="1" x14ac:dyDescent="0.25">
      <c r="A6" s="5">
        <v>43347</v>
      </c>
      <c r="B6" s="3" t="s">
        <v>12</v>
      </c>
      <c r="C6" s="32" t="s">
        <v>65</v>
      </c>
      <c r="D6" s="12">
        <v>43350</v>
      </c>
      <c r="E6" s="10">
        <v>1</v>
      </c>
      <c r="F6" s="7">
        <f t="shared" si="0"/>
        <v>22</v>
      </c>
      <c r="G6" s="7">
        <f t="shared" si="1"/>
        <v>22</v>
      </c>
      <c r="H6" s="8">
        <v>4</v>
      </c>
      <c r="I6" s="2">
        <f t="shared" si="2"/>
        <v>88</v>
      </c>
      <c r="J6" s="2"/>
      <c r="K6" s="4"/>
    </row>
    <row r="7" spans="1:12" ht="17.25" hidden="1" customHeight="1" x14ac:dyDescent="0.25">
      <c r="A7" s="5">
        <v>43347</v>
      </c>
      <c r="B7" s="3" t="s">
        <v>12</v>
      </c>
      <c r="C7" s="32" t="s">
        <v>66</v>
      </c>
      <c r="D7" s="12">
        <v>43348</v>
      </c>
      <c r="E7" s="10">
        <v>1</v>
      </c>
      <c r="F7" s="7">
        <f t="shared" si="0"/>
        <v>32</v>
      </c>
      <c r="G7" s="7">
        <f t="shared" si="1"/>
        <v>32</v>
      </c>
      <c r="H7" s="8">
        <v>4</v>
      </c>
      <c r="I7" s="2">
        <f t="shared" si="2"/>
        <v>128</v>
      </c>
      <c r="J7" s="2"/>
      <c r="K7" s="4"/>
    </row>
    <row r="8" spans="1:12" ht="17.25" hidden="1" customHeight="1" x14ac:dyDescent="0.25">
      <c r="A8" s="5">
        <v>43347</v>
      </c>
      <c r="B8" s="3" t="s">
        <v>12</v>
      </c>
      <c r="C8" s="32" t="s">
        <v>67</v>
      </c>
      <c r="D8" s="12" t="s">
        <v>68</v>
      </c>
      <c r="E8" s="10">
        <v>3</v>
      </c>
      <c r="F8" s="7">
        <f t="shared" si="0"/>
        <v>30</v>
      </c>
      <c r="G8" s="7">
        <f t="shared" si="1"/>
        <v>90</v>
      </c>
      <c r="H8" s="8">
        <v>4</v>
      </c>
      <c r="I8" s="2">
        <f t="shared" si="2"/>
        <v>360</v>
      </c>
      <c r="J8" s="2"/>
      <c r="K8" s="4"/>
    </row>
    <row r="9" spans="1:12" ht="17.25" hidden="1" customHeight="1" x14ac:dyDescent="0.2">
      <c r="A9" s="5">
        <v>43347</v>
      </c>
      <c r="B9" s="3" t="s">
        <v>12</v>
      </c>
      <c r="C9" s="9" t="s">
        <v>35</v>
      </c>
      <c r="D9" s="12" t="s">
        <v>69</v>
      </c>
      <c r="E9" s="10">
        <v>3</v>
      </c>
      <c r="F9" s="7">
        <f t="shared" si="0"/>
        <v>16</v>
      </c>
      <c r="G9" s="7">
        <f t="shared" si="1"/>
        <v>48</v>
      </c>
      <c r="H9" s="8">
        <v>4</v>
      </c>
      <c r="I9" s="2">
        <f t="shared" si="2"/>
        <v>192</v>
      </c>
      <c r="J9" s="2"/>
      <c r="K9" s="4"/>
    </row>
    <row r="10" spans="1:12" ht="17.25" hidden="1" customHeight="1" x14ac:dyDescent="0.2">
      <c r="A10" s="5">
        <v>43347</v>
      </c>
      <c r="B10" s="3" t="s">
        <v>12</v>
      </c>
      <c r="C10" s="30" t="s">
        <v>70</v>
      </c>
      <c r="D10" s="12" t="s">
        <v>71</v>
      </c>
      <c r="E10" s="10">
        <v>2</v>
      </c>
      <c r="F10" s="7">
        <f t="shared" si="0"/>
        <v>33</v>
      </c>
      <c r="G10" s="7">
        <f t="shared" si="1"/>
        <v>66</v>
      </c>
      <c r="H10" s="8">
        <v>4</v>
      </c>
      <c r="I10" s="2">
        <f t="shared" si="2"/>
        <v>264</v>
      </c>
      <c r="J10" s="2"/>
      <c r="K10" s="4"/>
    </row>
    <row r="11" spans="1:12" ht="17.25" hidden="1" customHeight="1" x14ac:dyDescent="0.2">
      <c r="A11" s="5">
        <v>43347</v>
      </c>
      <c r="B11" s="3" t="s">
        <v>12</v>
      </c>
      <c r="C11" s="9" t="s">
        <v>72</v>
      </c>
      <c r="D11" s="12" t="s">
        <v>71</v>
      </c>
      <c r="E11" s="10">
        <v>2</v>
      </c>
      <c r="F11" s="7">
        <f t="shared" si="0"/>
        <v>29</v>
      </c>
      <c r="G11" s="7">
        <f t="shared" si="1"/>
        <v>58</v>
      </c>
      <c r="H11" s="8">
        <v>4</v>
      </c>
      <c r="I11" s="2">
        <f t="shared" si="2"/>
        <v>232</v>
      </c>
      <c r="J11" s="2"/>
      <c r="K11" s="4"/>
    </row>
    <row r="12" spans="1:12" ht="17.25" hidden="1" customHeight="1" x14ac:dyDescent="0.2">
      <c r="A12" s="5">
        <v>43347</v>
      </c>
      <c r="B12" s="3" t="s">
        <v>12</v>
      </c>
      <c r="C12" s="30" t="s">
        <v>73</v>
      </c>
      <c r="D12" s="12" t="s">
        <v>74</v>
      </c>
      <c r="E12" s="10">
        <v>2</v>
      </c>
      <c r="F12" s="7">
        <f t="shared" si="0"/>
        <v>34</v>
      </c>
      <c r="G12" s="7">
        <f t="shared" si="1"/>
        <v>68</v>
      </c>
      <c r="H12" s="8">
        <v>4</v>
      </c>
      <c r="I12" s="2">
        <f t="shared" si="2"/>
        <v>272</v>
      </c>
      <c r="J12" s="2"/>
      <c r="K12" s="4"/>
    </row>
    <row r="13" spans="1:12" ht="17.25" hidden="1" customHeight="1" x14ac:dyDescent="0.2">
      <c r="A13" s="5">
        <v>43347</v>
      </c>
      <c r="B13" s="3" t="s">
        <v>12</v>
      </c>
      <c r="C13" s="9" t="s">
        <v>75</v>
      </c>
      <c r="D13" s="12" t="s">
        <v>86</v>
      </c>
      <c r="E13" s="10">
        <v>4</v>
      </c>
      <c r="F13" s="7">
        <f t="shared" si="0"/>
        <v>26</v>
      </c>
      <c r="G13" s="7">
        <f t="shared" si="1"/>
        <v>104</v>
      </c>
      <c r="H13" s="8">
        <v>4</v>
      </c>
      <c r="I13" s="2">
        <f t="shared" si="2"/>
        <v>416</v>
      </c>
      <c r="J13" s="2"/>
      <c r="K13" s="4"/>
    </row>
    <row r="14" spans="1:12" ht="17.25" hidden="1" customHeight="1" x14ac:dyDescent="0.2">
      <c r="A14" s="5">
        <v>43347</v>
      </c>
      <c r="B14" s="3" t="s">
        <v>12</v>
      </c>
      <c r="C14" s="30" t="s">
        <v>76</v>
      </c>
      <c r="D14" s="12">
        <v>43348</v>
      </c>
      <c r="E14" s="10">
        <v>1</v>
      </c>
      <c r="F14" s="7">
        <f t="shared" si="0"/>
        <v>48</v>
      </c>
      <c r="G14" s="7">
        <f t="shared" si="1"/>
        <v>48</v>
      </c>
      <c r="H14" s="8">
        <v>4</v>
      </c>
      <c r="I14" s="2">
        <f t="shared" si="2"/>
        <v>192</v>
      </c>
      <c r="J14" s="2"/>
      <c r="K14" s="4"/>
    </row>
    <row r="15" spans="1:12" ht="17.25" hidden="1" customHeight="1" x14ac:dyDescent="0.2">
      <c r="A15" s="5">
        <v>43347</v>
      </c>
      <c r="B15" s="3" t="s">
        <v>12</v>
      </c>
      <c r="C15" s="9" t="s">
        <v>77</v>
      </c>
      <c r="D15" s="12">
        <v>43348</v>
      </c>
      <c r="E15" s="10">
        <v>1</v>
      </c>
      <c r="F15" s="7">
        <f t="shared" si="0"/>
        <v>43</v>
      </c>
      <c r="G15" s="7">
        <f t="shared" si="1"/>
        <v>43</v>
      </c>
      <c r="H15" s="8">
        <v>4</v>
      </c>
      <c r="I15" s="2">
        <f t="shared" si="2"/>
        <v>172</v>
      </c>
      <c r="J15" s="2"/>
      <c r="K15" s="4"/>
    </row>
    <row r="16" spans="1:12" ht="17.25" hidden="1" customHeight="1" x14ac:dyDescent="0.2">
      <c r="A16" s="5">
        <v>43347</v>
      </c>
      <c r="B16" s="3" t="s">
        <v>12</v>
      </c>
      <c r="C16" s="30" t="s">
        <v>50</v>
      </c>
      <c r="D16" s="12" t="s">
        <v>78</v>
      </c>
      <c r="E16" s="10">
        <v>11</v>
      </c>
      <c r="F16" s="7">
        <f t="shared" si="0"/>
        <v>95</v>
      </c>
      <c r="G16" s="7">
        <f t="shared" si="1"/>
        <v>1045</v>
      </c>
      <c r="H16" s="8">
        <v>4</v>
      </c>
      <c r="I16" s="2">
        <f t="shared" si="2"/>
        <v>4180</v>
      </c>
      <c r="J16" s="2"/>
      <c r="K16" s="4"/>
    </row>
    <row r="17" spans="1:11" ht="17.25" hidden="1" customHeight="1" x14ac:dyDescent="0.2">
      <c r="A17" s="5">
        <v>43347</v>
      </c>
      <c r="B17" s="3" t="s">
        <v>12</v>
      </c>
      <c r="C17" s="9" t="s">
        <v>79</v>
      </c>
      <c r="D17" s="12">
        <v>43350</v>
      </c>
      <c r="E17" s="10">
        <v>1</v>
      </c>
      <c r="F17" s="7">
        <f t="shared" si="0"/>
        <v>27</v>
      </c>
      <c r="G17" s="7">
        <f t="shared" si="1"/>
        <v>27</v>
      </c>
      <c r="H17" s="8">
        <v>4</v>
      </c>
      <c r="I17" s="2">
        <f t="shared" si="2"/>
        <v>108</v>
      </c>
      <c r="J17" s="2"/>
      <c r="K17" s="4"/>
    </row>
    <row r="18" spans="1:11" ht="17.25" hidden="1" customHeight="1" x14ac:dyDescent="0.2">
      <c r="A18" s="5">
        <v>43347</v>
      </c>
      <c r="B18" s="3" t="s">
        <v>12</v>
      </c>
      <c r="C18" s="30" t="s">
        <v>48</v>
      </c>
      <c r="D18" s="12" t="s">
        <v>80</v>
      </c>
      <c r="E18" s="10">
        <v>22</v>
      </c>
      <c r="F18" s="7">
        <f t="shared" si="0"/>
        <v>25</v>
      </c>
      <c r="G18" s="7">
        <f t="shared" si="1"/>
        <v>550</v>
      </c>
      <c r="H18" s="8">
        <v>4</v>
      </c>
      <c r="I18" s="2">
        <f t="shared" si="2"/>
        <v>2200</v>
      </c>
      <c r="J18" s="2"/>
      <c r="K18" s="4"/>
    </row>
    <row r="19" spans="1:11" ht="17.25" hidden="1" customHeight="1" x14ac:dyDescent="0.25">
      <c r="A19" s="5">
        <v>43347</v>
      </c>
      <c r="B19" s="3" t="s">
        <v>12</v>
      </c>
      <c r="C19" s="32" t="s">
        <v>81</v>
      </c>
      <c r="D19" s="12" t="s">
        <v>82</v>
      </c>
      <c r="E19" s="10">
        <v>2</v>
      </c>
      <c r="F19" s="7">
        <f t="shared" si="0"/>
        <v>22</v>
      </c>
      <c r="G19" s="7">
        <f t="shared" si="1"/>
        <v>44</v>
      </c>
      <c r="H19" s="8">
        <v>4</v>
      </c>
      <c r="I19" s="2">
        <f t="shared" si="2"/>
        <v>176</v>
      </c>
      <c r="J19" s="2"/>
      <c r="K19" s="4"/>
    </row>
    <row r="20" spans="1:11" ht="17.25" hidden="1" customHeight="1" x14ac:dyDescent="0.25">
      <c r="A20" s="5">
        <v>43347</v>
      </c>
      <c r="B20" s="3" t="s">
        <v>12</v>
      </c>
      <c r="C20" s="32" t="s">
        <v>83</v>
      </c>
      <c r="D20" s="12">
        <v>43348</v>
      </c>
      <c r="E20" s="10">
        <v>1</v>
      </c>
      <c r="F20" s="7">
        <f t="shared" si="0"/>
        <v>24</v>
      </c>
      <c r="G20" s="7">
        <f t="shared" si="1"/>
        <v>24</v>
      </c>
      <c r="H20" s="8">
        <v>4</v>
      </c>
      <c r="I20" s="2">
        <f t="shared" si="2"/>
        <v>96</v>
      </c>
      <c r="J20" s="2"/>
      <c r="K20" s="4"/>
    </row>
    <row r="21" spans="1:11" ht="17.25" hidden="1" customHeight="1" x14ac:dyDescent="0.25">
      <c r="A21" s="5">
        <v>43347</v>
      </c>
      <c r="B21" s="3" t="s">
        <v>12</v>
      </c>
      <c r="C21" s="32" t="s">
        <v>84</v>
      </c>
      <c r="D21" s="12" t="s">
        <v>85</v>
      </c>
      <c r="E21" s="10">
        <v>5</v>
      </c>
      <c r="F21" s="7">
        <f t="shared" si="0"/>
        <v>30</v>
      </c>
      <c r="G21" s="7">
        <f t="shared" si="1"/>
        <v>150</v>
      </c>
      <c r="H21" s="8">
        <v>4</v>
      </c>
      <c r="I21" s="2">
        <f t="shared" si="2"/>
        <v>600</v>
      </c>
      <c r="J21" s="2"/>
      <c r="K21" s="4"/>
    </row>
    <row r="22" spans="1:11" ht="17.25" hidden="1" customHeight="1" x14ac:dyDescent="0.25">
      <c r="A22" s="5">
        <v>43347</v>
      </c>
      <c r="B22" s="3" t="s">
        <v>12</v>
      </c>
      <c r="C22" s="33" t="s">
        <v>87</v>
      </c>
      <c r="D22" s="12" t="s">
        <v>68</v>
      </c>
      <c r="E22" s="10">
        <v>3</v>
      </c>
      <c r="F22" s="7">
        <f t="shared" si="0"/>
        <v>45</v>
      </c>
      <c r="G22" s="7">
        <f t="shared" si="1"/>
        <v>135</v>
      </c>
      <c r="H22" s="8">
        <v>4</v>
      </c>
      <c r="I22" s="2">
        <f t="shared" si="2"/>
        <v>540</v>
      </c>
      <c r="J22" s="2"/>
      <c r="K22" s="4"/>
    </row>
    <row r="23" spans="1:11" ht="17.25" hidden="1" customHeight="1" x14ac:dyDescent="0.25">
      <c r="A23" s="5">
        <v>43347</v>
      </c>
      <c r="B23" s="3" t="s">
        <v>12</v>
      </c>
      <c r="C23" s="27" t="s">
        <v>94</v>
      </c>
      <c r="D23" s="34" t="s">
        <v>88</v>
      </c>
      <c r="E23" s="35">
        <v>26</v>
      </c>
      <c r="F23" s="7">
        <f t="shared" si="0"/>
        <v>22</v>
      </c>
      <c r="G23" s="7">
        <f t="shared" si="1"/>
        <v>572</v>
      </c>
      <c r="H23" s="8">
        <v>4</v>
      </c>
      <c r="I23" s="2">
        <f t="shared" si="2"/>
        <v>2288</v>
      </c>
      <c r="J23" s="2"/>
      <c r="K23" s="4"/>
    </row>
    <row r="24" spans="1:11" ht="17.25" hidden="1" customHeight="1" x14ac:dyDescent="0.2">
      <c r="A24" s="5">
        <v>43347</v>
      </c>
      <c r="B24" s="3" t="s">
        <v>12</v>
      </c>
      <c r="C24" s="36" t="s">
        <v>89</v>
      </c>
      <c r="D24" s="36" t="s">
        <v>90</v>
      </c>
      <c r="E24" s="10">
        <v>4</v>
      </c>
      <c r="F24" s="7">
        <f t="shared" si="0"/>
        <v>52</v>
      </c>
      <c r="G24" s="7">
        <f t="shared" si="1"/>
        <v>208</v>
      </c>
      <c r="H24" s="8">
        <v>4</v>
      </c>
      <c r="I24" s="2">
        <f t="shared" si="2"/>
        <v>832</v>
      </c>
      <c r="J24" s="2"/>
      <c r="K24" s="4"/>
    </row>
    <row r="25" spans="1:11" ht="16.5" hidden="1" customHeight="1" x14ac:dyDescent="0.2">
      <c r="A25" s="5">
        <v>43347</v>
      </c>
      <c r="B25" s="3" t="s">
        <v>12</v>
      </c>
      <c r="C25" s="36" t="s">
        <v>91</v>
      </c>
      <c r="D25" s="36" t="s">
        <v>68</v>
      </c>
      <c r="E25" s="10">
        <v>3</v>
      </c>
      <c r="F25" s="7">
        <f t="shared" si="0"/>
        <v>22</v>
      </c>
      <c r="G25" s="7">
        <f t="shared" si="1"/>
        <v>66</v>
      </c>
      <c r="H25" s="8">
        <v>4</v>
      </c>
      <c r="I25" s="2">
        <f t="shared" si="2"/>
        <v>264</v>
      </c>
      <c r="J25" s="2"/>
      <c r="K25" s="4"/>
    </row>
    <row r="26" spans="1:11" ht="16.5" hidden="1" customHeight="1" x14ac:dyDescent="0.2">
      <c r="A26" s="5">
        <v>43347</v>
      </c>
      <c r="B26" s="3" t="s">
        <v>12</v>
      </c>
      <c r="C26" s="36" t="s">
        <v>92</v>
      </c>
      <c r="D26" s="36" t="s">
        <v>82</v>
      </c>
      <c r="E26" s="10">
        <v>2</v>
      </c>
      <c r="F26" s="7">
        <f t="shared" si="0"/>
        <v>45</v>
      </c>
      <c r="G26" s="7">
        <f t="shared" si="1"/>
        <v>90</v>
      </c>
      <c r="H26" s="8">
        <v>4</v>
      </c>
      <c r="I26" s="2"/>
      <c r="J26" s="2"/>
      <c r="K26" s="4"/>
    </row>
    <row r="27" spans="1:11" ht="16.5" hidden="1" customHeight="1" x14ac:dyDescent="0.2">
      <c r="A27" s="5">
        <v>43347</v>
      </c>
      <c r="B27" s="3" t="s">
        <v>12</v>
      </c>
      <c r="C27" s="36" t="s">
        <v>93</v>
      </c>
      <c r="D27" s="36" t="s">
        <v>68</v>
      </c>
      <c r="E27" s="10">
        <v>3</v>
      </c>
      <c r="F27" s="7">
        <f t="shared" si="0"/>
        <v>30</v>
      </c>
      <c r="G27" s="7">
        <f t="shared" si="1"/>
        <v>90</v>
      </c>
      <c r="H27" s="8">
        <v>4</v>
      </c>
      <c r="I27" s="2"/>
      <c r="J27" s="2"/>
      <c r="K27" s="4"/>
    </row>
    <row r="28" spans="1:11" ht="16.5" customHeight="1" x14ac:dyDescent="0.25">
      <c r="A28" s="5">
        <v>43347</v>
      </c>
      <c r="B28" s="3" t="s">
        <v>12</v>
      </c>
      <c r="C28" s="27" t="s">
        <v>95</v>
      </c>
      <c r="D28" s="34" t="s">
        <v>96</v>
      </c>
      <c r="E28" s="35">
        <v>6</v>
      </c>
      <c r="F28" s="7">
        <f t="shared" si="0"/>
        <v>20</v>
      </c>
      <c r="G28" s="7">
        <f t="shared" si="1"/>
        <v>120</v>
      </c>
      <c r="H28" s="8">
        <v>4</v>
      </c>
      <c r="I28" s="2"/>
      <c r="J28" s="2"/>
      <c r="K28" s="4"/>
    </row>
    <row r="29" spans="1:11" ht="16.5" customHeight="1" x14ac:dyDescent="0.25">
      <c r="A29" s="5">
        <v>43347</v>
      </c>
      <c r="B29" s="3" t="s">
        <v>12</v>
      </c>
      <c r="C29" s="27" t="s">
        <v>97</v>
      </c>
      <c r="D29" s="34" t="s">
        <v>96</v>
      </c>
      <c r="E29" s="35">
        <v>6</v>
      </c>
      <c r="F29" s="7">
        <f t="shared" si="0"/>
        <v>20</v>
      </c>
      <c r="G29" s="7">
        <f t="shared" si="1"/>
        <v>120</v>
      </c>
      <c r="H29" s="8">
        <v>4</v>
      </c>
      <c r="I29" s="2"/>
      <c r="J29" s="2"/>
      <c r="K29" s="4"/>
    </row>
    <row r="30" spans="1:11" ht="16.5" customHeight="1" x14ac:dyDescent="0.2">
      <c r="A30" s="11"/>
      <c r="B30" s="3"/>
      <c r="C30" s="9"/>
      <c r="D30" s="12"/>
      <c r="E30" s="10"/>
      <c r="F30" s="7">
        <f t="shared" si="0"/>
        <v>0</v>
      </c>
      <c r="G30" s="7">
        <f t="shared" si="1"/>
        <v>0</v>
      </c>
      <c r="H30" s="8">
        <v>4</v>
      </c>
      <c r="I30" s="2"/>
      <c r="J30" s="2"/>
      <c r="K30" s="4"/>
    </row>
    <row r="31" spans="1:11" ht="24.75" customHeight="1" x14ac:dyDescent="0.2">
      <c r="A31" s="11"/>
      <c r="B31" s="3"/>
      <c r="C31" s="9"/>
      <c r="D31" s="12"/>
      <c r="E31" s="10"/>
      <c r="F31" s="7">
        <f t="shared" si="0"/>
        <v>0</v>
      </c>
      <c r="G31" s="7">
        <f t="shared" si="1"/>
        <v>0</v>
      </c>
      <c r="H31" s="8">
        <v>4</v>
      </c>
      <c r="I31" s="2"/>
      <c r="J31" s="2"/>
      <c r="K31" s="4"/>
    </row>
    <row r="32" spans="1:11" ht="24.75" customHeight="1" x14ac:dyDescent="0.2">
      <c r="A32" s="11"/>
      <c r="B32" s="3"/>
      <c r="C32" s="9"/>
      <c r="D32" s="12"/>
      <c r="E32" s="10"/>
      <c r="F32" s="7">
        <f t="shared" si="0"/>
        <v>0</v>
      </c>
      <c r="G32" s="7">
        <f t="shared" si="1"/>
        <v>0</v>
      </c>
      <c r="H32" s="8">
        <v>4</v>
      </c>
      <c r="I32" s="2"/>
      <c r="J32" s="2"/>
      <c r="K32" s="4"/>
    </row>
    <row r="33" spans="1:11" ht="24.75" customHeight="1" x14ac:dyDescent="0.2">
      <c r="A33" s="11"/>
      <c r="B33" s="3"/>
      <c r="C33" s="9"/>
      <c r="D33" s="12"/>
      <c r="E33" s="10"/>
      <c r="F33" s="7">
        <f t="shared" si="0"/>
        <v>0</v>
      </c>
      <c r="G33" s="7">
        <f t="shared" si="1"/>
        <v>0</v>
      </c>
      <c r="H33" s="8">
        <v>4</v>
      </c>
      <c r="I33" s="2"/>
      <c r="J33" s="2"/>
      <c r="K33" s="4"/>
    </row>
    <row r="34" spans="1:11" ht="24.75" customHeight="1" x14ac:dyDescent="0.2">
      <c r="A34" s="11"/>
      <c r="B34" s="3"/>
      <c r="C34" s="9"/>
      <c r="D34" s="12"/>
      <c r="E34" s="10"/>
      <c r="F34" s="7">
        <f t="shared" si="0"/>
        <v>0</v>
      </c>
      <c r="G34" s="7">
        <f t="shared" si="1"/>
        <v>0</v>
      </c>
      <c r="H34" s="8">
        <v>4</v>
      </c>
      <c r="I34" s="2"/>
      <c r="J34" s="2"/>
      <c r="K34" s="4"/>
    </row>
    <row r="35" spans="1:11" ht="24.75" customHeight="1" x14ac:dyDescent="0.2">
      <c r="A35" s="11"/>
      <c r="B35" s="3"/>
      <c r="C35" s="9"/>
      <c r="D35" s="12"/>
      <c r="E35" s="10"/>
      <c r="F35" s="7">
        <f t="shared" si="0"/>
        <v>0</v>
      </c>
      <c r="G35" s="7">
        <f t="shared" si="1"/>
        <v>0</v>
      </c>
      <c r="H35" s="8">
        <v>4</v>
      </c>
      <c r="I35" s="2"/>
      <c r="J35" s="2"/>
      <c r="K35" s="4"/>
    </row>
    <row r="36" spans="1:11" ht="24.75" customHeight="1" x14ac:dyDescent="0.2">
      <c r="A36" s="11"/>
      <c r="B36" s="3"/>
      <c r="C36" s="9"/>
      <c r="D36" s="12"/>
      <c r="E36" s="10"/>
      <c r="F36" s="7">
        <f>LEN(C36)-(LEN(CLEAN(C36))-LEN(SUBSTITUTE(C36," ","")))</f>
        <v>0</v>
      </c>
      <c r="G36" s="7">
        <f>E36*F36</f>
        <v>0</v>
      </c>
      <c r="H36" s="8">
        <v>4</v>
      </c>
      <c r="I36" s="2"/>
      <c r="J36" s="2"/>
      <c r="K36" s="4"/>
    </row>
    <row r="37" spans="1:11" ht="24.75" customHeight="1" x14ac:dyDescent="0.2">
      <c r="A37" s="11"/>
      <c r="B37" s="3"/>
      <c r="C37" s="9"/>
      <c r="D37" s="12"/>
      <c r="E37" s="10"/>
      <c r="F37" s="7">
        <f t="shared" si="0"/>
        <v>0</v>
      </c>
      <c r="G37" s="7">
        <f t="shared" si="1"/>
        <v>0</v>
      </c>
      <c r="H37" s="8">
        <v>4</v>
      </c>
      <c r="I37" s="2"/>
      <c r="J37" s="2"/>
      <c r="K37" s="4"/>
    </row>
    <row r="38" spans="1:11" ht="24.75" customHeight="1" x14ac:dyDescent="0.2">
      <c r="A38" s="11"/>
      <c r="B38" s="3"/>
      <c r="C38" s="9"/>
      <c r="D38" s="12"/>
      <c r="E38" s="10"/>
      <c r="F38" s="7">
        <f>LEN(C38)-(LEN(CLEAN(C38))-LEN(SUBSTITUTE(C38," ","")))</f>
        <v>0</v>
      </c>
      <c r="G38" s="7">
        <f>E38*F38</f>
        <v>0</v>
      </c>
      <c r="H38" s="8">
        <v>4</v>
      </c>
      <c r="I38" s="2"/>
      <c r="J38" s="2"/>
      <c r="K38" s="4"/>
    </row>
    <row r="39" spans="1:11" ht="24.75" customHeight="1" x14ac:dyDescent="0.2">
      <c r="A39" s="11"/>
      <c r="B39" s="3"/>
      <c r="C39" s="9"/>
      <c r="D39" s="12"/>
      <c r="E39" s="10"/>
      <c r="F39" s="7">
        <f t="shared" si="0"/>
        <v>0</v>
      </c>
      <c r="G39" s="7">
        <f t="shared" si="1"/>
        <v>0</v>
      </c>
      <c r="H39" s="8">
        <v>4</v>
      </c>
      <c r="I39" s="2"/>
      <c r="J39" s="2"/>
      <c r="K39" s="4"/>
    </row>
    <row r="40" spans="1:11" ht="24.75" customHeight="1" x14ac:dyDescent="0.2">
      <c r="A40" s="11"/>
      <c r="B40" s="3"/>
      <c r="C40" s="9"/>
      <c r="D40" s="12"/>
      <c r="E40" s="10"/>
      <c r="F40" s="7">
        <f t="shared" si="0"/>
        <v>0</v>
      </c>
      <c r="G40" s="7">
        <f t="shared" si="1"/>
        <v>0</v>
      </c>
      <c r="H40" s="8">
        <v>4</v>
      </c>
      <c r="I40" s="2"/>
      <c r="J40" s="2"/>
      <c r="K40" s="4"/>
    </row>
    <row r="41" spans="1:11" ht="24.75" customHeight="1" x14ac:dyDescent="0.2">
      <c r="A41" s="11"/>
      <c r="B41" s="3"/>
      <c r="C41" s="9"/>
      <c r="D41" s="12"/>
      <c r="E41" s="10"/>
      <c r="F41" s="7">
        <f t="shared" si="0"/>
        <v>0</v>
      </c>
      <c r="G41" s="7">
        <f t="shared" si="1"/>
        <v>0</v>
      </c>
      <c r="H41" s="8">
        <v>4</v>
      </c>
      <c r="I41" s="2"/>
      <c r="J41" s="2"/>
      <c r="K41" s="4"/>
    </row>
    <row r="42" spans="1:11" s="14" customFormat="1" ht="24" customHeight="1" x14ac:dyDescent="0.2">
      <c r="A42" s="11"/>
      <c r="B42" s="3"/>
      <c r="C42" s="9"/>
      <c r="D42" s="12"/>
      <c r="E42" s="10"/>
      <c r="F42" s="13">
        <f t="shared" si="0"/>
        <v>0</v>
      </c>
      <c r="G42" s="13">
        <f t="shared" si="1"/>
        <v>0</v>
      </c>
      <c r="H42" s="8">
        <v>4</v>
      </c>
      <c r="I42" s="2"/>
      <c r="J42" s="2"/>
      <c r="K42" s="2"/>
    </row>
    <row r="43" spans="1:11" s="14" customFormat="1" ht="24" customHeight="1" x14ac:dyDescent="0.2">
      <c r="A43" s="11"/>
      <c r="B43" s="3"/>
      <c r="C43" s="9"/>
      <c r="D43" s="12"/>
      <c r="E43" s="10"/>
      <c r="F43" s="13">
        <f t="shared" si="0"/>
        <v>0</v>
      </c>
      <c r="G43" s="13">
        <f t="shared" si="1"/>
        <v>0</v>
      </c>
      <c r="H43" s="8">
        <v>4</v>
      </c>
      <c r="I43" s="2"/>
      <c r="J43" s="2"/>
      <c r="K43" s="2"/>
    </row>
    <row r="44" spans="1:11" s="14" customFormat="1" ht="24" customHeight="1" x14ac:dyDescent="0.2">
      <c r="A44" s="11"/>
      <c r="B44" s="3"/>
      <c r="C44" s="9"/>
      <c r="D44" s="12"/>
      <c r="E44" s="10"/>
      <c r="F44" s="13">
        <f t="shared" si="0"/>
        <v>0</v>
      </c>
      <c r="G44" s="13">
        <f t="shared" si="1"/>
        <v>0</v>
      </c>
      <c r="H44" s="8">
        <v>4</v>
      </c>
      <c r="I44" s="2"/>
      <c r="J44" s="2"/>
      <c r="K44" s="2"/>
    </row>
    <row r="45" spans="1:11" s="14" customFormat="1" ht="24" customHeight="1" x14ac:dyDescent="0.2">
      <c r="A45" s="11"/>
      <c r="B45" s="3"/>
      <c r="C45" s="9"/>
      <c r="D45" s="12"/>
      <c r="E45" s="10"/>
      <c r="F45" s="13">
        <f t="shared" si="0"/>
        <v>0</v>
      </c>
      <c r="G45" s="13">
        <f t="shared" si="1"/>
        <v>0</v>
      </c>
      <c r="H45" s="8">
        <v>4</v>
      </c>
      <c r="I45" s="2"/>
      <c r="J45" s="2"/>
      <c r="K45" s="2"/>
    </row>
    <row r="46" spans="1:11" s="14" customFormat="1" ht="24" customHeight="1" x14ac:dyDescent="0.2">
      <c r="A46" s="11"/>
      <c r="B46" s="3"/>
      <c r="C46" s="9"/>
      <c r="D46" s="12"/>
      <c r="E46" s="10"/>
      <c r="F46" s="13">
        <f t="shared" si="0"/>
        <v>0</v>
      </c>
      <c r="G46" s="13">
        <f t="shared" si="1"/>
        <v>0</v>
      </c>
      <c r="H46" s="8">
        <v>4</v>
      </c>
    </row>
    <row r="47" spans="1:11" s="14" customFormat="1" ht="24" customHeight="1" x14ac:dyDescent="0.2">
      <c r="A47" s="11"/>
      <c r="B47" s="3"/>
      <c r="C47" s="9"/>
      <c r="D47" s="12"/>
      <c r="E47" s="10"/>
      <c r="F47" s="13">
        <f t="shared" si="0"/>
        <v>0</v>
      </c>
      <c r="G47" s="13">
        <f t="shared" si="1"/>
        <v>0</v>
      </c>
      <c r="H47" s="8">
        <v>4</v>
      </c>
    </row>
    <row r="48" spans="1:11" s="14" customFormat="1" ht="24" customHeight="1" x14ac:dyDescent="0.2">
      <c r="A48" s="11"/>
      <c r="B48" s="3"/>
      <c r="C48" s="9"/>
      <c r="D48" s="12"/>
      <c r="E48" s="10"/>
      <c r="F48" s="13">
        <f t="shared" si="0"/>
        <v>0</v>
      </c>
      <c r="G48" s="13">
        <f t="shared" si="1"/>
        <v>0</v>
      </c>
      <c r="H48" s="8">
        <v>4</v>
      </c>
    </row>
    <row r="49" spans="1:8" s="14" customFormat="1" ht="24" customHeight="1" x14ac:dyDescent="0.2">
      <c r="A49" s="11"/>
      <c r="B49" s="3"/>
      <c r="C49" s="9"/>
      <c r="D49" s="12"/>
      <c r="E49" s="10"/>
      <c r="F49" s="13">
        <f t="shared" si="0"/>
        <v>0</v>
      </c>
      <c r="G49" s="13">
        <f t="shared" si="1"/>
        <v>0</v>
      </c>
      <c r="H49" s="8">
        <v>4</v>
      </c>
    </row>
    <row r="50" spans="1:8" s="14" customFormat="1" ht="24" customHeight="1" x14ac:dyDescent="0.2">
      <c r="A50" s="11"/>
      <c r="B50" s="3"/>
      <c r="C50" s="9"/>
      <c r="D50" s="12"/>
      <c r="E50" s="10"/>
      <c r="F50" s="13">
        <f t="shared" si="0"/>
        <v>0</v>
      </c>
      <c r="G50" s="13">
        <f t="shared" si="1"/>
        <v>0</v>
      </c>
      <c r="H50" s="8">
        <v>4</v>
      </c>
    </row>
    <row r="51" spans="1:8" s="14" customFormat="1" ht="24" customHeight="1" x14ac:dyDescent="0.2">
      <c r="A51" s="11"/>
      <c r="B51" s="3"/>
      <c r="C51" s="9"/>
      <c r="D51" s="12"/>
      <c r="E51" s="10"/>
      <c r="F51" s="13">
        <f t="shared" si="0"/>
        <v>0</v>
      </c>
      <c r="G51" s="13">
        <f t="shared" si="1"/>
        <v>0</v>
      </c>
      <c r="H51" s="8">
        <v>4</v>
      </c>
    </row>
    <row r="52" spans="1:8" s="14" customFormat="1" ht="24" customHeight="1" x14ac:dyDescent="0.2">
      <c r="A52" s="11"/>
      <c r="B52" s="3"/>
      <c r="C52" s="9"/>
      <c r="D52" s="12"/>
      <c r="E52" s="10"/>
      <c r="F52" s="13">
        <f t="shared" si="0"/>
        <v>0</v>
      </c>
      <c r="G52" s="13">
        <f t="shared" si="1"/>
        <v>0</v>
      </c>
      <c r="H52" s="8">
        <v>4</v>
      </c>
    </row>
    <row r="53" spans="1:8" s="14" customFormat="1" ht="24" customHeight="1" x14ac:dyDescent="0.2">
      <c r="A53" s="11"/>
      <c r="B53" s="3"/>
      <c r="C53" s="9"/>
      <c r="D53" s="12"/>
      <c r="E53" s="10"/>
      <c r="F53" s="13">
        <f t="shared" si="0"/>
        <v>0</v>
      </c>
      <c r="G53" s="13">
        <f t="shared" si="1"/>
        <v>0</v>
      </c>
      <c r="H53" s="8">
        <v>4</v>
      </c>
    </row>
    <row r="54" spans="1:8" s="14" customFormat="1" ht="24" customHeight="1" x14ac:dyDescent="0.2">
      <c r="A54" s="11"/>
      <c r="B54" s="3"/>
      <c r="C54" s="9"/>
      <c r="D54" s="12"/>
      <c r="E54" s="10"/>
      <c r="F54" s="13">
        <f t="shared" si="0"/>
        <v>0</v>
      </c>
      <c r="G54" s="13">
        <f t="shared" si="1"/>
        <v>0</v>
      </c>
      <c r="H54" s="8">
        <v>4</v>
      </c>
    </row>
    <row r="55" spans="1:8" s="14" customFormat="1" ht="24" customHeight="1" x14ac:dyDescent="0.2">
      <c r="A55" s="11"/>
      <c r="B55" s="3"/>
      <c r="C55" s="9"/>
      <c r="D55" s="12"/>
      <c r="E55" s="10"/>
      <c r="F55" s="13">
        <f t="shared" si="0"/>
        <v>0</v>
      </c>
      <c r="G55" s="13">
        <f t="shared" si="1"/>
        <v>0</v>
      </c>
      <c r="H55" s="8">
        <v>4</v>
      </c>
    </row>
    <row r="56" spans="1:8" s="14" customFormat="1" ht="24" customHeight="1" x14ac:dyDescent="0.2">
      <c r="A56" s="11"/>
      <c r="B56" s="3"/>
      <c r="C56" s="9"/>
      <c r="D56" s="12"/>
      <c r="E56" s="10"/>
      <c r="F56" s="13">
        <f t="shared" si="0"/>
        <v>0</v>
      </c>
      <c r="G56" s="13">
        <f t="shared" si="1"/>
        <v>0</v>
      </c>
      <c r="H56" s="8">
        <v>4</v>
      </c>
    </row>
    <row r="57" spans="1:8" s="14" customFormat="1" ht="24" customHeight="1" x14ac:dyDescent="0.2">
      <c r="A57" s="11"/>
      <c r="B57" s="3"/>
      <c r="C57" s="9"/>
      <c r="D57" s="12"/>
      <c r="E57" s="10"/>
      <c r="F57" s="13">
        <f t="shared" si="0"/>
        <v>0</v>
      </c>
      <c r="G57" s="13">
        <f t="shared" si="1"/>
        <v>0</v>
      </c>
      <c r="H57" s="8">
        <v>4</v>
      </c>
    </row>
    <row r="58" spans="1:8" s="14" customFormat="1" ht="24" customHeight="1" x14ac:dyDescent="0.2">
      <c r="A58" s="11"/>
      <c r="B58" s="3"/>
      <c r="C58" s="9"/>
      <c r="D58" s="12"/>
      <c r="E58" s="10"/>
      <c r="F58" s="13">
        <f t="shared" si="0"/>
        <v>0</v>
      </c>
      <c r="G58" s="13">
        <f t="shared" si="1"/>
        <v>0</v>
      </c>
      <c r="H58" s="8">
        <v>4</v>
      </c>
    </row>
    <row r="59" spans="1:8" s="14" customFormat="1" ht="24" customHeight="1" x14ac:dyDescent="0.2">
      <c r="A59" s="11"/>
      <c r="B59" s="3"/>
      <c r="C59" s="9"/>
      <c r="D59" s="12"/>
      <c r="E59" s="10"/>
      <c r="F59" s="13">
        <f t="shared" si="0"/>
        <v>0</v>
      </c>
      <c r="G59" s="13">
        <f t="shared" si="1"/>
        <v>0</v>
      </c>
      <c r="H59" s="8">
        <v>4</v>
      </c>
    </row>
    <row r="60" spans="1:8" s="14" customFormat="1" ht="24" customHeight="1" x14ac:dyDescent="0.2">
      <c r="A60" s="11"/>
      <c r="B60" s="3"/>
      <c r="C60" s="9"/>
      <c r="D60" s="12"/>
      <c r="E60" s="10"/>
      <c r="F60" s="13">
        <f t="shared" si="0"/>
        <v>0</v>
      </c>
      <c r="G60" s="13">
        <f t="shared" si="1"/>
        <v>0</v>
      </c>
      <c r="H60" s="8">
        <v>4</v>
      </c>
    </row>
    <row r="61" spans="1:8" s="14" customFormat="1" ht="24" customHeight="1" x14ac:dyDescent="0.2">
      <c r="A61" s="11"/>
      <c r="B61" s="3"/>
      <c r="C61" s="9"/>
      <c r="D61" s="12"/>
      <c r="E61" s="10"/>
      <c r="F61" s="13">
        <f t="shared" si="0"/>
        <v>0</v>
      </c>
      <c r="G61" s="13">
        <f t="shared" si="1"/>
        <v>0</v>
      </c>
      <c r="H61" s="8">
        <v>4</v>
      </c>
    </row>
    <row r="62" spans="1:8" s="14" customFormat="1" ht="24" customHeight="1" x14ac:dyDescent="0.2">
      <c r="A62" s="11"/>
      <c r="B62" s="3"/>
      <c r="C62" s="9"/>
      <c r="D62" s="12"/>
      <c r="E62" s="10"/>
      <c r="F62" s="13">
        <f t="shared" si="0"/>
        <v>0</v>
      </c>
      <c r="G62" s="13">
        <f t="shared" si="1"/>
        <v>0</v>
      </c>
      <c r="H62" s="8">
        <v>4</v>
      </c>
    </row>
    <row r="63" spans="1:8" s="14" customFormat="1" ht="24" customHeight="1" x14ac:dyDescent="0.2">
      <c r="A63" s="11"/>
      <c r="B63" s="3"/>
      <c r="C63" s="9"/>
      <c r="D63" s="12"/>
      <c r="E63" s="10"/>
      <c r="F63" s="13">
        <f t="shared" si="0"/>
        <v>0</v>
      </c>
      <c r="G63" s="13">
        <f t="shared" si="1"/>
        <v>0</v>
      </c>
      <c r="H63" s="8">
        <v>4</v>
      </c>
    </row>
    <row r="64" spans="1:8" s="14" customFormat="1" ht="24" customHeight="1" x14ac:dyDescent="0.2">
      <c r="A64" s="11"/>
      <c r="B64" s="3"/>
      <c r="C64" s="9"/>
      <c r="D64" s="12"/>
      <c r="E64" s="10"/>
      <c r="F64" s="13">
        <f t="shared" si="0"/>
        <v>0</v>
      </c>
      <c r="G64" s="13">
        <f t="shared" si="1"/>
        <v>0</v>
      </c>
      <c r="H64" s="8">
        <v>4</v>
      </c>
    </row>
    <row r="65" spans="1:8" s="14" customFormat="1" ht="24" customHeight="1" x14ac:dyDescent="0.2">
      <c r="A65" s="11"/>
      <c r="B65" s="3"/>
      <c r="C65" s="9"/>
      <c r="D65" s="12"/>
      <c r="E65" s="10"/>
      <c r="F65" s="13">
        <f t="shared" si="0"/>
        <v>0</v>
      </c>
      <c r="G65" s="13">
        <f t="shared" si="1"/>
        <v>0</v>
      </c>
      <c r="H65" s="8">
        <v>4</v>
      </c>
    </row>
    <row r="66" spans="1:8" s="14" customFormat="1" ht="24" customHeight="1" x14ac:dyDescent="0.2">
      <c r="A66" s="11"/>
      <c r="B66" s="3"/>
      <c r="C66" s="9"/>
      <c r="D66" s="12"/>
      <c r="E66" s="10"/>
      <c r="F66" s="13">
        <f t="shared" ref="F66:F81" si="3">LEN(C66)-(LEN(CLEAN(C66))-LEN(SUBSTITUTE(C66," ","")))</f>
        <v>0</v>
      </c>
      <c r="G66" s="13">
        <f t="shared" ref="G66:G81" si="4">E66*F66</f>
        <v>0</v>
      </c>
      <c r="H66" s="8">
        <v>4</v>
      </c>
    </row>
    <row r="67" spans="1:8" s="14" customFormat="1" ht="24" customHeight="1" x14ac:dyDescent="0.2">
      <c r="A67" s="11"/>
      <c r="B67" s="3"/>
      <c r="C67" s="9"/>
      <c r="D67" s="12"/>
      <c r="E67" s="10"/>
      <c r="F67" s="13">
        <f t="shared" si="3"/>
        <v>0</v>
      </c>
      <c r="G67" s="13">
        <f t="shared" si="4"/>
        <v>0</v>
      </c>
      <c r="H67" s="8">
        <v>4</v>
      </c>
    </row>
    <row r="68" spans="1:8" s="14" customFormat="1" ht="24" customHeight="1" x14ac:dyDescent="0.2">
      <c r="A68" s="11"/>
      <c r="B68" s="3"/>
      <c r="C68" s="9"/>
      <c r="D68" s="12"/>
      <c r="E68" s="10"/>
      <c r="F68" s="13">
        <f t="shared" si="3"/>
        <v>0</v>
      </c>
      <c r="G68" s="13">
        <f t="shared" si="4"/>
        <v>0</v>
      </c>
      <c r="H68" s="8">
        <v>4</v>
      </c>
    </row>
    <row r="69" spans="1:8" s="14" customFormat="1" ht="24" customHeight="1" x14ac:dyDescent="0.2">
      <c r="A69" s="11"/>
      <c r="B69" s="3"/>
      <c r="C69" s="9"/>
      <c r="D69" s="9"/>
      <c r="E69" s="10"/>
      <c r="F69" s="13">
        <f t="shared" si="3"/>
        <v>0</v>
      </c>
      <c r="G69" s="13">
        <f t="shared" si="4"/>
        <v>0</v>
      </c>
      <c r="H69" s="8">
        <v>4</v>
      </c>
    </row>
    <row r="70" spans="1:8" s="14" customFormat="1" ht="24" customHeight="1" x14ac:dyDescent="0.2">
      <c r="A70" s="11"/>
      <c r="B70" s="3"/>
      <c r="C70" s="9"/>
      <c r="D70" s="9"/>
      <c r="E70" s="10"/>
      <c r="F70" s="13">
        <f t="shared" si="3"/>
        <v>0</v>
      </c>
      <c r="G70" s="13">
        <f t="shared" si="4"/>
        <v>0</v>
      </c>
      <c r="H70" s="8">
        <v>4</v>
      </c>
    </row>
    <row r="71" spans="1:8" s="14" customFormat="1" ht="24" customHeight="1" x14ac:dyDescent="0.2">
      <c r="A71" s="11"/>
      <c r="B71" s="3"/>
      <c r="C71" s="9"/>
      <c r="D71" s="9"/>
      <c r="E71" s="10"/>
      <c r="F71" s="13">
        <f t="shared" si="3"/>
        <v>0</v>
      </c>
      <c r="G71" s="13">
        <f t="shared" si="4"/>
        <v>0</v>
      </c>
      <c r="H71" s="8">
        <v>4</v>
      </c>
    </row>
    <row r="72" spans="1:8" s="14" customFormat="1" ht="24" customHeight="1" x14ac:dyDescent="0.2">
      <c r="A72" s="11"/>
      <c r="B72" s="3"/>
      <c r="C72" s="9"/>
      <c r="D72" s="9"/>
      <c r="E72" s="10"/>
      <c r="F72" s="13">
        <f t="shared" si="3"/>
        <v>0</v>
      </c>
      <c r="G72" s="13">
        <f t="shared" si="4"/>
        <v>0</v>
      </c>
      <c r="H72" s="8">
        <v>4</v>
      </c>
    </row>
    <row r="73" spans="1:8" s="14" customFormat="1" ht="47.25" customHeight="1" x14ac:dyDescent="0.2">
      <c r="A73" s="11"/>
      <c r="B73" s="3"/>
      <c r="C73" s="9"/>
      <c r="D73" s="9"/>
      <c r="E73" s="10"/>
      <c r="F73" s="13">
        <f t="shared" si="3"/>
        <v>0</v>
      </c>
      <c r="G73" s="13">
        <f t="shared" si="4"/>
        <v>0</v>
      </c>
      <c r="H73" s="8">
        <v>4</v>
      </c>
    </row>
    <row r="74" spans="1:8" s="14" customFormat="1" ht="24" customHeight="1" x14ac:dyDescent="0.2">
      <c r="A74" s="11"/>
      <c r="B74" s="3"/>
      <c r="C74" s="9"/>
      <c r="D74" s="9"/>
      <c r="E74" s="10"/>
      <c r="F74" s="13">
        <f t="shared" si="3"/>
        <v>0</v>
      </c>
      <c r="G74" s="13">
        <f t="shared" si="4"/>
        <v>0</v>
      </c>
      <c r="H74" s="8">
        <v>4</v>
      </c>
    </row>
    <row r="75" spans="1:8" s="14" customFormat="1" ht="24" customHeight="1" x14ac:dyDescent="0.2">
      <c r="A75" s="11"/>
      <c r="B75" s="3"/>
      <c r="C75" s="9"/>
      <c r="D75" s="9"/>
      <c r="E75" s="10"/>
      <c r="F75" s="13">
        <f t="shared" si="3"/>
        <v>0</v>
      </c>
      <c r="G75" s="13">
        <f t="shared" si="4"/>
        <v>0</v>
      </c>
      <c r="H75" s="8">
        <v>4</v>
      </c>
    </row>
    <row r="76" spans="1:8" s="20" customFormat="1" ht="48" customHeight="1" x14ac:dyDescent="0.2">
      <c r="A76" s="15"/>
      <c r="B76" s="16"/>
      <c r="C76" s="17"/>
      <c r="D76" s="17"/>
      <c r="E76" s="18"/>
      <c r="F76" s="19">
        <f t="shared" si="3"/>
        <v>0</v>
      </c>
      <c r="G76" s="19">
        <f t="shared" si="4"/>
        <v>0</v>
      </c>
      <c r="H76" s="8">
        <v>4</v>
      </c>
    </row>
    <row r="77" spans="1:8" s="14" customFormat="1" ht="24" customHeight="1" x14ac:dyDescent="0.2">
      <c r="A77" s="11"/>
      <c r="B77" s="3"/>
      <c r="C77" s="9"/>
      <c r="D77" s="9"/>
      <c r="E77" s="10"/>
      <c r="F77" s="13">
        <f t="shared" si="3"/>
        <v>0</v>
      </c>
      <c r="G77" s="13">
        <f t="shared" si="4"/>
        <v>0</v>
      </c>
      <c r="H77" s="8">
        <v>4</v>
      </c>
    </row>
    <row r="78" spans="1:8" s="14" customFormat="1" ht="24" customHeight="1" x14ac:dyDescent="0.2">
      <c r="A78" s="11"/>
      <c r="B78" s="3"/>
      <c r="C78" s="9"/>
      <c r="D78" s="9"/>
      <c r="E78" s="10"/>
      <c r="F78" s="13">
        <f t="shared" si="3"/>
        <v>0</v>
      </c>
      <c r="G78" s="13">
        <f t="shared" si="4"/>
        <v>0</v>
      </c>
      <c r="H78" s="8">
        <v>4</v>
      </c>
    </row>
    <row r="79" spans="1:8" s="14" customFormat="1" ht="24" customHeight="1" x14ac:dyDescent="0.2">
      <c r="A79" s="11"/>
      <c r="B79" s="3"/>
      <c r="C79" s="9"/>
      <c r="D79" s="9"/>
      <c r="E79" s="10"/>
      <c r="F79" s="13">
        <f t="shared" si="3"/>
        <v>0</v>
      </c>
      <c r="G79" s="13">
        <f t="shared" si="4"/>
        <v>0</v>
      </c>
      <c r="H79" s="8">
        <v>4</v>
      </c>
    </row>
    <row r="80" spans="1:8" s="14" customFormat="1" ht="24" customHeight="1" x14ac:dyDescent="0.2">
      <c r="A80" s="11"/>
      <c r="B80" s="3"/>
      <c r="C80" s="9"/>
      <c r="D80" s="9"/>
      <c r="E80" s="10"/>
      <c r="F80" s="13">
        <f t="shared" si="3"/>
        <v>0</v>
      </c>
      <c r="G80" s="13">
        <f t="shared" si="4"/>
        <v>0</v>
      </c>
      <c r="H80" s="8">
        <v>4</v>
      </c>
    </row>
    <row r="81" spans="1:8" s="14" customFormat="1" ht="24" customHeight="1" x14ac:dyDescent="0.2">
      <c r="A81" s="11"/>
      <c r="B81" s="3"/>
      <c r="C81" s="9"/>
      <c r="D81" s="9"/>
      <c r="E81" s="10"/>
      <c r="F81" s="13">
        <f t="shared" si="3"/>
        <v>0</v>
      </c>
      <c r="G81" s="13">
        <f t="shared" si="4"/>
        <v>0</v>
      </c>
      <c r="H81" s="8">
        <v>4</v>
      </c>
    </row>
    <row r="82" spans="1:8" s="14" customFormat="1" ht="24" customHeight="1" x14ac:dyDescent="0.2">
      <c r="A82" s="11"/>
      <c r="B82" s="3"/>
      <c r="C82" s="9"/>
      <c r="D82" s="21"/>
      <c r="E82" s="10"/>
      <c r="F82" s="13">
        <f t="shared" ref="F82:F94" si="5">LEN(C82)-(LEN(CLEAN(C82))-LEN(SUBSTITUTE(C82," ","")))</f>
        <v>0</v>
      </c>
      <c r="G82" s="13">
        <f t="shared" ref="G82:G94" si="6">E82*F82</f>
        <v>0</v>
      </c>
      <c r="H82" s="8">
        <v>4</v>
      </c>
    </row>
    <row r="83" spans="1:8" s="14" customFormat="1" ht="24" customHeight="1" x14ac:dyDescent="0.2">
      <c r="A83" s="11"/>
      <c r="B83" s="3"/>
      <c r="C83" s="9"/>
      <c r="D83" s="21"/>
      <c r="E83" s="10"/>
      <c r="F83" s="13">
        <f t="shared" si="5"/>
        <v>0</v>
      </c>
      <c r="G83" s="13">
        <f t="shared" si="6"/>
        <v>0</v>
      </c>
      <c r="H83" s="8">
        <v>4</v>
      </c>
    </row>
    <row r="84" spans="1:8" s="14" customFormat="1" ht="24" customHeight="1" x14ac:dyDescent="0.2">
      <c r="A84" s="11"/>
      <c r="B84" s="3"/>
      <c r="C84" s="9"/>
      <c r="D84" s="21"/>
      <c r="E84" s="10"/>
      <c r="F84" s="13">
        <f t="shared" si="5"/>
        <v>0</v>
      </c>
      <c r="G84" s="13">
        <f t="shared" si="6"/>
        <v>0</v>
      </c>
      <c r="H84" s="8">
        <v>4</v>
      </c>
    </row>
    <row r="85" spans="1:8" s="14" customFormat="1" ht="24" customHeight="1" x14ac:dyDescent="0.2">
      <c r="A85" s="11"/>
      <c r="B85" s="3"/>
      <c r="C85" s="9"/>
      <c r="D85" s="21"/>
      <c r="E85" s="10"/>
      <c r="F85" s="13">
        <f t="shared" si="5"/>
        <v>0</v>
      </c>
      <c r="G85" s="13">
        <f t="shared" si="6"/>
        <v>0</v>
      </c>
    </row>
    <row r="86" spans="1:8" s="14" customFormat="1" ht="24" customHeight="1" x14ac:dyDescent="0.2">
      <c r="A86" s="11"/>
      <c r="B86" s="3"/>
      <c r="C86" s="9"/>
      <c r="D86" s="9"/>
      <c r="E86" s="10"/>
      <c r="F86" s="13">
        <f t="shared" si="5"/>
        <v>0</v>
      </c>
      <c r="G86" s="13">
        <f t="shared" si="6"/>
        <v>0</v>
      </c>
    </row>
    <row r="87" spans="1:8" s="14" customFormat="1" ht="24" customHeight="1" x14ac:dyDescent="0.2">
      <c r="A87" s="11"/>
      <c r="B87" s="3"/>
      <c r="C87" s="9"/>
      <c r="D87" s="21"/>
      <c r="E87" s="10"/>
      <c r="F87" s="13">
        <f t="shared" si="5"/>
        <v>0</v>
      </c>
      <c r="G87" s="13">
        <f t="shared" si="6"/>
        <v>0</v>
      </c>
    </row>
    <row r="88" spans="1:8" s="14" customFormat="1" ht="24" customHeight="1" x14ac:dyDescent="0.2">
      <c r="A88" s="11"/>
      <c r="B88" s="3"/>
      <c r="C88" s="9"/>
      <c r="D88" s="21"/>
      <c r="E88" s="10"/>
      <c r="F88" s="13">
        <f t="shared" si="5"/>
        <v>0</v>
      </c>
      <c r="G88" s="13">
        <f t="shared" si="6"/>
        <v>0</v>
      </c>
    </row>
    <row r="89" spans="1:8" s="14" customFormat="1" ht="24" customHeight="1" x14ac:dyDescent="0.2">
      <c r="A89" s="11"/>
      <c r="B89" s="3"/>
      <c r="C89" s="9"/>
      <c r="D89" s="12"/>
      <c r="E89" s="10"/>
      <c r="F89" s="13">
        <f t="shared" si="5"/>
        <v>0</v>
      </c>
      <c r="G89" s="13">
        <f t="shared" si="6"/>
        <v>0</v>
      </c>
    </row>
    <row r="90" spans="1:8" s="14" customFormat="1" ht="24" customHeight="1" x14ac:dyDescent="0.2">
      <c r="A90" s="11"/>
      <c r="B90" s="3"/>
      <c r="C90" s="9"/>
      <c r="D90" s="12"/>
      <c r="E90" s="10"/>
      <c r="F90" s="13">
        <f t="shared" si="5"/>
        <v>0</v>
      </c>
      <c r="G90" s="13">
        <f t="shared" si="6"/>
        <v>0</v>
      </c>
    </row>
    <row r="91" spans="1:8" s="14" customFormat="1" ht="24" customHeight="1" x14ac:dyDescent="0.2">
      <c r="A91" s="11"/>
      <c r="B91" s="3"/>
      <c r="C91" s="9"/>
      <c r="D91" s="12"/>
      <c r="E91" s="10"/>
      <c r="F91" s="13">
        <f t="shared" si="5"/>
        <v>0</v>
      </c>
      <c r="G91" s="13">
        <f t="shared" si="6"/>
        <v>0</v>
      </c>
    </row>
    <row r="92" spans="1:8" s="14" customFormat="1" ht="24" customHeight="1" x14ac:dyDescent="0.2">
      <c r="A92" s="11"/>
      <c r="B92" s="3"/>
      <c r="C92" s="9"/>
      <c r="D92" s="12"/>
      <c r="E92" s="10"/>
      <c r="F92" s="13">
        <f t="shared" si="5"/>
        <v>0</v>
      </c>
      <c r="G92" s="13">
        <f t="shared" si="6"/>
        <v>0</v>
      </c>
    </row>
    <row r="93" spans="1:8" s="14" customFormat="1" ht="24" customHeight="1" x14ac:dyDescent="0.2">
      <c r="A93" s="11"/>
      <c r="B93" s="3"/>
      <c r="C93" s="9"/>
      <c r="D93" s="12"/>
      <c r="E93" s="10"/>
      <c r="F93" s="13">
        <f t="shared" si="5"/>
        <v>0</v>
      </c>
      <c r="G93" s="13">
        <f t="shared" si="6"/>
        <v>0</v>
      </c>
    </row>
    <row r="94" spans="1:8" s="14" customFormat="1" ht="24" customHeight="1" x14ac:dyDescent="0.2">
      <c r="A94" s="11"/>
      <c r="B94" s="3"/>
      <c r="C94" s="9"/>
      <c r="D94" s="12"/>
      <c r="E94" s="10"/>
      <c r="F94" s="13">
        <f t="shared" si="5"/>
        <v>0</v>
      </c>
      <c r="G94" s="13">
        <f t="shared" si="6"/>
        <v>0</v>
      </c>
    </row>
    <row r="95" spans="1:8" s="14" customFormat="1" ht="24" customHeight="1" x14ac:dyDescent="0.2">
      <c r="A95" s="11"/>
      <c r="B95" s="3"/>
      <c r="C95" s="9"/>
      <c r="D95" s="12"/>
      <c r="E95" s="10"/>
      <c r="F95" s="13">
        <f>LEN(C95)-(LEN(CLEAN(C95))-LEN(SUBSTITUTE(C95," ","")))</f>
        <v>0</v>
      </c>
      <c r="G95" s="13">
        <f>E95*F95</f>
        <v>0</v>
      </c>
    </row>
    <row r="96" spans="1:8" s="14" customFormat="1" ht="24" customHeight="1" x14ac:dyDescent="0.2">
      <c r="A96" s="11"/>
      <c r="B96" s="3"/>
      <c r="C96" s="9"/>
      <c r="D96" s="12"/>
      <c r="E96" s="10"/>
      <c r="F96" s="13">
        <f t="shared" ref="F96:F108" si="7">LEN(C96)-(LEN(CLEAN(C96))-LEN(SUBSTITUTE(C96," ","")))</f>
        <v>0</v>
      </c>
      <c r="G96" s="13">
        <f t="shared" ref="G96:G108" si="8">E96*F96</f>
        <v>0</v>
      </c>
    </row>
    <row r="97" spans="1:7" s="14" customFormat="1" ht="24" customHeight="1" x14ac:dyDescent="0.2">
      <c r="A97" s="11"/>
      <c r="B97" s="3"/>
      <c r="C97" s="9"/>
      <c r="D97" s="12"/>
      <c r="E97" s="10"/>
      <c r="F97" s="13">
        <f t="shared" si="7"/>
        <v>0</v>
      </c>
      <c r="G97" s="13">
        <f t="shared" si="8"/>
        <v>0</v>
      </c>
    </row>
    <row r="98" spans="1:7" s="14" customFormat="1" ht="24" customHeight="1" x14ac:dyDescent="0.2">
      <c r="A98" s="11"/>
      <c r="B98" s="3"/>
      <c r="C98" s="9"/>
      <c r="D98" s="12"/>
      <c r="E98" s="10"/>
      <c r="F98" s="13">
        <f t="shared" si="7"/>
        <v>0</v>
      </c>
      <c r="G98" s="13">
        <f t="shared" si="8"/>
        <v>0</v>
      </c>
    </row>
    <row r="99" spans="1:7" s="14" customFormat="1" ht="24" customHeight="1" x14ac:dyDescent="0.2">
      <c r="A99" s="11"/>
      <c r="B99" s="3"/>
      <c r="C99" s="9"/>
      <c r="D99" s="12"/>
      <c r="E99" s="10"/>
      <c r="F99" s="13">
        <f t="shared" si="7"/>
        <v>0</v>
      </c>
      <c r="G99" s="13">
        <f t="shared" si="8"/>
        <v>0</v>
      </c>
    </row>
    <row r="100" spans="1:7" s="14" customFormat="1" ht="24" customHeight="1" x14ac:dyDescent="0.2">
      <c r="A100" s="11"/>
      <c r="B100" s="3"/>
      <c r="C100" s="9"/>
      <c r="D100" s="12"/>
      <c r="E100" s="10"/>
      <c r="F100" s="13">
        <f t="shared" si="7"/>
        <v>0</v>
      </c>
      <c r="G100" s="13">
        <f t="shared" si="8"/>
        <v>0</v>
      </c>
    </row>
    <row r="101" spans="1:7" s="14" customFormat="1" ht="24" customHeight="1" x14ac:dyDescent="0.2">
      <c r="A101" s="11"/>
      <c r="B101" s="3"/>
      <c r="C101" s="9"/>
      <c r="D101" s="12"/>
      <c r="E101" s="10"/>
      <c r="F101" s="13">
        <f t="shared" si="7"/>
        <v>0</v>
      </c>
      <c r="G101" s="13">
        <f t="shared" si="8"/>
        <v>0</v>
      </c>
    </row>
    <row r="102" spans="1:7" s="14" customFormat="1" ht="24" customHeight="1" x14ac:dyDescent="0.2">
      <c r="A102" s="11"/>
      <c r="B102" s="3"/>
      <c r="C102" s="9"/>
      <c r="D102" s="12"/>
      <c r="E102" s="10"/>
      <c r="F102" s="13">
        <f t="shared" si="7"/>
        <v>0</v>
      </c>
      <c r="G102" s="13">
        <f t="shared" si="8"/>
        <v>0</v>
      </c>
    </row>
    <row r="103" spans="1:7" s="14" customFormat="1" ht="24" customHeight="1" x14ac:dyDescent="0.2">
      <c r="A103" s="11"/>
      <c r="B103" s="3"/>
      <c r="C103" s="9"/>
      <c r="D103" s="12"/>
      <c r="E103" s="10"/>
      <c r="F103" s="13">
        <f t="shared" si="7"/>
        <v>0</v>
      </c>
      <c r="G103" s="13">
        <f t="shared" si="8"/>
        <v>0</v>
      </c>
    </row>
    <row r="104" spans="1:7" s="14" customFormat="1" ht="24" customHeight="1" x14ac:dyDescent="0.2">
      <c r="A104" s="11"/>
      <c r="B104" s="3"/>
      <c r="C104" s="9"/>
      <c r="D104" s="12"/>
      <c r="E104" s="10"/>
      <c r="F104" s="13">
        <f t="shared" si="7"/>
        <v>0</v>
      </c>
      <c r="G104" s="13">
        <f t="shared" si="8"/>
        <v>0</v>
      </c>
    </row>
    <row r="105" spans="1:7" s="14" customFormat="1" ht="24" customHeight="1" x14ac:dyDescent="0.2">
      <c r="A105" s="11"/>
      <c r="B105" s="3"/>
      <c r="C105" s="9"/>
      <c r="D105" s="12"/>
      <c r="E105" s="10"/>
      <c r="F105" s="13">
        <f t="shared" si="7"/>
        <v>0</v>
      </c>
      <c r="G105" s="13">
        <f t="shared" si="8"/>
        <v>0</v>
      </c>
    </row>
    <row r="106" spans="1:7" s="14" customFormat="1" ht="24" customHeight="1" x14ac:dyDescent="0.2">
      <c r="A106" s="11"/>
      <c r="B106" s="3"/>
      <c r="C106" s="9"/>
      <c r="D106" s="12"/>
      <c r="E106" s="10"/>
      <c r="F106" s="13">
        <f t="shared" si="7"/>
        <v>0</v>
      </c>
      <c r="G106" s="13">
        <f t="shared" si="8"/>
        <v>0</v>
      </c>
    </row>
    <row r="107" spans="1:7" s="14" customFormat="1" ht="24" customHeight="1" x14ac:dyDescent="0.2">
      <c r="A107" s="11"/>
      <c r="B107" s="3"/>
      <c r="C107" s="9"/>
      <c r="D107" s="12"/>
      <c r="E107" s="10"/>
      <c r="F107" s="13">
        <f t="shared" si="7"/>
        <v>0</v>
      </c>
      <c r="G107" s="13">
        <f t="shared" si="8"/>
        <v>0</v>
      </c>
    </row>
    <row r="108" spans="1:7" s="14" customFormat="1" ht="24" customHeight="1" x14ac:dyDescent="0.25">
      <c r="A108" s="11"/>
      <c r="B108" s="3"/>
      <c r="C108" s="25"/>
      <c r="D108" s="12"/>
      <c r="E108" s="10"/>
      <c r="F108" s="13">
        <f t="shared" si="7"/>
        <v>0</v>
      </c>
      <c r="G108" s="13">
        <f t="shared" si="8"/>
        <v>0</v>
      </c>
    </row>
    <row r="109" spans="1:7" s="14" customFormat="1" ht="24" customHeight="1" x14ac:dyDescent="0.2">
      <c r="A109" s="11"/>
      <c r="B109" s="3"/>
      <c r="C109" s="9"/>
      <c r="D109" s="12"/>
      <c r="E109" s="10"/>
      <c r="F109" s="13">
        <f>LEN(C109)-(LEN(CLEAN(C109))-LEN(SUBSTITUTE(C109," ","")))</f>
        <v>0</v>
      </c>
      <c r="G109" s="13">
        <f>E109*F109</f>
        <v>0</v>
      </c>
    </row>
    <row r="110" spans="1:7" s="14" customFormat="1" ht="24" customHeight="1" x14ac:dyDescent="0.2">
      <c r="A110" s="11"/>
      <c r="B110" s="3"/>
      <c r="C110" s="9"/>
      <c r="D110" s="12"/>
      <c r="E110" s="10"/>
      <c r="F110" s="13">
        <f>LEN(C110)-(LEN(CLEAN(C110))-LEN(SUBSTITUTE(C110," ","")))</f>
        <v>0</v>
      </c>
      <c r="G110" s="13">
        <f>E110*F110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workbookViewId="0">
      <selection activeCell="C20" sqref="C20"/>
    </sheetView>
  </sheetViews>
  <sheetFormatPr defaultRowHeight="12.75" x14ac:dyDescent="0.2"/>
  <cols>
    <col min="1" max="1" width="13.7109375" style="1" customWidth="1"/>
    <col min="2" max="2" width="11.140625" style="1" bestFit="1" customWidth="1"/>
    <col min="3" max="3" width="62.140625" style="26" customWidth="1"/>
    <col min="4" max="4" width="39.42578125" style="1" bestFit="1" customWidth="1"/>
    <col min="5" max="5" width="12.140625" style="1" customWidth="1"/>
    <col min="6" max="6" width="12.28515625" style="1" customWidth="1"/>
    <col min="7" max="7" width="8.5703125" style="1" customWidth="1"/>
    <col min="8" max="8" width="9.42578125" style="1" customWidth="1"/>
    <col min="9" max="9" width="9" style="1" customWidth="1"/>
    <col min="10" max="10" width="9.85546875" style="1" customWidth="1"/>
    <col min="12" max="12" width="14.140625" style="1" customWidth="1"/>
    <col min="13" max="16384" width="9.140625" style="1"/>
  </cols>
  <sheetData>
    <row r="1" spans="1:12" s="6" customFormat="1" ht="38.25" x14ac:dyDescent="0.2">
      <c r="A1" s="22" t="s">
        <v>8</v>
      </c>
      <c r="B1" s="23" t="s">
        <v>5</v>
      </c>
      <c r="C1" s="23" t="s">
        <v>0</v>
      </c>
      <c r="D1" s="23" t="s">
        <v>1</v>
      </c>
      <c r="E1" s="23" t="s">
        <v>2</v>
      </c>
      <c r="F1" s="23" t="s">
        <v>3</v>
      </c>
      <c r="G1" s="23" t="s">
        <v>7</v>
      </c>
      <c r="H1" s="23" t="s">
        <v>11</v>
      </c>
      <c r="I1" s="24" t="s">
        <v>4</v>
      </c>
      <c r="J1" s="24" t="s">
        <v>10</v>
      </c>
      <c r="K1" s="23" t="s">
        <v>6</v>
      </c>
      <c r="L1" s="6" t="s">
        <v>9</v>
      </c>
    </row>
    <row r="2" spans="1:12" ht="15.75" customHeight="1" x14ac:dyDescent="0.25">
      <c r="A2" s="5">
        <v>43348</v>
      </c>
      <c r="B2" s="3" t="s">
        <v>12</v>
      </c>
      <c r="C2" s="27" t="s">
        <v>98</v>
      </c>
      <c r="D2" s="39" t="s">
        <v>99</v>
      </c>
      <c r="E2" s="35">
        <v>7</v>
      </c>
      <c r="F2" s="7">
        <f t="shared" ref="F2:F65" si="0">LEN(C2)-(LEN(CLEAN(C2))-LEN(SUBSTITUTE(C2," ","")))</f>
        <v>47</v>
      </c>
      <c r="G2" s="7">
        <f t="shared" ref="G2:G65" si="1">E2*F2</f>
        <v>329</v>
      </c>
      <c r="H2" s="8"/>
      <c r="I2" s="2"/>
      <c r="J2" s="2"/>
      <c r="K2" s="4"/>
    </row>
    <row r="3" spans="1:12" ht="15.75" customHeight="1" x14ac:dyDescent="0.25">
      <c r="A3" s="5">
        <v>43348</v>
      </c>
      <c r="B3" s="3" t="s">
        <v>12</v>
      </c>
      <c r="C3" s="27" t="s">
        <v>100</v>
      </c>
      <c r="D3" s="39" t="s">
        <v>101</v>
      </c>
      <c r="E3" s="35">
        <v>25</v>
      </c>
      <c r="F3" s="7">
        <f t="shared" si="0"/>
        <v>19</v>
      </c>
      <c r="G3" s="7">
        <f t="shared" si="1"/>
        <v>475</v>
      </c>
      <c r="H3" s="8"/>
      <c r="I3" s="2"/>
      <c r="J3" s="2"/>
      <c r="K3" s="4"/>
    </row>
    <row r="4" spans="1:12" ht="15.75" customHeight="1" x14ac:dyDescent="0.25">
      <c r="A4" s="5">
        <v>43348</v>
      </c>
      <c r="B4" s="3" t="s">
        <v>12</v>
      </c>
      <c r="C4" s="27" t="s">
        <v>102</v>
      </c>
      <c r="D4" s="39">
        <v>43349</v>
      </c>
      <c r="E4" s="35">
        <v>1</v>
      </c>
      <c r="F4" s="7">
        <f t="shared" si="0"/>
        <v>42</v>
      </c>
      <c r="G4" s="7">
        <f t="shared" si="1"/>
        <v>42</v>
      </c>
      <c r="H4" s="8"/>
      <c r="I4" s="2"/>
      <c r="J4" s="2"/>
      <c r="K4" s="4"/>
    </row>
    <row r="5" spans="1:12" ht="15.75" customHeight="1" x14ac:dyDescent="0.25">
      <c r="A5" s="5">
        <v>43348</v>
      </c>
      <c r="B5" s="3" t="s">
        <v>12</v>
      </c>
      <c r="C5" s="27" t="s">
        <v>103</v>
      </c>
      <c r="D5" s="39" t="s">
        <v>104</v>
      </c>
      <c r="E5" s="35">
        <v>4</v>
      </c>
      <c r="F5" s="7">
        <f t="shared" si="0"/>
        <v>24</v>
      </c>
      <c r="G5" s="7">
        <f t="shared" si="1"/>
        <v>96</v>
      </c>
      <c r="H5" s="8"/>
      <c r="I5" s="2"/>
      <c r="J5" s="2"/>
      <c r="K5" s="4"/>
    </row>
    <row r="6" spans="1:12" ht="15.75" customHeight="1" x14ac:dyDescent="0.25">
      <c r="A6" s="5">
        <v>43348</v>
      </c>
      <c r="B6" s="3" t="s">
        <v>12</v>
      </c>
      <c r="C6" s="27" t="s">
        <v>105</v>
      </c>
      <c r="D6" s="39">
        <v>43351</v>
      </c>
      <c r="E6" s="35">
        <v>1</v>
      </c>
      <c r="F6" s="7">
        <f t="shared" si="0"/>
        <v>25</v>
      </c>
      <c r="G6" s="7">
        <f t="shared" si="1"/>
        <v>25</v>
      </c>
      <c r="H6" s="8"/>
      <c r="I6" s="2"/>
      <c r="J6" s="2"/>
      <c r="K6" s="4"/>
    </row>
    <row r="7" spans="1:12" ht="15.75" customHeight="1" x14ac:dyDescent="0.25">
      <c r="A7" s="5">
        <v>43348</v>
      </c>
      <c r="B7" s="3" t="s">
        <v>12</v>
      </c>
      <c r="C7" s="27" t="s">
        <v>106</v>
      </c>
      <c r="D7" s="39" t="s">
        <v>107</v>
      </c>
      <c r="E7" s="35">
        <v>3</v>
      </c>
      <c r="F7" s="7">
        <f t="shared" si="0"/>
        <v>44</v>
      </c>
      <c r="G7" s="7">
        <f t="shared" si="1"/>
        <v>132</v>
      </c>
      <c r="H7" s="8"/>
      <c r="I7" s="2"/>
      <c r="J7" s="2"/>
      <c r="K7" s="4"/>
    </row>
    <row r="8" spans="1:12" ht="15.75" customHeight="1" x14ac:dyDescent="0.25">
      <c r="A8" s="5">
        <v>43348</v>
      </c>
      <c r="B8" s="3" t="s">
        <v>12</v>
      </c>
      <c r="C8" s="27" t="s">
        <v>108</v>
      </c>
      <c r="D8" s="39" t="s">
        <v>109</v>
      </c>
      <c r="E8" s="35">
        <v>5</v>
      </c>
      <c r="F8" s="7">
        <f t="shared" si="0"/>
        <v>33</v>
      </c>
      <c r="G8" s="7">
        <f t="shared" si="1"/>
        <v>165</v>
      </c>
      <c r="H8" s="8"/>
      <c r="I8" s="2"/>
      <c r="J8" s="2"/>
      <c r="K8" s="4"/>
    </row>
    <row r="9" spans="1:12" ht="15.75" customHeight="1" x14ac:dyDescent="0.25">
      <c r="A9" s="5">
        <v>43348</v>
      </c>
      <c r="B9" s="3" t="s">
        <v>12</v>
      </c>
      <c r="C9" s="27" t="s">
        <v>110</v>
      </c>
      <c r="D9" s="39">
        <v>43352</v>
      </c>
      <c r="E9" s="35">
        <v>1</v>
      </c>
      <c r="F9" s="7">
        <f t="shared" si="0"/>
        <v>25</v>
      </c>
      <c r="G9" s="7">
        <f t="shared" si="1"/>
        <v>25</v>
      </c>
      <c r="H9" s="8"/>
      <c r="I9" s="2"/>
      <c r="J9" s="2"/>
      <c r="K9" s="4"/>
    </row>
    <row r="10" spans="1:12" ht="15.75" customHeight="1" x14ac:dyDescent="0.25">
      <c r="A10" s="5">
        <v>43348</v>
      </c>
      <c r="B10" s="3" t="s">
        <v>12</v>
      </c>
      <c r="C10" s="27" t="s">
        <v>111</v>
      </c>
      <c r="D10" s="39">
        <v>43349</v>
      </c>
      <c r="E10" s="35">
        <v>1</v>
      </c>
      <c r="F10" s="7">
        <f t="shared" si="0"/>
        <v>28</v>
      </c>
      <c r="G10" s="7">
        <f t="shared" si="1"/>
        <v>28</v>
      </c>
      <c r="H10" s="8"/>
      <c r="I10" s="2"/>
      <c r="J10" s="2"/>
      <c r="K10" s="4"/>
    </row>
    <row r="11" spans="1:12" ht="15.75" customHeight="1" x14ac:dyDescent="0.25">
      <c r="A11" s="5">
        <v>43348</v>
      </c>
      <c r="B11" s="3" t="s">
        <v>12</v>
      </c>
      <c r="C11" s="27" t="s">
        <v>112</v>
      </c>
      <c r="D11" s="39">
        <v>43349</v>
      </c>
      <c r="E11" s="35">
        <v>1</v>
      </c>
      <c r="F11" s="7">
        <f t="shared" si="0"/>
        <v>33</v>
      </c>
      <c r="G11" s="7">
        <f t="shared" si="1"/>
        <v>33</v>
      </c>
      <c r="H11" s="8"/>
      <c r="I11" s="2"/>
      <c r="J11" s="2"/>
      <c r="K11" s="4"/>
    </row>
    <row r="12" spans="1:12" ht="15.75" customHeight="1" x14ac:dyDescent="0.25">
      <c r="A12" s="5">
        <v>43348</v>
      </c>
      <c r="B12" s="3" t="s">
        <v>12</v>
      </c>
      <c r="C12" s="27" t="s">
        <v>113</v>
      </c>
      <c r="D12" s="39">
        <v>43349</v>
      </c>
      <c r="E12" s="35">
        <v>1</v>
      </c>
      <c r="F12" s="7">
        <f t="shared" si="0"/>
        <v>22</v>
      </c>
      <c r="G12" s="7">
        <f t="shared" si="1"/>
        <v>22</v>
      </c>
      <c r="H12" s="8"/>
      <c r="I12" s="2"/>
      <c r="J12" s="2"/>
      <c r="K12" s="4"/>
    </row>
    <row r="13" spans="1:12" ht="15.75" customHeight="1" x14ac:dyDescent="0.25">
      <c r="A13" s="5">
        <v>43348</v>
      </c>
      <c r="B13" s="3" t="s">
        <v>12</v>
      </c>
      <c r="C13" s="27" t="s">
        <v>114</v>
      </c>
      <c r="D13" s="39" t="s">
        <v>115</v>
      </c>
      <c r="E13" s="35">
        <v>3</v>
      </c>
      <c r="F13" s="7">
        <f t="shared" si="0"/>
        <v>38</v>
      </c>
      <c r="G13" s="7">
        <f t="shared" si="1"/>
        <v>114</v>
      </c>
      <c r="H13" s="8"/>
      <c r="I13" s="2"/>
      <c r="J13" s="2"/>
      <c r="K13" s="4"/>
    </row>
    <row r="14" spans="1:12" ht="15.75" customHeight="1" x14ac:dyDescent="0.25">
      <c r="A14" s="5">
        <v>43348</v>
      </c>
      <c r="B14" s="3" t="s">
        <v>12</v>
      </c>
      <c r="C14" s="27" t="s">
        <v>116</v>
      </c>
      <c r="D14" s="39" t="s">
        <v>117</v>
      </c>
      <c r="E14" s="35">
        <v>2</v>
      </c>
      <c r="F14" s="7">
        <f t="shared" si="0"/>
        <v>24</v>
      </c>
      <c r="G14" s="7">
        <f t="shared" si="1"/>
        <v>48</v>
      </c>
      <c r="H14" s="8"/>
      <c r="I14" s="2"/>
      <c r="J14" s="2"/>
      <c r="K14" s="4"/>
    </row>
    <row r="15" spans="1:12" ht="24.75" customHeight="1" x14ac:dyDescent="0.2">
      <c r="A15" s="11"/>
      <c r="B15" s="3"/>
      <c r="C15" s="37"/>
      <c r="D15" s="38"/>
      <c r="E15" s="10"/>
      <c r="F15" s="7">
        <f t="shared" si="0"/>
        <v>0</v>
      </c>
      <c r="G15" s="7">
        <f t="shared" si="1"/>
        <v>0</v>
      </c>
      <c r="H15" s="8"/>
      <c r="I15" s="2"/>
      <c r="J15" s="2"/>
      <c r="K15" s="4"/>
    </row>
    <row r="16" spans="1:12" ht="24.75" customHeight="1" x14ac:dyDescent="0.2">
      <c r="A16" s="11"/>
      <c r="B16" s="3"/>
      <c r="C16" s="9"/>
      <c r="D16" s="12"/>
      <c r="E16" s="10"/>
      <c r="F16" s="7">
        <f t="shared" si="0"/>
        <v>0</v>
      </c>
      <c r="G16" s="7">
        <f t="shared" si="1"/>
        <v>0</v>
      </c>
      <c r="H16" s="8"/>
      <c r="I16" s="2"/>
      <c r="J16" s="2"/>
      <c r="K16" s="4"/>
    </row>
    <row r="17" spans="1:11" ht="24.75" customHeight="1" x14ac:dyDescent="0.2">
      <c r="A17" s="11"/>
      <c r="B17" s="3"/>
      <c r="C17" s="9"/>
      <c r="D17" s="12"/>
      <c r="E17" s="10"/>
      <c r="F17" s="7">
        <f t="shared" si="0"/>
        <v>0</v>
      </c>
      <c r="G17" s="7">
        <f t="shared" si="1"/>
        <v>0</v>
      </c>
      <c r="H17" s="8"/>
      <c r="I17" s="2"/>
      <c r="J17" s="2"/>
      <c r="K17" s="4"/>
    </row>
    <row r="18" spans="1:11" ht="24.75" customHeight="1" x14ac:dyDescent="0.2">
      <c r="A18" s="11"/>
      <c r="B18" s="3"/>
      <c r="C18" s="9"/>
      <c r="D18" s="12"/>
      <c r="E18" s="10"/>
      <c r="F18" s="7">
        <f t="shared" si="0"/>
        <v>0</v>
      </c>
      <c r="G18" s="7">
        <f t="shared" si="1"/>
        <v>0</v>
      </c>
      <c r="H18" s="8"/>
      <c r="I18" s="2"/>
      <c r="J18" s="2"/>
      <c r="K18" s="4"/>
    </row>
    <row r="19" spans="1:11" ht="24.75" customHeight="1" x14ac:dyDescent="0.2">
      <c r="A19" s="11"/>
      <c r="B19" s="3"/>
      <c r="C19" s="9"/>
      <c r="D19" s="12"/>
      <c r="E19" s="10"/>
      <c r="F19" s="7">
        <f t="shared" si="0"/>
        <v>0</v>
      </c>
      <c r="G19" s="7">
        <f t="shared" si="1"/>
        <v>0</v>
      </c>
      <c r="H19" s="8"/>
      <c r="I19" s="2"/>
      <c r="J19" s="2"/>
      <c r="K19" s="4"/>
    </row>
    <row r="20" spans="1:11" ht="24.75" customHeight="1" x14ac:dyDescent="0.2">
      <c r="A20" s="11"/>
      <c r="B20" s="3"/>
      <c r="C20" s="9"/>
      <c r="D20" s="12"/>
      <c r="E20" s="10"/>
      <c r="F20" s="7">
        <f t="shared" si="0"/>
        <v>0</v>
      </c>
      <c r="G20" s="7">
        <f t="shared" si="1"/>
        <v>0</v>
      </c>
      <c r="H20" s="8"/>
      <c r="I20" s="2"/>
      <c r="J20" s="2"/>
      <c r="K20" s="4"/>
    </row>
    <row r="21" spans="1:11" ht="24.75" customHeight="1" x14ac:dyDescent="0.2">
      <c r="A21" s="11"/>
      <c r="B21" s="3"/>
      <c r="C21" s="9"/>
      <c r="D21" s="12"/>
      <c r="E21" s="10"/>
      <c r="F21" s="7">
        <f t="shared" si="0"/>
        <v>0</v>
      </c>
      <c r="G21" s="7">
        <f t="shared" si="1"/>
        <v>0</v>
      </c>
      <c r="H21" s="8"/>
      <c r="I21" s="2"/>
      <c r="J21" s="2"/>
      <c r="K21" s="4"/>
    </row>
    <row r="22" spans="1:11" ht="24.75" customHeight="1" x14ac:dyDescent="0.2">
      <c r="A22" s="11"/>
      <c r="B22" s="3"/>
      <c r="C22" s="9"/>
      <c r="D22" s="12"/>
      <c r="E22" s="10"/>
      <c r="F22" s="7">
        <f t="shared" si="0"/>
        <v>0</v>
      </c>
      <c r="G22" s="7">
        <f t="shared" si="1"/>
        <v>0</v>
      </c>
      <c r="H22" s="8"/>
      <c r="I22" s="2"/>
      <c r="J22" s="2"/>
      <c r="K22" s="4"/>
    </row>
    <row r="23" spans="1:11" ht="24.75" customHeight="1" x14ac:dyDescent="0.2">
      <c r="A23" s="11"/>
      <c r="B23" s="3"/>
      <c r="C23" s="9"/>
      <c r="D23" s="12"/>
      <c r="E23" s="10"/>
      <c r="F23" s="7">
        <f t="shared" si="0"/>
        <v>0</v>
      </c>
      <c r="G23" s="7">
        <f t="shared" si="1"/>
        <v>0</v>
      </c>
      <c r="H23" s="8"/>
      <c r="I23" s="2"/>
      <c r="J23" s="2"/>
      <c r="K23" s="4"/>
    </row>
    <row r="24" spans="1:11" ht="24.75" customHeight="1" x14ac:dyDescent="0.2">
      <c r="A24" s="11"/>
      <c r="B24" s="3"/>
      <c r="C24" s="9"/>
      <c r="D24" s="12"/>
      <c r="E24" s="10"/>
      <c r="F24" s="7">
        <f t="shared" si="0"/>
        <v>0</v>
      </c>
      <c r="G24" s="7">
        <f t="shared" si="1"/>
        <v>0</v>
      </c>
      <c r="H24" s="8"/>
      <c r="I24" s="2"/>
      <c r="J24" s="2"/>
      <c r="K24" s="4"/>
    </row>
    <row r="25" spans="1:11" ht="24.75" customHeight="1" x14ac:dyDescent="0.2">
      <c r="A25" s="11"/>
      <c r="B25" s="3"/>
      <c r="C25" s="9"/>
      <c r="D25" s="12"/>
      <c r="E25" s="10"/>
      <c r="F25" s="7">
        <f t="shared" si="0"/>
        <v>0</v>
      </c>
      <c r="G25" s="7">
        <f t="shared" si="1"/>
        <v>0</v>
      </c>
      <c r="H25" s="8"/>
      <c r="I25" s="2"/>
      <c r="J25" s="2"/>
      <c r="K25" s="4"/>
    </row>
    <row r="26" spans="1:11" ht="24.75" customHeight="1" x14ac:dyDescent="0.2">
      <c r="A26" s="11"/>
      <c r="B26" s="3"/>
      <c r="C26" s="9"/>
      <c r="D26" s="12"/>
      <c r="E26" s="10"/>
      <c r="F26" s="7">
        <f t="shared" si="0"/>
        <v>0</v>
      </c>
      <c r="G26" s="7">
        <f t="shared" si="1"/>
        <v>0</v>
      </c>
      <c r="H26" s="8"/>
      <c r="I26" s="2"/>
      <c r="J26" s="2"/>
      <c r="K26" s="4"/>
    </row>
    <row r="27" spans="1:11" ht="24.75" customHeight="1" x14ac:dyDescent="0.2">
      <c r="A27" s="11"/>
      <c r="B27" s="3"/>
      <c r="C27" s="9"/>
      <c r="D27" s="12"/>
      <c r="E27" s="10"/>
      <c r="F27" s="7">
        <f t="shared" si="0"/>
        <v>0</v>
      </c>
      <c r="G27" s="7">
        <f t="shared" si="1"/>
        <v>0</v>
      </c>
      <c r="H27" s="8"/>
      <c r="I27" s="2"/>
      <c r="J27" s="2"/>
      <c r="K27" s="4"/>
    </row>
    <row r="28" spans="1:11" ht="24.75" customHeight="1" x14ac:dyDescent="0.2">
      <c r="A28" s="11"/>
      <c r="B28" s="3"/>
      <c r="C28" s="9"/>
      <c r="D28" s="12"/>
      <c r="E28" s="10"/>
      <c r="F28" s="7">
        <f t="shared" si="0"/>
        <v>0</v>
      </c>
      <c r="G28" s="7">
        <f t="shared" si="1"/>
        <v>0</v>
      </c>
      <c r="H28" s="8"/>
      <c r="I28" s="2"/>
      <c r="J28" s="2"/>
      <c r="K28" s="4"/>
    </row>
    <row r="29" spans="1:11" ht="24.75" customHeight="1" x14ac:dyDescent="0.2">
      <c r="A29" s="11"/>
      <c r="B29" s="3"/>
      <c r="C29" s="9"/>
      <c r="D29" s="12"/>
      <c r="E29" s="10"/>
      <c r="F29" s="7">
        <f t="shared" si="0"/>
        <v>0</v>
      </c>
      <c r="G29" s="7">
        <f t="shared" si="1"/>
        <v>0</v>
      </c>
      <c r="H29" s="8"/>
      <c r="I29" s="2"/>
      <c r="J29" s="2"/>
      <c r="K29" s="4"/>
    </row>
    <row r="30" spans="1:11" ht="24.75" customHeight="1" x14ac:dyDescent="0.2">
      <c r="A30" s="11"/>
      <c r="B30" s="3"/>
      <c r="C30" s="9"/>
      <c r="D30" s="12"/>
      <c r="E30" s="10"/>
      <c r="F30" s="7">
        <f t="shared" si="0"/>
        <v>0</v>
      </c>
      <c r="G30" s="7">
        <f t="shared" si="1"/>
        <v>0</v>
      </c>
      <c r="H30" s="8"/>
      <c r="I30" s="2"/>
      <c r="J30" s="2"/>
      <c r="K30" s="4"/>
    </row>
    <row r="31" spans="1:11" ht="24.75" customHeight="1" x14ac:dyDescent="0.2">
      <c r="A31" s="11"/>
      <c r="B31" s="3"/>
      <c r="C31" s="9"/>
      <c r="D31" s="12"/>
      <c r="E31" s="10"/>
      <c r="F31" s="7">
        <f t="shared" si="0"/>
        <v>0</v>
      </c>
      <c r="G31" s="7">
        <f t="shared" si="1"/>
        <v>0</v>
      </c>
      <c r="H31" s="8"/>
      <c r="I31" s="2"/>
      <c r="J31" s="2"/>
      <c r="K31" s="4"/>
    </row>
    <row r="32" spans="1:11" ht="24.75" customHeight="1" x14ac:dyDescent="0.2">
      <c r="A32" s="11"/>
      <c r="B32" s="3"/>
      <c r="C32" s="9"/>
      <c r="D32" s="12"/>
      <c r="E32" s="10"/>
      <c r="F32" s="7">
        <f t="shared" si="0"/>
        <v>0</v>
      </c>
      <c r="G32" s="7">
        <f t="shared" si="1"/>
        <v>0</v>
      </c>
      <c r="H32" s="8"/>
      <c r="I32" s="2"/>
      <c r="J32" s="2"/>
      <c r="K32" s="4"/>
    </row>
    <row r="33" spans="1:11" ht="24.75" customHeight="1" x14ac:dyDescent="0.2">
      <c r="A33" s="11"/>
      <c r="B33" s="3"/>
      <c r="C33" s="9"/>
      <c r="D33" s="12"/>
      <c r="E33" s="10"/>
      <c r="F33" s="7">
        <f t="shared" si="0"/>
        <v>0</v>
      </c>
      <c r="G33" s="7">
        <f t="shared" si="1"/>
        <v>0</v>
      </c>
      <c r="H33" s="8"/>
      <c r="I33" s="2"/>
      <c r="J33" s="2"/>
      <c r="K33" s="4"/>
    </row>
    <row r="34" spans="1:11" ht="24.75" customHeight="1" x14ac:dyDescent="0.2">
      <c r="A34" s="11"/>
      <c r="B34" s="3"/>
      <c r="C34" s="9"/>
      <c r="D34" s="12"/>
      <c r="E34" s="10"/>
      <c r="F34" s="7">
        <f t="shared" si="0"/>
        <v>0</v>
      </c>
      <c r="G34" s="7">
        <f t="shared" si="1"/>
        <v>0</v>
      </c>
      <c r="H34" s="8"/>
      <c r="I34" s="2"/>
      <c r="J34" s="2"/>
      <c r="K34" s="4"/>
    </row>
    <row r="35" spans="1:11" ht="24.75" customHeight="1" x14ac:dyDescent="0.2">
      <c r="A35" s="11"/>
      <c r="B35" s="3"/>
      <c r="C35" s="9"/>
      <c r="D35" s="12"/>
      <c r="E35" s="10"/>
      <c r="F35" s="7">
        <f t="shared" si="0"/>
        <v>0</v>
      </c>
      <c r="G35" s="7">
        <f t="shared" si="1"/>
        <v>0</v>
      </c>
      <c r="H35" s="8"/>
      <c r="I35" s="2"/>
      <c r="J35" s="2"/>
      <c r="K35" s="4"/>
    </row>
    <row r="36" spans="1:11" ht="24.75" customHeight="1" x14ac:dyDescent="0.2">
      <c r="A36" s="11"/>
      <c r="B36" s="3"/>
      <c r="C36" s="9"/>
      <c r="D36" s="12"/>
      <c r="E36" s="10"/>
      <c r="F36" s="7">
        <f>LEN(C36)-(LEN(CLEAN(C36))-LEN(SUBSTITUTE(C36," ","")))</f>
        <v>0</v>
      </c>
      <c r="G36" s="7">
        <f>E36*F36</f>
        <v>0</v>
      </c>
      <c r="H36" s="8"/>
      <c r="I36" s="2"/>
      <c r="J36" s="2"/>
      <c r="K36" s="4"/>
    </row>
    <row r="37" spans="1:11" ht="24.75" customHeight="1" x14ac:dyDescent="0.2">
      <c r="A37" s="11"/>
      <c r="B37" s="3"/>
      <c r="C37" s="9"/>
      <c r="D37" s="12"/>
      <c r="E37" s="10"/>
      <c r="F37" s="7">
        <f t="shared" si="0"/>
        <v>0</v>
      </c>
      <c r="G37" s="7">
        <f t="shared" si="1"/>
        <v>0</v>
      </c>
      <c r="H37" s="8"/>
      <c r="I37" s="2"/>
      <c r="J37" s="2"/>
      <c r="K37" s="4"/>
    </row>
    <row r="38" spans="1:11" ht="24.75" customHeight="1" x14ac:dyDescent="0.2">
      <c r="A38" s="11"/>
      <c r="B38" s="3"/>
      <c r="C38" s="9"/>
      <c r="D38" s="12"/>
      <c r="E38" s="10"/>
      <c r="F38" s="7">
        <f>LEN(C38)-(LEN(CLEAN(C38))-LEN(SUBSTITUTE(C38," ","")))</f>
        <v>0</v>
      </c>
      <c r="G38" s="7">
        <f>E38*F38</f>
        <v>0</v>
      </c>
      <c r="H38" s="8"/>
      <c r="I38" s="2"/>
      <c r="J38" s="2"/>
      <c r="K38" s="4"/>
    </row>
    <row r="39" spans="1:11" ht="24.75" customHeight="1" x14ac:dyDescent="0.2">
      <c r="A39" s="11"/>
      <c r="B39" s="3"/>
      <c r="C39" s="9"/>
      <c r="D39" s="12"/>
      <c r="E39" s="10"/>
      <c r="F39" s="7">
        <f t="shared" si="0"/>
        <v>0</v>
      </c>
      <c r="G39" s="7">
        <f t="shared" si="1"/>
        <v>0</v>
      </c>
      <c r="H39" s="8"/>
      <c r="I39" s="2"/>
      <c r="J39" s="2"/>
      <c r="K39" s="4"/>
    </row>
    <row r="40" spans="1:11" ht="24.75" customHeight="1" x14ac:dyDescent="0.2">
      <c r="A40" s="11"/>
      <c r="B40" s="3"/>
      <c r="C40" s="9"/>
      <c r="D40" s="12"/>
      <c r="E40" s="10"/>
      <c r="F40" s="7">
        <f t="shared" si="0"/>
        <v>0</v>
      </c>
      <c r="G40" s="7">
        <f t="shared" si="1"/>
        <v>0</v>
      </c>
      <c r="H40" s="8"/>
      <c r="I40" s="2"/>
      <c r="J40" s="2"/>
      <c r="K40" s="4"/>
    </row>
    <row r="41" spans="1:11" ht="24.75" customHeight="1" x14ac:dyDescent="0.2">
      <c r="A41" s="11"/>
      <c r="B41" s="3"/>
      <c r="C41" s="9"/>
      <c r="D41" s="12"/>
      <c r="E41" s="10"/>
      <c r="F41" s="7">
        <f t="shared" si="0"/>
        <v>0</v>
      </c>
      <c r="G41" s="7">
        <f t="shared" si="1"/>
        <v>0</v>
      </c>
      <c r="H41" s="8"/>
      <c r="I41" s="2"/>
      <c r="J41" s="2"/>
      <c r="K41" s="4"/>
    </row>
    <row r="42" spans="1:11" s="14" customFormat="1" ht="24" customHeight="1" x14ac:dyDescent="0.2">
      <c r="A42" s="11"/>
      <c r="B42" s="3"/>
      <c r="C42" s="9"/>
      <c r="D42" s="12"/>
      <c r="E42" s="10"/>
      <c r="F42" s="13">
        <f t="shared" si="0"/>
        <v>0</v>
      </c>
      <c r="G42" s="13">
        <f t="shared" si="1"/>
        <v>0</v>
      </c>
      <c r="H42" s="8"/>
      <c r="I42" s="2"/>
      <c r="J42" s="2"/>
      <c r="K42" s="2"/>
    </row>
    <row r="43" spans="1:11" s="14" customFormat="1" ht="24" customHeight="1" x14ac:dyDescent="0.2">
      <c r="A43" s="11"/>
      <c r="B43" s="3"/>
      <c r="C43" s="9"/>
      <c r="D43" s="12"/>
      <c r="E43" s="10"/>
      <c r="F43" s="13">
        <f t="shared" si="0"/>
        <v>0</v>
      </c>
      <c r="G43" s="13">
        <f t="shared" si="1"/>
        <v>0</v>
      </c>
      <c r="H43" s="8"/>
      <c r="I43" s="2"/>
      <c r="J43" s="2"/>
      <c r="K43" s="2"/>
    </row>
    <row r="44" spans="1:11" s="14" customFormat="1" ht="24" customHeight="1" x14ac:dyDescent="0.2">
      <c r="A44" s="11"/>
      <c r="B44" s="3"/>
      <c r="C44" s="9"/>
      <c r="D44" s="12"/>
      <c r="E44" s="10"/>
      <c r="F44" s="13">
        <f t="shared" si="0"/>
        <v>0</v>
      </c>
      <c r="G44" s="13">
        <f t="shared" si="1"/>
        <v>0</v>
      </c>
      <c r="H44" s="8"/>
      <c r="I44" s="2"/>
      <c r="J44" s="2"/>
      <c r="K44" s="2"/>
    </row>
    <row r="45" spans="1:11" s="14" customFormat="1" ht="24" customHeight="1" x14ac:dyDescent="0.2">
      <c r="A45" s="11"/>
      <c r="B45" s="3"/>
      <c r="C45" s="9"/>
      <c r="D45" s="12"/>
      <c r="E45" s="10"/>
      <c r="F45" s="13">
        <f t="shared" si="0"/>
        <v>0</v>
      </c>
      <c r="G45" s="13">
        <f t="shared" si="1"/>
        <v>0</v>
      </c>
      <c r="H45" s="8"/>
      <c r="I45" s="2"/>
      <c r="J45" s="2"/>
      <c r="K45" s="2"/>
    </row>
    <row r="46" spans="1:11" s="14" customFormat="1" ht="24" customHeight="1" x14ac:dyDescent="0.2">
      <c r="A46" s="11"/>
      <c r="B46" s="3"/>
      <c r="C46" s="9"/>
      <c r="D46" s="12"/>
      <c r="E46" s="10"/>
      <c r="F46" s="13">
        <f t="shared" si="0"/>
        <v>0</v>
      </c>
      <c r="G46" s="13">
        <f t="shared" si="1"/>
        <v>0</v>
      </c>
      <c r="H46" s="8"/>
    </row>
    <row r="47" spans="1:11" s="14" customFormat="1" ht="24" customHeight="1" x14ac:dyDescent="0.2">
      <c r="A47" s="11"/>
      <c r="B47" s="3"/>
      <c r="C47" s="9"/>
      <c r="D47" s="12"/>
      <c r="E47" s="10"/>
      <c r="F47" s="13">
        <f t="shared" si="0"/>
        <v>0</v>
      </c>
      <c r="G47" s="13">
        <f t="shared" si="1"/>
        <v>0</v>
      </c>
      <c r="H47" s="8"/>
    </row>
    <row r="48" spans="1:11" s="14" customFormat="1" ht="24" customHeight="1" x14ac:dyDescent="0.2">
      <c r="A48" s="11"/>
      <c r="B48" s="3"/>
      <c r="C48" s="9"/>
      <c r="D48" s="12"/>
      <c r="E48" s="10"/>
      <c r="F48" s="13">
        <f t="shared" si="0"/>
        <v>0</v>
      </c>
      <c r="G48" s="13">
        <f t="shared" si="1"/>
        <v>0</v>
      </c>
      <c r="H48" s="8"/>
    </row>
    <row r="49" spans="1:8" s="14" customFormat="1" ht="24" customHeight="1" x14ac:dyDescent="0.2">
      <c r="A49" s="11"/>
      <c r="B49" s="3"/>
      <c r="C49" s="9"/>
      <c r="D49" s="12"/>
      <c r="E49" s="10"/>
      <c r="F49" s="13">
        <f t="shared" si="0"/>
        <v>0</v>
      </c>
      <c r="G49" s="13">
        <f t="shared" si="1"/>
        <v>0</v>
      </c>
      <c r="H49" s="8"/>
    </row>
    <row r="50" spans="1:8" s="14" customFormat="1" ht="24" customHeight="1" x14ac:dyDescent="0.2">
      <c r="A50" s="11"/>
      <c r="B50" s="3"/>
      <c r="C50" s="9"/>
      <c r="D50" s="12"/>
      <c r="E50" s="10"/>
      <c r="F50" s="13">
        <f t="shared" si="0"/>
        <v>0</v>
      </c>
      <c r="G50" s="13">
        <f t="shared" si="1"/>
        <v>0</v>
      </c>
      <c r="H50" s="8"/>
    </row>
    <row r="51" spans="1:8" s="14" customFormat="1" ht="24" customHeight="1" x14ac:dyDescent="0.2">
      <c r="A51" s="11"/>
      <c r="B51" s="3"/>
      <c r="C51" s="9"/>
      <c r="D51" s="12"/>
      <c r="E51" s="10"/>
      <c r="F51" s="13">
        <f t="shared" si="0"/>
        <v>0</v>
      </c>
      <c r="G51" s="13">
        <f t="shared" si="1"/>
        <v>0</v>
      </c>
      <c r="H51" s="8"/>
    </row>
    <row r="52" spans="1:8" s="14" customFormat="1" ht="24" customHeight="1" x14ac:dyDescent="0.2">
      <c r="A52" s="11"/>
      <c r="B52" s="3"/>
      <c r="C52" s="9"/>
      <c r="D52" s="12"/>
      <c r="E52" s="10"/>
      <c r="F52" s="13">
        <f t="shared" si="0"/>
        <v>0</v>
      </c>
      <c r="G52" s="13">
        <f t="shared" si="1"/>
        <v>0</v>
      </c>
      <c r="H52" s="8"/>
    </row>
    <row r="53" spans="1:8" s="14" customFormat="1" ht="24" customHeight="1" x14ac:dyDescent="0.2">
      <c r="A53" s="11"/>
      <c r="B53" s="3"/>
      <c r="C53" s="9"/>
      <c r="D53" s="12"/>
      <c r="E53" s="10"/>
      <c r="F53" s="13">
        <f t="shared" si="0"/>
        <v>0</v>
      </c>
      <c r="G53" s="13">
        <f t="shared" si="1"/>
        <v>0</v>
      </c>
      <c r="H53" s="8"/>
    </row>
    <row r="54" spans="1:8" s="14" customFormat="1" ht="24" customHeight="1" x14ac:dyDescent="0.2">
      <c r="A54" s="11"/>
      <c r="B54" s="3"/>
      <c r="C54" s="9"/>
      <c r="D54" s="12"/>
      <c r="E54" s="10"/>
      <c r="F54" s="13">
        <f t="shared" si="0"/>
        <v>0</v>
      </c>
      <c r="G54" s="13">
        <f t="shared" si="1"/>
        <v>0</v>
      </c>
      <c r="H54" s="8"/>
    </row>
    <row r="55" spans="1:8" s="14" customFormat="1" ht="24" customHeight="1" x14ac:dyDescent="0.2">
      <c r="A55" s="11"/>
      <c r="B55" s="3"/>
      <c r="C55" s="9"/>
      <c r="D55" s="12"/>
      <c r="E55" s="10"/>
      <c r="F55" s="13">
        <f t="shared" si="0"/>
        <v>0</v>
      </c>
      <c r="G55" s="13">
        <f t="shared" si="1"/>
        <v>0</v>
      </c>
      <c r="H55" s="8"/>
    </row>
    <row r="56" spans="1:8" s="14" customFormat="1" ht="24" customHeight="1" x14ac:dyDescent="0.2">
      <c r="A56" s="11"/>
      <c r="B56" s="3"/>
      <c r="C56" s="9"/>
      <c r="D56" s="12"/>
      <c r="E56" s="10"/>
      <c r="F56" s="13">
        <f t="shared" si="0"/>
        <v>0</v>
      </c>
      <c r="G56" s="13">
        <f t="shared" si="1"/>
        <v>0</v>
      </c>
      <c r="H56" s="8"/>
    </row>
    <row r="57" spans="1:8" s="14" customFormat="1" ht="24" customHeight="1" x14ac:dyDescent="0.2">
      <c r="A57" s="11"/>
      <c r="B57" s="3"/>
      <c r="C57" s="9"/>
      <c r="D57" s="12"/>
      <c r="E57" s="10"/>
      <c r="F57" s="13">
        <f t="shared" si="0"/>
        <v>0</v>
      </c>
      <c r="G57" s="13">
        <f t="shared" si="1"/>
        <v>0</v>
      </c>
      <c r="H57" s="8"/>
    </row>
    <row r="58" spans="1:8" s="14" customFormat="1" ht="24" customHeight="1" x14ac:dyDescent="0.2">
      <c r="A58" s="11"/>
      <c r="B58" s="3"/>
      <c r="C58" s="9"/>
      <c r="D58" s="12"/>
      <c r="E58" s="10"/>
      <c r="F58" s="13">
        <f t="shared" si="0"/>
        <v>0</v>
      </c>
      <c r="G58" s="13">
        <f t="shared" si="1"/>
        <v>0</v>
      </c>
      <c r="H58" s="8"/>
    </row>
    <row r="59" spans="1:8" s="14" customFormat="1" ht="24" customHeight="1" x14ac:dyDescent="0.2">
      <c r="A59" s="11"/>
      <c r="B59" s="3"/>
      <c r="C59" s="9"/>
      <c r="D59" s="12"/>
      <c r="E59" s="10"/>
      <c r="F59" s="13">
        <f t="shared" si="0"/>
        <v>0</v>
      </c>
      <c r="G59" s="13">
        <f t="shared" si="1"/>
        <v>0</v>
      </c>
      <c r="H59" s="8"/>
    </row>
    <row r="60" spans="1:8" s="14" customFormat="1" ht="24" customHeight="1" x14ac:dyDescent="0.2">
      <c r="A60" s="11"/>
      <c r="B60" s="3"/>
      <c r="C60" s="9"/>
      <c r="D60" s="12"/>
      <c r="E60" s="10"/>
      <c r="F60" s="13">
        <f t="shared" si="0"/>
        <v>0</v>
      </c>
      <c r="G60" s="13">
        <f t="shared" si="1"/>
        <v>0</v>
      </c>
      <c r="H60" s="8"/>
    </row>
    <row r="61" spans="1:8" s="14" customFormat="1" ht="24" customHeight="1" x14ac:dyDescent="0.2">
      <c r="A61" s="11"/>
      <c r="B61" s="3"/>
      <c r="C61" s="9"/>
      <c r="D61" s="12"/>
      <c r="E61" s="10"/>
      <c r="F61" s="13">
        <f t="shared" si="0"/>
        <v>0</v>
      </c>
      <c r="G61" s="13">
        <f t="shared" si="1"/>
        <v>0</v>
      </c>
      <c r="H61" s="8"/>
    </row>
    <row r="62" spans="1:8" s="14" customFormat="1" ht="24" customHeight="1" x14ac:dyDescent="0.2">
      <c r="A62" s="11"/>
      <c r="B62" s="3"/>
      <c r="C62" s="9"/>
      <c r="D62" s="12"/>
      <c r="E62" s="10"/>
      <c r="F62" s="13">
        <f t="shared" si="0"/>
        <v>0</v>
      </c>
      <c r="G62" s="13">
        <f t="shared" si="1"/>
        <v>0</v>
      </c>
      <c r="H62" s="8"/>
    </row>
    <row r="63" spans="1:8" s="14" customFormat="1" ht="24" customHeight="1" x14ac:dyDescent="0.2">
      <c r="A63" s="11"/>
      <c r="B63" s="3"/>
      <c r="C63" s="9"/>
      <c r="D63" s="12"/>
      <c r="E63" s="10"/>
      <c r="F63" s="13">
        <f t="shared" si="0"/>
        <v>0</v>
      </c>
      <c r="G63" s="13">
        <f t="shared" si="1"/>
        <v>0</v>
      </c>
      <c r="H63" s="8"/>
    </row>
    <row r="64" spans="1:8" s="14" customFormat="1" ht="24" customHeight="1" x14ac:dyDescent="0.2">
      <c r="A64" s="11"/>
      <c r="B64" s="3"/>
      <c r="C64" s="9"/>
      <c r="D64" s="12"/>
      <c r="E64" s="10"/>
      <c r="F64" s="13">
        <f t="shared" si="0"/>
        <v>0</v>
      </c>
      <c r="G64" s="13">
        <f t="shared" si="1"/>
        <v>0</v>
      </c>
      <c r="H64" s="8"/>
    </row>
    <row r="65" spans="1:8" s="14" customFormat="1" ht="24" customHeight="1" x14ac:dyDescent="0.2">
      <c r="A65" s="11"/>
      <c r="B65" s="3"/>
      <c r="C65" s="9"/>
      <c r="D65" s="12"/>
      <c r="E65" s="10"/>
      <c r="F65" s="13">
        <f t="shared" si="0"/>
        <v>0</v>
      </c>
      <c r="G65" s="13">
        <f t="shared" si="1"/>
        <v>0</v>
      </c>
      <c r="H65" s="8"/>
    </row>
    <row r="66" spans="1:8" s="14" customFormat="1" ht="24" customHeight="1" x14ac:dyDescent="0.2">
      <c r="A66" s="11"/>
      <c r="B66" s="3"/>
      <c r="C66" s="9"/>
      <c r="D66" s="12"/>
      <c r="E66" s="10"/>
      <c r="F66" s="13">
        <f t="shared" ref="F66:F81" si="2">LEN(C66)-(LEN(CLEAN(C66))-LEN(SUBSTITUTE(C66," ","")))</f>
        <v>0</v>
      </c>
      <c r="G66" s="13">
        <f t="shared" ref="G66:G81" si="3">E66*F66</f>
        <v>0</v>
      </c>
      <c r="H66" s="8"/>
    </row>
    <row r="67" spans="1:8" s="14" customFormat="1" ht="24" customHeight="1" x14ac:dyDescent="0.2">
      <c r="A67" s="11"/>
      <c r="B67" s="3"/>
      <c r="C67" s="9"/>
      <c r="D67" s="12"/>
      <c r="E67" s="10"/>
      <c r="F67" s="13">
        <f t="shared" si="2"/>
        <v>0</v>
      </c>
      <c r="G67" s="13">
        <f t="shared" si="3"/>
        <v>0</v>
      </c>
      <c r="H67" s="8"/>
    </row>
    <row r="68" spans="1:8" s="14" customFormat="1" ht="24" customHeight="1" x14ac:dyDescent="0.2">
      <c r="A68" s="11"/>
      <c r="B68" s="3"/>
      <c r="C68" s="9"/>
      <c r="D68" s="12"/>
      <c r="E68" s="10"/>
      <c r="F68" s="13">
        <f t="shared" si="2"/>
        <v>0</v>
      </c>
      <c r="G68" s="13">
        <f t="shared" si="3"/>
        <v>0</v>
      </c>
      <c r="H68" s="8"/>
    </row>
    <row r="69" spans="1:8" s="14" customFormat="1" ht="24" customHeight="1" x14ac:dyDescent="0.2">
      <c r="A69" s="11"/>
      <c r="B69" s="3"/>
      <c r="C69" s="9"/>
      <c r="D69" s="9"/>
      <c r="E69" s="10"/>
      <c r="F69" s="13">
        <f t="shared" si="2"/>
        <v>0</v>
      </c>
      <c r="G69" s="13">
        <f t="shared" si="3"/>
        <v>0</v>
      </c>
      <c r="H69" s="8"/>
    </row>
    <row r="70" spans="1:8" s="14" customFormat="1" ht="24" customHeight="1" x14ac:dyDescent="0.2">
      <c r="A70" s="11"/>
      <c r="B70" s="3"/>
      <c r="C70" s="9"/>
      <c r="D70" s="9"/>
      <c r="E70" s="10"/>
      <c r="F70" s="13">
        <f t="shared" si="2"/>
        <v>0</v>
      </c>
      <c r="G70" s="13">
        <f t="shared" si="3"/>
        <v>0</v>
      </c>
      <c r="H70" s="8"/>
    </row>
    <row r="71" spans="1:8" s="14" customFormat="1" ht="24" customHeight="1" x14ac:dyDescent="0.2">
      <c r="A71" s="11"/>
      <c r="B71" s="3"/>
      <c r="C71" s="9"/>
      <c r="D71" s="9"/>
      <c r="E71" s="10"/>
      <c r="F71" s="13">
        <f t="shared" si="2"/>
        <v>0</v>
      </c>
      <c r="G71" s="13">
        <f t="shared" si="3"/>
        <v>0</v>
      </c>
      <c r="H71" s="8"/>
    </row>
    <row r="72" spans="1:8" s="14" customFormat="1" ht="24" customHeight="1" x14ac:dyDescent="0.2">
      <c r="A72" s="11"/>
      <c r="B72" s="3"/>
      <c r="C72" s="9"/>
      <c r="D72" s="9"/>
      <c r="E72" s="10"/>
      <c r="F72" s="13">
        <f t="shared" si="2"/>
        <v>0</v>
      </c>
      <c r="G72" s="13">
        <f t="shared" si="3"/>
        <v>0</v>
      </c>
      <c r="H72" s="8"/>
    </row>
    <row r="73" spans="1:8" s="14" customFormat="1" ht="47.25" customHeight="1" x14ac:dyDescent="0.2">
      <c r="A73" s="11"/>
      <c r="B73" s="3"/>
      <c r="C73" s="9"/>
      <c r="D73" s="9"/>
      <c r="E73" s="10"/>
      <c r="F73" s="13">
        <f t="shared" si="2"/>
        <v>0</v>
      </c>
      <c r="G73" s="13">
        <f t="shared" si="3"/>
        <v>0</v>
      </c>
      <c r="H73" s="8"/>
    </row>
    <row r="74" spans="1:8" s="14" customFormat="1" ht="24" customHeight="1" x14ac:dyDescent="0.2">
      <c r="A74" s="11"/>
      <c r="B74" s="3"/>
      <c r="C74" s="9"/>
      <c r="D74" s="9"/>
      <c r="E74" s="10"/>
      <c r="F74" s="13">
        <f t="shared" si="2"/>
        <v>0</v>
      </c>
      <c r="G74" s="13">
        <f t="shared" si="3"/>
        <v>0</v>
      </c>
      <c r="H74" s="8"/>
    </row>
    <row r="75" spans="1:8" s="14" customFormat="1" ht="24" customHeight="1" x14ac:dyDescent="0.2">
      <c r="A75" s="11"/>
      <c r="B75" s="3"/>
      <c r="C75" s="9"/>
      <c r="D75" s="9"/>
      <c r="E75" s="10"/>
      <c r="F75" s="13">
        <f t="shared" si="2"/>
        <v>0</v>
      </c>
      <c r="G75" s="13">
        <f t="shared" si="3"/>
        <v>0</v>
      </c>
      <c r="H75" s="8"/>
    </row>
    <row r="76" spans="1:8" s="20" customFormat="1" ht="48" customHeight="1" x14ac:dyDescent="0.2">
      <c r="A76" s="15"/>
      <c r="B76" s="16"/>
      <c r="C76" s="17"/>
      <c r="D76" s="17"/>
      <c r="E76" s="18"/>
      <c r="F76" s="19">
        <f t="shared" si="2"/>
        <v>0</v>
      </c>
      <c r="G76" s="19">
        <f t="shared" si="3"/>
        <v>0</v>
      </c>
      <c r="H76" s="8"/>
    </row>
    <row r="77" spans="1:8" s="14" customFormat="1" ht="24" customHeight="1" x14ac:dyDescent="0.2">
      <c r="A77" s="11"/>
      <c r="B77" s="3"/>
      <c r="C77" s="9"/>
      <c r="D77" s="9"/>
      <c r="E77" s="10"/>
      <c r="F77" s="13">
        <f t="shared" si="2"/>
        <v>0</v>
      </c>
      <c r="G77" s="13">
        <f t="shared" si="3"/>
        <v>0</v>
      </c>
      <c r="H77" s="8"/>
    </row>
    <row r="78" spans="1:8" s="14" customFormat="1" ht="24" customHeight="1" x14ac:dyDescent="0.2">
      <c r="A78" s="11"/>
      <c r="B78" s="3"/>
      <c r="C78" s="9"/>
      <c r="D78" s="9"/>
      <c r="E78" s="10"/>
      <c r="F78" s="13">
        <f t="shared" si="2"/>
        <v>0</v>
      </c>
      <c r="G78" s="13">
        <f t="shared" si="3"/>
        <v>0</v>
      </c>
      <c r="H78" s="8"/>
    </row>
    <row r="79" spans="1:8" s="14" customFormat="1" ht="24" customHeight="1" x14ac:dyDescent="0.2">
      <c r="A79" s="11"/>
      <c r="B79" s="3"/>
      <c r="C79" s="9"/>
      <c r="D79" s="9"/>
      <c r="E79" s="10"/>
      <c r="F79" s="13">
        <f t="shared" si="2"/>
        <v>0</v>
      </c>
      <c r="G79" s="13">
        <f t="shared" si="3"/>
        <v>0</v>
      </c>
      <c r="H79" s="8"/>
    </row>
    <row r="80" spans="1:8" s="14" customFormat="1" ht="24" customHeight="1" x14ac:dyDescent="0.2">
      <c r="A80" s="11"/>
      <c r="B80" s="3"/>
      <c r="C80" s="9"/>
      <c r="D80" s="9"/>
      <c r="E80" s="10"/>
      <c r="F80" s="13">
        <f t="shared" si="2"/>
        <v>0</v>
      </c>
      <c r="G80" s="13">
        <f t="shared" si="3"/>
        <v>0</v>
      </c>
      <c r="H80" s="8"/>
    </row>
    <row r="81" spans="1:8" s="14" customFormat="1" ht="24" customHeight="1" x14ac:dyDescent="0.2">
      <c r="A81" s="11"/>
      <c r="B81" s="3"/>
      <c r="C81" s="9"/>
      <c r="D81" s="9"/>
      <c r="E81" s="10"/>
      <c r="F81" s="13">
        <f t="shared" si="2"/>
        <v>0</v>
      </c>
      <c r="G81" s="13">
        <f t="shared" si="3"/>
        <v>0</v>
      </c>
      <c r="H81" s="8"/>
    </row>
    <row r="82" spans="1:8" s="14" customFormat="1" ht="24" customHeight="1" x14ac:dyDescent="0.2">
      <c r="A82" s="11"/>
      <c r="B82" s="3"/>
      <c r="C82" s="9"/>
      <c r="D82" s="21"/>
      <c r="E82" s="10"/>
      <c r="F82" s="13">
        <f t="shared" ref="F82:F94" si="4">LEN(C82)-(LEN(CLEAN(C82))-LEN(SUBSTITUTE(C82," ","")))</f>
        <v>0</v>
      </c>
      <c r="G82" s="13">
        <f t="shared" ref="G82:G94" si="5">E82*F82</f>
        <v>0</v>
      </c>
      <c r="H82" s="8"/>
    </row>
    <row r="83" spans="1:8" s="14" customFormat="1" ht="24" customHeight="1" x14ac:dyDescent="0.2">
      <c r="A83" s="11"/>
      <c r="B83" s="3"/>
      <c r="C83" s="9"/>
      <c r="D83" s="21"/>
      <c r="E83" s="10"/>
      <c r="F83" s="13">
        <f t="shared" si="4"/>
        <v>0</v>
      </c>
      <c r="G83" s="13">
        <f t="shared" si="5"/>
        <v>0</v>
      </c>
      <c r="H83" s="8"/>
    </row>
    <row r="84" spans="1:8" s="14" customFormat="1" ht="24" customHeight="1" x14ac:dyDescent="0.2">
      <c r="A84" s="11"/>
      <c r="B84" s="3"/>
      <c r="C84" s="9"/>
      <c r="D84" s="21"/>
      <c r="E84" s="10"/>
      <c r="F84" s="13">
        <f t="shared" si="4"/>
        <v>0</v>
      </c>
      <c r="G84" s="13">
        <f t="shared" si="5"/>
        <v>0</v>
      </c>
      <c r="H84" s="8"/>
    </row>
    <row r="85" spans="1:8" s="14" customFormat="1" ht="24" customHeight="1" x14ac:dyDescent="0.2">
      <c r="A85" s="11"/>
      <c r="B85" s="3"/>
      <c r="C85" s="9"/>
      <c r="D85" s="21"/>
      <c r="E85" s="10"/>
      <c r="F85" s="13">
        <f t="shared" si="4"/>
        <v>0</v>
      </c>
      <c r="G85" s="13">
        <f t="shared" si="5"/>
        <v>0</v>
      </c>
    </row>
    <row r="86" spans="1:8" s="14" customFormat="1" ht="24" customHeight="1" x14ac:dyDescent="0.2">
      <c r="A86" s="11"/>
      <c r="B86" s="3"/>
      <c r="C86" s="9"/>
      <c r="D86" s="9"/>
      <c r="E86" s="10"/>
      <c r="F86" s="13">
        <f t="shared" si="4"/>
        <v>0</v>
      </c>
      <c r="G86" s="13">
        <f t="shared" si="5"/>
        <v>0</v>
      </c>
    </row>
    <row r="87" spans="1:8" s="14" customFormat="1" ht="24" customHeight="1" x14ac:dyDescent="0.2">
      <c r="A87" s="11"/>
      <c r="B87" s="3"/>
      <c r="C87" s="9"/>
      <c r="D87" s="21"/>
      <c r="E87" s="10"/>
      <c r="F87" s="13">
        <f t="shared" si="4"/>
        <v>0</v>
      </c>
      <c r="G87" s="13">
        <f t="shared" si="5"/>
        <v>0</v>
      </c>
    </row>
    <row r="88" spans="1:8" s="14" customFormat="1" ht="24" customHeight="1" x14ac:dyDescent="0.2">
      <c r="A88" s="11"/>
      <c r="B88" s="3"/>
      <c r="C88" s="9"/>
      <c r="D88" s="21"/>
      <c r="E88" s="10"/>
      <c r="F88" s="13">
        <f t="shared" si="4"/>
        <v>0</v>
      </c>
      <c r="G88" s="13">
        <f t="shared" si="5"/>
        <v>0</v>
      </c>
    </row>
    <row r="89" spans="1:8" s="14" customFormat="1" ht="24" customHeight="1" x14ac:dyDescent="0.2">
      <c r="A89" s="11"/>
      <c r="B89" s="3"/>
      <c r="C89" s="9"/>
      <c r="D89" s="12"/>
      <c r="E89" s="10"/>
      <c r="F89" s="13">
        <f t="shared" si="4"/>
        <v>0</v>
      </c>
      <c r="G89" s="13">
        <f t="shared" si="5"/>
        <v>0</v>
      </c>
    </row>
    <row r="90" spans="1:8" s="14" customFormat="1" ht="24" customHeight="1" x14ac:dyDescent="0.2">
      <c r="A90" s="11"/>
      <c r="B90" s="3"/>
      <c r="C90" s="9"/>
      <c r="D90" s="12"/>
      <c r="E90" s="10"/>
      <c r="F90" s="13">
        <f t="shared" si="4"/>
        <v>0</v>
      </c>
      <c r="G90" s="13">
        <f t="shared" si="5"/>
        <v>0</v>
      </c>
    </row>
    <row r="91" spans="1:8" s="14" customFormat="1" ht="24" customHeight="1" x14ac:dyDescent="0.2">
      <c r="A91" s="11"/>
      <c r="B91" s="3"/>
      <c r="C91" s="9"/>
      <c r="D91" s="12"/>
      <c r="E91" s="10"/>
      <c r="F91" s="13">
        <f t="shared" si="4"/>
        <v>0</v>
      </c>
      <c r="G91" s="13">
        <f t="shared" si="5"/>
        <v>0</v>
      </c>
    </row>
    <row r="92" spans="1:8" s="14" customFormat="1" ht="24" customHeight="1" x14ac:dyDescent="0.2">
      <c r="A92" s="11"/>
      <c r="B92" s="3"/>
      <c r="C92" s="9"/>
      <c r="D92" s="12"/>
      <c r="E92" s="10"/>
      <c r="F92" s="13">
        <f t="shared" si="4"/>
        <v>0</v>
      </c>
      <c r="G92" s="13">
        <f t="shared" si="5"/>
        <v>0</v>
      </c>
    </row>
    <row r="93" spans="1:8" s="14" customFormat="1" ht="24" customHeight="1" x14ac:dyDescent="0.2">
      <c r="A93" s="11"/>
      <c r="B93" s="3"/>
      <c r="C93" s="9"/>
      <c r="D93" s="12"/>
      <c r="E93" s="10"/>
      <c r="F93" s="13">
        <f t="shared" si="4"/>
        <v>0</v>
      </c>
      <c r="G93" s="13">
        <f t="shared" si="5"/>
        <v>0</v>
      </c>
    </row>
    <row r="94" spans="1:8" s="14" customFormat="1" ht="24" customHeight="1" x14ac:dyDescent="0.2">
      <c r="A94" s="11"/>
      <c r="B94" s="3"/>
      <c r="C94" s="9"/>
      <c r="D94" s="12"/>
      <c r="E94" s="10"/>
      <c r="F94" s="13">
        <f t="shared" si="4"/>
        <v>0</v>
      </c>
      <c r="G94" s="13">
        <f t="shared" si="5"/>
        <v>0</v>
      </c>
    </row>
    <row r="95" spans="1:8" s="14" customFormat="1" ht="24" customHeight="1" x14ac:dyDescent="0.2">
      <c r="A95" s="11"/>
      <c r="B95" s="3"/>
      <c r="C95" s="9"/>
      <c r="D95" s="12"/>
      <c r="E95" s="10"/>
      <c r="F95" s="13">
        <f>LEN(C95)-(LEN(CLEAN(C95))-LEN(SUBSTITUTE(C95," ","")))</f>
        <v>0</v>
      </c>
      <c r="G95" s="13">
        <f>E95*F95</f>
        <v>0</v>
      </c>
    </row>
    <row r="96" spans="1:8" s="14" customFormat="1" ht="24" customHeight="1" x14ac:dyDescent="0.2">
      <c r="A96" s="11"/>
      <c r="B96" s="3"/>
      <c r="C96" s="9"/>
      <c r="D96" s="12"/>
      <c r="E96" s="10"/>
      <c r="F96" s="13">
        <f t="shared" ref="F96:F108" si="6">LEN(C96)-(LEN(CLEAN(C96))-LEN(SUBSTITUTE(C96," ","")))</f>
        <v>0</v>
      </c>
      <c r="G96" s="13">
        <f t="shared" ref="G96:G108" si="7">E96*F96</f>
        <v>0</v>
      </c>
    </row>
    <row r="97" spans="1:7" s="14" customFormat="1" ht="24" customHeight="1" x14ac:dyDescent="0.2">
      <c r="A97" s="11"/>
      <c r="B97" s="3"/>
      <c r="C97" s="9"/>
      <c r="D97" s="12"/>
      <c r="E97" s="10"/>
      <c r="F97" s="13">
        <f t="shared" si="6"/>
        <v>0</v>
      </c>
      <c r="G97" s="13">
        <f t="shared" si="7"/>
        <v>0</v>
      </c>
    </row>
    <row r="98" spans="1:7" s="14" customFormat="1" ht="24" customHeight="1" x14ac:dyDescent="0.2">
      <c r="A98" s="11"/>
      <c r="B98" s="3"/>
      <c r="C98" s="9"/>
      <c r="D98" s="12"/>
      <c r="E98" s="10"/>
      <c r="F98" s="13">
        <f t="shared" si="6"/>
        <v>0</v>
      </c>
      <c r="G98" s="13">
        <f t="shared" si="7"/>
        <v>0</v>
      </c>
    </row>
    <row r="99" spans="1:7" s="14" customFormat="1" ht="24" customHeight="1" x14ac:dyDescent="0.2">
      <c r="A99" s="11"/>
      <c r="B99" s="3"/>
      <c r="C99" s="9"/>
      <c r="D99" s="12"/>
      <c r="E99" s="10"/>
      <c r="F99" s="13">
        <f t="shared" si="6"/>
        <v>0</v>
      </c>
      <c r="G99" s="13">
        <f t="shared" si="7"/>
        <v>0</v>
      </c>
    </row>
    <row r="100" spans="1:7" s="14" customFormat="1" ht="24" customHeight="1" x14ac:dyDescent="0.2">
      <c r="A100" s="11"/>
      <c r="B100" s="3"/>
      <c r="C100" s="9"/>
      <c r="D100" s="12"/>
      <c r="E100" s="10"/>
      <c r="F100" s="13">
        <f t="shared" si="6"/>
        <v>0</v>
      </c>
      <c r="G100" s="13">
        <f t="shared" si="7"/>
        <v>0</v>
      </c>
    </row>
    <row r="101" spans="1:7" s="14" customFormat="1" ht="24" customHeight="1" x14ac:dyDescent="0.2">
      <c r="A101" s="11"/>
      <c r="B101" s="3"/>
      <c r="C101" s="9"/>
      <c r="D101" s="12"/>
      <c r="E101" s="10"/>
      <c r="F101" s="13">
        <f t="shared" si="6"/>
        <v>0</v>
      </c>
      <c r="G101" s="13">
        <f t="shared" si="7"/>
        <v>0</v>
      </c>
    </row>
    <row r="102" spans="1:7" s="14" customFormat="1" ht="24" customHeight="1" x14ac:dyDescent="0.2">
      <c r="A102" s="11"/>
      <c r="B102" s="3"/>
      <c r="C102" s="9"/>
      <c r="D102" s="12"/>
      <c r="E102" s="10"/>
      <c r="F102" s="13">
        <f t="shared" si="6"/>
        <v>0</v>
      </c>
      <c r="G102" s="13">
        <f t="shared" si="7"/>
        <v>0</v>
      </c>
    </row>
    <row r="103" spans="1:7" s="14" customFormat="1" ht="24" customHeight="1" x14ac:dyDescent="0.2">
      <c r="A103" s="11"/>
      <c r="B103" s="3"/>
      <c r="C103" s="9"/>
      <c r="D103" s="12"/>
      <c r="E103" s="10"/>
      <c r="F103" s="13">
        <f t="shared" si="6"/>
        <v>0</v>
      </c>
      <c r="G103" s="13">
        <f t="shared" si="7"/>
        <v>0</v>
      </c>
    </row>
    <row r="104" spans="1:7" s="14" customFormat="1" ht="24" customHeight="1" x14ac:dyDescent="0.2">
      <c r="A104" s="11"/>
      <c r="B104" s="3"/>
      <c r="C104" s="9"/>
      <c r="D104" s="12"/>
      <c r="E104" s="10"/>
      <c r="F104" s="13">
        <f t="shared" si="6"/>
        <v>0</v>
      </c>
      <c r="G104" s="13">
        <f t="shared" si="7"/>
        <v>0</v>
      </c>
    </row>
    <row r="105" spans="1:7" s="14" customFormat="1" ht="24" customHeight="1" x14ac:dyDescent="0.2">
      <c r="A105" s="11"/>
      <c r="B105" s="3"/>
      <c r="C105" s="9"/>
      <c r="D105" s="12"/>
      <c r="E105" s="10"/>
      <c r="F105" s="13">
        <f t="shared" si="6"/>
        <v>0</v>
      </c>
      <c r="G105" s="13">
        <f t="shared" si="7"/>
        <v>0</v>
      </c>
    </row>
    <row r="106" spans="1:7" s="14" customFormat="1" ht="24" customHeight="1" x14ac:dyDescent="0.2">
      <c r="A106" s="11"/>
      <c r="B106" s="3"/>
      <c r="C106" s="9"/>
      <c r="D106" s="12"/>
      <c r="E106" s="10"/>
      <c r="F106" s="13">
        <f t="shared" si="6"/>
        <v>0</v>
      </c>
      <c r="G106" s="13">
        <f t="shared" si="7"/>
        <v>0</v>
      </c>
    </row>
    <row r="107" spans="1:7" s="14" customFormat="1" ht="24" customHeight="1" x14ac:dyDescent="0.2">
      <c r="A107" s="11"/>
      <c r="B107" s="3"/>
      <c r="C107" s="9"/>
      <c r="D107" s="12"/>
      <c r="E107" s="10"/>
      <c r="F107" s="13">
        <f t="shared" si="6"/>
        <v>0</v>
      </c>
      <c r="G107" s="13">
        <f t="shared" si="7"/>
        <v>0</v>
      </c>
    </row>
    <row r="108" spans="1:7" s="14" customFormat="1" ht="24" customHeight="1" x14ac:dyDescent="0.25">
      <c r="A108" s="11"/>
      <c r="B108" s="3"/>
      <c r="C108" s="25"/>
      <c r="D108" s="12"/>
      <c r="E108" s="10"/>
      <c r="F108" s="13">
        <f t="shared" si="6"/>
        <v>0</v>
      </c>
      <c r="G108" s="13">
        <f t="shared" si="7"/>
        <v>0</v>
      </c>
    </row>
    <row r="109" spans="1:7" s="14" customFormat="1" ht="24" customHeight="1" x14ac:dyDescent="0.2">
      <c r="A109" s="11"/>
      <c r="B109" s="3"/>
      <c r="C109" s="9"/>
      <c r="D109" s="12"/>
      <c r="E109" s="10"/>
      <c r="F109" s="13">
        <f>LEN(C109)-(LEN(CLEAN(C109))-LEN(SUBSTITUTE(C109," ","")))</f>
        <v>0</v>
      </c>
      <c r="G109" s="13">
        <f>E109*F109</f>
        <v>0</v>
      </c>
    </row>
    <row r="110" spans="1:7" s="14" customFormat="1" ht="24" customHeight="1" x14ac:dyDescent="0.2">
      <c r="A110" s="11"/>
      <c r="B110" s="3"/>
      <c r="C110" s="9"/>
      <c r="D110" s="12"/>
      <c r="E110" s="10"/>
      <c r="F110" s="13">
        <f>LEN(C110)-(LEN(CLEAN(C110))-LEN(SUBSTITUTE(C110," ","")))</f>
        <v>0</v>
      </c>
      <c r="G110" s="13">
        <f>E110*F110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7" sqref="B7"/>
    </sheetView>
  </sheetViews>
  <sheetFormatPr defaultRowHeight="12.75" x14ac:dyDescent="0.2"/>
  <cols>
    <col min="1" max="1" width="13.28515625" style="1" bestFit="1" customWidth="1"/>
    <col min="2" max="2" width="62.140625" style="26" customWidth="1"/>
    <col min="3" max="3" width="60" style="1" bestFit="1" customWidth="1"/>
    <col min="4" max="16384" width="9.140625" style="1"/>
  </cols>
  <sheetData>
    <row r="1" spans="1:3" s="6" customFormat="1" x14ac:dyDescent="0.2">
      <c r="A1" s="23" t="s">
        <v>122</v>
      </c>
      <c r="B1" s="23" t="s">
        <v>123</v>
      </c>
      <c r="C1" s="23" t="s">
        <v>124</v>
      </c>
    </row>
    <row r="2" spans="1:3" ht="15" x14ac:dyDescent="0.25">
      <c r="A2" s="3" t="s">
        <v>12</v>
      </c>
      <c r="B2" s="31" t="s">
        <v>118</v>
      </c>
      <c r="C2" s="34" t="s">
        <v>125</v>
      </c>
    </row>
    <row r="3" spans="1:3" ht="15.75" x14ac:dyDescent="0.25">
      <c r="A3" s="3" t="s">
        <v>12</v>
      </c>
      <c r="B3" s="40" t="s">
        <v>120</v>
      </c>
      <c r="C3" s="41" t="s">
        <v>126</v>
      </c>
    </row>
    <row r="4" spans="1:3" ht="15.75" x14ac:dyDescent="0.25">
      <c r="A4" s="3" t="s">
        <v>12</v>
      </c>
      <c r="B4" s="40" t="s">
        <v>121</v>
      </c>
      <c r="C4" s="42" t="s">
        <v>127</v>
      </c>
    </row>
    <row r="5" spans="1:3" ht="14.25" x14ac:dyDescent="0.2">
      <c r="A5" s="3" t="s">
        <v>128</v>
      </c>
      <c r="B5" s="43" t="s">
        <v>119</v>
      </c>
      <c r="C5" s="43" t="s">
        <v>129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30.08.18</vt:lpstr>
      <vt:lpstr>4.09.18</vt:lpstr>
      <vt:lpstr>5.09.18</vt:lpstr>
      <vt:lpstr>sheet1</vt:lpstr>
    </vt:vector>
  </TitlesOfParts>
  <Company>fcb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baktygul.a</dc:creator>
  <cp:lastModifiedBy>RePack by Diakov</cp:lastModifiedBy>
  <cp:lastPrinted>2018-05-21T08:04:41Z</cp:lastPrinted>
  <dcterms:created xsi:type="dcterms:W3CDTF">2011-03-16T06:40:05Z</dcterms:created>
  <dcterms:modified xsi:type="dcterms:W3CDTF">2018-09-13T19:20:24Z</dcterms:modified>
</cp:coreProperties>
</file>