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S_Muscle_Segmentation\Monai\Current_projects\MuscleMap\"/>
    </mc:Choice>
  </mc:AlternateContent>
  <xr:revisionPtr revIDLastSave="0" documentId="13_ncr:1_{C3872339-E234-4CCE-91EA-152F99BE01A6}" xr6:coauthVersionLast="47" xr6:coauthVersionMax="47" xr10:uidLastSave="{00000000-0000-0000-0000-000000000000}"/>
  <bookViews>
    <workbookView xWindow="9315" yWindow="2070" windowWidth="15930" windowHeight="13155" xr2:uid="{FB4005C2-BD20-4B60-A17C-D35DFAD0E6A7}"/>
  </bookViews>
  <sheets>
    <sheet name="Cervical" sheetId="9" r:id="rId1"/>
    <sheet name="Shoulder" sheetId="7" r:id="rId2"/>
    <sheet name="Forearm" sheetId="8" r:id="rId3"/>
    <sheet name="Thorax" sheetId="6" r:id="rId4"/>
    <sheet name="Lumbar" sheetId="5" r:id="rId5"/>
    <sheet name="Hip" sheetId="4" r:id="rId6"/>
    <sheet name="Thigh" sheetId="3" r:id="rId7"/>
    <sheet name="Leg" sheetId="2" r:id="rId8"/>
    <sheet name="Foot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C8" i="3"/>
  <c r="C10" i="3" s="1"/>
  <c r="C12" i="3" s="1"/>
  <c r="C14" i="3" s="1"/>
  <c r="C16" i="3" s="1"/>
  <c r="C18" i="3" s="1"/>
  <c r="C20" i="3" s="1"/>
  <c r="C22" i="3" s="1"/>
  <c r="C24" i="3" s="1"/>
  <c r="C26" i="3" s="1"/>
  <c r="C7" i="3"/>
  <c r="C9" i="3" s="1"/>
  <c r="C11" i="3" s="1"/>
  <c r="C13" i="3" s="1"/>
  <c r="C15" i="3" s="1"/>
  <c r="C17" i="3" s="1"/>
  <c r="C19" i="3" s="1"/>
  <c r="C21" i="3" s="1"/>
  <c r="C23" i="3" s="1"/>
  <c r="C25" i="3" s="1"/>
  <c r="C27" i="3" s="1"/>
  <c r="C6" i="3"/>
  <c r="C9" i="4"/>
  <c r="C8" i="4"/>
  <c r="C9" i="5"/>
  <c r="C8" i="5"/>
</calcChain>
</file>

<file path=xl/sharedStrings.xml><?xml version="1.0" encoding="utf-8"?>
<sst xmlns="http://schemas.openxmlformats.org/spreadsheetml/2006/main" count="368" uniqueCount="69">
  <si>
    <t>Muscle</t>
  </si>
  <si>
    <t>Region</t>
  </si>
  <si>
    <t>Side</t>
  </si>
  <si>
    <t>Label</t>
  </si>
  <si>
    <t>Text</t>
  </si>
  <si>
    <t>Foot</t>
  </si>
  <si>
    <t>Leg</t>
  </si>
  <si>
    <t>Thigh</t>
  </si>
  <si>
    <t>Pelvis</t>
  </si>
  <si>
    <t>Lumbar</t>
  </si>
  <si>
    <t>Thoracic</t>
  </si>
  <si>
    <t>Shoulder</t>
  </si>
  <si>
    <t>Forearm</t>
  </si>
  <si>
    <t>Cervical</t>
  </si>
  <si>
    <t>Multifidus</t>
  </si>
  <si>
    <t>Erector Spinae</t>
  </si>
  <si>
    <t>Psoas major</t>
  </si>
  <si>
    <t>Quadratus lumborum</t>
  </si>
  <si>
    <t>Iliacus</t>
  </si>
  <si>
    <t>Left</t>
  </si>
  <si>
    <t>Right</t>
  </si>
  <si>
    <t>MuscleMap label</t>
  </si>
  <si>
    <t>Gluteus maximus</t>
  </si>
  <si>
    <t>Gluteus minimus</t>
  </si>
  <si>
    <t>Gluteus medius</t>
  </si>
  <si>
    <t>Tensor Fascia Latae</t>
  </si>
  <si>
    <t xml:space="preserve">Iliacus </t>
  </si>
  <si>
    <t>Vastus lateralis</t>
  </si>
  <si>
    <t>Vastus intermedius</t>
  </si>
  <si>
    <t>Vastus medialis</t>
  </si>
  <si>
    <t>Rectus Femoris</t>
  </si>
  <si>
    <t>Sartorius</t>
  </si>
  <si>
    <t>Gracilis</t>
  </si>
  <si>
    <t>Semimembranosus</t>
  </si>
  <si>
    <t>Semitendinosus</t>
  </si>
  <si>
    <t>Biceps femoris short head</t>
  </si>
  <si>
    <t>Biceps femoris long head</t>
  </si>
  <si>
    <t>Adductor magnus</t>
  </si>
  <si>
    <t>Adductor longus</t>
  </si>
  <si>
    <t>Adductor brevis</t>
  </si>
  <si>
    <t>Ilium</t>
  </si>
  <si>
    <t>Sacrum</t>
  </si>
  <si>
    <t>no side</t>
  </si>
  <si>
    <t>Femur</t>
  </si>
  <si>
    <t>Muscle_label</t>
  </si>
  <si>
    <t>Side_label</t>
  </si>
  <si>
    <t>Region_label</t>
  </si>
  <si>
    <t>MuscleMap_label</t>
  </si>
  <si>
    <t>Anterior compartment</t>
  </si>
  <si>
    <t>left</t>
  </si>
  <si>
    <t>right</t>
  </si>
  <si>
    <t>Deep posterior compartment</t>
  </si>
  <si>
    <t>Lateral compartment</t>
  </si>
  <si>
    <t>Soleus</t>
  </si>
  <si>
    <t>Gastrocnemius</t>
  </si>
  <si>
    <t>Tibia</t>
  </si>
  <si>
    <t>Fibula</t>
  </si>
  <si>
    <t>Levator</t>
  </si>
  <si>
    <t>Semispinalis capitis</t>
  </si>
  <si>
    <t>Splenius capitis</t>
  </si>
  <si>
    <t>Sternocleidomastoid</t>
  </si>
  <si>
    <t>Longus colli</t>
  </si>
  <si>
    <t>Trapezius</t>
  </si>
  <si>
    <t>Supraspinatus</t>
  </si>
  <si>
    <t>Subscapularis</t>
  </si>
  <si>
    <t>Infraspinatus</t>
  </si>
  <si>
    <t>Deltoid</t>
  </si>
  <si>
    <t>Lattisimus dorsi</t>
  </si>
  <si>
    <t xml:space="preserve">Rhomboid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</si>
</sst>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22222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E277-449A-48D5-9A9E-360C7F91FEC1}">
  <dimension ref="A1:G15"/>
  <sheetViews>
    <sheetView tabSelected="1" workbookViewId="0">
      <selection activeCell="D19" sqref="D19"/>
    </sheetView>
  </sheetViews>
  <sheetFormatPr defaultRowHeight="15" x14ac:dyDescent="0.25"/>
  <cols>
    <col min="1" max="1" width="13.42578125" customWidth="1"/>
    <col min="2" max="2" width="15.7109375" customWidth="1"/>
    <col min="3" max="3" width="23.42578125" customWidth="1"/>
    <col min="4" max="4" width="27.42578125" customWidth="1"/>
    <col min="5" max="5" width="13.28515625" customWidth="1"/>
    <col min="7" max="7" width="23.85546875" customWidth="1"/>
  </cols>
  <sheetData>
    <row r="1" spans="1:7" x14ac:dyDescent="0.25">
      <c r="A1" s="4" t="s">
        <v>1</v>
      </c>
      <c r="B1" s="4" t="s">
        <v>46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 t="s">
        <v>13</v>
      </c>
      <c r="B2">
        <v>1</v>
      </c>
      <c r="C2">
        <v>10</v>
      </c>
      <c r="D2" t="s">
        <v>57</v>
      </c>
      <c r="E2">
        <v>1</v>
      </c>
      <c r="F2" t="s">
        <v>49</v>
      </c>
      <c r="G2">
        <v>1101</v>
      </c>
    </row>
    <row r="3" spans="1:7" x14ac:dyDescent="0.25">
      <c r="A3" t="s">
        <v>13</v>
      </c>
      <c r="B3">
        <v>1</v>
      </c>
      <c r="C3">
        <v>10</v>
      </c>
      <c r="D3" t="s">
        <v>57</v>
      </c>
      <c r="E3">
        <v>2</v>
      </c>
      <c r="F3" t="s">
        <v>50</v>
      </c>
      <c r="G3">
        <v>1102</v>
      </c>
    </row>
    <row r="4" spans="1:7" x14ac:dyDescent="0.25">
      <c r="A4" t="s">
        <v>13</v>
      </c>
      <c r="B4">
        <v>1</v>
      </c>
      <c r="C4">
        <v>11</v>
      </c>
      <c r="D4" t="s">
        <v>14</v>
      </c>
      <c r="E4">
        <v>1</v>
      </c>
      <c r="F4" t="s">
        <v>49</v>
      </c>
      <c r="G4">
        <v>1111</v>
      </c>
    </row>
    <row r="5" spans="1:7" x14ac:dyDescent="0.25">
      <c r="A5" t="s">
        <v>13</v>
      </c>
      <c r="B5">
        <v>1</v>
      </c>
      <c r="C5">
        <v>11</v>
      </c>
      <c r="D5" t="s">
        <v>14</v>
      </c>
      <c r="E5">
        <v>2</v>
      </c>
      <c r="F5" t="s">
        <v>50</v>
      </c>
      <c r="G5">
        <v>1112</v>
      </c>
    </row>
    <row r="6" spans="1:7" x14ac:dyDescent="0.25">
      <c r="A6" t="s">
        <v>13</v>
      </c>
      <c r="B6">
        <v>1</v>
      </c>
      <c r="C6" s="8">
        <v>12</v>
      </c>
      <c r="D6" s="8" t="s">
        <v>58</v>
      </c>
      <c r="E6">
        <v>1</v>
      </c>
      <c r="F6" t="s">
        <v>49</v>
      </c>
      <c r="G6">
        <v>1121</v>
      </c>
    </row>
    <row r="7" spans="1:7" x14ac:dyDescent="0.25">
      <c r="A7" t="s">
        <v>13</v>
      </c>
      <c r="B7">
        <v>1</v>
      </c>
      <c r="C7" s="8">
        <v>12</v>
      </c>
      <c r="D7" s="8" t="s">
        <v>58</v>
      </c>
      <c r="E7">
        <v>2</v>
      </c>
      <c r="F7" t="s">
        <v>50</v>
      </c>
      <c r="G7">
        <v>1122</v>
      </c>
    </row>
    <row r="8" spans="1:7" x14ac:dyDescent="0.25">
      <c r="A8" t="s">
        <v>13</v>
      </c>
      <c r="B8">
        <v>1</v>
      </c>
      <c r="C8">
        <v>13</v>
      </c>
      <c r="D8" t="s">
        <v>59</v>
      </c>
      <c r="E8">
        <v>1</v>
      </c>
      <c r="F8" t="s">
        <v>49</v>
      </c>
      <c r="G8">
        <v>1131</v>
      </c>
    </row>
    <row r="9" spans="1:7" x14ac:dyDescent="0.25">
      <c r="A9" t="s">
        <v>13</v>
      </c>
      <c r="B9">
        <v>1</v>
      </c>
      <c r="C9">
        <v>13</v>
      </c>
      <c r="D9" t="s">
        <v>59</v>
      </c>
      <c r="E9">
        <v>2</v>
      </c>
      <c r="F9" t="s">
        <v>50</v>
      </c>
      <c r="G9">
        <v>1132</v>
      </c>
    </row>
    <row r="10" spans="1:7" x14ac:dyDescent="0.25">
      <c r="A10" t="s">
        <v>13</v>
      </c>
      <c r="B10">
        <v>1</v>
      </c>
      <c r="C10">
        <v>14</v>
      </c>
      <c r="D10" t="s">
        <v>60</v>
      </c>
      <c r="E10">
        <v>1</v>
      </c>
      <c r="F10" t="s">
        <v>49</v>
      </c>
      <c r="G10">
        <v>1141</v>
      </c>
    </row>
    <row r="11" spans="1:7" x14ac:dyDescent="0.25">
      <c r="A11" t="s">
        <v>13</v>
      </c>
      <c r="B11">
        <v>1</v>
      </c>
      <c r="C11">
        <v>14</v>
      </c>
      <c r="D11" t="s">
        <v>60</v>
      </c>
      <c r="E11">
        <v>2</v>
      </c>
      <c r="F11" t="s">
        <v>50</v>
      </c>
      <c r="G11">
        <v>1142</v>
      </c>
    </row>
    <row r="12" spans="1:7" x14ac:dyDescent="0.25">
      <c r="A12" t="s">
        <v>13</v>
      </c>
      <c r="B12">
        <v>1</v>
      </c>
      <c r="C12">
        <v>15</v>
      </c>
      <c r="D12" t="s">
        <v>61</v>
      </c>
      <c r="E12">
        <v>1</v>
      </c>
      <c r="F12" t="s">
        <v>49</v>
      </c>
      <c r="G12">
        <v>1151</v>
      </c>
    </row>
    <row r="13" spans="1:7" x14ac:dyDescent="0.25">
      <c r="A13" t="s">
        <v>13</v>
      </c>
      <c r="B13">
        <v>1</v>
      </c>
      <c r="C13">
        <v>15</v>
      </c>
      <c r="D13" t="s">
        <v>61</v>
      </c>
      <c r="E13">
        <v>2</v>
      </c>
      <c r="F13" t="s">
        <v>50</v>
      </c>
      <c r="G13">
        <v>1152</v>
      </c>
    </row>
    <row r="14" spans="1:7" x14ac:dyDescent="0.25">
      <c r="A14" t="s">
        <v>13</v>
      </c>
      <c r="B14">
        <v>1</v>
      </c>
      <c r="C14">
        <v>16</v>
      </c>
      <c r="D14" t="s">
        <v>62</v>
      </c>
      <c r="E14">
        <v>1</v>
      </c>
      <c r="F14" t="s">
        <v>49</v>
      </c>
      <c r="G14">
        <v>1161</v>
      </c>
    </row>
    <row r="15" spans="1:7" x14ac:dyDescent="0.25">
      <c r="A15" t="s">
        <v>13</v>
      </c>
      <c r="B15">
        <v>1</v>
      </c>
      <c r="C15">
        <v>16</v>
      </c>
      <c r="D15" t="s">
        <v>62</v>
      </c>
      <c r="E15">
        <v>2</v>
      </c>
      <c r="F15" t="s">
        <v>50</v>
      </c>
      <c r="G15">
        <v>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07F3-B126-4080-8377-90F71DE28848}">
  <dimension ref="A1:G9"/>
  <sheetViews>
    <sheetView workbookViewId="0">
      <selection activeCell="D22" sqref="D22"/>
    </sheetView>
  </sheetViews>
  <sheetFormatPr defaultRowHeight="15" x14ac:dyDescent="0.25"/>
  <cols>
    <col min="1" max="1" width="14.85546875" customWidth="1"/>
    <col min="2" max="2" width="20.7109375" customWidth="1"/>
    <col min="3" max="3" width="16.140625" customWidth="1"/>
    <col min="4" max="4" width="18.7109375" customWidth="1"/>
    <col min="5" max="5" width="12.7109375" customWidth="1"/>
    <col min="7" max="7" width="17.28515625" customWidth="1"/>
  </cols>
  <sheetData>
    <row r="1" spans="1:7" x14ac:dyDescent="0.25">
      <c r="A1" s="4" t="s">
        <v>1</v>
      </c>
      <c r="B1" s="4" t="s">
        <v>46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 t="s">
        <v>11</v>
      </c>
      <c r="B2">
        <v>2</v>
      </c>
      <c r="C2">
        <v>10</v>
      </c>
      <c r="D2" t="s">
        <v>63</v>
      </c>
      <c r="E2">
        <v>1</v>
      </c>
      <c r="F2" t="s">
        <v>49</v>
      </c>
      <c r="G2">
        <v>2101</v>
      </c>
    </row>
    <row r="3" spans="1:7" x14ac:dyDescent="0.25">
      <c r="A3" t="s">
        <v>11</v>
      </c>
      <c r="B3">
        <v>2</v>
      </c>
      <c r="C3">
        <v>10</v>
      </c>
      <c r="D3" t="s">
        <v>63</v>
      </c>
      <c r="E3">
        <v>2</v>
      </c>
      <c r="F3" t="s">
        <v>50</v>
      </c>
      <c r="G3">
        <v>2102</v>
      </c>
    </row>
    <row r="4" spans="1:7" x14ac:dyDescent="0.25">
      <c r="A4" t="s">
        <v>11</v>
      </c>
      <c r="B4">
        <v>2</v>
      </c>
      <c r="C4">
        <v>11</v>
      </c>
      <c r="D4" t="s">
        <v>64</v>
      </c>
      <c r="E4">
        <v>1</v>
      </c>
      <c r="F4" t="s">
        <v>49</v>
      </c>
      <c r="G4">
        <v>2111</v>
      </c>
    </row>
    <row r="5" spans="1:7" x14ac:dyDescent="0.25">
      <c r="A5" t="s">
        <v>11</v>
      </c>
      <c r="B5">
        <v>2</v>
      </c>
      <c r="C5">
        <v>11</v>
      </c>
      <c r="D5" t="s">
        <v>64</v>
      </c>
      <c r="E5">
        <v>2</v>
      </c>
      <c r="F5" t="s">
        <v>50</v>
      </c>
      <c r="G5">
        <v>2112</v>
      </c>
    </row>
    <row r="6" spans="1:7" x14ac:dyDescent="0.25">
      <c r="A6" t="s">
        <v>11</v>
      </c>
      <c r="B6">
        <v>2</v>
      </c>
      <c r="C6">
        <v>12</v>
      </c>
      <c r="D6" t="s">
        <v>65</v>
      </c>
      <c r="E6">
        <v>1</v>
      </c>
      <c r="F6" t="s">
        <v>49</v>
      </c>
      <c r="G6">
        <v>2121</v>
      </c>
    </row>
    <row r="7" spans="1:7" x14ac:dyDescent="0.25">
      <c r="A7" t="s">
        <v>11</v>
      </c>
      <c r="B7">
        <v>2</v>
      </c>
      <c r="C7">
        <v>12</v>
      </c>
      <c r="D7" t="s">
        <v>65</v>
      </c>
      <c r="E7">
        <v>2</v>
      </c>
      <c r="F7" t="s">
        <v>50</v>
      </c>
      <c r="G7">
        <v>2122</v>
      </c>
    </row>
    <row r="8" spans="1:7" x14ac:dyDescent="0.25">
      <c r="A8" t="s">
        <v>11</v>
      </c>
      <c r="B8">
        <v>2</v>
      </c>
      <c r="C8">
        <v>14</v>
      </c>
      <c r="D8" t="s">
        <v>66</v>
      </c>
      <c r="E8">
        <v>1</v>
      </c>
      <c r="F8" t="s">
        <v>49</v>
      </c>
      <c r="G8">
        <v>2141</v>
      </c>
    </row>
    <row r="9" spans="1:7" x14ac:dyDescent="0.25">
      <c r="A9" t="s">
        <v>11</v>
      </c>
      <c r="B9">
        <v>2</v>
      </c>
      <c r="C9">
        <v>14</v>
      </c>
      <c r="D9" t="s">
        <v>66</v>
      </c>
      <c r="E9">
        <v>2</v>
      </c>
      <c r="F9" t="s">
        <v>50</v>
      </c>
      <c r="G9">
        <v>2142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BDC8-A665-429C-8A67-0D5E985FFF3B}">
  <dimension ref="A1:G18"/>
  <sheetViews>
    <sheetView workbookViewId="0">
      <selection activeCell="G1" sqref="G1"/>
    </sheetView>
  </sheetViews>
  <sheetFormatPr defaultRowHeight="15" x14ac:dyDescent="0.25"/>
  <cols>
    <col min="1" max="1" width="14.85546875" customWidth="1"/>
    <col min="2" max="2" width="20.7109375" customWidth="1"/>
  </cols>
  <sheetData>
    <row r="1" spans="1:7" x14ac:dyDescent="0.25">
      <c r="A1" s="4" t="s">
        <v>1</v>
      </c>
      <c r="B1" s="4"/>
      <c r="C1" s="5" t="s">
        <v>0</v>
      </c>
      <c r="D1" s="5"/>
      <c r="E1" s="2" t="s">
        <v>2</v>
      </c>
      <c r="F1" s="3"/>
      <c r="G1" s="6" t="s">
        <v>21</v>
      </c>
    </row>
    <row r="2" spans="1:7" x14ac:dyDescent="0.2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7" x14ac:dyDescent="0.25">
      <c r="A3">
        <v>3</v>
      </c>
      <c r="B3" t="s">
        <v>12</v>
      </c>
    </row>
    <row r="4" spans="1:7" x14ac:dyDescent="0.25">
      <c r="A4">
        <v>3</v>
      </c>
      <c r="B4" t="s">
        <v>12</v>
      </c>
    </row>
    <row r="5" spans="1:7" x14ac:dyDescent="0.25">
      <c r="A5">
        <v>3</v>
      </c>
      <c r="B5" t="s">
        <v>12</v>
      </c>
    </row>
    <row r="6" spans="1:7" x14ac:dyDescent="0.25">
      <c r="A6">
        <v>3</v>
      </c>
      <c r="B6" t="s">
        <v>12</v>
      </c>
    </row>
    <row r="7" spans="1:7" x14ac:dyDescent="0.25">
      <c r="A7">
        <v>3</v>
      </c>
      <c r="B7" t="s">
        <v>12</v>
      </c>
    </row>
    <row r="8" spans="1:7" x14ac:dyDescent="0.25">
      <c r="A8">
        <v>3</v>
      </c>
      <c r="B8" t="s">
        <v>12</v>
      </c>
    </row>
    <row r="9" spans="1:7" x14ac:dyDescent="0.25">
      <c r="A9">
        <v>3</v>
      </c>
      <c r="B9" t="s">
        <v>12</v>
      </c>
    </row>
    <row r="10" spans="1:7" x14ac:dyDescent="0.25">
      <c r="A10">
        <v>3</v>
      </c>
      <c r="B10" t="s">
        <v>12</v>
      </c>
    </row>
    <row r="11" spans="1:7" x14ac:dyDescent="0.25">
      <c r="A11">
        <v>3</v>
      </c>
      <c r="B11" t="s">
        <v>12</v>
      </c>
    </row>
    <row r="12" spans="1:7" x14ac:dyDescent="0.25">
      <c r="A12">
        <v>3</v>
      </c>
      <c r="B12" t="s">
        <v>12</v>
      </c>
    </row>
    <row r="13" spans="1:7" x14ac:dyDescent="0.25">
      <c r="A13">
        <v>3</v>
      </c>
      <c r="B13" t="s">
        <v>12</v>
      </c>
    </row>
    <row r="14" spans="1:7" x14ac:dyDescent="0.25">
      <c r="A14">
        <v>3</v>
      </c>
      <c r="B14" t="s">
        <v>12</v>
      </c>
    </row>
    <row r="15" spans="1:7" x14ac:dyDescent="0.25">
      <c r="A15">
        <v>3</v>
      </c>
      <c r="B15" t="s">
        <v>12</v>
      </c>
    </row>
    <row r="16" spans="1:7" x14ac:dyDescent="0.25">
      <c r="A16">
        <v>3</v>
      </c>
      <c r="B16" t="s">
        <v>12</v>
      </c>
    </row>
    <row r="17" spans="1:2" x14ac:dyDescent="0.25">
      <c r="A17">
        <v>3</v>
      </c>
      <c r="B17" t="s">
        <v>12</v>
      </c>
    </row>
    <row r="18" spans="1:2" x14ac:dyDescent="0.25">
      <c r="A18">
        <v>3</v>
      </c>
      <c r="B1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9997-E89B-42F6-A180-0EEFFB7DFA46}">
  <dimension ref="A1:G3"/>
  <sheetViews>
    <sheetView workbookViewId="0">
      <selection activeCell="D11" sqref="D11"/>
    </sheetView>
  </sheetViews>
  <sheetFormatPr defaultRowHeight="15" x14ac:dyDescent="0.25"/>
  <cols>
    <col min="1" max="1" width="20" customWidth="1"/>
    <col min="2" max="2" width="18.7109375" customWidth="1"/>
    <col min="3" max="3" width="24.28515625" customWidth="1"/>
    <col min="4" max="4" width="24.85546875" customWidth="1"/>
    <col min="5" max="5" width="18.140625" customWidth="1"/>
    <col min="6" max="6" width="23" customWidth="1"/>
  </cols>
  <sheetData>
    <row r="1" spans="1:7" x14ac:dyDescent="0.25">
      <c r="A1" s="4" t="s">
        <v>1</v>
      </c>
      <c r="B1" s="4" t="s">
        <v>46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 t="s">
        <v>10</v>
      </c>
      <c r="B2">
        <v>4</v>
      </c>
      <c r="C2">
        <v>10</v>
      </c>
      <c r="D2" t="s">
        <v>68</v>
      </c>
      <c r="E2">
        <v>1</v>
      </c>
      <c r="F2" t="s">
        <v>49</v>
      </c>
      <c r="G2">
        <v>4101</v>
      </c>
    </row>
    <row r="3" spans="1:7" x14ac:dyDescent="0.25">
      <c r="A3" t="s">
        <v>10</v>
      </c>
      <c r="B3">
        <v>4</v>
      </c>
      <c r="C3">
        <v>10</v>
      </c>
      <c r="D3" t="s">
        <v>68</v>
      </c>
      <c r="E3">
        <v>2</v>
      </c>
      <c r="F3" t="s">
        <v>50</v>
      </c>
      <c r="G3">
        <v>4102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11D-0239-4247-8D6C-6A52FD08FFBF}">
  <dimension ref="A1:G11"/>
  <sheetViews>
    <sheetView workbookViewId="0">
      <selection activeCell="G11" sqref="G11"/>
    </sheetView>
  </sheetViews>
  <sheetFormatPr defaultRowHeight="15" x14ac:dyDescent="0.25"/>
  <cols>
    <col min="1" max="1" width="20" customWidth="1"/>
    <col min="2" max="2" width="18.7109375" customWidth="1"/>
    <col min="3" max="3" width="15.5703125" customWidth="1"/>
    <col min="4" max="4" width="21.7109375" customWidth="1"/>
    <col min="5" max="5" width="19" customWidth="1"/>
    <col min="6" max="6" width="14.85546875" customWidth="1"/>
    <col min="7" max="7" width="21.85546875" customWidth="1"/>
    <col min="8" max="8" width="9.140625" customWidth="1"/>
  </cols>
  <sheetData>
    <row r="1" spans="1:7" x14ac:dyDescent="0.25">
      <c r="A1" s="4" t="s">
        <v>1</v>
      </c>
      <c r="B1" s="4" t="s">
        <v>46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>
        <v>5</v>
      </c>
      <c r="B2" t="s">
        <v>9</v>
      </c>
      <c r="C2">
        <v>10</v>
      </c>
      <c r="D2" t="s">
        <v>14</v>
      </c>
      <c r="E2">
        <v>1</v>
      </c>
      <c r="F2" t="s">
        <v>19</v>
      </c>
      <c r="G2">
        <v>5101</v>
      </c>
    </row>
    <row r="3" spans="1:7" x14ac:dyDescent="0.25">
      <c r="A3">
        <v>5</v>
      </c>
      <c r="B3" t="s">
        <v>9</v>
      </c>
      <c r="C3">
        <v>10</v>
      </c>
      <c r="D3" t="s">
        <v>14</v>
      </c>
      <c r="E3">
        <v>2</v>
      </c>
      <c r="F3" t="s">
        <v>20</v>
      </c>
      <c r="G3">
        <v>5102</v>
      </c>
    </row>
    <row r="4" spans="1:7" x14ac:dyDescent="0.25">
      <c r="A4">
        <v>5</v>
      </c>
      <c r="B4" t="s">
        <v>9</v>
      </c>
      <c r="C4">
        <v>11</v>
      </c>
      <c r="D4" t="s">
        <v>15</v>
      </c>
      <c r="E4">
        <v>1</v>
      </c>
      <c r="F4" t="s">
        <v>19</v>
      </c>
      <c r="G4">
        <v>5111</v>
      </c>
    </row>
    <row r="5" spans="1:7" x14ac:dyDescent="0.25">
      <c r="A5">
        <v>5</v>
      </c>
      <c r="B5" t="s">
        <v>9</v>
      </c>
      <c r="C5">
        <v>11</v>
      </c>
      <c r="D5" t="s">
        <v>15</v>
      </c>
      <c r="E5">
        <v>2</v>
      </c>
      <c r="F5" t="s">
        <v>20</v>
      </c>
      <c r="G5">
        <v>5112</v>
      </c>
    </row>
    <row r="6" spans="1:7" x14ac:dyDescent="0.25">
      <c r="A6">
        <v>5</v>
      </c>
      <c r="B6" t="s">
        <v>9</v>
      </c>
      <c r="C6">
        <v>12</v>
      </c>
      <c r="D6" t="s">
        <v>16</v>
      </c>
      <c r="E6">
        <v>1</v>
      </c>
      <c r="F6" t="s">
        <v>19</v>
      </c>
      <c r="G6">
        <v>5121</v>
      </c>
    </row>
    <row r="7" spans="1:7" x14ac:dyDescent="0.25">
      <c r="A7">
        <v>5</v>
      </c>
      <c r="B7" t="s">
        <v>9</v>
      </c>
      <c r="C7">
        <v>12</v>
      </c>
      <c r="D7" t="s">
        <v>16</v>
      </c>
      <c r="E7">
        <v>2</v>
      </c>
      <c r="F7" t="s">
        <v>20</v>
      </c>
      <c r="G7">
        <v>5122</v>
      </c>
    </row>
    <row r="8" spans="1:7" x14ac:dyDescent="0.25">
      <c r="A8">
        <v>5</v>
      </c>
      <c r="B8" t="s">
        <v>9</v>
      </c>
      <c r="C8">
        <f>C6+1</f>
        <v>13</v>
      </c>
      <c r="D8" t="s">
        <v>17</v>
      </c>
      <c r="E8">
        <v>1</v>
      </c>
      <c r="F8" t="s">
        <v>19</v>
      </c>
      <c r="G8">
        <v>5131</v>
      </c>
    </row>
    <row r="9" spans="1:7" x14ac:dyDescent="0.25">
      <c r="A9">
        <v>5</v>
      </c>
      <c r="B9" t="s">
        <v>9</v>
      </c>
      <c r="C9">
        <f>C7+1</f>
        <v>13</v>
      </c>
      <c r="D9" t="s">
        <v>17</v>
      </c>
      <c r="E9">
        <v>2</v>
      </c>
      <c r="F9" t="s">
        <v>20</v>
      </c>
      <c r="G9">
        <v>5132</v>
      </c>
    </row>
    <row r="10" spans="1:7" x14ac:dyDescent="0.25">
      <c r="A10">
        <v>5</v>
      </c>
      <c r="B10" t="s">
        <v>9</v>
      </c>
      <c r="C10">
        <f>C8+1</f>
        <v>14</v>
      </c>
      <c r="D10" t="s">
        <v>67</v>
      </c>
      <c r="E10">
        <v>1</v>
      </c>
      <c r="F10" t="s">
        <v>19</v>
      </c>
      <c r="G10">
        <v>5141</v>
      </c>
    </row>
    <row r="11" spans="1:7" x14ac:dyDescent="0.25">
      <c r="A11">
        <v>5</v>
      </c>
      <c r="B11" t="s">
        <v>9</v>
      </c>
      <c r="C11">
        <f>C9+1</f>
        <v>14</v>
      </c>
      <c r="D11" t="s">
        <v>67</v>
      </c>
      <c r="E11">
        <v>2</v>
      </c>
      <c r="F11" t="s">
        <v>20</v>
      </c>
      <c r="G11">
        <v>5142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B558-BC04-40AE-82FF-B37AAAF0A214}">
  <dimension ref="A1:G16"/>
  <sheetViews>
    <sheetView workbookViewId="0">
      <selection activeCell="D8" sqref="D8"/>
    </sheetView>
  </sheetViews>
  <sheetFormatPr defaultRowHeight="15" x14ac:dyDescent="0.25"/>
  <cols>
    <col min="1" max="1" width="16.5703125" customWidth="1"/>
    <col min="2" max="2" width="11" customWidth="1"/>
    <col min="3" max="3" width="14.28515625" customWidth="1"/>
    <col min="4" max="4" width="20.7109375" customWidth="1"/>
    <col min="5" max="5" width="18.28515625" customWidth="1"/>
    <col min="6" max="6" width="16.7109375" customWidth="1"/>
    <col min="7" max="7" width="17.42578125" customWidth="1"/>
  </cols>
  <sheetData>
    <row r="1" spans="1:7" x14ac:dyDescent="0.25">
      <c r="A1" s="4" t="s">
        <v>46</v>
      </c>
      <c r="B1" s="4" t="s">
        <v>1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>
        <v>6</v>
      </c>
      <c r="B2" t="s">
        <v>8</v>
      </c>
      <c r="C2">
        <v>10</v>
      </c>
      <c r="D2" t="s">
        <v>23</v>
      </c>
      <c r="E2">
        <v>1</v>
      </c>
      <c r="F2" t="s">
        <v>19</v>
      </c>
      <c r="G2">
        <v>6101</v>
      </c>
    </row>
    <row r="3" spans="1:7" x14ac:dyDescent="0.25">
      <c r="A3">
        <v>6</v>
      </c>
      <c r="B3" t="s">
        <v>8</v>
      </c>
      <c r="C3">
        <v>10</v>
      </c>
      <c r="D3" t="s">
        <v>23</v>
      </c>
      <c r="E3">
        <v>2</v>
      </c>
      <c r="F3" t="s">
        <v>20</v>
      </c>
      <c r="G3">
        <v>6102</v>
      </c>
    </row>
    <row r="4" spans="1:7" x14ac:dyDescent="0.25">
      <c r="A4">
        <v>6</v>
      </c>
      <c r="B4" t="s">
        <v>8</v>
      </c>
      <c r="C4">
        <v>11</v>
      </c>
      <c r="D4" t="s">
        <v>24</v>
      </c>
      <c r="E4">
        <v>1</v>
      </c>
      <c r="F4" t="s">
        <v>19</v>
      </c>
      <c r="G4">
        <v>6111</v>
      </c>
    </row>
    <row r="5" spans="1:7" x14ac:dyDescent="0.25">
      <c r="A5">
        <v>6</v>
      </c>
      <c r="B5" t="s">
        <v>8</v>
      </c>
      <c r="C5">
        <v>11</v>
      </c>
      <c r="D5" t="s">
        <v>24</v>
      </c>
      <c r="E5">
        <v>2</v>
      </c>
      <c r="F5" t="s">
        <v>20</v>
      </c>
      <c r="G5">
        <v>6112</v>
      </c>
    </row>
    <row r="6" spans="1:7" x14ac:dyDescent="0.25">
      <c r="A6">
        <v>6</v>
      </c>
      <c r="B6" t="s">
        <v>8</v>
      </c>
      <c r="C6">
        <v>12</v>
      </c>
      <c r="D6" t="s">
        <v>22</v>
      </c>
      <c r="E6">
        <v>1</v>
      </c>
      <c r="F6" t="s">
        <v>19</v>
      </c>
      <c r="G6">
        <v>6121</v>
      </c>
    </row>
    <row r="7" spans="1:7" x14ac:dyDescent="0.25">
      <c r="A7">
        <v>6</v>
      </c>
      <c r="B7" t="s">
        <v>8</v>
      </c>
      <c r="C7">
        <v>12</v>
      </c>
      <c r="D7" t="s">
        <v>22</v>
      </c>
      <c r="E7">
        <v>2</v>
      </c>
      <c r="F7" t="s">
        <v>20</v>
      </c>
      <c r="G7">
        <v>6122</v>
      </c>
    </row>
    <row r="8" spans="1:7" x14ac:dyDescent="0.25">
      <c r="A8">
        <v>6</v>
      </c>
      <c r="B8" t="s">
        <v>8</v>
      </c>
      <c r="C8">
        <f>C6+1</f>
        <v>13</v>
      </c>
      <c r="D8" t="s">
        <v>25</v>
      </c>
      <c r="E8">
        <v>1</v>
      </c>
      <c r="F8" t="s">
        <v>19</v>
      </c>
      <c r="G8">
        <v>6131</v>
      </c>
    </row>
    <row r="9" spans="1:7" x14ac:dyDescent="0.25">
      <c r="A9">
        <v>6</v>
      </c>
      <c r="B9" t="s">
        <v>8</v>
      </c>
      <c r="C9">
        <f>C7+1</f>
        <v>13</v>
      </c>
      <c r="D9" t="s">
        <v>25</v>
      </c>
      <c r="E9">
        <v>2</v>
      </c>
      <c r="F9" t="s">
        <v>20</v>
      </c>
      <c r="G9">
        <v>6132</v>
      </c>
    </row>
    <row r="10" spans="1:7" x14ac:dyDescent="0.25">
      <c r="A10">
        <v>6</v>
      </c>
      <c r="B10" t="s">
        <v>8</v>
      </c>
      <c r="C10">
        <v>14</v>
      </c>
      <c r="D10" t="s">
        <v>18</v>
      </c>
      <c r="E10">
        <v>1</v>
      </c>
      <c r="F10" t="s">
        <v>19</v>
      </c>
      <c r="G10">
        <v>6141</v>
      </c>
    </row>
    <row r="11" spans="1:7" x14ac:dyDescent="0.25">
      <c r="A11">
        <v>6</v>
      </c>
      <c r="B11" t="s">
        <v>8</v>
      </c>
      <c r="C11">
        <v>14</v>
      </c>
      <c r="D11" t="s">
        <v>26</v>
      </c>
      <c r="E11">
        <v>2</v>
      </c>
      <c r="F11" t="s">
        <v>20</v>
      </c>
      <c r="G11">
        <v>6142</v>
      </c>
    </row>
    <row r="12" spans="1:7" x14ac:dyDescent="0.25">
      <c r="A12">
        <v>6</v>
      </c>
      <c r="B12" t="s">
        <v>8</v>
      </c>
      <c r="C12">
        <v>15</v>
      </c>
      <c r="D12" t="s">
        <v>40</v>
      </c>
      <c r="E12">
        <v>1</v>
      </c>
      <c r="F12" t="s">
        <v>19</v>
      </c>
      <c r="G12">
        <v>6151</v>
      </c>
    </row>
    <row r="13" spans="1:7" x14ac:dyDescent="0.25">
      <c r="A13">
        <v>6</v>
      </c>
      <c r="B13" t="s">
        <v>8</v>
      </c>
      <c r="C13">
        <v>15</v>
      </c>
      <c r="D13" t="s">
        <v>40</v>
      </c>
      <c r="E13">
        <v>2</v>
      </c>
      <c r="F13" t="s">
        <v>20</v>
      </c>
      <c r="G13">
        <v>6152</v>
      </c>
    </row>
    <row r="14" spans="1:7" x14ac:dyDescent="0.25">
      <c r="A14">
        <v>6</v>
      </c>
      <c r="B14" t="s">
        <v>8</v>
      </c>
      <c r="C14">
        <v>16</v>
      </c>
      <c r="D14" t="s">
        <v>41</v>
      </c>
      <c r="E14">
        <v>0</v>
      </c>
      <c r="F14" t="s">
        <v>42</v>
      </c>
      <c r="G14">
        <v>6160</v>
      </c>
    </row>
    <row r="15" spans="1:7" x14ac:dyDescent="0.25">
      <c r="A15">
        <v>6</v>
      </c>
      <c r="B15" t="s">
        <v>8</v>
      </c>
      <c r="C15">
        <v>17</v>
      </c>
      <c r="D15" t="s">
        <v>43</v>
      </c>
      <c r="E15">
        <v>1</v>
      </c>
      <c r="F15" t="s">
        <v>19</v>
      </c>
      <c r="G15">
        <v>6171</v>
      </c>
    </row>
    <row r="16" spans="1:7" x14ac:dyDescent="0.25">
      <c r="A16">
        <v>6</v>
      </c>
      <c r="B16" t="s">
        <v>8</v>
      </c>
      <c r="C16">
        <v>17</v>
      </c>
      <c r="D16" t="s">
        <v>43</v>
      </c>
      <c r="E16">
        <v>2</v>
      </c>
      <c r="F16" t="s">
        <v>20</v>
      </c>
      <c r="G16">
        <v>6172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6390-14AF-424A-B1EE-8AFBBC8AB7B0}">
  <dimension ref="A1:G27"/>
  <sheetViews>
    <sheetView workbookViewId="0">
      <selection activeCell="G15" sqref="G15"/>
    </sheetView>
  </sheetViews>
  <sheetFormatPr defaultRowHeight="15" x14ac:dyDescent="0.25"/>
  <cols>
    <col min="1" max="1" width="16.5703125" customWidth="1"/>
    <col min="2" max="2" width="11.85546875" customWidth="1"/>
    <col min="3" max="3" width="16.140625" customWidth="1"/>
    <col min="4" max="4" width="30.7109375" customWidth="1"/>
    <col min="5" max="5" width="17" customWidth="1"/>
    <col min="6" max="6" width="15.42578125" customWidth="1"/>
    <col min="7" max="7" width="23" customWidth="1"/>
  </cols>
  <sheetData>
    <row r="1" spans="1:7" x14ac:dyDescent="0.25">
      <c r="A1" s="4" t="s">
        <v>46</v>
      </c>
      <c r="B1" s="4" t="s">
        <v>1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7" x14ac:dyDescent="0.25">
      <c r="A2">
        <v>7</v>
      </c>
      <c r="B2" t="s">
        <v>7</v>
      </c>
      <c r="C2">
        <v>10</v>
      </c>
      <c r="D2" t="s">
        <v>27</v>
      </c>
      <c r="E2">
        <v>1</v>
      </c>
      <c r="F2" t="s">
        <v>19</v>
      </c>
      <c r="G2">
        <v>7101</v>
      </c>
    </row>
    <row r="3" spans="1:7" x14ac:dyDescent="0.25">
      <c r="A3">
        <v>7</v>
      </c>
      <c r="B3" t="s">
        <v>7</v>
      </c>
      <c r="C3">
        <v>10</v>
      </c>
      <c r="D3" t="s">
        <v>27</v>
      </c>
      <c r="E3">
        <v>2</v>
      </c>
      <c r="F3" t="s">
        <v>20</v>
      </c>
      <c r="G3">
        <v>7102</v>
      </c>
    </row>
    <row r="4" spans="1:7" x14ac:dyDescent="0.25">
      <c r="A4">
        <v>7</v>
      </c>
      <c r="B4" t="s">
        <v>7</v>
      </c>
      <c r="C4">
        <v>11</v>
      </c>
      <c r="D4" t="s">
        <v>28</v>
      </c>
      <c r="E4">
        <v>1</v>
      </c>
      <c r="F4" t="s">
        <v>19</v>
      </c>
      <c r="G4">
        <v>7111</v>
      </c>
    </row>
    <row r="5" spans="1:7" x14ac:dyDescent="0.25">
      <c r="A5">
        <v>7</v>
      </c>
      <c r="B5" t="s">
        <v>7</v>
      </c>
      <c r="C5">
        <v>11</v>
      </c>
      <c r="D5" t="s">
        <v>28</v>
      </c>
      <c r="E5">
        <v>2</v>
      </c>
      <c r="F5" t="s">
        <v>20</v>
      </c>
      <c r="G5">
        <v>7112</v>
      </c>
    </row>
    <row r="6" spans="1:7" x14ac:dyDescent="0.25">
      <c r="A6">
        <v>7</v>
      </c>
      <c r="B6" t="s">
        <v>7</v>
      </c>
      <c r="C6">
        <f t="shared" ref="C6:C27" si="0">C4+1</f>
        <v>12</v>
      </c>
      <c r="D6" t="s">
        <v>29</v>
      </c>
      <c r="E6">
        <v>1</v>
      </c>
      <c r="F6" t="s">
        <v>19</v>
      </c>
      <c r="G6">
        <v>7121</v>
      </c>
    </row>
    <row r="7" spans="1:7" x14ac:dyDescent="0.25">
      <c r="A7">
        <v>7</v>
      </c>
      <c r="B7" t="s">
        <v>7</v>
      </c>
      <c r="C7">
        <f t="shared" si="0"/>
        <v>12</v>
      </c>
      <c r="D7" t="s">
        <v>29</v>
      </c>
      <c r="E7">
        <v>2</v>
      </c>
      <c r="F7" t="s">
        <v>20</v>
      </c>
      <c r="G7">
        <v>7122</v>
      </c>
    </row>
    <row r="8" spans="1:7" x14ac:dyDescent="0.25">
      <c r="A8">
        <v>7</v>
      </c>
      <c r="B8" t="s">
        <v>7</v>
      </c>
      <c r="C8">
        <f t="shared" si="0"/>
        <v>13</v>
      </c>
      <c r="D8" t="s">
        <v>30</v>
      </c>
      <c r="E8">
        <v>1</v>
      </c>
      <c r="F8" t="s">
        <v>19</v>
      </c>
      <c r="G8">
        <v>7131</v>
      </c>
    </row>
    <row r="9" spans="1:7" x14ac:dyDescent="0.25">
      <c r="A9">
        <v>7</v>
      </c>
      <c r="B9" t="s">
        <v>7</v>
      </c>
      <c r="C9">
        <f t="shared" si="0"/>
        <v>13</v>
      </c>
      <c r="D9" t="s">
        <v>30</v>
      </c>
      <c r="E9">
        <v>2</v>
      </c>
      <c r="F9" t="s">
        <v>20</v>
      </c>
      <c r="G9">
        <v>7132</v>
      </c>
    </row>
    <row r="10" spans="1:7" x14ac:dyDescent="0.25">
      <c r="A10">
        <v>7</v>
      </c>
      <c r="B10" t="s">
        <v>7</v>
      </c>
      <c r="C10">
        <f t="shared" si="0"/>
        <v>14</v>
      </c>
      <c r="D10" t="s">
        <v>31</v>
      </c>
      <c r="E10">
        <v>1</v>
      </c>
      <c r="F10" t="s">
        <v>19</v>
      </c>
      <c r="G10">
        <v>7141</v>
      </c>
    </row>
    <row r="11" spans="1:7" x14ac:dyDescent="0.25">
      <c r="A11">
        <v>7</v>
      </c>
      <c r="B11" t="s">
        <v>7</v>
      </c>
      <c r="C11">
        <f t="shared" si="0"/>
        <v>14</v>
      </c>
      <c r="D11" t="s">
        <v>31</v>
      </c>
      <c r="E11">
        <v>2</v>
      </c>
      <c r="F11" t="s">
        <v>20</v>
      </c>
      <c r="G11">
        <v>7142</v>
      </c>
    </row>
    <row r="12" spans="1:7" x14ac:dyDescent="0.25">
      <c r="A12">
        <v>7</v>
      </c>
      <c r="B12" t="s">
        <v>7</v>
      </c>
      <c r="C12">
        <f t="shared" si="0"/>
        <v>15</v>
      </c>
      <c r="D12" t="s">
        <v>32</v>
      </c>
      <c r="E12">
        <v>1</v>
      </c>
      <c r="F12" t="s">
        <v>19</v>
      </c>
      <c r="G12">
        <v>7151</v>
      </c>
    </row>
    <row r="13" spans="1:7" x14ac:dyDescent="0.25">
      <c r="A13">
        <v>7</v>
      </c>
      <c r="B13" t="s">
        <v>7</v>
      </c>
      <c r="C13">
        <f t="shared" si="0"/>
        <v>15</v>
      </c>
      <c r="D13" t="s">
        <v>32</v>
      </c>
      <c r="E13">
        <v>2</v>
      </c>
      <c r="F13" t="s">
        <v>20</v>
      </c>
      <c r="G13">
        <v>7152</v>
      </c>
    </row>
    <row r="14" spans="1:7" x14ac:dyDescent="0.25">
      <c r="A14">
        <v>7</v>
      </c>
      <c r="B14" t="s">
        <v>7</v>
      </c>
      <c r="C14">
        <f t="shared" si="0"/>
        <v>16</v>
      </c>
      <c r="D14" t="s">
        <v>33</v>
      </c>
      <c r="E14">
        <v>1</v>
      </c>
      <c r="F14" t="s">
        <v>19</v>
      </c>
      <c r="G14">
        <v>7161</v>
      </c>
    </row>
    <row r="15" spans="1:7" x14ac:dyDescent="0.25">
      <c r="A15">
        <v>7</v>
      </c>
      <c r="B15" t="s">
        <v>7</v>
      </c>
      <c r="C15">
        <f t="shared" si="0"/>
        <v>16</v>
      </c>
      <c r="D15" t="s">
        <v>33</v>
      </c>
      <c r="E15">
        <v>2</v>
      </c>
      <c r="F15" t="s">
        <v>20</v>
      </c>
      <c r="G15">
        <v>7162</v>
      </c>
    </row>
    <row r="16" spans="1:7" x14ac:dyDescent="0.25">
      <c r="A16">
        <v>7</v>
      </c>
      <c r="B16" t="s">
        <v>7</v>
      </c>
      <c r="C16">
        <f t="shared" si="0"/>
        <v>17</v>
      </c>
      <c r="D16" t="s">
        <v>34</v>
      </c>
      <c r="E16">
        <v>1</v>
      </c>
      <c r="F16" t="s">
        <v>19</v>
      </c>
      <c r="G16">
        <v>7171</v>
      </c>
    </row>
    <row r="17" spans="1:7" x14ac:dyDescent="0.25">
      <c r="A17">
        <v>7</v>
      </c>
      <c r="B17" t="s">
        <v>7</v>
      </c>
      <c r="C17">
        <f t="shared" si="0"/>
        <v>17</v>
      </c>
      <c r="D17" t="s">
        <v>34</v>
      </c>
      <c r="E17">
        <v>2</v>
      </c>
      <c r="F17" t="s">
        <v>20</v>
      </c>
      <c r="G17">
        <v>7172</v>
      </c>
    </row>
    <row r="18" spans="1:7" x14ac:dyDescent="0.25">
      <c r="A18">
        <v>7</v>
      </c>
      <c r="B18" t="s">
        <v>7</v>
      </c>
      <c r="C18">
        <f t="shared" si="0"/>
        <v>18</v>
      </c>
      <c r="D18" t="s">
        <v>36</v>
      </c>
      <c r="E18">
        <v>1</v>
      </c>
      <c r="F18" t="s">
        <v>19</v>
      </c>
      <c r="G18">
        <v>7181</v>
      </c>
    </row>
    <row r="19" spans="1:7" x14ac:dyDescent="0.25">
      <c r="A19">
        <v>7</v>
      </c>
      <c r="B19" t="s">
        <v>7</v>
      </c>
      <c r="C19">
        <f t="shared" si="0"/>
        <v>18</v>
      </c>
      <c r="D19" t="s">
        <v>36</v>
      </c>
      <c r="E19">
        <v>2</v>
      </c>
      <c r="F19" t="s">
        <v>20</v>
      </c>
      <c r="G19">
        <v>7182</v>
      </c>
    </row>
    <row r="20" spans="1:7" x14ac:dyDescent="0.25">
      <c r="A20">
        <v>7</v>
      </c>
      <c r="B20" t="s">
        <v>7</v>
      </c>
      <c r="C20">
        <f t="shared" si="0"/>
        <v>19</v>
      </c>
      <c r="D20" t="s">
        <v>35</v>
      </c>
      <c r="E20">
        <v>1</v>
      </c>
      <c r="F20" t="s">
        <v>19</v>
      </c>
      <c r="G20">
        <v>7191</v>
      </c>
    </row>
    <row r="21" spans="1:7" x14ac:dyDescent="0.25">
      <c r="A21">
        <v>7</v>
      </c>
      <c r="B21" t="s">
        <v>7</v>
      </c>
      <c r="C21">
        <f t="shared" si="0"/>
        <v>19</v>
      </c>
      <c r="D21" t="s">
        <v>35</v>
      </c>
      <c r="E21">
        <v>2</v>
      </c>
      <c r="F21" t="s">
        <v>20</v>
      </c>
      <c r="G21">
        <v>7192</v>
      </c>
    </row>
    <row r="22" spans="1:7" x14ac:dyDescent="0.25">
      <c r="A22">
        <v>7</v>
      </c>
      <c r="B22" t="s">
        <v>7</v>
      </c>
      <c r="C22">
        <f t="shared" si="0"/>
        <v>20</v>
      </c>
      <c r="D22" t="s">
        <v>37</v>
      </c>
      <c r="E22">
        <v>1</v>
      </c>
      <c r="F22" t="s">
        <v>19</v>
      </c>
      <c r="G22">
        <v>7201</v>
      </c>
    </row>
    <row r="23" spans="1:7" x14ac:dyDescent="0.25">
      <c r="A23">
        <v>7</v>
      </c>
      <c r="B23" t="s">
        <v>7</v>
      </c>
      <c r="C23">
        <f t="shared" si="0"/>
        <v>20</v>
      </c>
      <c r="D23" t="s">
        <v>37</v>
      </c>
      <c r="E23">
        <v>2</v>
      </c>
      <c r="F23" t="s">
        <v>20</v>
      </c>
      <c r="G23">
        <v>7202</v>
      </c>
    </row>
    <row r="24" spans="1:7" x14ac:dyDescent="0.25">
      <c r="A24">
        <v>7</v>
      </c>
      <c r="B24" t="s">
        <v>7</v>
      </c>
      <c r="C24">
        <f t="shared" si="0"/>
        <v>21</v>
      </c>
      <c r="D24" t="s">
        <v>38</v>
      </c>
      <c r="E24">
        <v>1</v>
      </c>
      <c r="F24" t="s">
        <v>19</v>
      </c>
      <c r="G24">
        <v>7211</v>
      </c>
    </row>
    <row r="25" spans="1:7" x14ac:dyDescent="0.25">
      <c r="A25">
        <v>7</v>
      </c>
      <c r="B25" t="s">
        <v>7</v>
      </c>
      <c r="C25">
        <f t="shared" si="0"/>
        <v>21</v>
      </c>
      <c r="D25" t="s">
        <v>38</v>
      </c>
      <c r="E25">
        <v>2</v>
      </c>
      <c r="F25" t="s">
        <v>20</v>
      </c>
      <c r="G25">
        <v>7212</v>
      </c>
    </row>
    <row r="26" spans="1:7" x14ac:dyDescent="0.25">
      <c r="A26">
        <v>7</v>
      </c>
      <c r="B26" t="s">
        <v>7</v>
      </c>
      <c r="C26">
        <f t="shared" si="0"/>
        <v>22</v>
      </c>
      <c r="D26" t="s">
        <v>39</v>
      </c>
      <c r="E26">
        <v>1</v>
      </c>
      <c r="F26" t="s">
        <v>19</v>
      </c>
      <c r="G26">
        <v>7221</v>
      </c>
    </row>
    <row r="27" spans="1:7" x14ac:dyDescent="0.25">
      <c r="A27">
        <v>7</v>
      </c>
      <c r="B27" t="s">
        <v>7</v>
      </c>
      <c r="C27">
        <f t="shared" si="0"/>
        <v>22</v>
      </c>
      <c r="D27" t="s">
        <v>39</v>
      </c>
      <c r="E27">
        <v>2</v>
      </c>
      <c r="F27" t="s">
        <v>20</v>
      </c>
      <c r="G27">
        <v>7222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BC4B-A1D7-40C2-9BA8-503D14273DAB}">
  <dimension ref="A1:I15"/>
  <sheetViews>
    <sheetView topLeftCell="B1" workbookViewId="0">
      <selection activeCell="G7" sqref="G7"/>
    </sheetView>
  </sheetViews>
  <sheetFormatPr defaultRowHeight="15" x14ac:dyDescent="0.25"/>
  <cols>
    <col min="1" max="1" width="25.7109375" customWidth="1"/>
    <col min="2" max="2" width="30" customWidth="1"/>
    <col min="3" max="3" width="16.5703125" customWidth="1"/>
    <col min="4" max="4" width="27.42578125" customWidth="1"/>
    <col min="5" max="5" width="15.140625" customWidth="1"/>
    <col min="7" max="7" width="20.85546875" customWidth="1"/>
  </cols>
  <sheetData>
    <row r="1" spans="1:9" x14ac:dyDescent="0.25">
      <c r="A1" s="4" t="s">
        <v>1</v>
      </c>
      <c r="B1" s="4" t="s">
        <v>46</v>
      </c>
      <c r="C1" s="5" t="s">
        <v>44</v>
      </c>
      <c r="D1" s="5" t="s">
        <v>0</v>
      </c>
      <c r="E1" s="2" t="s">
        <v>45</v>
      </c>
      <c r="F1" s="2" t="s">
        <v>2</v>
      </c>
      <c r="G1" s="6" t="s">
        <v>47</v>
      </c>
    </row>
    <row r="2" spans="1:9" x14ac:dyDescent="0.25">
      <c r="A2">
        <v>8</v>
      </c>
      <c r="B2" t="s">
        <v>6</v>
      </c>
      <c r="C2">
        <v>10</v>
      </c>
      <c r="D2" t="s">
        <v>48</v>
      </c>
      <c r="E2">
        <v>1</v>
      </c>
      <c r="F2" t="s">
        <v>49</v>
      </c>
      <c r="G2">
        <v>8101</v>
      </c>
      <c r="I2" s="7"/>
    </row>
    <row r="3" spans="1:9" x14ac:dyDescent="0.25">
      <c r="A3">
        <v>8</v>
      </c>
      <c r="B3" t="s">
        <v>6</v>
      </c>
      <c r="C3">
        <v>10</v>
      </c>
      <c r="D3" t="s">
        <v>48</v>
      </c>
      <c r="E3">
        <v>2</v>
      </c>
      <c r="F3" t="s">
        <v>50</v>
      </c>
      <c r="G3">
        <v>8102</v>
      </c>
      <c r="I3" s="7"/>
    </row>
    <row r="4" spans="1:9" x14ac:dyDescent="0.25">
      <c r="A4">
        <v>8</v>
      </c>
      <c r="B4" t="s">
        <v>6</v>
      </c>
      <c r="C4">
        <v>11</v>
      </c>
      <c r="D4" t="s">
        <v>51</v>
      </c>
      <c r="E4">
        <v>1</v>
      </c>
      <c r="F4" t="s">
        <v>49</v>
      </c>
      <c r="G4">
        <v>8111</v>
      </c>
      <c r="I4" s="7"/>
    </row>
    <row r="5" spans="1:9" x14ac:dyDescent="0.25">
      <c r="A5">
        <v>8</v>
      </c>
      <c r="B5" t="s">
        <v>6</v>
      </c>
      <c r="C5">
        <v>11</v>
      </c>
      <c r="D5" t="s">
        <v>51</v>
      </c>
      <c r="E5">
        <v>2</v>
      </c>
      <c r="F5" t="s">
        <v>50</v>
      </c>
      <c r="G5">
        <v>8112</v>
      </c>
      <c r="I5" s="7"/>
    </row>
    <row r="6" spans="1:9" x14ac:dyDescent="0.25">
      <c r="A6">
        <v>8</v>
      </c>
      <c r="B6" t="s">
        <v>6</v>
      </c>
      <c r="C6">
        <v>12</v>
      </c>
      <c r="D6" t="s">
        <v>52</v>
      </c>
      <c r="E6">
        <v>1</v>
      </c>
      <c r="F6" t="s">
        <v>49</v>
      </c>
      <c r="G6">
        <v>8121</v>
      </c>
      <c r="I6" s="7"/>
    </row>
    <row r="7" spans="1:9" x14ac:dyDescent="0.25">
      <c r="A7">
        <v>8</v>
      </c>
      <c r="B7" t="s">
        <v>6</v>
      </c>
      <c r="C7">
        <v>12</v>
      </c>
      <c r="D7" t="s">
        <v>52</v>
      </c>
      <c r="E7">
        <v>2</v>
      </c>
      <c r="F7" t="s">
        <v>50</v>
      </c>
      <c r="G7">
        <v>8122</v>
      </c>
      <c r="I7" s="7"/>
    </row>
    <row r="8" spans="1:9" x14ac:dyDescent="0.25">
      <c r="A8">
        <v>8</v>
      </c>
      <c r="B8" t="s">
        <v>6</v>
      </c>
      <c r="C8">
        <v>13</v>
      </c>
      <c r="D8" t="s">
        <v>53</v>
      </c>
      <c r="E8">
        <v>1</v>
      </c>
      <c r="F8" t="s">
        <v>49</v>
      </c>
      <c r="G8">
        <v>8131</v>
      </c>
      <c r="I8" s="7"/>
    </row>
    <row r="9" spans="1:9" x14ac:dyDescent="0.25">
      <c r="A9">
        <v>8</v>
      </c>
      <c r="B9" t="s">
        <v>6</v>
      </c>
      <c r="C9">
        <v>13</v>
      </c>
      <c r="D9" t="s">
        <v>53</v>
      </c>
      <c r="E9">
        <v>2</v>
      </c>
      <c r="F9" t="s">
        <v>50</v>
      </c>
      <c r="G9">
        <v>8132</v>
      </c>
      <c r="I9" s="7"/>
    </row>
    <row r="10" spans="1:9" x14ac:dyDescent="0.25">
      <c r="A10">
        <v>8</v>
      </c>
      <c r="B10" t="s">
        <v>6</v>
      </c>
      <c r="C10">
        <v>14</v>
      </c>
      <c r="D10" t="s">
        <v>54</v>
      </c>
      <c r="E10">
        <v>1</v>
      </c>
      <c r="F10" t="s">
        <v>49</v>
      </c>
      <c r="G10">
        <v>8141</v>
      </c>
      <c r="I10" s="7"/>
    </row>
    <row r="11" spans="1:9" x14ac:dyDescent="0.25">
      <c r="A11">
        <v>8</v>
      </c>
      <c r="B11" t="s">
        <v>6</v>
      </c>
      <c r="C11">
        <v>14</v>
      </c>
      <c r="D11" t="s">
        <v>54</v>
      </c>
      <c r="E11">
        <v>2</v>
      </c>
      <c r="F11" t="s">
        <v>50</v>
      </c>
      <c r="G11">
        <v>8142</v>
      </c>
      <c r="I11" s="7"/>
    </row>
    <row r="12" spans="1:9" x14ac:dyDescent="0.25">
      <c r="A12">
        <v>8</v>
      </c>
      <c r="B12" t="s">
        <v>6</v>
      </c>
      <c r="C12">
        <v>15</v>
      </c>
      <c r="D12" t="s">
        <v>55</v>
      </c>
      <c r="E12">
        <v>1</v>
      </c>
      <c r="F12" t="s">
        <v>49</v>
      </c>
      <c r="G12">
        <v>8151</v>
      </c>
      <c r="I12" s="7"/>
    </row>
    <row r="13" spans="1:9" x14ac:dyDescent="0.25">
      <c r="A13">
        <v>8</v>
      </c>
      <c r="B13" t="s">
        <v>6</v>
      </c>
      <c r="C13">
        <v>15</v>
      </c>
      <c r="D13" t="s">
        <v>55</v>
      </c>
      <c r="E13">
        <v>2</v>
      </c>
      <c r="F13" t="s">
        <v>50</v>
      </c>
      <c r="G13">
        <v>8152</v>
      </c>
      <c r="I13" s="7"/>
    </row>
    <row r="14" spans="1:9" x14ac:dyDescent="0.25">
      <c r="A14">
        <v>8</v>
      </c>
      <c r="B14" t="s">
        <v>6</v>
      </c>
      <c r="C14">
        <v>16</v>
      </c>
      <c r="D14" t="s">
        <v>56</v>
      </c>
      <c r="E14">
        <v>1</v>
      </c>
      <c r="F14" t="s">
        <v>49</v>
      </c>
      <c r="G14">
        <v>8161</v>
      </c>
      <c r="I14" s="7"/>
    </row>
    <row r="15" spans="1:9" x14ac:dyDescent="0.25">
      <c r="A15">
        <v>8</v>
      </c>
      <c r="B15" t="s">
        <v>6</v>
      </c>
      <c r="C15">
        <v>16</v>
      </c>
      <c r="D15" t="s">
        <v>56</v>
      </c>
      <c r="E15">
        <v>2</v>
      </c>
      <c r="F15" t="s">
        <v>50</v>
      </c>
      <c r="G15">
        <v>8162</v>
      </c>
      <c r="I1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A045-BE4E-4E35-830E-5E92197934EC}">
  <dimension ref="A1:G18"/>
  <sheetViews>
    <sheetView workbookViewId="0">
      <selection activeCell="G1" sqref="G1"/>
    </sheetView>
  </sheetViews>
  <sheetFormatPr defaultRowHeight="15" x14ac:dyDescent="0.25"/>
  <cols>
    <col min="1" max="1" width="10.42578125" customWidth="1"/>
    <col min="2" max="2" width="12.7109375" customWidth="1"/>
    <col min="3" max="3" width="25.28515625" customWidth="1"/>
    <col min="4" max="4" width="30.7109375" customWidth="1"/>
    <col min="5" max="5" width="16.85546875" customWidth="1"/>
    <col min="6" max="6" width="23.7109375" customWidth="1"/>
  </cols>
  <sheetData>
    <row r="1" spans="1:7" x14ac:dyDescent="0.25">
      <c r="A1" s="4" t="s">
        <v>1</v>
      </c>
      <c r="B1" s="4"/>
      <c r="C1" s="5" t="s">
        <v>0</v>
      </c>
      <c r="D1" s="5"/>
      <c r="E1" s="2" t="s">
        <v>2</v>
      </c>
      <c r="F1" s="3"/>
      <c r="G1" s="6" t="s">
        <v>21</v>
      </c>
    </row>
    <row r="2" spans="1:7" x14ac:dyDescent="0.2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7" x14ac:dyDescent="0.25">
      <c r="A3">
        <v>9</v>
      </c>
      <c r="B3" t="s">
        <v>5</v>
      </c>
    </row>
    <row r="4" spans="1:7" x14ac:dyDescent="0.25">
      <c r="A4">
        <v>9</v>
      </c>
      <c r="B4" t="s">
        <v>5</v>
      </c>
    </row>
    <row r="5" spans="1:7" x14ac:dyDescent="0.25">
      <c r="A5">
        <v>9</v>
      </c>
      <c r="B5" t="s">
        <v>5</v>
      </c>
    </row>
    <row r="6" spans="1:7" x14ac:dyDescent="0.25">
      <c r="A6">
        <v>9</v>
      </c>
      <c r="B6" t="s">
        <v>5</v>
      </c>
    </row>
    <row r="7" spans="1:7" x14ac:dyDescent="0.25">
      <c r="A7">
        <v>9</v>
      </c>
      <c r="B7" t="s">
        <v>5</v>
      </c>
    </row>
    <row r="8" spans="1:7" x14ac:dyDescent="0.25">
      <c r="A8">
        <v>9</v>
      </c>
      <c r="B8" t="s">
        <v>5</v>
      </c>
    </row>
    <row r="9" spans="1:7" x14ac:dyDescent="0.25">
      <c r="A9">
        <v>9</v>
      </c>
      <c r="B9" t="s">
        <v>5</v>
      </c>
    </row>
    <row r="10" spans="1:7" x14ac:dyDescent="0.25">
      <c r="A10">
        <v>9</v>
      </c>
      <c r="B10" t="s">
        <v>5</v>
      </c>
    </row>
    <row r="11" spans="1:7" x14ac:dyDescent="0.25">
      <c r="A11">
        <v>9</v>
      </c>
      <c r="B11" t="s">
        <v>5</v>
      </c>
    </row>
    <row r="12" spans="1:7" x14ac:dyDescent="0.25">
      <c r="A12">
        <v>9</v>
      </c>
      <c r="B12" t="s">
        <v>5</v>
      </c>
    </row>
    <row r="13" spans="1:7" x14ac:dyDescent="0.25">
      <c r="A13">
        <v>9</v>
      </c>
      <c r="B13" t="s">
        <v>5</v>
      </c>
    </row>
    <row r="14" spans="1:7" x14ac:dyDescent="0.25">
      <c r="A14">
        <v>9</v>
      </c>
      <c r="B14" t="s">
        <v>5</v>
      </c>
    </row>
    <row r="15" spans="1:7" x14ac:dyDescent="0.25">
      <c r="A15">
        <v>9</v>
      </c>
      <c r="B15" t="s">
        <v>5</v>
      </c>
    </row>
    <row r="16" spans="1:7" x14ac:dyDescent="0.25">
      <c r="A16">
        <v>9</v>
      </c>
      <c r="B16" t="s">
        <v>5</v>
      </c>
    </row>
    <row r="17" spans="1:2" x14ac:dyDescent="0.25">
      <c r="A17">
        <v>9</v>
      </c>
      <c r="B17" t="s">
        <v>5</v>
      </c>
    </row>
    <row r="18" spans="1:2" x14ac:dyDescent="0.25">
      <c r="A18">
        <v>9</v>
      </c>
      <c r="B1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Cervical</vt:lpstr>
      <vt:lpstr>Shoulder</vt:lpstr>
      <vt:lpstr>Forearm</vt:lpstr>
      <vt:lpstr>Thorax</vt:lpstr>
      <vt:lpstr>Lumbar</vt:lpstr>
      <vt:lpstr>Hip</vt:lpstr>
      <vt:lpstr>Thigh</vt:lpstr>
      <vt:lpstr>Leg</vt:lpstr>
      <vt:lpstr>Foot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Eddo Wesselink</dc:creator>
  <cp:lastModifiedBy>Eddo Wesselink</cp:lastModifiedBy>
  <dcterms:created xsi:type="dcterms:W3CDTF">2025-06-10T06:48:12Z</dcterms:created>
  <dcterms:modified xsi:type="dcterms:W3CDTF">2025-07-25T17:47:10Z</dcterms:modified>
</cp:coreProperties>
</file>