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6995" windowHeight="11790" activeTab="1"/>
  </bookViews>
  <sheets>
    <sheet name="Exh. data" sheetId="1" r:id="rId1"/>
    <sheet name="AWS only" sheetId="2" r:id="rId2"/>
  </sheets>
  <definedNames>
    <definedName name="_xlnm.Print_Titles" localSheetId="1">'AWS only'!$1:$1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" i="2"/>
</calcChain>
</file>

<file path=xl/sharedStrings.xml><?xml version="1.0" encoding="utf-8"?>
<sst xmlns="http://schemas.openxmlformats.org/spreadsheetml/2006/main" count="1338" uniqueCount="472">
  <si>
    <r>
      <t xml:space="preserve">"Bulletin: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13, no. 10 (October 1922), p. 348.</t>
    </r>
  </si>
  <si>
    <t>PAFA</t>
  </si>
  <si>
    <t>5 weeks</t>
  </si>
  <si>
    <t>Sunday, December 10</t>
  </si>
  <si>
    <t>Sunday, November 5</t>
  </si>
  <si>
    <t>PWCC</t>
  </si>
  <si>
    <r>
      <t xml:space="preserve">"Bulletin: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12, no. 10 (October 1921), p. 362.</t>
    </r>
  </si>
  <si>
    <t>Sunday, December 11</t>
  </si>
  <si>
    <t>Sunday, November 6</t>
  </si>
  <si>
    <r>
      <t xml:space="preserve">"Coming Exhibitions."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11, no. 12 (October 1920), p. 451.</t>
    </r>
  </si>
  <si>
    <t>Sunday, December 12</t>
  </si>
  <si>
    <t>Sunday, November 7</t>
  </si>
  <si>
    <t>Printed in catalogue</t>
  </si>
  <si>
    <t>Sunday, December 14</t>
  </si>
  <si>
    <t>Sunday, November 9</t>
  </si>
  <si>
    <t>Sunday, December 15</t>
  </si>
  <si>
    <t>Sunday, November 10</t>
  </si>
  <si>
    <t>Sunday, December 9</t>
  </si>
  <si>
    <t>Sunday, November 4</t>
  </si>
  <si>
    <t>Sunday, December 13</t>
  </si>
  <si>
    <t>Sunday, November 8</t>
  </si>
  <si>
    <t>Sunday, December 17</t>
  </si>
  <si>
    <t>Monday, November 13</t>
  </si>
  <si>
    <t>Sunday, December 18</t>
  </si>
  <si>
    <t>Monday, November 14</t>
  </si>
  <si>
    <t>6 weeks</t>
  </si>
  <si>
    <t>Sunday, December 19</t>
  </si>
  <si>
    <t>Monday, November 8</t>
  </si>
  <si>
    <t>4 weeks</t>
  </si>
  <si>
    <t>Sunday, December 20</t>
  </si>
  <si>
    <t>Monday, November 23</t>
  </si>
  <si>
    <t>Saturday, December 28</t>
  </si>
  <si>
    <t>Monday, December 2</t>
  </si>
  <si>
    <t>Saturday, April 27</t>
  </si>
  <si>
    <t>Monday, April 1</t>
  </si>
  <si>
    <t>Saturday, April 21</t>
  </si>
  <si>
    <t>Monday, March 26</t>
  </si>
  <si>
    <t>Saturday, April 29</t>
  </si>
  <si>
    <t>Monday, April 3</t>
  </si>
  <si>
    <t>3 weeks</t>
  </si>
  <si>
    <t>Saturday, April 16</t>
  </si>
  <si>
    <t>Monday, March 28</t>
  </si>
  <si>
    <t>2 weeks</t>
  </si>
  <si>
    <t>Wednesday, April 1</t>
  </si>
  <si>
    <t>Thursday, March 19</t>
  </si>
  <si>
    <r>
      <t xml:space="preserve">"Water Color Club to Open Exhibition," </t>
    </r>
    <r>
      <rPr>
        <i/>
        <sz val="11"/>
        <color theme="1"/>
        <rFont val="Calibri"/>
        <family val="2"/>
        <scheme val="minor"/>
      </rPr>
      <t>Philadelphia Inquirer</t>
    </r>
    <r>
      <rPr>
        <sz val="11"/>
        <color theme="1"/>
        <rFont val="Calibri"/>
        <family val="2"/>
        <scheme val="minor"/>
      </rPr>
      <t>, November 28, 1901, p. 4.</t>
    </r>
  </si>
  <si>
    <t>Saturday, November 30</t>
  </si>
  <si>
    <t>215 West 57th Street</t>
  </si>
  <si>
    <t>American Fine Arts Building</t>
  </si>
  <si>
    <t>Sunday, February 6</t>
  </si>
  <si>
    <t>Saturday, January 15</t>
  </si>
  <si>
    <t>NYWCC</t>
  </si>
  <si>
    <t>Sunday, November 23</t>
  </si>
  <si>
    <t>Saturday, November 1</t>
  </si>
  <si>
    <t>Sunday, November 24</t>
  </si>
  <si>
    <t>Saturday, November 2</t>
  </si>
  <si>
    <t>Sunday, November 25</t>
  </si>
  <si>
    <t>Saturday, November 3</t>
  </si>
  <si>
    <t>Sunday, November 26</t>
  </si>
  <si>
    <t>Saturday, November 4</t>
  </si>
  <si>
    <t>Sunday, November 28</t>
  </si>
  <si>
    <t>Saturday, November 6</t>
  </si>
  <si>
    <r>
      <t xml:space="preserve">"Bulletin." </t>
    </r>
    <r>
      <rPr>
        <i/>
        <sz val="11"/>
        <color theme="1"/>
        <rFont val="Calibri"/>
        <family val="2"/>
        <scheme val="minor"/>
      </rPr>
      <t>Art and Progress</t>
    </r>
    <r>
      <rPr>
        <sz val="11"/>
        <color theme="1"/>
        <rFont val="Calibri"/>
        <family val="2"/>
        <scheme val="minor"/>
      </rPr>
      <t>, vol. 5, no. 11 (September 1914), p. 403.</t>
    </r>
  </si>
  <si>
    <t>Saturday, November 29</t>
  </si>
  <si>
    <t>Saturday, November 7</t>
  </si>
  <si>
    <t>Sunday, November 30</t>
  </si>
  <si>
    <t>Saturday, November 8</t>
  </si>
  <si>
    <t>Monday, November 20</t>
  </si>
  <si>
    <t>Saturday, October 28</t>
  </si>
  <si>
    <t>Sunday, November 20</t>
  </si>
  <si>
    <t>Saturday, October 29</t>
  </si>
  <si>
    <t>Sunday, November 21</t>
  </si>
  <si>
    <t>Saturday, October 30</t>
  </si>
  <si>
    <t>Sunday, November 22</t>
  </si>
  <si>
    <t>Saturday, October 31</t>
  </si>
  <si>
    <t>Sunday, December 2</t>
  </si>
  <si>
    <t>Saturday, November 10</t>
  </si>
  <si>
    <t>Sunday, December 3</t>
  </si>
  <si>
    <t>Saturday, November 11</t>
  </si>
  <si>
    <t>Saturday, November 12</t>
  </si>
  <si>
    <t>Saturday, October 22</t>
  </si>
  <si>
    <r>
      <t xml:space="preserve">"Gleanings from American Art Centers." </t>
    </r>
    <r>
      <rPr>
        <i/>
        <sz val="11"/>
        <color theme="1"/>
        <rFont val="Calibri"/>
        <family val="2"/>
        <scheme val="minor"/>
      </rPr>
      <t>Brush and Pencil</t>
    </r>
    <r>
      <rPr>
        <sz val="11"/>
        <color theme="1"/>
        <rFont val="Calibri"/>
        <family val="2"/>
        <scheme val="minor"/>
      </rPr>
      <t>, vol. 13, no. 1 (October 1903), p. 76.</t>
    </r>
  </si>
  <si>
    <t>American Fine Arts Society</t>
  </si>
  <si>
    <t>Saturday, November 21</t>
  </si>
  <si>
    <t>Saturday, November 22</t>
  </si>
  <si>
    <t>Sunday, December 1</t>
  </si>
  <si>
    <t>Saturday, November 9</t>
  </si>
  <si>
    <t>The Gilbert Printing Company, Printers, 141 &amp; 143 West Twenty-Fourth Street, New York</t>
  </si>
  <si>
    <t>Saturday, November 25</t>
  </si>
  <si>
    <t>Fine Arts Galleries</t>
  </si>
  <si>
    <t>Saturday, November 26</t>
  </si>
  <si>
    <t>Saturday, November 5</t>
  </si>
  <si>
    <r>
      <t xml:space="preserve">"New York Water Color Club. The Eighth Annual Exhibition of Sketches Began Yesterday."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November 8, 1897, p. 5.; "Water Colors May Be Seen on Sunday." </t>
    </r>
    <r>
      <rPr>
        <i/>
        <sz val="11"/>
        <color theme="1"/>
        <rFont val="Calibri"/>
        <family val="2"/>
        <scheme val="minor"/>
      </rPr>
      <t>The Sun</t>
    </r>
    <r>
      <rPr>
        <sz val="11"/>
        <color theme="1"/>
        <rFont val="Calibri"/>
        <family val="2"/>
        <scheme val="minor"/>
      </rPr>
      <t xml:space="preserve"> (New York), November 20, 1897, p. 7.</t>
    </r>
  </si>
  <si>
    <t>Fine Arts Society</t>
  </si>
  <si>
    <t>Saturday, November 27</t>
  </si>
  <si>
    <t>The Gilbert Printing Company, Printers, 145 West Twenty-Eighth Street, New York</t>
  </si>
  <si>
    <t>Monday, November 9</t>
  </si>
  <si>
    <r>
      <t xml:space="preserve">The Water Color Club's Exhibition." </t>
    </r>
    <r>
      <rPr>
        <i/>
        <sz val="11"/>
        <color theme="1"/>
        <rFont val="Calibri"/>
        <family val="2"/>
        <scheme val="minor"/>
      </rPr>
      <t>New-York Tribune</t>
    </r>
    <r>
      <rPr>
        <sz val="11"/>
        <color theme="1"/>
        <rFont val="Calibri"/>
        <family val="2"/>
        <scheme val="minor"/>
      </rPr>
      <t xml:space="preserve">, October 20, 1895, p. 7.; "City and Vicinity."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November 21, 1895, p. 8.; "Art Notes,"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December 2, 1895, p. 4.</t>
    </r>
  </si>
  <si>
    <t>Monday, November 11</t>
  </si>
  <si>
    <r>
      <t xml:space="preserve">"Table of Art Exhibits: Paris, London, and New York." </t>
    </r>
    <r>
      <rPr>
        <i/>
        <sz val="11"/>
        <color theme="1"/>
        <rFont val="Calibri"/>
        <family val="2"/>
        <scheme val="minor"/>
      </rPr>
      <t>Modern Art</t>
    </r>
    <r>
      <rPr>
        <sz val="11"/>
        <color theme="1"/>
        <rFont val="Calibri"/>
        <family val="2"/>
        <scheme val="minor"/>
      </rPr>
      <t>, vol. 2, no. 1 (Winter 1894), np.</t>
    </r>
  </si>
  <si>
    <t>366 Fifth Avenue</t>
  </si>
  <si>
    <t>American Art Galleries</t>
  </si>
  <si>
    <t>Saturday, December 8</t>
  </si>
  <si>
    <t>Tuesday, November 20</t>
  </si>
  <si>
    <r>
      <t xml:space="preserve">"Art Notes."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7, 1893, p. 4.</t>
    </r>
  </si>
  <si>
    <t>Friday, December 8</t>
  </si>
  <si>
    <r>
      <t xml:space="preserve">"The New York Water Color Club." </t>
    </r>
    <r>
      <rPr>
        <i/>
        <sz val="11"/>
        <color theme="1"/>
        <rFont val="Calibri"/>
        <family val="2"/>
        <scheme val="minor"/>
      </rPr>
      <t>New-York Tribune</t>
    </r>
    <r>
      <rPr>
        <sz val="11"/>
        <color theme="1"/>
        <rFont val="Calibri"/>
        <family val="2"/>
        <scheme val="minor"/>
      </rPr>
      <t xml:space="preserve">, December 20, 1892, p. 7.; "The Water Color Club."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2, 1893, p. 4.</t>
    </r>
  </si>
  <si>
    <t>Fifth Avenue Art Galleries</t>
  </si>
  <si>
    <t>Saturday, January 7, 1893</t>
  </si>
  <si>
    <t>Tuesday December 20, 1892</t>
  </si>
  <si>
    <t>1892/93</t>
  </si>
  <si>
    <r>
      <t xml:space="preserve">"The Water Color Club." </t>
    </r>
    <r>
      <rPr>
        <i/>
        <sz val="11"/>
        <color theme="1"/>
        <rFont val="Calibri"/>
        <family val="2"/>
        <scheme val="minor"/>
      </rPr>
      <t>The Collector</t>
    </r>
    <r>
      <rPr>
        <sz val="11"/>
        <color theme="1"/>
        <rFont val="Calibri"/>
        <family val="2"/>
        <scheme val="minor"/>
      </rPr>
      <t>, vol. 3, no. 2 (November 15, 1891), p. 23.</t>
    </r>
  </si>
  <si>
    <t>7 weeks</t>
  </si>
  <si>
    <t>Friday, December 18</t>
  </si>
  <si>
    <t>Friday, October 30</t>
  </si>
  <si>
    <t>Press of J. J. Little &amp; Co., Astor Place, NY</t>
  </si>
  <si>
    <t>6 East 23rd Street</t>
  </si>
  <si>
    <t>Thursday, November 6</t>
  </si>
  <si>
    <t>Monday, January 9, 1922</t>
  </si>
  <si>
    <t>Thursday, December 22, 1921</t>
  </si>
  <si>
    <t>1921/22</t>
  </si>
  <si>
    <t>AWS and NYWCC</t>
  </si>
  <si>
    <r>
      <t xml:space="preserve">"Bulletin." </t>
    </r>
    <r>
      <rPr>
        <i/>
        <sz val="11"/>
        <color theme="1"/>
        <rFont val="Calibri"/>
        <family val="2"/>
        <scheme val="minor"/>
      </rPr>
      <t>American Magazine of Art</t>
    </r>
    <r>
      <rPr>
        <sz val="11"/>
        <color theme="1"/>
        <rFont val="Calibri"/>
        <family val="2"/>
        <scheme val="minor"/>
      </rPr>
      <t>, vol. 12, no. 2 (February 1921), p. 74.</t>
    </r>
  </si>
  <si>
    <t>119 East 19th Street</t>
  </si>
  <si>
    <t>National Arts Club</t>
  </si>
  <si>
    <t>Thursday, February 24</t>
  </si>
  <si>
    <t>Thursday, February 3</t>
  </si>
  <si>
    <t>AWS</t>
  </si>
  <si>
    <r>
      <t xml:space="preserve">"Special New York 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 xml:space="preserve">, vol. 18, no. 15 (January 31, 1920), p. 6.; "Special New York 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>, vol. 18, no. 17 (February 14, 1920), p. 6</t>
    </r>
  </si>
  <si>
    <t>Friday, February 27</t>
  </si>
  <si>
    <t>Wednesday, February 4</t>
  </si>
  <si>
    <t>Friday, February 28</t>
  </si>
  <si>
    <t>Thursday, February 6</t>
  </si>
  <si>
    <t>Friday, March 1</t>
  </si>
  <si>
    <t>Thursday, February 7</t>
  </si>
  <si>
    <t>Saturday, February 24</t>
  </si>
  <si>
    <t>Thursday, February 1</t>
  </si>
  <si>
    <t>Sunday, February 27</t>
  </si>
  <si>
    <t>Thursday, February 25</t>
  </si>
  <si>
    <t>Thursday, February 4</t>
  </si>
  <si>
    <t>556 and 558 Fifth Avenue</t>
  </si>
  <si>
    <t>Knoedler Galleries</t>
  </si>
  <si>
    <t>Saturday, February 28</t>
  </si>
  <si>
    <t>Monday, February 16</t>
  </si>
  <si>
    <t>Saturday, March 15</t>
  </si>
  <si>
    <t>Monday, March 3</t>
  </si>
  <si>
    <t>American Fine Arts Galleries</t>
  </si>
  <si>
    <t>Sunday, May 12</t>
  </si>
  <si>
    <t>Thursday, April 25</t>
  </si>
  <si>
    <t>Sunday, May 21</t>
  </si>
  <si>
    <t>Thursday, April 27</t>
  </si>
  <si>
    <t>Sunday, May 22</t>
  </si>
  <si>
    <t>Thursday, April 28</t>
  </si>
  <si>
    <t>Sunday, May 23</t>
  </si>
  <si>
    <t>Thursday, April 29</t>
  </si>
  <si>
    <t>Sunday, May 24</t>
  </si>
  <si>
    <t>Monday, April 13</t>
  </si>
  <si>
    <t>Holbrook-Schaefer, 225 Fourth Avenue, NY</t>
  </si>
  <si>
    <t>Sunday, May 26</t>
  </si>
  <si>
    <t>Thursday, May 2</t>
  </si>
  <si>
    <t>Saturday, May 26</t>
  </si>
  <si>
    <t>Thursday, May 3</t>
  </si>
  <si>
    <r>
      <t xml:space="preserve">"Exhibitions." </t>
    </r>
    <r>
      <rPr>
        <i/>
        <sz val="11"/>
        <color theme="1"/>
        <rFont val="Calibri"/>
        <family val="2"/>
        <scheme val="minor"/>
      </rPr>
      <t>American Art News</t>
    </r>
    <r>
      <rPr>
        <sz val="11"/>
        <color theme="1"/>
        <rFont val="Calibri"/>
        <family val="2"/>
        <scheme val="minor"/>
      </rPr>
      <t>, vol. 3, no. 70 (March 11, 1905), p. 1.</t>
    </r>
  </si>
  <si>
    <t>2.5 weeks</t>
  </si>
  <si>
    <t>Monday, March 27</t>
  </si>
  <si>
    <t>Wednesday, March 8</t>
  </si>
  <si>
    <t>Half-tone plates by Walker Eng. Co.</t>
  </si>
  <si>
    <t>Press of J. J. Little &amp; Co.</t>
  </si>
  <si>
    <t>Friday, May 13</t>
  </si>
  <si>
    <t>Friday, April 29</t>
  </si>
  <si>
    <t>Thursday, April 30</t>
  </si>
  <si>
    <t>Monday, April 20</t>
  </si>
  <si>
    <t>Sunday, May 4</t>
  </si>
  <si>
    <t>Monday, April 21</t>
  </si>
  <si>
    <t>"Held at the Galleries of the Building, Formerly National Academy of Design"</t>
  </si>
  <si>
    <t>The Knickerbocker Press</t>
  </si>
  <si>
    <t>23rd and 4th Avenue</t>
  </si>
  <si>
    <t>National Academy of Design</t>
  </si>
  <si>
    <t>Thursday, March 28</t>
  </si>
  <si>
    <t>Monday, February 11</t>
  </si>
  <si>
    <t>33rd Street and 5th Avenue</t>
  </si>
  <si>
    <t>Waldorf-Astoria Hotel</t>
  </si>
  <si>
    <t>Saturday, February 17</t>
  </si>
  <si>
    <t>Monday, February 5</t>
  </si>
  <si>
    <t>Saturday, March 11</t>
  </si>
  <si>
    <t>Monday, February 13</t>
  </si>
  <si>
    <t>Interesting annotations on scan</t>
  </si>
  <si>
    <t>Half-tone plates by Hartel Photo. Eng. Co.</t>
  </si>
  <si>
    <t>Printed at the Lockwood Press, New York</t>
  </si>
  <si>
    <t>Saturday, February 26</t>
  </si>
  <si>
    <t>Monday, January 31</t>
  </si>
  <si>
    <t>Half-tone plates by Harry C. Jones</t>
  </si>
  <si>
    <t>Saturday, February 27</t>
  </si>
  <si>
    <t>Monday, February 1</t>
  </si>
  <si>
    <t>Trow Print, New York</t>
  </si>
  <si>
    <t>Saturday, February 29</t>
  </si>
  <si>
    <t>Monday, February 3</t>
  </si>
  <si>
    <t>Saturday, March 2</t>
  </si>
  <si>
    <t>Monday, February 4</t>
  </si>
  <si>
    <t>Illustrations by Photo-Electrotype Co.</t>
  </si>
  <si>
    <t>Saturday, March 3</t>
  </si>
  <si>
    <t>Photo Engraving Co., New York</t>
  </si>
  <si>
    <t>Saturday, February 25</t>
  </si>
  <si>
    <t>Monday, January 30</t>
  </si>
  <si>
    <t>Moss Engraving Co., 535 Pearl Street, New York</t>
  </si>
  <si>
    <t>Press of John C. Rankin, Jr., 34 Cortlandt St., New York</t>
  </si>
  <si>
    <t>Monday, February 2</t>
  </si>
  <si>
    <t>Illustrations by Kurtz Process and Moss Engraving Co., New York</t>
  </si>
  <si>
    <t>Saturday, March 1</t>
  </si>
  <si>
    <r>
      <t xml:space="preserve">"The Water-Color Society. Twenty-Second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February 2, 1889, p. 7.</t>
    </r>
  </si>
  <si>
    <t>Friday, February 1</t>
  </si>
  <si>
    <r>
      <t xml:space="preserve">"The Water-Color Society. Twenty-First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28, 1888, p. 4.</t>
    </r>
  </si>
  <si>
    <t>Friday, January 27</t>
  </si>
  <si>
    <r>
      <t xml:space="preserve">"The Water-Color Society. Twentieth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29, 1887, p. 4.</t>
    </r>
  </si>
  <si>
    <t>Friday, January 28</t>
  </si>
  <si>
    <r>
      <t xml:space="preserve">"The Water-Color Society. Nineteenth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30, 1886, p. 4.</t>
    </r>
  </si>
  <si>
    <t>Friday, January 29</t>
  </si>
  <si>
    <r>
      <t xml:space="preserve">"The Water-Color Society,"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31, 1885, p. 4.</t>
    </r>
  </si>
  <si>
    <t>Friday, January 30</t>
  </si>
  <si>
    <r>
      <t xml:space="preserve">"The Water-Color Society. Seventeenth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February 2, 1884, p. 5.</t>
    </r>
  </si>
  <si>
    <t>E. Wells Sackett &amp; Rankin, Printers, 56 &amp; 58 William St., NY</t>
  </si>
  <si>
    <r>
      <t xml:space="preserve">"The Water-Color Society. Sixteenth Annual Exhibition,"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January 27, 1883, p. 5.</t>
    </r>
  </si>
  <si>
    <t>Sunday, February 25</t>
  </si>
  <si>
    <t>Friday, January 26</t>
  </si>
  <si>
    <r>
      <t xml:space="preserve">"Fine Arts. Fifteenth Annaul Exhibition of the American Watercolor Society--Private View,"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January 28, 1882, p. 5.</t>
    </r>
  </si>
  <si>
    <r>
      <t xml:space="preserve">"Fine Arts. The Water-Color Society. Fourteenth Annual Exhibition," </t>
    </r>
    <r>
      <rPr>
        <i/>
        <sz val="11"/>
        <color theme="1"/>
        <rFont val="Calibri"/>
        <family val="2"/>
        <scheme val="minor"/>
      </rPr>
      <t>New York Daily Tribune</t>
    </r>
    <r>
      <rPr>
        <sz val="11"/>
        <color theme="1"/>
        <rFont val="Calibri"/>
        <family val="2"/>
        <scheme val="minor"/>
      </rPr>
      <t>, January 22, 1881, p. 5.</t>
    </r>
  </si>
  <si>
    <t>Wednesday, February 23</t>
  </si>
  <si>
    <t>Friday, January 21</t>
  </si>
  <si>
    <r>
      <t xml:space="preserve">"The New Water-Colors. Reception at the Academy of Design,"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January 31, 1880, p. 5.</t>
    </r>
  </si>
  <si>
    <t>Photo Engraving Co., 67 Park Place, New York</t>
  </si>
  <si>
    <t>E. Wells Sackett &amp; Bro., Printers, 56 &amp; 58 William St., NY</t>
  </si>
  <si>
    <t>Monday, March 1</t>
  </si>
  <si>
    <r>
      <t xml:space="preserve">"Fine Arts. Twelfth Annual Exhibition of the Water-Color Society. 'Private View' Last Evening."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February 1, 1879, p. 6.</t>
    </r>
  </si>
  <si>
    <t>Friday, January 31</t>
  </si>
  <si>
    <r>
      <t xml:space="preserve">"Water Color Exhibition. The Private View for Artists and Critics Last Evening,"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February 2, 1878, p. 6.</t>
    </r>
  </si>
  <si>
    <t>Sunday, March 3</t>
  </si>
  <si>
    <r>
      <t xml:space="preserve">"Painters in Water-Colors. Annual Exhibition of the American Society this Evening,"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January 20, 1877, p. 6.</t>
    </r>
  </si>
  <si>
    <t>by permission of Harper Brothers</t>
  </si>
  <si>
    <t>Sunday, March 4</t>
  </si>
  <si>
    <t>Saturday, January 20</t>
  </si>
  <si>
    <r>
      <t xml:space="preserve">"Water-Color in New York," </t>
    </r>
    <r>
      <rPr>
        <i/>
        <sz val="11"/>
        <color theme="1"/>
        <rFont val="Calibri"/>
        <family val="2"/>
        <scheme val="minor"/>
      </rPr>
      <t>Aldine</t>
    </r>
    <r>
      <rPr>
        <sz val="11"/>
        <color theme="1"/>
        <rFont val="Calibri"/>
        <family val="2"/>
        <scheme val="minor"/>
      </rPr>
      <t>, vol. 8, no. 3 (March 1876), p. 91.</t>
    </r>
  </si>
  <si>
    <t>Saturday, January 29</t>
  </si>
  <si>
    <r>
      <t xml:space="preserve">"American Society of Painters in Water-Colors. Eighth Annual Exhibition--Private View Tonight,"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January 30, 1875, p. 7.; "The Water-Color Exhibition,"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February 26, 1875, p. 7.</t>
    </r>
  </si>
  <si>
    <t>Saturday, January 30</t>
  </si>
  <si>
    <r>
      <t xml:space="preserve">"The Water-Color Exhibition. Last Evening at the Academy of Design," </t>
    </r>
    <r>
      <rPr>
        <i/>
        <sz val="11"/>
        <color theme="1"/>
        <rFont val="Calibri"/>
        <family val="2"/>
        <scheme val="minor"/>
      </rPr>
      <t>Daily Graphic</t>
    </r>
    <r>
      <rPr>
        <sz val="11"/>
        <color theme="1"/>
        <rFont val="Calibri"/>
        <family val="2"/>
        <scheme val="minor"/>
      </rPr>
      <t>, January 29, 1874, p. 1.;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"Notes," </t>
    </r>
    <r>
      <rPr>
        <i/>
        <sz val="11"/>
        <color theme="1"/>
        <rFont val="Calibri"/>
        <family val="2"/>
        <scheme val="minor"/>
      </rPr>
      <t>Nation</t>
    </r>
    <r>
      <rPr>
        <sz val="11"/>
        <color theme="1"/>
        <rFont val="Calibri"/>
        <family val="2"/>
        <scheme val="minor"/>
      </rPr>
      <t>, vol. ##, no. 454 (March 12, 1874), p. 172.</t>
    </r>
  </si>
  <si>
    <t>E. Wells Sackett &amp; Bro., Steam Book and Job Printers, 46 Pine Street, cor. William</t>
  </si>
  <si>
    <t>Saturday, March 7</t>
  </si>
  <si>
    <t>Wednesday, January 28</t>
  </si>
  <si>
    <r>
      <t xml:space="preserve">"American Society of Painters in Water Colors. Sixth Annual Exhibition,"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December 26, 1872, p. 3.</t>
    </r>
  </si>
  <si>
    <t>Wednesday, February 5</t>
  </si>
  <si>
    <r>
      <t xml:space="preserve">"Art Matters. The Water-Color Exhibition," </t>
    </r>
    <r>
      <rPr>
        <i/>
        <sz val="11"/>
        <color theme="1"/>
        <rFont val="Calibri"/>
        <family val="2"/>
        <scheme val="minor"/>
      </rPr>
      <t>Evening Express</t>
    </r>
    <r>
      <rPr>
        <sz val="11"/>
        <color theme="1"/>
        <rFont val="Calibri"/>
        <family val="2"/>
        <scheme val="minor"/>
      </rPr>
      <t xml:space="preserve"> (New York), January 26, 1872, p. 2.; "National Academy of Design. Notice."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March 8, 1872, p. 7.</t>
    </r>
  </si>
  <si>
    <t>Saturday, March 9</t>
  </si>
  <si>
    <t>Thursday, January 25</t>
  </si>
  <si>
    <r>
      <t xml:space="preserve">"Art Gossip. The Water-Color Exhibition." </t>
    </r>
    <r>
      <rPr>
        <i/>
        <sz val="11"/>
        <color theme="1"/>
        <rFont val="Calibri"/>
        <family val="2"/>
        <scheme val="minor"/>
      </rPr>
      <t>Evening Mail</t>
    </r>
    <r>
      <rPr>
        <sz val="11"/>
        <color theme="1"/>
        <rFont val="Calibri"/>
        <family val="2"/>
        <scheme val="minor"/>
      </rPr>
      <t xml:space="preserve"> (New York), January 25, 1871, p. 3.; "National Academy of Design. Notice to Exhibitors." </t>
    </r>
    <r>
      <rPr>
        <i/>
        <sz val="11"/>
        <color theme="1"/>
        <rFont val="Calibri"/>
        <family val="2"/>
        <scheme val="minor"/>
      </rPr>
      <t>New York Tribune</t>
    </r>
    <r>
      <rPr>
        <sz val="11"/>
        <color theme="1"/>
        <rFont val="Calibri"/>
        <family val="2"/>
        <scheme val="minor"/>
      </rPr>
      <t>, March 3, 1871, p. 7.</t>
    </r>
  </si>
  <si>
    <t>Saturday, March 4</t>
  </si>
  <si>
    <t>Tuesday, January 24</t>
  </si>
  <si>
    <r>
      <t xml:space="preserve">"Fine Arts. The National Academy and the American Society of Painters in Water Colors,"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 xml:space="preserve">, January 20, 1870, p. 4.; "Art Notes,"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March 3, 1870, p. 2.</t>
    </r>
  </si>
  <si>
    <t>Saturday, March 5</t>
  </si>
  <si>
    <t>Thursday, January 20</t>
  </si>
  <si>
    <r>
      <t xml:space="preserve">"Fine Arts. The Water-Color Exhibition,"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 xml:space="preserve">, January 22, 1869, p. 5.; "National Academy of Design," </t>
    </r>
    <r>
      <rPr>
        <i/>
        <sz val="11"/>
        <color theme="1"/>
        <rFont val="Calibri"/>
        <family val="2"/>
        <scheme val="minor"/>
      </rPr>
      <t>New York Times</t>
    </r>
    <r>
      <rPr>
        <sz val="11"/>
        <color theme="1"/>
        <rFont val="Calibri"/>
        <family val="2"/>
        <scheme val="minor"/>
      </rPr>
      <t>, March 6, 1869, p. 4.</t>
    </r>
  </si>
  <si>
    <t>Sackett &amp; Mackay, Steam Book and Job Printers, 46 Pine Street, cor. William</t>
  </si>
  <si>
    <t>Saturday, March 6</t>
  </si>
  <si>
    <t>Friday, January 22</t>
  </si>
  <si>
    <r>
      <t xml:space="preserve">"The Exhibition of Water Colors," </t>
    </r>
    <r>
      <rPr>
        <i/>
        <sz val="11"/>
        <color theme="1"/>
        <rFont val="Calibri"/>
        <family val="2"/>
        <scheme val="minor"/>
      </rPr>
      <t>Evening Post</t>
    </r>
    <r>
      <rPr>
        <sz val="11"/>
        <color theme="1"/>
        <rFont val="Calibri"/>
        <family val="2"/>
        <scheme val="minor"/>
      </rPr>
      <t xml:space="preserve"> (New York), December 18, 1867, p. 2.; "Art Notes." </t>
    </r>
    <r>
      <rPr>
        <i/>
        <sz val="11"/>
        <color theme="1"/>
        <rFont val="Calibri"/>
        <family val="2"/>
        <scheme val="minor"/>
      </rPr>
      <t>New York Herald</t>
    </r>
    <r>
      <rPr>
        <sz val="11"/>
        <color theme="1"/>
        <rFont val="Calibri"/>
        <family val="2"/>
        <scheme val="minor"/>
      </rPr>
      <t>, March 10, 1868, p. 7.</t>
    </r>
  </si>
  <si>
    <t>12 weeks</t>
  </si>
  <si>
    <t>March 11, 1868</t>
  </si>
  <si>
    <t>Friday, December 20, 1867</t>
  </si>
  <si>
    <t>1867/68</t>
  </si>
  <si>
    <t>Notes</t>
  </si>
  <si>
    <t>Engraver(s), if named</t>
  </si>
  <si>
    <t>Exhibition address</t>
  </si>
  <si>
    <t>Exhibition location</t>
  </si>
  <si>
    <t>Length of exhibition</t>
  </si>
  <si>
    <t>Closing date</t>
  </si>
  <si>
    <t>Opening date</t>
  </si>
  <si>
    <t>Exh. #</t>
  </si>
  <si>
    <t>Year</t>
  </si>
  <si>
    <t>Name</t>
  </si>
  <si>
    <t>Printer of catalogue, if named</t>
  </si>
  <si>
    <t>Citations for exh. dates</t>
  </si>
  <si>
    <t>Catalogue length</t>
  </si>
  <si>
    <t>12pp. (pp. 21-32 in NAD exhibition catalogue)</t>
  </si>
  <si>
    <t>12pp. (pp. 24-35 in NAD exhibition catalogue)</t>
  </si>
  <si>
    <t>8pp. (pp. 19-26 in NAD exhibition catalogue)</t>
  </si>
  <si>
    <t>15pp. (pp. 17-31 in NAD exhibition catalogue)</t>
  </si>
  <si>
    <t>25pp. (pp. 9-33)</t>
  </si>
  <si>
    <t>29pp.</t>
  </si>
  <si>
    <t>32pp.</t>
  </si>
  <si>
    <t>34pp.</t>
  </si>
  <si>
    <t>54pp. (30 numbered)</t>
  </si>
  <si>
    <t>70pp. (32 numbered)</t>
  </si>
  <si>
    <t>64pp. (34 numbered)</t>
  </si>
  <si>
    <t>78pp. (42 numbered)</t>
  </si>
  <si>
    <t>92pp. (50 numbered)</t>
  </si>
  <si>
    <t>94pp. (44 numbered)</t>
  </si>
  <si>
    <t>110pp. (42 numbered)</t>
  </si>
  <si>
    <t>110pp. (44 numbered)</t>
  </si>
  <si>
    <t>110pp. (48 numbered)</t>
  </si>
  <si>
    <t>112pp. (54 numbered)</t>
  </si>
  <si>
    <t>108pp. (50 numbered)</t>
  </si>
  <si>
    <t>106pp. (44 numbered)</t>
  </si>
  <si>
    <t>108pp. (46 numbered)</t>
  </si>
  <si>
    <t>98pp. (44 numbered)</t>
  </si>
  <si>
    <t>88pp. (46 numbered)</t>
  </si>
  <si>
    <t>86pp. (46 numbered)</t>
  </si>
  <si>
    <t>86pp. (44 numbered)</t>
  </si>
  <si>
    <t>88pp. (38 numbered)</t>
  </si>
  <si>
    <t>74pp. (34 numbered)</t>
  </si>
  <si>
    <t>72pp. (34 numbered)</t>
  </si>
  <si>
    <t>62pp. (24 numbered)</t>
  </si>
  <si>
    <t>84pp. (36 numbered)</t>
  </si>
  <si>
    <t>74pp. (32 numbered)</t>
  </si>
  <si>
    <t>70pp. (34 numbered)</t>
  </si>
  <si>
    <t>108pp. (76 numbered)</t>
  </si>
  <si>
    <t>94pp. (76 numbered)</t>
  </si>
  <si>
    <t>86pp. (69 numbered)</t>
  </si>
  <si>
    <t>82pp. (58 numbered)</t>
  </si>
  <si>
    <t>88pp. (58 numbered)</t>
  </si>
  <si>
    <t>58pp. (30 numbered)</t>
  </si>
  <si>
    <t>52pp. (36 numbered)</t>
  </si>
  <si>
    <t>20pp. (16 numbered)</t>
  </si>
  <si>
    <t>48pp. (20 numbered)</t>
  </si>
  <si>
    <t>66pp. (39 numbered)</t>
  </si>
  <si>
    <t>50pp. (29 numbered)</t>
  </si>
  <si>
    <t>50pp. (33 numbered)</t>
  </si>
  <si>
    <t>44pp. (28 numbered)</t>
  </si>
  <si>
    <t>55pp. (no numbers)</t>
  </si>
  <si>
    <t>36pp. (40 numbered)</t>
  </si>
  <si>
    <t>62pp. (55 numbered)</t>
  </si>
  <si>
    <t>28pp. (26 numbered)</t>
  </si>
  <si>
    <t>46pp. (43 numbered)</t>
  </si>
  <si>
    <t>46pp. (36 numbered)</t>
  </si>
  <si>
    <t>38pp. (33 numbered)</t>
  </si>
  <si>
    <t>34pp. (31 numbered)</t>
  </si>
  <si>
    <t>34pp. (26 numbered)</t>
  </si>
  <si>
    <t>40pp. (30 numbered)</t>
  </si>
  <si>
    <t>40pp. (34 numbered)</t>
  </si>
  <si>
    <t>36pp. (29 numbered)</t>
  </si>
  <si>
    <t>36pp. (32 numbered)</t>
  </si>
  <si>
    <t>36pp. (30 numbered)</t>
  </si>
  <si>
    <t>36pp. (28 numbered)</t>
  </si>
  <si>
    <t>40pp. (35 numbered)</t>
  </si>
  <si>
    <t>Combined catalogue with National Association of Portrait Painters exhibition</t>
  </si>
  <si>
    <t>70pp. (40 numbered)</t>
  </si>
  <si>
    <t>44pp. (32 numbered)</t>
  </si>
  <si>
    <t>44pp. (29 numbered)</t>
  </si>
  <si>
    <t>46pp. (25 numbered)</t>
  </si>
  <si>
    <t>44pp. (27 numbered)</t>
  </si>
  <si>
    <t>16pp. (no numbers)</t>
  </si>
  <si>
    <t>62pp. (61 numbered)</t>
  </si>
  <si>
    <t>84pp. (63 numbered)</t>
  </si>
  <si>
    <t>84pp. (56 numbered)</t>
  </si>
  <si>
    <t>88pp. (56 numbered)</t>
  </si>
  <si>
    <t>98pp. (56 numbered)</t>
  </si>
  <si>
    <t>86pp. (56 numbered)</t>
  </si>
  <si>
    <t>80pp. (48 numbered)</t>
  </si>
  <si>
    <t>110pp. (75 numbered)</t>
  </si>
  <si>
    <t>140pp. (108 numbered)</t>
  </si>
  <si>
    <t>90pp. (56 numbered)</t>
  </si>
  <si>
    <t>Combined catalogue with Miniatures Painters</t>
  </si>
  <si>
    <t>150pp. (102 numbered)</t>
  </si>
  <si>
    <t>152pp. (102 numbered)</t>
  </si>
  <si>
    <t>166pp. (118 numbered)</t>
  </si>
  <si>
    <t>146pp. (98 numbered)</t>
  </si>
  <si>
    <t>190pp. (136 numbered)</t>
  </si>
  <si>
    <t>124pp. (80 numbered)</t>
  </si>
  <si>
    <t>140pp. (84 numbered)</t>
  </si>
  <si>
    <t>Number of works illustrated</t>
  </si>
  <si>
    <t>0</t>
  </si>
  <si>
    <t>1</t>
  </si>
  <si>
    <t>2</t>
  </si>
  <si>
    <t>8</t>
  </si>
  <si>
    <t>37</t>
  </si>
  <si>
    <t>53</t>
  </si>
  <si>
    <t>63</t>
  </si>
  <si>
    <t>75</t>
  </si>
  <si>
    <t>83</t>
  </si>
  <si>
    <t>80</t>
  </si>
  <si>
    <t>55</t>
  </si>
  <si>
    <t>49</t>
  </si>
  <si>
    <t>44</t>
  </si>
  <si>
    <t>45</t>
  </si>
  <si>
    <t>40</t>
  </si>
  <si>
    <t>54</t>
  </si>
  <si>
    <t>52</t>
  </si>
  <si>
    <t>31</t>
  </si>
  <si>
    <t>28</t>
  </si>
  <si>
    <t>22</t>
  </si>
  <si>
    <t>19</t>
  </si>
  <si>
    <t>18</t>
  </si>
  <si>
    <t>20</t>
  </si>
  <si>
    <t>21</t>
  </si>
  <si>
    <t>16</t>
  </si>
  <si>
    <t>9</t>
  </si>
  <si>
    <t>23</t>
  </si>
  <si>
    <t>10</t>
  </si>
  <si>
    <t>11</t>
  </si>
  <si>
    <t>12</t>
  </si>
  <si>
    <t>3 (in color)</t>
  </si>
  <si>
    <t>24</t>
  </si>
  <si>
    <t>28 (incl. miniatures)</t>
  </si>
  <si>
    <t>22 (just watercolors)</t>
  </si>
  <si>
    <t>30 (incl. miniatures)</t>
  </si>
  <si>
    <t>26 (incl. miniatures)</t>
  </si>
  <si>
    <t>37 (incl. miniatures)</t>
  </si>
  <si>
    <t>American Printing House, Philadelphia, PA</t>
  </si>
  <si>
    <t>J. P. Lippincott Company, Philadelphia</t>
  </si>
  <si>
    <t>118 N. Broad Street</t>
  </si>
  <si>
    <t>Total entries</t>
  </si>
  <si>
    <t>Total Artists</t>
  </si>
  <si>
    <t>Men</t>
  </si>
  <si>
    <t>Women</t>
  </si>
  <si>
    <t># Illustrations</t>
  </si>
  <si>
    <t>at least 211 (missing page)</t>
  </si>
  <si>
    <t>TK</t>
  </si>
  <si>
    <t>at least 48 (missing page)</t>
  </si>
  <si>
    <t>% women</t>
  </si>
  <si>
    <t>Dates</t>
  </si>
  <si>
    <t>Dec. 20, 1867-Mar. 11, 1868</t>
  </si>
  <si>
    <t>Jan. 22-Mar. 6</t>
  </si>
  <si>
    <t>Jan. 20-Mar. 5</t>
  </si>
  <si>
    <t>Jan. 24-Mar. 4</t>
  </si>
  <si>
    <t>Jan. 25-Mar. 9</t>
  </si>
  <si>
    <t>Feb. 5-Mar. 1</t>
  </si>
  <si>
    <t>Jan. 28-Mar. 7</t>
  </si>
  <si>
    <t>Jan. 30-Feb. 27</t>
  </si>
  <si>
    <t>Jan. 29-Feb. 26</t>
  </si>
  <si>
    <t>Jan. 20-Mar. 4</t>
  </si>
  <si>
    <t>Feb. 1-Mar. 3</t>
  </si>
  <si>
    <t>Jan. 31-Mar. 1</t>
  </si>
  <si>
    <t>Jan. 30-Mar. 1</t>
  </si>
  <si>
    <t>Jan. 21-Feb. 23</t>
  </si>
  <si>
    <t>Jan. 27-Feb. 25</t>
  </si>
  <si>
    <t>Jan. 26-Feb. 25</t>
  </si>
  <si>
    <t>Feb. 1-Mar. 1</t>
  </si>
  <si>
    <t>Jan. 30-Feb. 28</t>
  </si>
  <si>
    <t>Jan. 29-Feb. 27</t>
  </si>
  <si>
    <t>Jan. 28-Feb. 26</t>
  </si>
  <si>
    <t>Feb. 1-Mar. 2</t>
  </si>
  <si>
    <t>Feb. 3-Mar. 1</t>
  </si>
  <si>
    <t>Feb. 2-28</t>
  </si>
  <si>
    <t>Feb. 1-27</t>
  </si>
  <si>
    <t>Jan. 30-Feb. 25</t>
  </si>
  <si>
    <t>Feb. 5-Mar. 3</t>
  </si>
  <si>
    <t>Feb. 4-Mar. 2</t>
  </si>
  <si>
    <t>Feb. 3-29</t>
  </si>
  <si>
    <t>Jan. 31-Feb. 26</t>
  </si>
  <si>
    <t>Feb. 13-Mar. 11</t>
  </si>
  <si>
    <t>Feb. 5-27</t>
  </si>
  <si>
    <t>Feb. 11-Mar. 28</t>
  </si>
  <si>
    <t>Apr. 21-May 4</t>
  </si>
  <si>
    <t>Apr. 20-30</t>
  </si>
  <si>
    <t>Apr. 29-May 13</t>
  </si>
  <si>
    <t>March 8-27</t>
  </si>
  <si>
    <t>May 3-26</t>
  </si>
  <si>
    <t>May 2-26</t>
  </si>
  <si>
    <t>Apr. 13-May 23</t>
  </si>
  <si>
    <t>Apr. 20-May 23</t>
  </si>
  <si>
    <t>Apr. 28-May 22</t>
  </si>
  <si>
    <t>Apr. 27-May 21</t>
  </si>
  <si>
    <t>Apr. 25-May 12</t>
  </si>
  <si>
    <t>March 3-15</t>
  </si>
  <si>
    <t>Feb. 16-28</t>
  </si>
  <si>
    <t>Feb. 4-25</t>
  </si>
  <si>
    <t>Feb. 3-27</t>
  </si>
  <si>
    <t>Feb. 1-24</t>
  </si>
  <si>
    <t>Feb. 7-Mar. 1</t>
  </si>
  <si>
    <t>Feb. 6-28</t>
  </si>
  <si>
    <t>Feb. 4-27</t>
  </si>
  <si>
    <t>Feb. 3-24</t>
  </si>
  <si>
    <t>Dec. 22, 1921-Jan. 9, 1922</t>
  </si>
  <si>
    <t>Annual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</si>
</sst>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quotePrefix="1" applyFill="1" applyAlignment="1">
      <alignment wrapText="1"/>
    </xf>
    <xf numFmtId="49" fontId="0" fillId="2" borderId="0" xfId="0" applyNumberForma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Fill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9" fontId="0" fillId="0" borderId="1" xfId="0" applyNumberFormat="1" applyBorder="1"/>
    <xf numFmtId="49" fontId="0" fillId="2" borderId="1" xfId="0" applyNumberFormat="1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pane ySplit="1" topLeftCell="A53" activePane="bottomLeft" state="frozen"/>
      <selection pane="bottomLeft" activeCell="B1" sqref="B1:K1048576"/>
    </sheetView>
  </sheetViews>
  <sheetFormatPr defaultRowHeight="15" x14ac:dyDescent="0.25"/>
  <cols>
    <col min="1" max="1" width="12.85546875" style="1" customWidth="1"/>
    <col min="2" max="2" width="9.140625" style="1"/>
    <col min="3" max="3" width="10.28515625" style="1" customWidth="1"/>
    <col min="4" max="6" width="13.28515625" style="3" customWidth="1"/>
    <col min="7" max="9" width="21.5703125" style="3" customWidth="1"/>
    <col min="10" max="10" width="30" style="3" customWidth="1"/>
    <col min="11" max="11" width="16.5703125" style="3" customWidth="1"/>
    <col min="12" max="12" width="21.5703125" style="3" customWidth="1"/>
    <col min="13" max="13" width="30.42578125" style="1" customWidth="1"/>
    <col min="14" max="14" width="35.140625" style="2" customWidth="1"/>
    <col min="16" max="16384" width="9.140625" style="1"/>
  </cols>
  <sheetData>
    <row r="1" spans="1:14" s="7" customFormat="1" ht="30" x14ac:dyDescent="0.25">
      <c r="A1" s="7" t="s">
        <v>277</v>
      </c>
      <c r="B1" s="7" t="s">
        <v>276</v>
      </c>
      <c r="C1" s="7" t="s">
        <v>275</v>
      </c>
      <c r="D1" s="9" t="s">
        <v>274</v>
      </c>
      <c r="E1" s="9" t="s">
        <v>273</v>
      </c>
      <c r="F1" s="9" t="s">
        <v>272</v>
      </c>
      <c r="G1" s="9" t="s">
        <v>271</v>
      </c>
      <c r="H1" s="9" t="s">
        <v>270</v>
      </c>
      <c r="I1" s="9" t="s">
        <v>280</v>
      </c>
      <c r="J1" s="9" t="s">
        <v>278</v>
      </c>
      <c r="K1" s="9" t="s">
        <v>367</v>
      </c>
      <c r="L1" s="9" t="s">
        <v>269</v>
      </c>
      <c r="M1" s="7" t="s">
        <v>268</v>
      </c>
      <c r="N1" s="8" t="s">
        <v>279</v>
      </c>
    </row>
    <row r="2" spans="1:14" ht="60" x14ac:dyDescent="0.25">
      <c r="A2" s="1" t="s">
        <v>127</v>
      </c>
      <c r="B2" s="1" t="s">
        <v>267</v>
      </c>
      <c r="C2" s="1">
        <v>1</v>
      </c>
      <c r="D2" s="3" t="s">
        <v>266</v>
      </c>
      <c r="E2" s="4" t="s">
        <v>265</v>
      </c>
      <c r="F2" s="3" t="s">
        <v>264</v>
      </c>
      <c r="G2" s="3" t="s">
        <v>177</v>
      </c>
      <c r="H2" s="1" t="s">
        <v>176</v>
      </c>
      <c r="I2" s="3" t="s">
        <v>281</v>
      </c>
      <c r="J2" s="3" t="s">
        <v>260</v>
      </c>
      <c r="K2" s="3" t="s">
        <v>368</v>
      </c>
      <c r="N2" s="2" t="s">
        <v>263</v>
      </c>
    </row>
    <row r="3" spans="1:14" ht="75" x14ac:dyDescent="0.25">
      <c r="A3" s="1" t="s">
        <v>127</v>
      </c>
      <c r="B3" s="1">
        <v>1869</v>
      </c>
      <c r="C3" s="1">
        <v>2</v>
      </c>
      <c r="D3" s="3" t="s">
        <v>262</v>
      </c>
      <c r="E3" s="3" t="s">
        <v>261</v>
      </c>
      <c r="F3" s="3" t="s">
        <v>25</v>
      </c>
      <c r="G3" s="3" t="s">
        <v>177</v>
      </c>
      <c r="H3" s="1" t="s">
        <v>176</v>
      </c>
      <c r="I3" s="3" t="s">
        <v>282</v>
      </c>
      <c r="J3" s="3" t="s">
        <v>260</v>
      </c>
      <c r="K3" s="3" t="s">
        <v>368</v>
      </c>
      <c r="N3" s="2" t="s">
        <v>259</v>
      </c>
    </row>
    <row r="4" spans="1:14" ht="90" x14ac:dyDescent="0.25">
      <c r="A4" s="1" t="s">
        <v>127</v>
      </c>
      <c r="B4" s="1">
        <v>1870</v>
      </c>
      <c r="C4" s="1">
        <v>3</v>
      </c>
      <c r="D4" s="3" t="s">
        <v>258</v>
      </c>
      <c r="E4" s="3" t="s">
        <v>257</v>
      </c>
      <c r="F4" s="3" t="s">
        <v>25</v>
      </c>
      <c r="G4" s="3" t="s">
        <v>177</v>
      </c>
      <c r="H4" s="1" t="s">
        <v>176</v>
      </c>
      <c r="I4" s="3" t="s">
        <v>283</v>
      </c>
      <c r="K4" s="3" t="s">
        <v>368</v>
      </c>
      <c r="N4" s="2" t="s">
        <v>256</v>
      </c>
    </row>
    <row r="5" spans="1:14" ht="90" x14ac:dyDescent="0.25">
      <c r="A5" s="1" t="s">
        <v>127</v>
      </c>
      <c r="B5" s="1">
        <v>1871</v>
      </c>
      <c r="C5" s="1">
        <v>4</v>
      </c>
      <c r="D5" s="3" t="s">
        <v>255</v>
      </c>
      <c r="E5" s="4" t="s">
        <v>254</v>
      </c>
      <c r="F5" s="3" t="s">
        <v>25</v>
      </c>
      <c r="G5" s="3" t="s">
        <v>177</v>
      </c>
      <c r="H5" s="1" t="s">
        <v>176</v>
      </c>
      <c r="I5" s="3" t="s">
        <v>283</v>
      </c>
      <c r="K5" s="3" t="s">
        <v>368</v>
      </c>
      <c r="N5" s="2" t="s">
        <v>253</v>
      </c>
    </row>
    <row r="6" spans="1:14" ht="90" x14ac:dyDescent="0.25">
      <c r="A6" s="1" t="s">
        <v>127</v>
      </c>
      <c r="B6" s="1">
        <v>1872</v>
      </c>
      <c r="C6" s="1">
        <v>5</v>
      </c>
      <c r="D6" s="3" t="s">
        <v>252</v>
      </c>
      <c r="E6" s="4" t="s">
        <v>251</v>
      </c>
      <c r="F6" s="3" t="s">
        <v>25</v>
      </c>
      <c r="G6" s="3" t="s">
        <v>177</v>
      </c>
      <c r="H6" s="1" t="s">
        <v>176</v>
      </c>
      <c r="I6" s="3" t="s">
        <v>284</v>
      </c>
      <c r="K6" s="3" t="s">
        <v>368</v>
      </c>
      <c r="N6" s="2" t="s">
        <v>250</v>
      </c>
    </row>
    <row r="7" spans="1:14" ht="60" x14ac:dyDescent="0.25">
      <c r="A7" s="1" t="s">
        <v>127</v>
      </c>
      <c r="B7" s="1">
        <v>1873</v>
      </c>
      <c r="C7" s="1">
        <v>6</v>
      </c>
      <c r="D7" s="3" t="s">
        <v>249</v>
      </c>
      <c r="E7" s="3" t="s">
        <v>208</v>
      </c>
      <c r="F7" s="3" t="s">
        <v>39</v>
      </c>
      <c r="G7" s="3" t="s">
        <v>177</v>
      </c>
      <c r="H7" s="1" t="s">
        <v>176</v>
      </c>
      <c r="I7" s="3" t="s">
        <v>285</v>
      </c>
      <c r="K7" s="3" t="s">
        <v>368</v>
      </c>
      <c r="N7" s="2" t="s">
        <v>248</v>
      </c>
    </row>
    <row r="8" spans="1:14" ht="75" x14ac:dyDescent="0.25">
      <c r="A8" s="1" t="s">
        <v>127</v>
      </c>
      <c r="B8" s="1">
        <v>1874</v>
      </c>
      <c r="C8" s="1">
        <v>7</v>
      </c>
      <c r="D8" s="3" t="s">
        <v>247</v>
      </c>
      <c r="E8" s="3" t="s">
        <v>246</v>
      </c>
      <c r="F8" s="3" t="s">
        <v>2</v>
      </c>
      <c r="G8" s="3" t="s">
        <v>177</v>
      </c>
      <c r="H8" s="1" t="s">
        <v>176</v>
      </c>
      <c r="I8" s="3" t="s">
        <v>286</v>
      </c>
      <c r="J8" s="3" t="s">
        <v>245</v>
      </c>
      <c r="K8" s="3" t="s">
        <v>368</v>
      </c>
      <c r="N8" s="2" t="s">
        <v>244</v>
      </c>
    </row>
    <row r="9" spans="1:14" ht="105" x14ac:dyDescent="0.25">
      <c r="A9" s="1" t="s">
        <v>127</v>
      </c>
      <c r="B9" s="1">
        <v>1875</v>
      </c>
      <c r="C9" s="1">
        <v>8</v>
      </c>
      <c r="D9" s="3" t="s">
        <v>243</v>
      </c>
      <c r="E9" s="3" t="s">
        <v>192</v>
      </c>
      <c r="F9" s="3" t="s">
        <v>28</v>
      </c>
      <c r="G9" s="3" t="s">
        <v>177</v>
      </c>
      <c r="H9" s="1" t="s">
        <v>176</v>
      </c>
      <c r="I9" s="3" t="s">
        <v>287</v>
      </c>
      <c r="J9" s="3" t="s">
        <v>230</v>
      </c>
      <c r="K9" s="3" t="s">
        <v>368</v>
      </c>
      <c r="N9" s="2" t="s">
        <v>242</v>
      </c>
    </row>
    <row r="10" spans="1:14" ht="30" x14ac:dyDescent="0.25">
      <c r="A10" s="1" t="s">
        <v>127</v>
      </c>
      <c r="B10" s="1">
        <v>1876</v>
      </c>
      <c r="C10" s="1">
        <v>9</v>
      </c>
      <c r="D10" s="3" t="s">
        <v>241</v>
      </c>
      <c r="E10" s="3" t="s">
        <v>189</v>
      </c>
      <c r="F10" s="3" t="s">
        <v>28</v>
      </c>
      <c r="G10" s="3" t="s">
        <v>177</v>
      </c>
      <c r="H10" s="1" t="s">
        <v>176</v>
      </c>
      <c r="I10" s="3" t="s">
        <v>288</v>
      </c>
      <c r="J10" s="3" t="s">
        <v>230</v>
      </c>
      <c r="K10" s="3" t="s">
        <v>368</v>
      </c>
      <c r="N10" s="2" t="s">
        <v>240</v>
      </c>
    </row>
    <row r="11" spans="1:14" ht="60" x14ac:dyDescent="0.25">
      <c r="A11" s="1" t="s">
        <v>127</v>
      </c>
      <c r="B11" s="1">
        <v>1877</v>
      </c>
      <c r="C11" s="1">
        <v>10</v>
      </c>
      <c r="D11" s="3" t="s">
        <v>239</v>
      </c>
      <c r="E11" s="3" t="s">
        <v>238</v>
      </c>
      <c r="F11" s="3" t="s">
        <v>25</v>
      </c>
      <c r="G11" s="3" t="s">
        <v>177</v>
      </c>
      <c r="H11" s="1" t="s">
        <v>176</v>
      </c>
      <c r="I11" s="3" t="s">
        <v>289</v>
      </c>
      <c r="J11" s="3" t="s">
        <v>230</v>
      </c>
      <c r="K11" s="3" t="s">
        <v>372</v>
      </c>
      <c r="L11" s="3" t="s">
        <v>237</v>
      </c>
      <c r="N11" s="2" t="s">
        <v>236</v>
      </c>
    </row>
    <row r="12" spans="1:14" ht="60" x14ac:dyDescent="0.25">
      <c r="A12" s="1" t="s">
        <v>127</v>
      </c>
      <c r="B12" s="1">
        <v>1878</v>
      </c>
      <c r="C12" s="1">
        <v>11</v>
      </c>
      <c r="D12" s="3" t="s">
        <v>210</v>
      </c>
      <c r="E12" s="3" t="s">
        <v>235</v>
      </c>
      <c r="F12" s="3" t="s">
        <v>28</v>
      </c>
      <c r="G12" s="3" t="s">
        <v>177</v>
      </c>
      <c r="H12" s="1" t="s">
        <v>176</v>
      </c>
      <c r="I12" s="3" t="s">
        <v>290</v>
      </c>
      <c r="J12" s="3" t="s">
        <v>230</v>
      </c>
      <c r="K12" s="3" t="s">
        <v>373</v>
      </c>
      <c r="L12" s="3" t="s">
        <v>229</v>
      </c>
      <c r="N12" s="2" t="s">
        <v>234</v>
      </c>
    </row>
    <row r="13" spans="1:14" ht="60" x14ac:dyDescent="0.25">
      <c r="A13" s="1" t="s">
        <v>127</v>
      </c>
      <c r="B13" s="1">
        <v>1879</v>
      </c>
      <c r="C13" s="1">
        <v>12</v>
      </c>
      <c r="D13" s="3" t="s">
        <v>233</v>
      </c>
      <c r="E13" s="3" t="s">
        <v>208</v>
      </c>
      <c r="F13" s="3" t="s">
        <v>28</v>
      </c>
      <c r="G13" s="3" t="s">
        <v>177</v>
      </c>
      <c r="H13" s="1" t="s">
        <v>176</v>
      </c>
      <c r="I13" s="3" t="s">
        <v>291</v>
      </c>
      <c r="J13" s="3" t="s">
        <v>230</v>
      </c>
      <c r="K13" s="3" t="s">
        <v>374</v>
      </c>
      <c r="L13" s="3" t="s">
        <v>229</v>
      </c>
      <c r="N13" s="2" t="s">
        <v>232</v>
      </c>
    </row>
    <row r="14" spans="1:14" ht="45" x14ac:dyDescent="0.25">
      <c r="A14" s="1" t="s">
        <v>127</v>
      </c>
      <c r="B14" s="1">
        <v>1880</v>
      </c>
      <c r="C14" s="1">
        <v>13</v>
      </c>
      <c r="D14" s="3" t="s">
        <v>218</v>
      </c>
      <c r="E14" s="3" t="s">
        <v>231</v>
      </c>
      <c r="F14" s="3" t="s">
        <v>28</v>
      </c>
      <c r="G14" s="3" t="s">
        <v>177</v>
      </c>
      <c r="H14" s="1" t="s">
        <v>176</v>
      </c>
      <c r="I14" s="3" t="s">
        <v>292</v>
      </c>
      <c r="J14" s="3" t="s">
        <v>230</v>
      </c>
      <c r="K14" s="3" t="s">
        <v>375</v>
      </c>
      <c r="L14" s="3" t="s">
        <v>229</v>
      </c>
      <c r="N14" s="2" t="s">
        <v>228</v>
      </c>
    </row>
    <row r="15" spans="1:14" ht="60" x14ac:dyDescent="0.25">
      <c r="A15" s="1" t="s">
        <v>127</v>
      </c>
      <c r="B15" s="1">
        <v>1881</v>
      </c>
      <c r="C15" s="1">
        <v>14</v>
      </c>
      <c r="D15" s="3" t="s">
        <v>227</v>
      </c>
      <c r="E15" s="3" t="s">
        <v>226</v>
      </c>
      <c r="F15" s="3" t="s">
        <v>28</v>
      </c>
      <c r="G15" s="3" t="s">
        <v>177</v>
      </c>
      <c r="H15" s="1" t="s">
        <v>176</v>
      </c>
      <c r="I15" s="3" t="s">
        <v>293</v>
      </c>
      <c r="J15" s="3" t="s">
        <v>220</v>
      </c>
      <c r="K15" s="3" t="s">
        <v>376</v>
      </c>
      <c r="L15" s="3" t="s">
        <v>204</v>
      </c>
      <c r="N15" s="2" t="s">
        <v>225</v>
      </c>
    </row>
    <row r="16" spans="1:14" ht="75" x14ac:dyDescent="0.25">
      <c r="A16" s="1" t="s">
        <v>127</v>
      </c>
      <c r="B16" s="1">
        <v>1882</v>
      </c>
      <c r="C16" s="1">
        <v>15</v>
      </c>
      <c r="D16" s="3" t="s">
        <v>212</v>
      </c>
      <c r="E16" s="3" t="s">
        <v>202</v>
      </c>
      <c r="F16" s="3" t="s">
        <v>28</v>
      </c>
      <c r="G16" s="3" t="s">
        <v>177</v>
      </c>
      <c r="H16" s="1" t="s">
        <v>176</v>
      </c>
      <c r="I16" s="3" t="s">
        <v>294</v>
      </c>
      <c r="J16" s="3" t="s">
        <v>220</v>
      </c>
      <c r="K16" s="3" t="s">
        <v>377</v>
      </c>
      <c r="L16" s="3" t="s">
        <v>204</v>
      </c>
      <c r="N16" s="2" t="s">
        <v>224</v>
      </c>
    </row>
    <row r="17" spans="1:14" ht="45" x14ac:dyDescent="0.25">
      <c r="A17" s="1" t="s">
        <v>127</v>
      </c>
      <c r="B17" s="1">
        <v>1883</v>
      </c>
      <c r="C17" s="1">
        <v>16</v>
      </c>
      <c r="D17" s="3" t="s">
        <v>223</v>
      </c>
      <c r="E17" s="3" t="s">
        <v>222</v>
      </c>
      <c r="F17" s="3" t="s">
        <v>28</v>
      </c>
      <c r="G17" s="3" t="s">
        <v>177</v>
      </c>
      <c r="H17" s="1" t="s">
        <v>176</v>
      </c>
      <c r="I17" s="3" t="s">
        <v>295</v>
      </c>
      <c r="J17" s="3" t="s">
        <v>220</v>
      </c>
      <c r="K17" s="3" t="s">
        <v>375</v>
      </c>
      <c r="L17" s="3" t="s">
        <v>204</v>
      </c>
      <c r="N17" s="2" t="s">
        <v>221</v>
      </c>
    </row>
    <row r="18" spans="1:14" ht="60" x14ac:dyDescent="0.25">
      <c r="A18" s="1" t="s">
        <v>127</v>
      </c>
      <c r="B18" s="1">
        <v>1884</v>
      </c>
      <c r="C18" s="1">
        <v>17</v>
      </c>
      <c r="D18" s="3" t="s">
        <v>210</v>
      </c>
      <c r="E18" s="3" t="s">
        <v>208</v>
      </c>
      <c r="F18" s="3" t="s">
        <v>28</v>
      </c>
      <c r="G18" s="3" t="s">
        <v>177</v>
      </c>
      <c r="H18" s="1" t="s">
        <v>176</v>
      </c>
      <c r="I18" s="3" t="s">
        <v>296</v>
      </c>
      <c r="J18" s="3" t="s">
        <v>220</v>
      </c>
      <c r="K18" s="3" t="s">
        <v>378</v>
      </c>
      <c r="L18" s="3" t="s">
        <v>204</v>
      </c>
      <c r="N18" s="2" t="s">
        <v>219</v>
      </c>
    </row>
    <row r="19" spans="1:14" ht="45" x14ac:dyDescent="0.25">
      <c r="A19" s="1" t="s">
        <v>127</v>
      </c>
      <c r="B19" s="1">
        <v>1885</v>
      </c>
      <c r="C19" s="1">
        <v>18</v>
      </c>
      <c r="D19" s="3" t="s">
        <v>218</v>
      </c>
      <c r="E19" s="3" t="s">
        <v>142</v>
      </c>
      <c r="F19" s="3" t="s">
        <v>28</v>
      </c>
      <c r="G19" s="3" t="s">
        <v>177</v>
      </c>
      <c r="H19" s="1" t="s">
        <v>176</v>
      </c>
      <c r="I19" s="3" t="s">
        <v>297</v>
      </c>
      <c r="J19" s="3" t="s">
        <v>205</v>
      </c>
      <c r="K19" s="3" t="s">
        <v>379</v>
      </c>
      <c r="L19" s="3" t="s">
        <v>204</v>
      </c>
      <c r="N19" s="2" t="s">
        <v>217</v>
      </c>
    </row>
    <row r="20" spans="1:14" ht="45" x14ac:dyDescent="0.25">
      <c r="A20" s="1" t="s">
        <v>127</v>
      </c>
      <c r="B20" s="1">
        <v>1886</v>
      </c>
      <c r="C20" s="1">
        <v>19</v>
      </c>
      <c r="D20" s="3" t="s">
        <v>216</v>
      </c>
      <c r="E20" s="3" t="s">
        <v>192</v>
      </c>
      <c r="F20" s="3" t="s">
        <v>28</v>
      </c>
      <c r="G20" s="3" t="s">
        <v>177</v>
      </c>
      <c r="H20" s="1" t="s">
        <v>176</v>
      </c>
      <c r="I20" s="3" t="s">
        <v>298</v>
      </c>
      <c r="J20" s="3" t="s">
        <v>205</v>
      </c>
      <c r="K20" s="3" t="s">
        <v>380</v>
      </c>
      <c r="L20" s="3" t="s">
        <v>204</v>
      </c>
      <c r="N20" s="2" t="s">
        <v>215</v>
      </c>
    </row>
    <row r="21" spans="1:14" ht="45" x14ac:dyDescent="0.25">
      <c r="A21" s="1" t="s">
        <v>127</v>
      </c>
      <c r="B21" s="1">
        <v>1887</v>
      </c>
      <c r="C21" s="1">
        <v>20</v>
      </c>
      <c r="D21" s="3" t="s">
        <v>214</v>
      </c>
      <c r="E21" s="3" t="s">
        <v>189</v>
      </c>
      <c r="F21" s="3" t="s">
        <v>28</v>
      </c>
      <c r="G21" s="3" t="s">
        <v>177</v>
      </c>
      <c r="H21" s="1" t="s">
        <v>176</v>
      </c>
      <c r="I21" s="3" t="s">
        <v>300</v>
      </c>
      <c r="J21" s="3" t="s">
        <v>205</v>
      </c>
      <c r="K21" s="3" t="s">
        <v>381</v>
      </c>
      <c r="L21" s="3" t="s">
        <v>204</v>
      </c>
      <c r="N21" s="2" t="s">
        <v>213</v>
      </c>
    </row>
    <row r="22" spans="1:14" ht="45" x14ac:dyDescent="0.25">
      <c r="A22" s="1" t="s">
        <v>127</v>
      </c>
      <c r="B22" s="1">
        <v>1888</v>
      </c>
      <c r="C22" s="1">
        <v>21</v>
      </c>
      <c r="D22" s="3" t="s">
        <v>212</v>
      </c>
      <c r="E22" s="3" t="s">
        <v>202</v>
      </c>
      <c r="F22" s="3" t="s">
        <v>28</v>
      </c>
      <c r="G22" s="3" t="s">
        <v>177</v>
      </c>
      <c r="H22" s="1" t="s">
        <v>176</v>
      </c>
      <c r="I22" s="3" t="s">
        <v>301</v>
      </c>
      <c r="J22" s="3" t="s">
        <v>205</v>
      </c>
      <c r="K22" s="3" t="s">
        <v>382</v>
      </c>
      <c r="L22" s="3" t="s">
        <v>204</v>
      </c>
      <c r="N22" s="2" t="s">
        <v>211</v>
      </c>
    </row>
    <row r="23" spans="1:14" ht="45" x14ac:dyDescent="0.25">
      <c r="A23" s="1" t="s">
        <v>127</v>
      </c>
      <c r="B23" s="1">
        <v>1889</v>
      </c>
      <c r="C23" s="1">
        <v>22</v>
      </c>
      <c r="D23" s="3" t="s">
        <v>210</v>
      </c>
      <c r="E23" s="3" t="s">
        <v>197</v>
      </c>
      <c r="F23" s="3" t="s">
        <v>28</v>
      </c>
      <c r="G23" s="3" t="s">
        <v>177</v>
      </c>
      <c r="H23" s="1" t="s">
        <v>176</v>
      </c>
      <c r="I23" s="3" t="s">
        <v>299</v>
      </c>
      <c r="J23" s="3" t="s">
        <v>205</v>
      </c>
      <c r="K23" s="3" t="s">
        <v>381</v>
      </c>
      <c r="L23" s="3" t="s">
        <v>204</v>
      </c>
      <c r="N23" s="2" t="s">
        <v>209</v>
      </c>
    </row>
    <row r="24" spans="1:14" ht="60" x14ac:dyDescent="0.25">
      <c r="A24" s="1" t="s">
        <v>127</v>
      </c>
      <c r="B24" s="1">
        <v>1890</v>
      </c>
      <c r="C24" s="1">
        <v>23</v>
      </c>
      <c r="D24" s="3" t="s">
        <v>196</v>
      </c>
      <c r="E24" s="3" t="s">
        <v>208</v>
      </c>
      <c r="F24" s="3" t="s">
        <v>28</v>
      </c>
      <c r="G24" s="3" t="s">
        <v>177</v>
      </c>
      <c r="H24" s="1" t="s">
        <v>176</v>
      </c>
      <c r="I24" s="3" t="s">
        <v>302</v>
      </c>
      <c r="J24" s="3" t="s">
        <v>205</v>
      </c>
      <c r="K24" s="3" t="s">
        <v>383</v>
      </c>
      <c r="L24" s="3" t="s">
        <v>207</v>
      </c>
      <c r="N24" s="2" t="s">
        <v>12</v>
      </c>
    </row>
    <row r="25" spans="1:14" ht="45" x14ac:dyDescent="0.25">
      <c r="A25" s="1" t="s">
        <v>127</v>
      </c>
      <c r="B25" s="1">
        <v>1891</v>
      </c>
      <c r="C25" s="1">
        <v>24</v>
      </c>
      <c r="D25" s="3" t="s">
        <v>206</v>
      </c>
      <c r="E25" s="3" t="s">
        <v>142</v>
      </c>
      <c r="F25" s="3" t="s">
        <v>28</v>
      </c>
      <c r="G25" s="3" t="s">
        <v>177</v>
      </c>
      <c r="H25" s="1" t="s">
        <v>176</v>
      </c>
      <c r="I25" s="3" t="s">
        <v>301</v>
      </c>
      <c r="J25" s="3" t="s">
        <v>205</v>
      </c>
      <c r="K25" s="3" t="s">
        <v>384</v>
      </c>
      <c r="L25" s="3" t="s">
        <v>204</v>
      </c>
      <c r="N25" s="2" t="s">
        <v>12</v>
      </c>
    </row>
    <row r="26" spans="1:14" ht="45" x14ac:dyDescent="0.25">
      <c r="A26" s="1" t="s">
        <v>127</v>
      </c>
      <c r="B26" s="1">
        <v>1892</v>
      </c>
      <c r="C26" s="1">
        <v>25</v>
      </c>
      <c r="D26" s="3" t="s">
        <v>193</v>
      </c>
      <c r="E26" s="3" t="s">
        <v>192</v>
      </c>
      <c r="F26" s="3" t="s">
        <v>28</v>
      </c>
      <c r="G26" s="3" t="s">
        <v>177</v>
      </c>
      <c r="H26" s="1" t="s">
        <v>176</v>
      </c>
      <c r="I26" s="3" t="s">
        <v>303</v>
      </c>
      <c r="J26" s="3" t="s">
        <v>175</v>
      </c>
      <c r="K26" s="3" t="s">
        <v>385</v>
      </c>
      <c r="L26" s="3" t="s">
        <v>204</v>
      </c>
      <c r="N26" s="2" t="s">
        <v>12</v>
      </c>
    </row>
    <row r="27" spans="1:14" ht="30" x14ac:dyDescent="0.25">
      <c r="A27" s="1" t="s">
        <v>127</v>
      </c>
      <c r="B27" s="1">
        <v>1893</v>
      </c>
      <c r="C27" s="1">
        <v>26</v>
      </c>
      <c r="D27" s="3" t="s">
        <v>203</v>
      </c>
      <c r="E27" s="3" t="s">
        <v>202</v>
      </c>
      <c r="F27" s="3" t="s">
        <v>28</v>
      </c>
      <c r="G27" s="3" t="s">
        <v>177</v>
      </c>
      <c r="H27" s="1" t="s">
        <v>176</v>
      </c>
      <c r="I27" s="3" t="s">
        <v>304</v>
      </c>
      <c r="J27" s="3" t="s">
        <v>175</v>
      </c>
      <c r="K27" s="3" t="s">
        <v>386</v>
      </c>
      <c r="L27" s="3" t="s">
        <v>201</v>
      </c>
      <c r="N27" s="2" t="s">
        <v>12</v>
      </c>
    </row>
    <row r="28" spans="1:14" ht="30" x14ac:dyDescent="0.25">
      <c r="A28" s="1" t="s">
        <v>127</v>
      </c>
      <c r="B28" s="1">
        <v>1894</v>
      </c>
      <c r="C28" s="1">
        <v>27</v>
      </c>
      <c r="D28" s="3" t="s">
        <v>183</v>
      </c>
      <c r="E28" s="3" t="s">
        <v>200</v>
      </c>
      <c r="F28" s="3" t="s">
        <v>28</v>
      </c>
      <c r="G28" s="3" t="s">
        <v>177</v>
      </c>
      <c r="H28" s="1" t="s">
        <v>176</v>
      </c>
      <c r="I28" s="3" t="s">
        <v>305</v>
      </c>
      <c r="J28" s="3" t="s">
        <v>167</v>
      </c>
      <c r="K28" s="3" t="s">
        <v>387</v>
      </c>
      <c r="L28" s="3" t="s">
        <v>199</v>
      </c>
      <c r="N28" s="2" t="s">
        <v>12</v>
      </c>
    </row>
    <row r="29" spans="1:14" ht="30" x14ac:dyDescent="0.25">
      <c r="A29" s="1" t="s">
        <v>127</v>
      </c>
      <c r="B29" s="1">
        <v>1895</v>
      </c>
      <c r="C29" s="1">
        <v>28</v>
      </c>
      <c r="D29" s="3" t="s">
        <v>198</v>
      </c>
      <c r="E29" s="3" t="s">
        <v>197</v>
      </c>
      <c r="F29" s="3" t="s">
        <v>28</v>
      </c>
      <c r="G29" s="3" t="s">
        <v>177</v>
      </c>
      <c r="H29" s="1" t="s">
        <v>176</v>
      </c>
      <c r="I29" s="3" t="s">
        <v>306</v>
      </c>
      <c r="J29" s="3" t="s">
        <v>167</v>
      </c>
      <c r="K29" s="3" t="s">
        <v>388</v>
      </c>
      <c r="L29" s="3" t="s">
        <v>191</v>
      </c>
      <c r="N29" s="2" t="s">
        <v>12</v>
      </c>
    </row>
    <row r="30" spans="1:14" ht="30" x14ac:dyDescent="0.25">
      <c r="A30" s="1" t="s">
        <v>127</v>
      </c>
      <c r="B30" s="1">
        <v>1896</v>
      </c>
      <c r="C30" s="1">
        <v>29</v>
      </c>
      <c r="D30" s="3" t="s">
        <v>196</v>
      </c>
      <c r="E30" s="3" t="s">
        <v>195</v>
      </c>
      <c r="F30" s="3" t="s">
        <v>28</v>
      </c>
      <c r="G30" s="3" t="s">
        <v>177</v>
      </c>
      <c r="H30" s="1" t="s">
        <v>176</v>
      </c>
      <c r="I30" s="3" t="s">
        <v>292</v>
      </c>
      <c r="J30" s="3" t="s">
        <v>194</v>
      </c>
      <c r="K30" s="3" t="s">
        <v>389</v>
      </c>
      <c r="L30" s="3" t="s">
        <v>191</v>
      </c>
      <c r="N30" s="2" t="s">
        <v>12</v>
      </c>
    </row>
    <row r="31" spans="1:14" ht="30" x14ac:dyDescent="0.25">
      <c r="A31" s="1" t="s">
        <v>127</v>
      </c>
      <c r="B31" s="1">
        <v>1897</v>
      </c>
      <c r="C31" s="1">
        <v>30</v>
      </c>
      <c r="D31" s="3" t="s">
        <v>193</v>
      </c>
      <c r="E31" s="3" t="s">
        <v>192</v>
      </c>
      <c r="F31" s="3" t="s">
        <v>28</v>
      </c>
      <c r="G31" s="3" t="s">
        <v>177</v>
      </c>
      <c r="H31" s="1" t="s">
        <v>176</v>
      </c>
      <c r="I31" s="3" t="s">
        <v>307</v>
      </c>
      <c r="J31" s="3" t="s">
        <v>175</v>
      </c>
      <c r="K31" s="3" t="s">
        <v>390</v>
      </c>
      <c r="L31" s="3" t="s">
        <v>191</v>
      </c>
      <c r="N31" s="2" t="s">
        <v>12</v>
      </c>
    </row>
    <row r="32" spans="1:14" ht="30" x14ac:dyDescent="0.25">
      <c r="A32" s="1" t="s">
        <v>127</v>
      </c>
      <c r="B32" s="1">
        <v>1898</v>
      </c>
      <c r="C32" s="1">
        <v>31</v>
      </c>
      <c r="D32" s="3" t="s">
        <v>190</v>
      </c>
      <c r="E32" s="3" t="s">
        <v>189</v>
      </c>
      <c r="F32" s="3" t="s">
        <v>28</v>
      </c>
      <c r="G32" s="3" t="s">
        <v>177</v>
      </c>
      <c r="H32" s="1" t="s">
        <v>176</v>
      </c>
      <c r="I32" s="3" t="s">
        <v>308</v>
      </c>
      <c r="J32" s="3" t="s">
        <v>188</v>
      </c>
      <c r="K32" s="3" t="s">
        <v>388</v>
      </c>
      <c r="L32" s="3" t="s">
        <v>187</v>
      </c>
      <c r="M32" s="1" t="s">
        <v>186</v>
      </c>
      <c r="N32" s="2" t="s">
        <v>12</v>
      </c>
    </row>
    <row r="33" spans="1:14" ht="30" x14ac:dyDescent="0.25">
      <c r="A33" s="1" t="s">
        <v>127</v>
      </c>
      <c r="B33" s="1">
        <v>1899</v>
      </c>
      <c r="C33" s="1">
        <v>32</v>
      </c>
      <c r="D33" s="3" t="s">
        <v>185</v>
      </c>
      <c r="E33" s="3" t="s">
        <v>184</v>
      </c>
      <c r="F33" s="3" t="s">
        <v>28</v>
      </c>
      <c r="G33" s="3" t="s">
        <v>177</v>
      </c>
      <c r="H33" s="1" t="s">
        <v>176</v>
      </c>
      <c r="I33" s="3" t="s">
        <v>307</v>
      </c>
      <c r="J33" s="3" t="s">
        <v>175</v>
      </c>
      <c r="K33" s="3" t="s">
        <v>390</v>
      </c>
      <c r="L33" s="3" t="s">
        <v>166</v>
      </c>
      <c r="N33" s="2" t="s">
        <v>12</v>
      </c>
    </row>
    <row r="34" spans="1:14" ht="30" x14ac:dyDescent="0.25">
      <c r="A34" s="1" t="s">
        <v>127</v>
      </c>
      <c r="B34" s="1">
        <v>1900</v>
      </c>
      <c r="C34" s="1">
        <v>33</v>
      </c>
      <c r="D34" s="3" t="s">
        <v>183</v>
      </c>
      <c r="E34" s="3" t="s">
        <v>182</v>
      </c>
      <c r="F34" s="3" t="s">
        <v>42</v>
      </c>
      <c r="G34" s="3" t="s">
        <v>181</v>
      </c>
      <c r="H34" s="3" t="s">
        <v>180</v>
      </c>
      <c r="I34" s="3" t="s">
        <v>309</v>
      </c>
      <c r="J34" s="3" t="s">
        <v>175</v>
      </c>
      <c r="K34" s="3" t="s">
        <v>388</v>
      </c>
      <c r="L34" s="3" t="s">
        <v>166</v>
      </c>
      <c r="N34" s="2" t="s">
        <v>12</v>
      </c>
    </row>
    <row r="35" spans="1:14" ht="45" x14ac:dyDescent="0.25">
      <c r="A35" s="1" t="s">
        <v>127</v>
      </c>
      <c r="B35" s="1">
        <v>1901</v>
      </c>
      <c r="C35" s="1">
        <v>34</v>
      </c>
      <c r="D35" s="3" t="s">
        <v>179</v>
      </c>
      <c r="E35" s="3" t="s">
        <v>178</v>
      </c>
      <c r="F35" s="3" t="s">
        <v>112</v>
      </c>
      <c r="G35" s="4" t="s">
        <v>177</v>
      </c>
      <c r="H35" s="1" t="s">
        <v>176</v>
      </c>
      <c r="I35" s="3" t="s">
        <v>310</v>
      </c>
      <c r="J35" s="3" t="s">
        <v>175</v>
      </c>
      <c r="K35" s="3" t="s">
        <v>387</v>
      </c>
      <c r="L35" s="3" t="s">
        <v>166</v>
      </c>
      <c r="M35" s="1" t="s">
        <v>174</v>
      </c>
      <c r="N35" s="2" t="s">
        <v>12</v>
      </c>
    </row>
    <row r="36" spans="1:14" ht="30" x14ac:dyDescent="0.25">
      <c r="A36" s="1" t="s">
        <v>127</v>
      </c>
      <c r="B36" s="1">
        <v>1902</v>
      </c>
      <c r="C36" s="1">
        <v>35</v>
      </c>
      <c r="D36" s="3" t="s">
        <v>173</v>
      </c>
      <c r="E36" s="3" t="s">
        <v>172</v>
      </c>
      <c r="F36" s="3" t="s">
        <v>42</v>
      </c>
      <c r="G36" s="3" t="s">
        <v>101</v>
      </c>
      <c r="H36" s="1" t="s">
        <v>116</v>
      </c>
      <c r="I36" s="3" t="s">
        <v>304</v>
      </c>
      <c r="J36" s="3" t="s">
        <v>167</v>
      </c>
      <c r="K36" s="3" t="s">
        <v>391</v>
      </c>
      <c r="L36" s="3" t="s">
        <v>166</v>
      </c>
      <c r="N36" s="2" t="s">
        <v>12</v>
      </c>
    </row>
    <row r="37" spans="1:14" ht="30" x14ac:dyDescent="0.25">
      <c r="A37" s="1" t="s">
        <v>127</v>
      </c>
      <c r="B37" s="1">
        <v>1903</v>
      </c>
      <c r="C37" s="1">
        <v>36</v>
      </c>
      <c r="D37" s="3" t="s">
        <v>171</v>
      </c>
      <c r="E37" s="3" t="s">
        <v>170</v>
      </c>
      <c r="F37" s="3" t="s">
        <v>42</v>
      </c>
      <c r="G37" s="3" t="s">
        <v>101</v>
      </c>
      <c r="H37" s="1" t="s">
        <v>116</v>
      </c>
      <c r="I37" s="3" t="s">
        <v>311</v>
      </c>
      <c r="J37" s="3" t="s">
        <v>167</v>
      </c>
      <c r="K37" s="3" t="s">
        <v>392</v>
      </c>
      <c r="L37" s="3" t="s">
        <v>166</v>
      </c>
      <c r="N37" s="2" t="s">
        <v>12</v>
      </c>
    </row>
    <row r="38" spans="1:14" ht="30" x14ac:dyDescent="0.25">
      <c r="A38" s="1" t="s">
        <v>127</v>
      </c>
      <c r="B38" s="1">
        <v>1904</v>
      </c>
      <c r="C38" s="1">
        <v>37</v>
      </c>
      <c r="D38" s="3" t="s">
        <v>169</v>
      </c>
      <c r="E38" s="3" t="s">
        <v>168</v>
      </c>
      <c r="F38" s="3" t="s">
        <v>42</v>
      </c>
      <c r="G38" s="3" t="s">
        <v>101</v>
      </c>
      <c r="H38" s="1" t="s">
        <v>116</v>
      </c>
      <c r="I38" s="3" t="s">
        <v>312</v>
      </c>
      <c r="J38" s="3" t="s">
        <v>167</v>
      </c>
      <c r="K38" s="3" t="s">
        <v>392</v>
      </c>
      <c r="L38" s="3" t="s">
        <v>166</v>
      </c>
      <c r="N38" s="2" t="s">
        <v>12</v>
      </c>
    </row>
    <row r="39" spans="1:14" ht="30" x14ac:dyDescent="0.25">
      <c r="A39" s="1" t="s">
        <v>127</v>
      </c>
      <c r="B39" s="1">
        <v>1905</v>
      </c>
      <c r="C39" s="1">
        <v>38</v>
      </c>
      <c r="D39" s="3" t="s">
        <v>165</v>
      </c>
      <c r="E39" s="4" t="s">
        <v>164</v>
      </c>
      <c r="F39" s="3" t="s">
        <v>163</v>
      </c>
      <c r="G39" s="3" t="s">
        <v>124</v>
      </c>
      <c r="H39" s="1" t="s">
        <v>123</v>
      </c>
      <c r="I39" s="6"/>
      <c r="J39" s="6"/>
      <c r="K39" s="6"/>
      <c r="L39" s="6"/>
      <c r="N39" s="2" t="s">
        <v>162</v>
      </c>
    </row>
    <row r="40" spans="1:14" ht="30" x14ac:dyDescent="0.25">
      <c r="A40" s="1" t="s">
        <v>127</v>
      </c>
      <c r="B40" s="1">
        <v>1906</v>
      </c>
      <c r="C40" s="1">
        <v>39</v>
      </c>
      <c r="D40" s="3" t="s">
        <v>161</v>
      </c>
      <c r="E40" s="3" t="s">
        <v>160</v>
      </c>
      <c r="F40" s="3" t="s">
        <v>39</v>
      </c>
      <c r="G40" s="3" t="s">
        <v>146</v>
      </c>
      <c r="H40" t="s">
        <v>47</v>
      </c>
      <c r="I40" s="3" t="s">
        <v>313</v>
      </c>
      <c r="K40" s="3" t="s">
        <v>389</v>
      </c>
      <c r="N40" s="2" t="s">
        <v>12</v>
      </c>
    </row>
    <row r="41" spans="1:14" ht="30" x14ac:dyDescent="0.25">
      <c r="A41" s="1" t="s">
        <v>127</v>
      </c>
      <c r="B41" s="1">
        <v>1907</v>
      </c>
      <c r="C41" s="1">
        <v>40</v>
      </c>
      <c r="D41" s="3" t="s">
        <v>159</v>
      </c>
      <c r="E41" s="3" t="s">
        <v>158</v>
      </c>
      <c r="F41" s="3" t="s">
        <v>39</v>
      </c>
      <c r="G41" s="3" t="s">
        <v>146</v>
      </c>
      <c r="H41" t="s">
        <v>47</v>
      </c>
      <c r="I41" s="3" t="s">
        <v>314</v>
      </c>
      <c r="J41" s="3" t="s">
        <v>157</v>
      </c>
      <c r="K41" s="3" t="s">
        <v>393</v>
      </c>
      <c r="N41" s="2" t="s">
        <v>12</v>
      </c>
    </row>
    <row r="42" spans="1:14" ht="30" x14ac:dyDescent="0.25">
      <c r="A42" s="1" t="s">
        <v>127</v>
      </c>
      <c r="B42" s="1">
        <v>1908</v>
      </c>
      <c r="C42" s="1">
        <v>41</v>
      </c>
      <c r="D42" s="3" t="s">
        <v>156</v>
      </c>
      <c r="E42" s="3" t="s">
        <v>155</v>
      </c>
      <c r="F42" s="3" t="s">
        <v>25</v>
      </c>
      <c r="G42" s="3" t="s">
        <v>146</v>
      </c>
      <c r="H42" t="s">
        <v>47</v>
      </c>
      <c r="I42" s="3" t="s">
        <v>315</v>
      </c>
      <c r="K42" s="3" t="s">
        <v>393</v>
      </c>
      <c r="N42" s="2" t="s">
        <v>12</v>
      </c>
    </row>
    <row r="43" spans="1:14" ht="30" x14ac:dyDescent="0.25">
      <c r="A43" s="1" t="s">
        <v>127</v>
      </c>
      <c r="B43" s="1">
        <v>1909</v>
      </c>
      <c r="C43" s="1">
        <v>42</v>
      </c>
      <c r="D43" s="3" t="s">
        <v>154</v>
      </c>
      <c r="E43" s="3" t="s">
        <v>153</v>
      </c>
      <c r="F43" s="3" t="s">
        <v>39</v>
      </c>
      <c r="G43" s="3" t="s">
        <v>146</v>
      </c>
      <c r="H43" t="s">
        <v>47</v>
      </c>
      <c r="I43" s="3" t="s">
        <v>316</v>
      </c>
      <c r="K43" s="3" t="s">
        <v>394</v>
      </c>
      <c r="N43" s="2" t="s">
        <v>12</v>
      </c>
    </row>
    <row r="44" spans="1:14" ht="30" x14ac:dyDescent="0.25">
      <c r="A44" s="1" t="s">
        <v>127</v>
      </c>
      <c r="B44" s="1">
        <v>1910</v>
      </c>
      <c r="C44" s="1">
        <v>43</v>
      </c>
      <c r="D44" s="3" t="s">
        <v>152</v>
      </c>
      <c r="E44" s="3" t="s">
        <v>151</v>
      </c>
      <c r="F44" s="3" t="s">
        <v>39</v>
      </c>
      <c r="G44" s="3" t="s">
        <v>146</v>
      </c>
      <c r="H44" t="s">
        <v>47</v>
      </c>
      <c r="I44" s="3" t="s">
        <v>317</v>
      </c>
      <c r="K44" s="3" t="s">
        <v>387</v>
      </c>
      <c r="N44" s="2" t="s">
        <v>12</v>
      </c>
    </row>
    <row r="45" spans="1:14" ht="30" x14ac:dyDescent="0.25">
      <c r="A45" s="1" t="s">
        <v>127</v>
      </c>
      <c r="B45" s="1">
        <v>1911</v>
      </c>
      <c r="C45" s="1">
        <v>44</v>
      </c>
      <c r="D45" s="3" t="s">
        <v>150</v>
      </c>
      <c r="E45" s="3" t="s">
        <v>149</v>
      </c>
      <c r="F45" s="3" t="s">
        <v>39</v>
      </c>
      <c r="G45" s="3" t="s">
        <v>146</v>
      </c>
      <c r="H45" t="s">
        <v>47</v>
      </c>
      <c r="I45" s="3" t="s">
        <v>318</v>
      </c>
      <c r="K45" s="3" t="s">
        <v>392</v>
      </c>
      <c r="N45" s="2" t="s">
        <v>12</v>
      </c>
    </row>
    <row r="46" spans="1:14" ht="30" x14ac:dyDescent="0.25">
      <c r="A46" s="1" t="s">
        <v>127</v>
      </c>
      <c r="B46" s="1">
        <v>1912</v>
      </c>
      <c r="C46" s="1">
        <v>45</v>
      </c>
      <c r="D46" s="3" t="s">
        <v>148</v>
      </c>
      <c r="E46" s="3" t="s">
        <v>147</v>
      </c>
      <c r="F46" s="3" t="s">
        <v>42</v>
      </c>
      <c r="G46" s="3" t="s">
        <v>146</v>
      </c>
      <c r="H46" t="s">
        <v>47</v>
      </c>
      <c r="I46" s="3" t="s">
        <v>319</v>
      </c>
      <c r="K46" s="3" t="s">
        <v>371</v>
      </c>
      <c r="N46" s="2" t="s">
        <v>12</v>
      </c>
    </row>
    <row r="47" spans="1:14" ht="30" x14ac:dyDescent="0.25">
      <c r="A47" s="1" t="s">
        <v>127</v>
      </c>
      <c r="B47" s="1">
        <v>1913</v>
      </c>
      <c r="C47" s="1">
        <v>46</v>
      </c>
      <c r="D47" s="3" t="s">
        <v>145</v>
      </c>
      <c r="E47" s="3" t="s">
        <v>144</v>
      </c>
      <c r="F47" s="3" t="s">
        <v>42</v>
      </c>
      <c r="G47" s="3" t="s">
        <v>141</v>
      </c>
      <c r="H47" s="1" t="s">
        <v>140</v>
      </c>
      <c r="I47" s="3" t="s">
        <v>320</v>
      </c>
      <c r="K47" s="3" t="s">
        <v>368</v>
      </c>
      <c r="N47" s="2" t="s">
        <v>12</v>
      </c>
    </row>
    <row r="48" spans="1:14" ht="30" x14ac:dyDescent="0.25">
      <c r="A48" s="1" t="s">
        <v>127</v>
      </c>
      <c r="B48" s="1">
        <v>1914</v>
      </c>
      <c r="C48" s="1">
        <v>47</v>
      </c>
      <c r="D48" s="3" t="s">
        <v>143</v>
      </c>
      <c r="E48" s="3" t="s">
        <v>142</v>
      </c>
      <c r="F48" s="3" t="s">
        <v>42</v>
      </c>
      <c r="G48" s="3" t="s">
        <v>141</v>
      </c>
      <c r="H48" s="1" t="s">
        <v>140</v>
      </c>
      <c r="I48" s="3" t="s">
        <v>321</v>
      </c>
      <c r="K48" s="3" t="s">
        <v>371</v>
      </c>
      <c r="N48" s="2" t="s">
        <v>12</v>
      </c>
    </row>
    <row r="49" spans="1:14" ht="30" x14ac:dyDescent="0.25">
      <c r="A49" s="1" t="s">
        <v>127</v>
      </c>
      <c r="B49" s="1">
        <v>1915</v>
      </c>
      <c r="C49" s="1">
        <v>48</v>
      </c>
      <c r="D49" s="3" t="s">
        <v>139</v>
      </c>
      <c r="E49" s="3" t="s">
        <v>138</v>
      </c>
      <c r="F49" s="3" t="s">
        <v>39</v>
      </c>
      <c r="G49" s="3" t="s">
        <v>124</v>
      </c>
      <c r="H49" s="1" t="s">
        <v>123</v>
      </c>
      <c r="I49" s="3" t="s">
        <v>322</v>
      </c>
      <c r="K49" s="3" t="s">
        <v>395</v>
      </c>
      <c r="N49" s="2" t="s">
        <v>12</v>
      </c>
    </row>
    <row r="50" spans="1:14" ht="30" x14ac:dyDescent="0.25">
      <c r="A50" s="1" t="s">
        <v>127</v>
      </c>
      <c r="B50" s="1">
        <v>1916</v>
      </c>
      <c r="C50" s="1">
        <v>49</v>
      </c>
      <c r="D50" s="3" t="s">
        <v>126</v>
      </c>
      <c r="E50" s="3" t="s">
        <v>137</v>
      </c>
      <c r="F50" s="3" t="s">
        <v>39</v>
      </c>
      <c r="G50" s="3" t="s">
        <v>124</v>
      </c>
      <c r="H50" s="1" t="s">
        <v>123</v>
      </c>
      <c r="I50" s="3" t="s">
        <v>323</v>
      </c>
      <c r="K50" s="3" t="s">
        <v>396</v>
      </c>
      <c r="N50" s="2" t="s">
        <v>12</v>
      </c>
    </row>
    <row r="51" spans="1:14" ht="30" x14ac:dyDescent="0.25">
      <c r="A51" s="1" t="s">
        <v>127</v>
      </c>
      <c r="B51" s="1">
        <v>1917</v>
      </c>
      <c r="C51" s="1">
        <v>50</v>
      </c>
      <c r="D51" s="3" t="s">
        <v>136</v>
      </c>
      <c r="E51" s="3" t="s">
        <v>135</v>
      </c>
      <c r="F51" s="3" t="s">
        <v>39</v>
      </c>
      <c r="G51" s="3" t="s">
        <v>124</v>
      </c>
      <c r="H51" s="1" t="s">
        <v>123</v>
      </c>
      <c r="I51" s="3" t="s">
        <v>324</v>
      </c>
      <c r="K51" s="3" t="s">
        <v>393</v>
      </c>
      <c r="N51" s="2" t="s">
        <v>12</v>
      </c>
    </row>
    <row r="52" spans="1:14" ht="30" x14ac:dyDescent="0.25">
      <c r="A52" s="1" t="s">
        <v>127</v>
      </c>
      <c r="B52" s="1">
        <v>1918</v>
      </c>
      <c r="C52" s="1">
        <v>51</v>
      </c>
      <c r="D52" s="3" t="s">
        <v>134</v>
      </c>
      <c r="E52" s="3" t="s">
        <v>133</v>
      </c>
      <c r="F52" s="3" t="s">
        <v>39</v>
      </c>
      <c r="G52" s="3" t="s">
        <v>124</v>
      </c>
      <c r="H52" s="1" t="s">
        <v>123</v>
      </c>
      <c r="I52" s="3" t="s">
        <v>325</v>
      </c>
      <c r="K52" s="3" t="s">
        <v>371</v>
      </c>
      <c r="N52" s="2" t="s">
        <v>12</v>
      </c>
    </row>
    <row r="53" spans="1:14" ht="30" x14ac:dyDescent="0.25">
      <c r="A53" s="1" t="s">
        <v>127</v>
      </c>
      <c r="B53" s="1">
        <v>1919</v>
      </c>
      <c r="C53" s="1">
        <v>52</v>
      </c>
      <c r="D53" s="3" t="s">
        <v>132</v>
      </c>
      <c r="E53" s="3" t="s">
        <v>131</v>
      </c>
      <c r="F53" s="3" t="s">
        <v>39</v>
      </c>
      <c r="G53" s="3" t="s">
        <v>124</v>
      </c>
      <c r="H53" s="1" t="s">
        <v>123</v>
      </c>
      <c r="I53" s="3" t="s">
        <v>327</v>
      </c>
      <c r="K53" s="3" t="s">
        <v>371</v>
      </c>
      <c r="N53" s="2" t="s">
        <v>12</v>
      </c>
    </row>
    <row r="54" spans="1:14" ht="90" x14ac:dyDescent="0.25">
      <c r="A54" s="1" t="s">
        <v>127</v>
      </c>
      <c r="B54" s="1">
        <v>1920</v>
      </c>
      <c r="C54" s="1">
        <v>53</v>
      </c>
      <c r="D54" s="3" t="s">
        <v>130</v>
      </c>
      <c r="E54" s="4" t="s">
        <v>129</v>
      </c>
      <c r="F54" s="3" t="s">
        <v>39</v>
      </c>
      <c r="G54" s="3" t="s">
        <v>124</v>
      </c>
      <c r="H54" s="1" t="s">
        <v>123</v>
      </c>
      <c r="I54" s="6"/>
      <c r="J54" s="6"/>
      <c r="K54" s="6"/>
      <c r="L54" s="6"/>
      <c r="N54" s="2" t="s">
        <v>128</v>
      </c>
    </row>
    <row r="55" spans="1:14" ht="45" x14ac:dyDescent="0.25">
      <c r="A55" s="1" t="s">
        <v>127</v>
      </c>
      <c r="B55" s="1">
        <v>1921</v>
      </c>
      <c r="C55" s="1">
        <v>54</v>
      </c>
      <c r="D55" s="3" t="s">
        <v>126</v>
      </c>
      <c r="E55" s="4" t="s">
        <v>125</v>
      </c>
      <c r="F55" s="3" t="s">
        <v>39</v>
      </c>
      <c r="G55" s="3" t="s">
        <v>124</v>
      </c>
      <c r="H55" s="1" t="s">
        <v>123</v>
      </c>
      <c r="I55" s="6"/>
      <c r="J55" s="6"/>
      <c r="K55" s="6"/>
      <c r="L55" s="6"/>
      <c r="N55" s="2" t="s">
        <v>122</v>
      </c>
    </row>
    <row r="56" spans="1:14" ht="45" x14ac:dyDescent="0.25">
      <c r="A56" s="1" t="s">
        <v>121</v>
      </c>
      <c r="B56" s="1" t="s">
        <v>120</v>
      </c>
      <c r="C56" s="1">
        <v>55</v>
      </c>
      <c r="D56" s="3" t="s">
        <v>119</v>
      </c>
      <c r="E56" s="3" t="s">
        <v>118</v>
      </c>
      <c r="F56" s="3" t="s">
        <v>42</v>
      </c>
      <c r="G56" s="3" t="s">
        <v>48</v>
      </c>
      <c r="H56" t="s">
        <v>47</v>
      </c>
      <c r="I56" s="3" t="s">
        <v>326</v>
      </c>
      <c r="K56" s="3" t="s">
        <v>392</v>
      </c>
      <c r="N56" s="2" t="s">
        <v>12</v>
      </c>
    </row>
    <row r="57" spans="1:14" ht="30" x14ac:dyDescent="0.25">
      <c r="A57" s="1" t="s">
        <v>51</v>
      </c>
      <c r="B57" s="1">
        <v>1890</v>
      </c>
      <c r="C57" s="1">
        <v>1</v>
      </c>
      <c r="D57" s="4" t="s">
        <v>117</v>
      </c>
      <c r="E57" s="6"/>
      <c r="F57" s="6"/>
      <c r="G57" s="3" t="s">
        <v>101</v>
      </c>
      <c r="H57" s="1" t="s">
        <v>116</v>
      </c>
      <c r="I57" s="3" t="s">
        <v>328</v>
      </c>
      <c r="J57" s="3" t="s">
        <v>115</v>
      </c>
      <c r="K57" s="3" t="s">
        <v>368</v>
      </c>
      <c r="N57" s="2" t="s">
        <v>12</v>
      </c>
    </row>
    <row r="58" spans="1:14" ht="45" x14ac:dyDescent="0.25">
      <c r="A58" s="1" t="s">
        <v>51</v>
      </c>
      <c r="B58" s="1">
        <v>1891</v>
      </c>
      <c r="C58" s="1">
        <v>2</v>
      </c>
      <c r="D58" s="4" t="s">
        <v>114</v>
      </c>
      <c r="E58" s="4" t="s">
        <v>113</v>
      </c>
      <c r="F58" s="3" t="s">
        <v>112</v>
      </c>
      <c r="G58" s="3" t="s">
        <v>107</v>
      </c>
      <c r="H58" t="s">
        <v>100</v>
      </c>
      <c r="I58" s="6"/>
      <c r="J58" s="6"/>
      <c r="K58" s="6"/>
      <c r="L58" s="6"/>
      <c r="N58" s="2" t="s">
        <v>111</v>
      </c>
    </row>
    <row r="59" spans="1:14" ht="60" x14ac:dyDescent="0.25">
      <c r="A59" s="1" t="s">
        <v>51</v>
      </c>
      <c r="B59" s="1" t="s">
        <v>110</v>
      </c>
      <c r="C59" s="1">
        <v>3</v>
      </c>
      <c r="D59" s="4" t="s">
        <v>109</v>
      </c>
      <c r="E59" s="4" t="s">
        <v>108</v>
      </c>
      <c r="F59" s="3" t="s">
        <v>39</v>
      </c>
      <c r="G59" s="3" t="s">
        <v>107</v>
      </c>
      <c r="H59" t="s">
        <v>100</v>
      </c>
      <c r="I59" s="6"/>
      <c r="J59" s="6"/>
      <c r="K59" s="6"/>
      <c r="L59" s="6"/>
      <c r="N59" s="2" t="s">
        <v>106</v>
      </c>
    </row>
    <row r="60" spans="1:14" ht="30" x14ac:dyDescent="0.25">
      <c r="A60" s="1" t="s">
        <v>51</v>
      </c>
      <c r="B60" s="1">
        <v>1893</v>
      </c>
      <c r="C60" s="1">
        <v>4</v>
      </c>
      <c r="D60" s="4" t="s">
        <v>67</v>
      </c>
      <c r="E60" s="4" t="s">
        <v>105</v>
      </c>
      <c r="F60" s="3" t="s">
        <v>39</v>
      </c>
      <c r="G60" s="3" t="s">
        <v>82</v>
      </c>
      <c r="H60" t="s">
        <v>47</v>
      </c>
      <c r="I60" s="6"/>
      <c r="J60" s="6"/>
      <c r="K60" s="6"/>
      <c r="L60" s="6"/>
      <c r="N60" s="2" t="s">
        <v>104</v>
      </c>
    </row>
    <row r="61" spans="1:14" ht="45" x14ac:dyDescent="0.25">
      <c r="A61" s="1" t="s">
        <v>51</v>
      </c>
      <c r="B61" s="1">
        <v>1894</v>
      </c>
      <c r="C61" s="1">
        <v>5</v>
      </c>
      <c r="D61" s="4" t="s">
        <v>103</v>
      </c>
      <c r="E61" s="4" t="s">
        <v>102</v>
      </c>
      <c r="F61" s="3" t="s">
        <v>39</v>
      </c>
      <c r="G61" s="3" t="s">
        <v>101</v>
      </c>
      <c r="H61" t="s">
        <v>100</v>
      </c>
      <c r="I61" s="6"/>
      <c r="J61" s="6"/>
      <c r="K61" s="6"/>
      <c r="L61" s="6"/>
      <c r="N61" s="2" t="s">
        <v>99</v>
      </c>
    </row>
    <row r="62" spans="1:14" ht="90" x14ac:dyDescent="0.25">
      <c r="A62" s="1" t="s">
        <v>51</v>
      </c>
      <c r="B62" s="1">
        <v>1895</v>
      </c>
      <c r="C62" s="1">
        <v>6</v>
      </c>
      <c r="D62" s="3" t="s">
        <v>98</v>
      </c>
      <c r="E62" s="4" t="s">
        <v>46</v>
      </c>
      <c r="F62" s="3" t="s">
        <v>39</v>
      </c>
      <c r="G62" s="3" t="s">
        <v>82</v>
      </c>
      <c r="H62" t="s">
        <v>47</v>
      </c>
      <c r="I62" s="6"/>
      <c r="J62" s="6"/>
      <c r="K62" s="6"/>
      <c r="L62" s="6"/>
      <c r="N62" s="5" t="s">
        <v>97</v>
      </c>
    </row>
    <row r="63" spans="1:14" ht="45" x14ac:dyDescent="0.25">
      <c r="A63" s="1" t="s">
        <v>51</v>
      </c>
      <c r="B63" s="1">
        <v>1896</v>
      </c>
      <c r="C63" s="1">
        <v>7</v>
      </c>
      <c r="D63" s="4" t="s">
        <v>96</v>
      </c>
      <c r="E63" s="3" t="s">
        <v>83</v>
      </c>
      <c r="F63" s="3" t="s">
        <v>42</v>
      </c>
      <c r="G63" s="3" t="s">
        <v>82</v>
      </c>
      <c r="H63" t="s">
        <v>47</v>
      </c>
      <c r="I63" s="3" t="s">
        <v>329</v>
      </c>
      <c r="J63" s="3" t="s">
        <v>95</v>
      </c>
      <c r="K63" s="3" t="s">
        <v>368</v>
      </c>
      <c r="N63" s="2" t="s">
        <v>12</v>
      </c>
    </row>
    <row r="64" spans="1:14" ht="105" x14ac:dyDescent="0.25">
      <c r="A64" s="1" t="s">
        <v>51</v>
      </c>
      <c r="B64" s="1">
        <v>1897</v>
      </c>
      <c r="C64" s="1">
        <v>8</v>
      </c>
      <c r="D64" s="4" t="s">
        <v>11</v>
      </c>
      <c r="E64" s="4" t="s">
        <v>94</v>
      </c>
      <c r="F64" s="3" t="s">
        <v>39</v>
      </c>
      <c r="G64" s="3" t="s">
        <v>93</v>
      </c>
      <c r="H64" t="s">
        <v>47</v>
      </c>
      <c r="I64" s="6"/>
      <c r="J64" s="6"/>
      <c r="K64" s="6"/>
      <c r="L64" s="6"/>
      <c r="N64" s="2" t="s">
        <v>92</v>
      </c>
    </row>
    <row r="65" spans="1:14" ht="45" x14ac:dyDescent="0.25">
      <c r="A65" s="1" t="s">
        <v>51</v>
      </c>
      <c r="B65" s="1">
        <v>1898</v>
      </c>
      <c r="C65" s="1">
        <v>9</v>
      </c>
      <c r="D65" s="4" t="s">
        <v>91</v>
      </c>
      <c r="E65" s="3" t="s">
        <v>90</v>
      </c>
      <c r="F65" s="3" t="s">
        <v>39</v>
      </c>
      <c r="G65" s="4" t="s">
        <v>89</v>
      </c>
      <c r="H65" t="s">
        <v>47</v>
      </c>
      <c r="I65" s="3" t="s">
        <v>330</v>
      </c>
      <c r="J65" s="3" t="s">
        <v>87</v>
      </c>
      <c r="K65" s="3" t="s">
        <v>368</v>
      </c>
      <c r="N65" s="2" t="s">
        <v>12</v>
      </c>
    </row>
    <row r="66" spans="1:14" ht="45" x14ac:dyDescent="0.25">
      <c r="A66" s="1" t="s">
        <v>51</v>
      </c>
      <c r="B66" s="1">
        <v>1899</v>
      </c>
      <c r="C66" s="1">
        <v>10</v>
      </c>
      <c r="D66" s="4" t="s">
        <v>4</v>
      </c>
      <c r="E66" s="3" t="s">
        <v>88</v>
      </c>
      <c r="F66" s="3" t="s">
        <v>39</v>
      </c>
      <c r="G66" s="3" t="s">
        <v>82</v>
      </c>
      <c r="H66" t="s">
        <v>47</v>
      </c>
      <c r="I66" s="3" t="s">
        <v>331</v>
      </c>
      <c r="J66" s="3" t="s">
        <v>87</v>
      </c>
      <c r="K66" s="3" t="s">
        <v>368</v>
      </c>
      <c r="N66" s="2" t="s">
        <v>12</v>
      </c>
    </row>
    <row r="67" spans="1:14" ht="30" x14ac:dyDescent="0.25">
      <c r="A67" s="1" t="s">
        <v>51</v>
      </c>
      <c r="B67" s="1">
        <v>1900</v>
      </c>
      <c r="C67" s="1">
        <v>11</v>
      </c>
      <c r="D67" s="4" t="s">
        <v>76</v>
      </c>
      <c r="E67" s="3" t="s">
        <v>75</v>
      </c>
      <c r="F67" s="3" t="s">
        <v>39</v>
      </c>
      <c r="G67" s="3" t="s">
        <v>82</v>
      </c>
      <c r="H67" t="s">
        <v>47</v>
      </c>
      <c r="I67" s="3" t="s">
        <v>332</v>
      </c>
      <c r="K67" s="3" t="s">
        <v>368</v>
      </c>
      <c r="N67" s="2" t="s">
        <v>12</v>
      </c>
    </row>
    <row r="68" spans="1:14" ht="30" x14ac:dyDescent="0.25">
      <c r="A68" s="1" t="s">
        <v>51</v>
      </c>
      <c r="B68" s="1">
        <v>1901</v>
      </c>
      <c r="C68" s="1">
        <v>12</v>
      </c>
      <c r="D68" s="4" t="s">
        <v>86</v>
      </c>
      <c r="E68" s="3" t="s">
        <v>85</v>
      </c>
      <c r="F68" s="3" t="s">
        <v>39</v>
      </c>
      <c r="G68" s="3" t="s">
        <v>82</v>
      </c>
      <c r="H68" t="s">
        <v>47</v>
      </c>
      <c r="I68" s="3" t="s">
        <v>334</v>
      </c>
      <c r="K68" s="3" t="s">
        <v>368</v>
      </c>
      <c r="N68" s="2" t="s">
        <v>12</v>
      </c>
    </row>
    <row r="69" spans="1:14" ht="30" x14ac:dyDescent="0.25">
      <c r="A69" s="1" t="s">
        <v>51</v>
      </c>
      <c r="B69" s="1">
        <v>1902</v>
      </c>
      <c r="C69" s="1">
        <v>13</v>
      </c>
      <c r="D69" s="4" t="s">
        <v>84</v>
      </c>
      <c r="E69" s="3" t="s">
        <v>13</v>
      </c>
      <c r="F69" s="3" t="s">
        <v>39</v>
      </c>
      <c r="G69" s="3" t="s">
        <v>82</v>
      </c>
      <c r="H69" t="s">
        <v>47</v>
      </c>
      <c r="I69" s="3" t="s">
        <v>333</v>
      </c>
      <c r="K69" s="3" t="s">
        <v>368</v>
      </c>
      <c r="N69" s="2" t="s">
        <v>12</v>
      </c>
    </row>
    <row r="70" spans="1:14" ht="45" x14ac:dyDescent="0.25">
      <c r="A70" s="1" t="s">
        <v>51</v>
      </c>
      <c r="B70" s="1">
        <v>1903</v>
      </c>
      <c r="C70" s="1">
        <v>14</v>
      </c>
      <c r="D70" s="4" t="s">
        <v>83</v>
      </c>
      <c r="E70" s="4" t="s">
        <v>19</v>
      </c>
      <c r="F70" s="3" t="s">
        <v>39</v>
      </c>
      <c r="G70" s="3" t="s">
        <v>82</v>
      </c>
      <c r="H70" t="s">
        <v>47</v>
      </c>
      <c r="I70" s="6"/>
      <c r="J70" s="6"/>
      <c r="K70" s="6"/>
      <c r="L70" s="6"/>
      <c r="N70" s="2" t="s">
        <v>81</v>
      </c>
    </row>
    <row r="71" spans="1:14" ht="30" x14ac:dyDescent="0.25">
      <c r="A71" s="1" t="s">
        <v>51</v>
      </c>
      <c r="B71" s="1">
        <v>1904</v>
      </c>
      <c r="C71" s="1">
        <v>15</v>
      </c>
      <c r="D71" s="4" t="s">
        <v>80</v>
      </c>
      <c r="E71" s="3" t="s">
        <v>79</v>
      </c>
      <c r="F71" s="3" t="s">
        <v>39</v>
      </c>
      <c r="G71" s="3" t="s">
        <v>48</v>
      </c>
      <c r="H71" t="s">
        <v>47</v>
      </c>
      <c r="I71" s="3" t="s">
        <v>335</v>
      </c>
      <c r="K71" s="3" t="s">
        <v>368</v>
      </c>
      <c r="N71" s="2" t="s">
        <v>12</v>
      </c>
    </row>
    <row r="72" spans="1:14" ht="30" x14ac:dyDescent="0.25">
      <c r="A72" s="1" t="s">
        <v>51</v>
      </c>
      <c r="B72" s="1">
        <v>1905</v>
      </c>
      <c r="C72" s="1">
        <v>16</v>
      </c>
      <c r="D72" s="4" t="s">
        <v>78</v>
      </c>
      <c r="E72" s="3" t="s">
        <v>77</v>
      </c>
      <c r="F72" s="3" t="s">
        <v>39</v>
      </c>
      <c r="G72" s="3" t="s">
        <v>48</v>
      </c>
      <c r="H72" t="s">
        <v>47</v>
      </c>
      <c r="I72" s="3" t="s">
        <v>336</v>
      </c>
      <c r="K72" s="3" t="s">
        <v>368</v>
      </c>
      <c r="N72" s="2" t="s">
        <v>12</v>
      </c>
    </row>
    <row r="73" spans="1:14" ht="30" x14ac:dyDescent="0.25">
      <c r="A73" s="1" t="s">
        <v>51</v>
      </c>
      <c r="B73" s="1">
        <v>1906</v>
      </c>
      <c r="C73" s="1">
        <v>17</v>
      </c>
      <c r="D73" s="4" t="s">
        <v>76</v>
      </c>
      <c r="E73" s="3" t="s">
        <v>75</v>
      </c>
      <c r="F73" s="3" t="s">
        <v>39</v>
      </c>
      <c r="G73" s="3" t="s">
        <v>48</v>
      </c>
      <c r="H73" t="s">
        <v>47</v>
      </c>
      <c r="I73" s="3" t="s">
        <v>337</v>
      </c>
      <c r="K73" s="3" t="s">
        <v>368</v>
      </c>
      <c r="N73" s="2" t="s">
        <v>12</v>
      </c>
    </row>
    <row r="74" spans="1:14" ht="30" x14ac:dyDescent="0.25">
      <c r="A74" s="1" t="s">
        <v>51</v>
      </c>
      <c r="B74" s="1">
        <v>1907</v>
      </c>
      <c r="C74" s="1">
        <v>18</v>
      </c>
      <c r="D74" s="4" t="s">
        <v>55</v>
      </c>
      <c r="E74" s="3" t="s">
        <v>54</v>
      </c>
      <c r="F74" s="3" t="s">
        <v>39</v>
      </c>
      <c r="G74" s="3" t="s">
        <v>48</v>
      </c>
      <c r="H74" t="s">
        <v>47</v>
      </c>
      <c r="I74" s="3" t="s">
        <v>338</v>
      </c>
      <c r="K74" s="3" t="s">
        <v>368</v>
      </c>
      <c r="N74" s="2" t="s">
        <v>12</v>
      </c>
    </row>
    <row r="75" spans="1:14" ht="30" x14ac:dyDescent="0.25">
      <c r="A75" s="1" t="s">
        <v>51</v>
      </c>
      <c r="B75" s="1">
        <v>1908</v>
      </c>
      <c r="C75" s="1">
        <v>19</v>
      </c>
      <c r="D75" s="4" t="s">
        <v>74</v>
      </c>
      <c r="E75" s="3" t="s">
        <v>73</v>
      </c>
      <c r="F75" s="3" t="s">
        <v>39</v>
      </c>
      <c r="G75" s="3" t="s">
        <v>48</v>
      </c>
      <c r="H75" t="s">
        <v>47</v>
      </c>
      <c r="I75" s="3" t="s">
        <v>339</v>
      </c>
      <c r="K75" s="3" t="s">
        <v>368</v>
      </c>
      <c r="N75" s="2" t="s">
        <v>12</v>
      </c>
    </row>
    <row r="76" spans="1:14" ht="30" x14ac:dyDescent="0.25">
      <c r="A76" s="1" t="s">
        <v>51</v>
      </c>
      <c r="B76" s="1">
        <v>1909</v>
      </c>
      <c r="C76" s="1">
        <v>20</v>
      </c>
      <c r="D76" s="4" t="s">
        <v>72</v>
      </c>
      <c r="E76" s="3" t="s">
        <v>71</v>
      </c>
      <c r="F76" s="3" t="s">
        <v>39</v>
      </c>
      <c r="G76" s="3" t="s">
        <v>48</v>
      </c>
      <c r="H76" t="s">
        <v>47</v>
      </c>
      <c r="I76" s="3" t="s">
        <v>340</v>
      </c>
      <c r="K76" s="3" t="s">
        <v>368</v>
      </c>
      <c r="N76" s="2" t="s">
        <v>12</v>
      </c>
    </row>
    <row r="77" spans="1:14" ht="30" x14ac:dyDescent="0.25">
      <c r="A77" s="1" t="s">
        <v>51</v>
      </c>
      <c r="B77" s="1">
        <v>1910</v>
      </c>
      <c r="C77" s="1">
        <v>21</v>
      </c>
      <c r="D77" s="4" t="s">
        <v>70</v>
      </c>
      <c r="E77" s="3" t="s">
        <v>69</v>
      </c>
      <c r="F77" s="3" t="s">
        <v>39</v>
      </c>
      <c r="G77" s="3" t="s">
        <v>48</v>
      </c>
      <c r="H77" t="s">
        <v>47</v>
      </c>
      <c r="I77" s="3" t="s">
        <v>337</v>
      </c>
      <c r="K77" s="3" t="s">
        <v>368</v>
      </c>
      <c r="N77" s="2" t="s">
        <v>12</v>
      </c>
    </row>
    <row r="78" spans="1:14" ht="30" x14ac:dyDescent="0.25">
      <c r="A78" s="1" t="s">
        <v>51</v>
      </c>
      <c r="B78" s="1">
        <v>1911</v>
      </c>
      <c r="C78" s="1">
        <v>22</v>
      </c>
      <c r="D78" s="4" t="s">
        <v>68</v>
      </c>
      <c r="E78" s="3" t="s">
        <v>67</v>
      </c>
      <c r="F78" s="3" t="s">
        <v>39</v>
      </c>
      <c r="G78" s="3" t="s">
        <v>48</v>
      </c>
      <c r="H78" t="s">
        <v>47</v>
      </c>
      <c r="I78" s="3" t="s">
        <v>339</v>
      </c>
      <c r="K78" s="3" t="s">
        <v>368</v>
      </c>
      <c r="N78" s="2" t="s">
        <v>12</v>
      </c>
    </row>
    <row r="79" spans="1:14" ht="30" x14ac:dyDescent="0.25">
      <c r="A79" s="1" t="s">
        <v>51</v>
      </c>
      <c r="B79" s="1">
        <v>1912</v>
      </c>
      <c r="C79" s="1">
        <v>23</v>
      </c>
      <c r="D79" s="4" t="s">
        <v>55</v>
      </c>
      <c r="E79" s="3" t="s">
        <v>54</v>
      </c>
      <c r="F79" s="3" t="s">
        <v>39</v>
      </c>
      <c r="G79" s="3" t="s">
        <v>48</v>
      </c>
      <c r="H79" t="s">
        <v>47</v>
      </c>
      <c r="I79" s="3" t="s">
        <v>338</v>
      </c>
      <c r="K79" s="3" t="s">
        <v>368</v>
      </c>
      <c r="N79" s="2" t="s">
        <v>12</v>
      </c>
    </row>
    <row r="80" spans="1:14" ht="30" x14ac:dyDescent="0.25">
      <c r="A80" s="1" t="s">
        <v>51</v>
      </c>
      <c r="B80" s="1">
        <v>1913</v>
      </c>
      <c r="C80" s="1">
        <v>24</v>
      </c>
      <c r="D80" s="4" t="s">
        <v>66</v>
      </c>
      <c r="E80" s="3" t="s">
        <v>65</v>
      </c>
      <c r="F80" s="3" t="s">
        <v>39</v>
      </c>
      <c r="G80" s="3" t="s">
        <v>48</v>
      </c>
      <c r="H80" t="s">
        <v>47</v>
      </c>
      <c r="I80" s="3" t="s">
        <v>338</v>
      </c>
      <c r="K80" s="3" t="s">
        <v>369</v>
      </c>
      <c r="N80" s="2" t="s">
        <v>12</v>
      </c>
    </row>
    <row r="81" spans="1:14" ht="30" x14ac:dyDescent="0.25">
      <c r="A81" s="1" t="s">
        <v>51</v>
      </c>
      <c r="B81" s="1">
        <v>1914</v>
      </c>
      <c r="C81" s="1">
        <v>25</v>
      </c>
      <c r="D81" s="4" t="s">
        <v>64</v>
      </c>
      <c r="E81" s="4" t="s">
        <v>63</v>
      </c>
      <c r="F81" s="3" t="s">
        <v>39</v>
      </c>
      <c r="G81" s="3" t="s">
        <v>48</v>
      </c>
      <c r="H81" t="s">
        <v>47</v>
      </c>
      <c r="I81" s="6"/>
      <c r="J81" s="6"/>
      <c r="K81" s="6"/>
      <c r="L81" s="6"/>
      <c r="N81" s="2" t="s">
        <v>62</v>
      </c>
    </row>
    <row r="82" spans="1:14" ht="45" x14ac:dyDescent="0.25">
      <c r="A82" s="1" t="s">
        <v>51</v>
      </c>
      <c r="B82" s="1">
        <v>1915</v>
      </c>
      <c r="C82" s="1">
        <v>26</v>
      </c>
      <c r="D82" s="4" t="s">
        <v>61</v>
      </c>
      <c r="E82" s="3" t="s">
        <v>60</v>
      </c>
      <c r="F82" s="3" t="s">
        <v>39</v>
      </c>
      <c r="G82" s="3" t="s">
        <v>48</v>
      </c>
      <c r="H82" t="s">
        <v>47</v>
      </c>
      <c r="I82" s="3" t="s">
        <v>341</v>
      </c>
      <c r="K82" s="3" t="s">
        <v>398</v>
      </c>
      <c r="M82" s="1" t="s">
        <v>342</v>
      </c>
      <c r="N82" s="2" t="s">
        <v>12</v>
      </c>
    </row>
    <row r="83" spans="1:14" ht="30" x14ac:dyDescent="0.25">
      <c r="A83" s="1" t="s">
        <v>51</v>
      </c>
      <c r="B83" s="1">
        <v>1916</v>
      </c>
      <c r="C83" s="1">
        <v>27</v>
      </c>
      <c r="D83" s="4" t="s">
        <v>59</v>
      </c>
      <c r="E83" s="3" t="s">
        <v>58</v>
      </c>
      <c r="F83" s="3" t="s">
        <v>39</v>
      </c>
      <c r="G83" s="3" t="s">
        <v>48</v>
      </c>
      <c r="H83" t="s">
        <v>47</v>
      </c>
      <c r="I83" s="3" t="s">
        <v>343</v>
      </c>
      <c r="K83" s="3" t="s">
        <v>397</v>
      </c>
      <c r="N83" s="2" t="s">
        <v>12</v>
      </c>
    </row>
    <row r="84" spans="1:14" ht="30" x14ac:dyDescent="0.25">
      <c r="A84" s="1" t="s">
        <v>51</v>
      </c>
      <c r="B84" s="1">
        <v>1917</v>
      </c>
      <c r="C84" s="1">
        <v>28</v>
      </c>
      <c r="D84" s="4" t="s">
        <v>57</v>
      </c>
      <c r="E84" s="3" t="s">
        <v>56</v>
      </c>
      <c r="F84" s="3" t="s">
        <v>39</v>
      </c>
      <c r="G84" s="3" t="s">
        <v>48</v>
      </c>
      <c r="H84" t="s">
        <v>47</v>
      </c>
      <c r="I84" s="3" t="s">
        <v>344</v>
      </c>
      <c r="K84" s="3" t="s">
        <v>370</v>
      </c>
      <c r="N84" s="2" t="s">
        <v>12</v>
      </c>
    </row>
    <row r="85" spans="1:14" ht="30" x14ac:dyDescent="0.25">
      <c r="A85" s="1" t="s">
        <v>51</v>
      </c>
      <c r="B85" s="1">
        <v>1918</v>
      </c>
      <c r="C85" s="1">
        <v>29</v>
      </c>
      <c r="D85" s="4" t="s">
        <v>55</v>
      </c>
      <c r="E85" s="3" t="s">
        <v>54</v>
      </c>
      <c r="F85" s="3" t="s">
        <v>39</v>
      </c>
      <c r="G85" s="3" t="s">
        <v>48</v>
      </c>
      <c r="H85" t="s">
        <v>47</v>
      </c>
      <c r="I85" s="3" t="s">
        <v>345</v>
      </c>
      <c r="K85" s="3" t="s">
        <v>370</v>
      </c>
      <c r="N85" s="2" t="s">
        <v>12</v>
      </c>
    </row>
    <row r="86" spans="1:14" ht="30" x14ac:dyDescent="0.25">
      <c r="A86" s="1" t="s">
        <v>51</v>
      </c>
      <c r="B86" s="1">
        <v>1919</v>
      </c>
      <c r="C86" s="1">
        <v>30</v>
      </c>
      <c r="D86" s="4" t="s">
        <v>53</v>
      </c>
      <c r="E86" s="3" t="s">
        <v>52</v>
      </c>
      <c r="F86" s="3" t="s">
        <v>39</v>
      </c>
      <c r="G86" s="3" t="s">
        <v>48</v>
      </c>
      <c r="H86" t="s">
        <v>47</v>
      </c>
      <c r="I86" s="3" t="s">
        <v>346</v>
      </c>
      <c r="K86" s="3" t="s">
        <v>370</v>
      </c>
      <c r="N86" s="2" t="s">
        <v>12</v>
      </c>
    </row>
    <row r="87" spans="1:14" ht="30" x14ac:dyDescent="0.25">
      <c r="A87" s="1" t="s">
        <v>51</v>
      </c>
      <c r="B87" s="1">
        <v>1921</v>
      </c>
      <c r="C87" s="1">
        <v>31</v>
      </c>
      <c r="D87" s="4" t="s">
        <v>50</v>
      </c>
      <c r="E87" s="3" t="s">
        <v>49</v>
      </c>
      <c r="F87" s="3" t="s">
        <v>39</v>
      </c>
      <c r="G87" s="3" t="s">
        <v>48</v>
      </c>
      <c r="H87" t="s">
        <v>47</v>
      </c>
      <c r="I87" s="3" t="s">
        <v>347</v>
      </c>
      <c r="K87" s="3" t="s">
        <v>370</v>
      </c>
      <c r="N87" s="2" t="s">
        <v>12</v>
      </c>
    </row>
    <row r="88" spans="1:14" ht="45" x14ac:dyDescent="0.25">
      <c r="A88" s="1" t="s">
        <v>5</v>
      </c>
      <c r="B88" s="1">
        <v>1901</v>
      </c>
      <c r="C88" s="1">
        <v>1</v>
      </c>
      <c r="D88" s="4" t="s">
        <v>46</v>
      </c>
      <c r="E88" s="4" t="s">
        <v>15</v>
      </c>
      <c r="F88" s="3" t="s">
        <v>42</v>
      </c>
      <c r="G88" s="3" t="s">
        <v>1</v>
      </c>
      <c r="H88" s="3" t="s">
        <v>407</v>
      </c>
      <c r="I88" s="6"/>
      <c r="J88" s="6"/>
      <c r="K88" s="6"/>
      <c r="L88" s="6"/>
      <c r="N88" s="2" t="s">
        <v>45</v>
      </c>
    </row>
    <row r="89" spans="1:14" ht="30" x14ac:dyDescent="0.25">
      <c r="A89" s="1" t="s">
        <v>5</v>
      </c>
      <c r="B89" s="1">
        <v>1903</v>
      </c>
      <c r="C89" s="1">
        <v>2</v>
      </c>
      <c r="D89" s="4" t="s">
        <v>44</v>
      </c>
      <c r="E89" s="3" t="s">
        <v>43</v>
      </c>
      <c r="F89" s="3" t="s">
        <v>42</v>
      </c>
      <c r="G89" s="3" t="s">
        <v>1</v>
      </c>
      <c r="H89" s="3" t="s">
        <v>407</v>
      </c>
      <c r="I89" s="3" t="s">
        <v>348</v>
      </c>
      <c r="J89" s="3" t="s">
        <v>405</v>
      </c>
      <c r="K89" s="3" t="s">
        <v>368</v>
      </c>
      <c r="N89" s="2" t="s">
        <v>12</v>
      </c>
    </row>
    <row r="90" spans="1:14" ht="30" x14ac:dyDescent="0.25">
      <c r="A90" s="1" t="s">
        <v>5</v>
      </c>
      <c r="B90" s="1">
        <v>1904</v>
      </c>
      <c r="C90" s="1">
        <v>1</v>
      </c>
      <c r="D90" s="4" t="s">
        <v>41</v>
      </c>
      <c r="E90" s="3" t="s">
        <v>40</v>
      </c>
      <c r="F90" s="3" t="s">
        <v>39</v>
      </c>
      <c r="G90" s="3" t="s">
        <v>1</v>
      </c>
      <c r="H90" s="3" t="s">
        <v>407</v>
      </c>
      <c r="I90" s="3" t="s">
        <v>349</v>
      </c>
      <c r="J90" s="3" t="s">
        <v>406</v>
      </c>
      <c r="K90" s="3" t="s">
        <v>368</v>
      </c>
      <c r="N90" s="2" t="s">
        <v>12</v>
      </c>
    </row>
    <row r="91" spans="1:14" ht="30" x14ac:dyDescent="0.25">
      <c r="A91" s="1" t="s">
        <v>5</v>
      </c>
      <c r="B91" s="1">
        <v>1905</v>
      </c>
      <c r="C91" s="1">
        <v>2</v>
      </c>
      <c r="D91" s="4" t="s">
        <v>38</v>
      </c>
      <c r="E91" s="3" t="s">
        <v>37</v>
      </c>
      <c r="F91" s="3" t="s">
        <v>28</v>
      </c>
      <c r="G91" s="3" t="s">
        <v>1</v>
      </c>
      <c r="H91" s="3" t="s">
        <v>407</v>
      </c>
      <c r="I91" s="3" t="s">
        <v>350</v>
      </c>
      <c r="K91" s="3" t="s">
        <v>371</v>
      </c>
      <c r="N91" s="2" t="s">
        <v>12</v>
      </c>
    </row>
    <row r="92" spans="1:14" ht="30" x14ac:dyDescent="0.25">
      <c r="A92" s="1" t="s">
        <v>5</v>
      </c>
      <c r="B92" s="1">
        <v>1906</v>
      </c>
      <c r="C92" s="1">
        <v>3</v>
      </c>
      <c r="D92" s="4" t="s">
        <v>36</v>
      </c>
      <c r="E92" s="3" t="s">
        <v>35</v>
      </c>
      <c r="F92" s="3" t="s">
        <v>28</v>
      </c>
      <c r="G92" s="3" t="s">
        <v>1</v>
      </c>
      <c r="H92" s="3" t="s">
        <v>407</v>
      </c>
      <c r="I92" s="3" t="s">
        <v>351</v>
      </c>
      <c r="J92" s="3" t="s">
        <v>406</v>
      </c>
      <c r="K92" s="3" t="s">
        <v>397</v>
      </c>
      <c r="N92" s="2" t="s">
        <v>12</v>
      </c>
    </row>
    <row r="93" spans="1:14" ht="30" x14ac:dyDescent="0.25">
      <c r="A93" s="1" t="s">
        <v>5</v>
      </c>
      <c r="B93" s="1">
        <v>1907</v>
      </c>
      <c r="C93" s="1">
        <v>4</v>
      </c>
      <c r="D93" s="4" t="s">
        <v>34</v>
      </c>
      <c r="E93" s="3" t="s">
        <v>33</v>
      </c>
      <c r="F93" s="3" t="s">
        <v>28</v>
      </c>
      <c r="G93" s="3" t="s">
        <v>1</v>
      </c>
      <c r="H93" s="3" t="s">
        <v>407</v>
      </c>
      <c r="I93" s="3" t="s">
        <v>353</v>
      </c>
      <c r="J93" s="3" t="s">
        <v>406</v>
      </c>
      <c r="K93" s="3" t="s">
        <v>399</v>
      </c>
      <c r="N93" s="2" t="s">
        <v>12</v>
      </c>
    </row>
    <row r="94" spans="1:14" ht="30" x14ac:dyDescent="0.25">
      <c r="A94" s="1" t="s">
        <v>5</v>
      </c>
      <c r="B94" s="1">
        <v>1907</v>
      </c>
      <c r="C94" s="1">
        <v>5</v>
      </c>
      <c r="D94" s="4" t="s">
        <v>32</v>
      </c>
      <c r="E94" s="3" t="s">
        <v>31</v>
      </c>
      <c r="F94" s="3" t="s">
        <v>28</v>
      </c>
      <c r="G94" s="3" t="s">
        <v>1</v>
      </c>
      <c r="H94" s="3" t="s">
        <v>407</v>
      </c>
      <c r="I94" s="3" t="s">
        <v>352</v>
      </c>
      <c r="J94" s="3" t="s">
        <v>406</v>
      </c>
      <c r="K94" s="3" t="s">
        <v>392</v>
      </c>
      <c r="N94" s="2" t="s">
        <v>12</v>
      </c>
    </row>
    <row r="95" spans="1:14" ht="30" x14ac:dyDescent="0.25">
      <c r="A95" s="1" t="s">
        <v>5</v>
      </c>
      <c r="B95" s="1">
        <v>1908</v>
      </c>
      <c r="C95" s="1">
        <v>6</v>
      </c>
      <c r="D95" s="4" t="s">
        <v>30</v>
      </c>
      <c r="E95" s="3" t="s">
        <v>29</v>
      </c>
      <c r="F95" s="3" t="s">
        <v>28</v>
      </c>
      <c r="G95" s="3" t="s">
        <v>1</v>
      </c>
      <c r="H95" s="3" t="s">
        <v>407</v>
      </c>
      <c r="I95" s="3" t="s">
        <v>354</v>
      </c>
      <c r="J95" s="3" t="s">
        <v>406</v>
      </c>
      <c r="K95" s="3" t="s">
        <v>392</v>
      </c>
      <c r="N95" s="2" t="s">
        <v>12</v>
      </c>
    </row>
    <row r="96" spans="1:14" ht="30" x14ac:dyDescent="0.25">
      <c r="A96" s="1" t="s">
        <v>5</v>
      </c>
      <c r="B96" s="1">
        <v>1909</v>
      </c>
      <c r="C96" s="1">
        <v>7</v>
      </c>
      <c r="D96" s="4" t="s">
        <v>27</v>
      </c>
      <c r="E96" s="3" t="s">
        <v>26</v>
      </c>
      <c r="F96" s="3" t="s">
        <v>25</v>
      </c>
      <c r="G96" s="3" t="s">
        <v>1</v>
      </c>
      <c r="H96" s="3" t="s">
        <v>407</v>
      </c>
      <c r="I96" s="3" t="s">
        <v>355</v>
      </c>
      <c r="J96" s="3" t="s">
        <v>406</v>
      </c>
      <c r="K96" s="3" t="s">
        <v>392</v>
      </c>
      <c r="N96" s="2" t="s">
        <v>12</v>
      </c>
    </row>
    <row r="97" spans="1:14" ht="30" x14ac:dyDescent="0.25">
      <c r="A97" s="1" t="s">
        <v>5</v>
      </c>
      <c r="B97" s="1">
        <v>1910</v>
      </c>
      <c r="C97" s="1">
        <v>8</v>
      </c>
      <c r="D97" s="4" t="s">
        <v>24</v>
      </c>
      <c r="E97" s="3" t="s">
        <v>23</v>
      </c>
      <c r="F97" s="3" t="s">
        <v>2</v>
      </c>
      <c r="G97" s="3" t="s">
        <v>1</v>
      </c>
      <c r="H97" s="3" t="s">
        <v>407</v>
      </c>
      <c r="I97" s="3" t="s">
        <v>356</v>
      </c>
      <c r="J97" s="3" t="s">
        <v>406</v>
      </c>
      <c r="K97" s="3" t="s">
        <v>392</v>
      </c>
      <c r="N97" s="2" t="s">
        <v>12</v>
      </c>
    </row>
    <row r="98" spans="1:14" ht="30" x14ac:dyDescent="0.25">
      <c r="A98" s="1" t="s">
        <v>5</v>
      </c>
      <c r="B98" s="1">
        <v>1911</v>
      </c>
      <c r="C98" s="1">
        <v>9</v>
      </c>
      <c r="D98" s="4" t="s">
        <v>22</v>
      </c>
      <c r="E98" s="3" t="s">
        <v>21</v>
      </c>
      <c r="F98" s="3" t="s">
        <v>2</v>
      </c>
      <c r="G98" s="3" t="s">
        <v>1</v>
      </c>
      <c r="H98" s="3" t="s">
        <v>407</v>
      </c>
      <c r="I98" s="3" t="s">
        <v>357</v>
      </c>
      <c r="K98" s="3" t="s">
        <v>392</v>
      </c>
      <c r="N98" s="2" t="s">
        <v>12</v>
      </c>
    </row>
    <row r="99" spans="1:14" ht="30" x14ac:dyDescent="0.25">
      <c r="A99" s="1" t="s">
        <v>5</v>
      </c>
      <c r="B99" s="1">
        <v>1912</v>
      </c>
      <c r="C99" s="1">
        <v>10</v>
      </c>
      <c r="D99" s="4" t="s">
        <v>16</v>
      </c>
      <c r="E99" s="3" t="s">
        <v>15</v>
      </c>
      <c r="F99" s="3" t="s">
        <v>2</v>
      </c>
      <c r="G99" s="3" t="s">
        <v>1</v>
      </c>
      <c r="H99" s="3" t="s">
        <v>407</v>
      </c>
      <c r="I99" s="3" t="s">
        <v>358</v>
      </c>
      <c r="K99" s="3" t="s">
        <v>389</v>
      </c>
      <c r="N99" s="2" t="s">
        <v>12</v>
      </c>
    </row>
    <row r="100" spans="1:14" ht="30" x14ac:dyDescent="0.25">
      <c r="A100" s="1" t="s">
        <v>5</v>
      </c>
      <c r="B100" s="1">
        <v>1913</v>
      </c>
      <c r="C100" s="1">
        <v>11</v>
      </c>
      <c r="D100" s="4" t="s">
        <v>14</v>
      </c>
      <c r="E100" s="3" t="s">
        <v>13</v>
      </c>
      <c r="F100" s="3" t="s">
        <v>2</v>
      </c>
      <c r="G100" s="3" t="s">
        <v>1</v>
      </c>
      <c r="H100" s="3" t="s">
        <v>407</v>
      </c>
      <c r="I100" s="3" t="s">
        <v>360</v>
      </c>
      <c r="J100" s="3" t="s">
        <v>406</v>
      </c>
      <c r="K100" s="3" t="s">
        <v>400</v>
      </c>
      <c r="M100" s="1" t="s">
        <v>359</v>
      </c>
      <c r="N100" s="2" t="s">
        <v>12</v>
      </c>
    </row>
    <row r="101" spans="1:14" ht="30" x14ac:dyDescent="0.25">
      <c r="A101" s="1" t="s">
        <v>5</v>
      </c>
      <c r="B101" s="1">
        <v>1914</v>
      </c>
      <c r="C101" s="1">
        <v>12</v>
      </c>
      <c r="D101" s="4" t="s">
        <v>20</v>
      </c>
      <c r="E101" s="3" t="s">
        <v>19</v>
      </c>
      <c r="F101" s="3" t="s">
        <v>2</v>
      </c>
      <c r="G101" s="3" t="s">
        <v>1</v>
      </c>
      <c r="H101" s="3" t="s">
        <v>407</v>
      </c>
      <c r="I101" s="3" t="s">
        <v>361</v>
      </c>
      <c r="J101" s="3" t="s">
        <v>406</v>
      </c>
      <c r="K101" s="3" t="s">
        <v>401</v>
      </c>
      <c r="M101" s="1" t="s">
        <v>359</v>
      </c>
      <c r="N101" s="2" t="s">
        <v>12</v>
      </c>
    </row>
    <row r="102" spans="1:14" ht="30" x14ac:dyDescent="0.25">
      <c r="A102" s="1" t="s">
        <v>5</v>
      </c>
      <c r="B102" s="1">
        <v>1915</v>
      </c>
      <c r="C102" s="1">
        <v>13</v>
      </c>
      <c r="D102" s="4" t="s">
        <v>11</v>
      </c>
      <c r="E102" s="3" t="s">
        <v>10</v>
      </c>
      <c r="F102" s="3" t="s">
        <v>2</v>
      </c>
      <c r="G102" s="3" t="s">
        <v>1</v>
      </c>
      <c r="H102" s="3" t="s">
        <v>407</v>
      </c>
      <c r="I102" s="3" t="s">
        <v>362</v>
      </c>
      <c r="K102" s="3" t="s">
        <v>402</v>
      </c>
      <c r="M102" s="1" t="s">
        <v>359</v>
      </c>
      <c r="N102" s="2" t="s">
        <v>12</v>
      </c>
    </row>
    <row r="103" spans="1:14" ht="30" x14ac:dyDescent="0.25">
      <c r="A103" s="1" t="s">
        <v>5</v>
      </c>
      <c r="B103" s="1">
        <v>1916</v>
      </c>
      <c r="C103" s="1">
        <v>14</v>
      </c>
      <c r="D103" s="4" t="s">
        <v>4</v>
      </c>
      <c r="E103" s="3" t="s">
        <v>3</v>
      </c>
      <c r="F103" s="3" t="s">
        <v>2</v>
      </c>
      <c r="G103" s="3" t="s">
        <v>1</v>
      </c>
      <c r="H103" s="3" t="s">
        <v>407</v>
      </c>
      <c r="I103" s="3" t="s">
        <v>363</v>
      </c>
      <c r="K103" s="3" t="s">
        <v>402</v>
      </c>
      <c r="M103" s="1" t="s">
        <v>359</v>
      </c>
      <c r="N103" s="2" t="s">
        <v>12</v>
      </c>
    </row>
    <row r="104" spans="1:14" ht="30" x14ac:dyDescent="0.25">
      <c r="A104" s="1" t="s">
        <v>5</v>
      </c>
      <c r="B104" s="1">
        <v>1917</v>
      </c>
      <c r="C104" s="1">
        <v>15</v>
      </c>
      <c r="D104" s="4" t="s">
        <v>18</v>
      </c>
      <c r="E104" s="3" t="s">
        <v>17</v>
      </c>
      <c r="F104" s="3" t="s">
        <v>2</v>
      </c>
      <c r="G104" s="3" t="s">
        <v>1</v>
      </c>
      <c r="H104" s="3" t="s">
        <v>407</v>
      </c>
      <c r="I104" s="3" t="s">
        <v>364</v>
      </c>
      <c r="K104" s="3" t="s">
        <v>402</v>
      </c>
      <c r="M104" s="1" t="s">
        <v>359</v>
      </c>
      <c r="N104" s="2" t="s">
        <v>12</v>
      </c>
    </row>
    <row r="105" spans="1:14" ht="30" x14ac:dyDescent="0.25">
      <c r="A105" s="1" t="s">
        <v>5</v>
      </c>
      <c r="B105" s="1">
        <v>1918</v>
      </c>
      <c r="C105" s="1">
        <v>16</v>
      </c>
      <c r="D105" s="4" t="s">
        <v>16</v>
      </c>
      <c r="E105" s="3" t="s">
        <v>15</v>
      </c>
      <c r="F105" s="3" t="s">
        <v>2</v>
      </c>
      <c r="G105" s="3" t="s">
        <v>1</v>
      </c>
      <c r="H105" s="3" t="s">
        <v>407</v>
      </c>
      <c r="I105" s="3" t="s">
        <v>365</v>
      </c>
      <c r="J105" s="3" t="s">
        <v>406</v>
      </c>
      <c r="K105" s="3" t="s">
        <v>403</v>
      </c>
      <c r="M105" s="1" t="s">
        <v>359</v>
      </c>
      <c r="N105" s="2" t="s">
        <v>12</v>
      </c>
    </row>
    <row r="106" spans="1:14" ht="30" x14ac:dyDescent="0.25">
      <c r="A106" s="1" t="s">
        <v>5</v>
      </c>
      <c r="B106" s="1">
        <v>1919</v>
      </c>
      <c r="C106" s="1">
        <v>17</v>
      </c>
      <c r="D106" s="4" t="s">
        <v>14</v>
      </c>
      <c r="E106" s="3" t="s">
        <v>13</v>
      </c>
      <c r="F106" s="3" t="s">
        <v>2</v>
      </c>
      <c r="G106" s="3" t="s">
        <v>1</v>
      </c>
      <c r="H106" s="3" t="s">
        <v>407</v>
      </c>
      <c r="I106" s="3" t="s">
        <v>366</v>
      </c>
      <c r="J106" s="3" t="s">
        <v>406</v>
      </c>
      <c r="K106" s="3" t="s">
        <v>404</v>
      </c>
      <c r="M106" s="1" t="s">
        <v>359</v>
      </c>
      <c r="N106" s="2" t="s">
        <v>12</v>
      </c>
    </row>
    <row r="107" spans="1:14" ht="45" x14ac:dyDescent="0.25">
      <c r="A107" s="1" t="s">
        <v>5</v>
      </c>
      <c r="B107" s="1">
        <v>1920</v>
      </c>
      <c r="C107" s="1">
        <v>18</v>
      </c>
      <c r="D107" s="4" t="s">
        <v>11</v>
      </c>
      <c r="E107" s="4" t="s">
        <v>10</v>
      </c>
      <c r="F107" s="3" t="s">
        <v>2</v>
      </c>
      <c r="G107" s="3" t="s">
        <v>1</v>
      </c>
      <c r="H107" s="3" t="s">
        <v>407</v>
      </c>
      <c r="I107" s="6"/>
      <c r="J107" s="6"/>
      <c r="K107" s="6"/>
      <c r="L107" s="6"/>
      <c r="M107" s="1" t="s">
        <v>359</v>
      </c>
      <c r="N107" s="2" t="s">
        <v>9</v>
      </c>
    </row>
    <row r="108" spans="1:14" ht="45" x14ac:dyDescent="0.25">
      <c r="A108" s="1" t="s">
        <v>5</v>
      </c>
      <c r="B108" s="1">
        <v>1921</v>
      </c>
      <c r="C108" s="1">
        <v>19</v>
      </c>
      <c r="D108" s="4" t="s">
        <v>8</v>
      </c>
      <c r="E108" s="4" t="s">
        <v>7</v>
      </c>
      <c r="F108" s="3" t="s">
        <v>2</v>
      </c>
      <c r="G108" s="3" t="s">
        <v>1</v>
      </c>
      <c r="H108" s="3" t="s">
        <v>407</v>
      </c>
      <c r="I108" s="6"/>
      <c r="J108" s="6"/>
      <c r="K108" s="6"/>
      <c r="L108" s="6"/>
      <c r="M108" s="1" t="s">
        <v>359</v>
      </c>
      <c r="N108" s="2" t="s">
        <v>6</v>
      </c>
    </row>
    <row r="109" spans="1:14" ht="45" x14ac:dyDescent="0.25">
      <c r="A109" s="1" t="s">
        <v>5</v>
      </c>
      <c r="B109" s="1">
        <v>1922</v>
      </c>
      <c r="C109" s="1">
        <v>20</v>
      </c>
      <c r="D109" s="4" t="s">
        <v>4</v>
      </c>
      <c r="E109" s="4" t="s">
        <v>3</v>
      </c>
      <c r="F109" s="3" t="s">
        <v>2</v>
      </c>
      <c r="G109" s="3" t="s">
        <v>1</v>
      </c>
      <c r="H109" s="3" t="s">
        <v>407</v>
      </c>
      <c r="I109" s="6"/>
      <c r="J109" s="6"/>
      <c r="K109" s="6"/>
      <c r="L109" s="6"/>
      <c r="M109" s="1" t="s">
        <v>359</v>
      </c>
      <c r="N109" s="2" t="s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view="pageLayout" zoomScaleNormal="100" workbookViewId="0">
      <selection activeCell="A2" sqref="A2"/>
    </sheetView>
  </sheetViews>
  <sheetFormatPr defaultRowHeight="15" x14ac:dyDescent="0.25"/>
  <cols>
    <col min="1" max="1" width="10.28515625" style="1" customWidth="1"/>
    <col min="2" max="2" width="9.140625" style="1"/>
    <col min="3" max="4" width="13.28515625" style="3" customWidth="1"/>
    <col min="5" max="6" width="21.5703125" style="3" customWidth="1"/>
    <col min="7" max="7" width="11.85546875" style="3" customWidth="1"/>
    <col min="8" max="8" width="9.140625" customWidth="1"/>
    <col min="11" max="11" width="11.28515625" customWidth="1"/>
    <col min="12" max="12" width="10.28515625" customWidth="1"/>
  </cols>
  <sheetData>
    <row r="1" spans="1:12" ht="30" x14ac:dyDescent="0.25">
      <c r="A1" s="11" t="s">
        <v>471</v>
      </c>
      <c r="B1" s="11" t="s">
        <v>276</v>
      </c>
      <c r="C1" s="12" t="s">
        <v>417</v>
      </c>
      <c r="D1" s="12" t="s">
        <v>272</v>
      </c>
      <c r="E1" s="12" t="s">
        <v>271</v>
      </c>
      <c r="F1" s="12" t="s">
        <v>270</v>
      </c>
      <c r="G1" s="12" t="s">
        <v>412</v>
      </c>
      <c r="H1" s="12" t="s">
        <v>408</v>
      </c>
      <c r="I1" s="12" t="s">
        <v>409</v>
      </c>
      <c r="J1" s="12" t="s">
        <v>410</v>
      </c>
      <c r="K1" s="12" t="s">
        <v>411</v>
      </c>
      <c r="L1" s="12" t="s">
        <v>416</v>
      </c>
    </row>
    <row r="2" spans="1:12" ht="30" x14ac:dyDescent="0.25">
      <c r="A2" s="13">
        <v>1</v>
      </c>
      <c r="B2" s="13" t="s">
        <v>267</v>
      </c>
      <c r="C2" s="15" t="s">
        <v>418</v>
      </c>
      <c r="D2" s="14" t="s">
        <v>264</v>
      </c>
      <c r="E2" s="14" t="s">
        <v>177</v>
      </c>
      <c r="F2" s="13" t="s">
        <v>176</v>
      </c>
      <c r="G2" s="14" t="s">
        <v>368</v>
      </c>
      <c r="H2" s="16">
        <v>276</v>
      </c>
      <c r="I2" s="16">
        <v>109</v>
      </c>
      <c r="J2" s="16">
        <f>I2-K2</f>
        <v>81</v>
      </c>
      <c r="K2" s="16">
        <v>28</v>
      </c>
      <c r="L2" s="17">
        <f>K2/I2</f>
        <v>0.25688073394495414</v>
      </c>
    </row>
    <row r="3" spans="1:12" ht="30" x14ac:dyDescent="0.25">
      <c r="A3" s="13">
        <v>2</v>
      </c>
      <c r="B3" s="13">
        <v>1869</v>
      </c>
      <c r="C3" s="14" t="s">
        <v>419</v>
      </c>
      <c r="D3" s="14" t="s">
        <v>25</v>
      </c>
      <c r="E3" s="14" t="s">
        <v>177</v>
      </c>
      <c r="F3" s="13" t="s">
        <v>176</v>
      </c>
      <c r="G3" s="14" t="s">
        <v>368</v>
      </c>
      <c r="H3" s="16">
        <v>233</v>
      </c>
      <c r="I3" s="16">
        <v>102</v>
      </c>
      <c r="J3" s="16">
        <f t="shared" ref="J3:J24" si="0">I3-K3</f>
        <v>78</v>
      </c>
      <c r="K3" s="16">
        <v>24</v>
      </c>
      <c r="L3" s="17">
        <f t="shared" ref="L3:L24" si="1">K3/I3</f>
        <v>0.23529411764705882</v>
      </c>
    </row>
    <row r="4" spans="1:12" ht="30" x14ac:dyDescent="0.25">
      <c r="A4" s="13">
        <v>3</v>
      </c>
      <c r="B4" s="13">
        <v>1870</v>
      </c>
      <c r="C4" s="14" t="s">
        <v>420</v>
      </c>
      <c r="D4" s="14" t="s">
        <v>25</v>
      </c>
      <c r="E4" s="14" t="s">
        <v>177</v>
      </c>
      <c r="F4" s="13" t="s">
        <v>176</v>
      </c>
      <c r="G4" s="14" t="s">
        <v>368</v>
      </c>
      <c r="H4" s="16">
        <v>194</v>
      </c>
      <c r="I4" s="16">
        <v>96</v>
      </c>
      <c r="J4" s="16">
        <f t="shared" si="0"/>
        <v>73</v>
      </c>
      <c r="K4" s="16">
        <v>23</v>
      </c>
      <c r="L4" s="17">
        <f t="shared" si="1"/>
        <v>0.23958333333333334</v>
      </c>
    </row>
    <row r="5" spans="1:12" ht="30" x14ac:dyDescent="0.25">
      <c r="A5" s="13">
        <v>4</v>
      </c>
      <c r="B5" s="13">
        <v>1871</v>
      </c>
      <c r="C5" s="15" t="s">
        <v>421</v>
      </c>
      <c r="D5" s="14" t="s">
        <v>25</v>
      </c>
      <c r="E5" s="14" t="s">
        <v>177</v>
      </c>
      <c r="F5" s="13" t="s">
        <v>176</v>
      </c>
      <c r="G5" s="14" t="s">
        <v>368</v>
      </c>
      <c r="H5" s="16">
        <v>173</v>
      </c>
      <c r="I5" s="16">
        <v>74</v>
      </c>
      <c r="J5" s="16">
        <f t="shared" si="0"/>
        <v>63</v>
      </c>
      <c r="K5" s="16">
        <v>11</v>
      </c>
      <c r="L5" s="17">
        <f t="shared" si="1"/>
        <v>0.14864864864864866</v>
      </c>
    </row>
    <row r="6" spans="1:12" ht="30" x14ac:dyDescent="0.25">
      <c r="A6" s="13">
        <v>5</v>
      </c>
      <c r="B6" s="13">
        <v>1872</v>
      </c>
      <c r="C6" s="15" t="s">
        <v>422</v>
      </c>
      <c r="D6" s="14" t="s">
        <v>25</v>
      </c>
      <c r="E6" s="14" t="s">
        <v>177</v>
      </c>
      <c r="F6" s="13" t="s">
        <v>176</v>
      </c>
      <c r="G6" s="14" t="s">
        <v>368</v>
      </c>
      <c r="H6" s="16">
        <v>341</v>
      </c>
      <c r="I6" s="16">
        <v>127</v>
      </c>
      <c r="J6" s="16">
        <f t="shared" si="0"/>
        <v>103</v>
      </c>
      <c r="K6" s="16">
        <v>24</v>
      </c>
      <c r="L6" s="17">
        <f t="shared" si="1"/>
        <v>0.1889763779527559</v>
      </c>
    </row>
    <row r="7" spans="1:12" ht="30" x14ac:dyDescent="0.25">
      <c r="A7" s="13">
        <v>6</v>
      </c>
      <c r="B7" s="13">
        <v>1873</v>
      </c>
      <c r="C7" s="14" t="s">
        <v>423</v>
      </c>
      <c r="D7" s="14" t="s">
        <v>39</v>
      </c>
      <c r="E7" s="14" t="s">
        <v>177</v>
      </c>
      <c r="F7" s="13" t="s">
        <v>176</v>
      </c>
      <c r="G7" s="14" t="s">
        <v>368</v>
      </c>
      <c r="H7" s="16">
        <v>558</v>
      </c>
      <c r="I7" s="16">
        <v>251</v>
      </c>
      <c r="J7" s="16">
        <f t="shared" si="0"/>
        <v>185</v>
      </c>
      <c r="K7" s="16">
        <v>66</v>
      </c>
      <c r="L7" s="17">
        <f t="shared" si="1"/>
        <v>0.26294820717131473</v>
      </c>
    </row>
    <row r="8" spans="1:12" ht="30" x14ac:dyDescent="0.25">
      <c r="A8" s="13">
        <v>7</v>
      </c>
      <c r="B8" s="13">
        <v>1874</v>
      </c>
      <c r="C8" s="14" t="s">
        <v>424</v>
      </c>
      <c r="D8" s="14" t="s">
        <v>2</v>
      </c>
      <c r="E8" s="14" t="s">
        <v>177</v>
      </c>
      <c r="F8" s="13" t="s">
        <v>176</v>
      </c>
      <c r="G8" s="14" t="s">
        <v>368</v>
      </c>
      <c r="H8" s="16">
        <v>490</v>
      </c>
      <c r="I8" s="16">
        <v>220</v>
      </c>
      <c r="J8" s="16">
        <f t="shared" si="0"/>
        <v>189</v>
      </c>
      <c r="K8" s="16">
        <v>31</v>
      </c>
      <c r="L8" s="17">
        <f t="shared" si="1"/>
        <v>0.1409090909090909</v>
      </c>
    </row>
    <row r="9" spans="1:12" ht="30" x14ac:dyDescent="0.25">
      <c r="A9" s="13">
        <v>8</v>
      </c>
      <c r="B9" s="13">
        <v>1875</v>
      </c>
      <c r="C9" s="14" t="s">
        <v>425</v>
      </c>
      <c r="D9" s="14" t="s">
        <v>28</v>
      </c>
      <c r="E9" s="14" t="s">
        <v>177</v>
      </c>
      <c r="F9" s="13" t="s">
        <v>176</v>
      </c>
      <c r="G9" s="14" t="s">
        <v>368</v>
      </c>
      <c r="H9" s="16">
        <v>589</v>
      </c>
      <c r="I9" s="16">
        <v>248</v>
      </c>
      <c r="J9" s="16">
        <f t="shared" si="0"/>
        <v>198</v>
      </c>
      <c r="K9" s="16">
        <v>50</v>
      </c>
      <c r="L9" s="17">
        <f t="shared" si="1"/>
        <v>0.20161290322580644</v>
      </c>
    </row>
    <row r="10" spans="1:12" ht="30" x14ac:dyDescent="0.25">
      <c r="A10" s="13">
        <v>9</v>
      </c>
      <c r="B10" s="13">
        <v>1876</v>
      </c>
      <c r="C10" s="14" t="s">
        <v>426</v>
      </c>
      <c r="D10" s="14" t="s">
        <v>28</v>
      </c>
      <c r="E10" s="14" t="s">
        <v>177</v>
      </c>
      <c r="F10" s="13" t="s">
        <v>176</v>
      </c>
      <c r="G10" s="14" t="s">
        <v>368</v>
      </c>
      <c r="H10" s="16">
        <v>605</v>
      </c>
      <c r="I10" s="16">
        <v>243</v>
      </c>
      <c r="J10" s="16">
        <f t="shared" si="0"/>
        <v>173</v>
      </c>
      <c r="K10" s="16">
        <v>70</v>
      </c>
      <c r="L10" s="17">
        <f t="shared" si="1"/>
        <v>0.2880658436213992</v>
      </c>
    </row>
    <row r="11" spans="1:12" ht="30" x14ac:dyDescent="0.25">
      <c r="A11" s="13">
        <v>10</v>
      </c>
      <c r="B11" s="13">
        <v>1877</v>
      </c>
      <c r="C11" s="14" t="s">
        <v>427</v>
      </c>
      <c r="D11" s="14" t="s">
        <v>25</v>
      </c>
      <c r="E11" s="14" t="s">
        <v>177</v>
      </c>
      <c r="F11" s="13" t="s">
        <v>176</v>
      </c>
      <c r="G11" s="14" t="s">
        <v>372</v>
      </c>
      <c r="H11" s="16">
        <v>529</v>
      </c>
      <c r="I11" s="16">
        <v>240</v>
      </c>
      <c r="J11" s="16">
        <f t="shared" si="0"/>
        <v>192</v>
      </c>
      <c r="K11" s="16">
        <v>48</v>
      </c>
      <c r="L11" s="17">
        <f t="shared" si="1"/>
        <v>0.2</v>
      </c>
    </row>
    <row r="12" spans="1:12" ht="30" x14ac:dyDescent="0.25">
      <c r="A12" s="13">
        <v>11</v>
      </c>
      <c r="B12" s="13">
        <v>1878</v>
      </c>
      <c r="C12" s="14" t="s">
        <v>428</v>
      </c>
      <c r="D12" s="14" t="s">
        <v>28</v>
      </c>
      <c r="E12" s="14" t="s">
        <v>177</v>
      </c>
      <c r="F12" s="13" t="s">
        <v>176</v>
      </c>
      <c r="G12" s="14" t="s">
        <v>373</v>
      </c>
      <c r="H12" s="16">
        <v>569</v>
      </c>
      <c r="I12" s="16">
        <v>242</v>
      </c>
      <c r="J12" s="16">
        <f t="shared" si="0"/>
        <v>190</v>
      </c>
      <c r="K12" s="16">
        <v>52</v>
      </c>
      <c r="L12" s="17">
        <f t="shared" si="1"/>
        <v>0.21487603305785125</v>
      </c>
    </row>
    <row r="13" spans="1:12" ht="60" x14ac:dyDescent="0.25">
      <c r="A13" s="13">
        <v>12</v>
      </c>
      <c r="B13" s="13">
        <v>1879</v>
      </c>
      <c r="C13" s="14" t="s">
        <v>429</v>
      </c>
      <c r="D13" s="14" t="s">
        <v>28</v>
      </c>
      <c r="E13" s="14" t="s">
        <v>177</v>
      </c>
      <c r="F13" s="13" t="s">
        <v>176</v>
      </c>
      <c r="G13" s="14" t="s">
        <v>374</v>
      </c>
      <c r="H13" s="16">
        <v>596</v>
      </c>
      <c r="I13" s="18" t="s">
        <v>413</v>
      </c>
      <c r="J13" s="19" t="e">
        <f t="shared" si="0"/>
        <v>#VALUE!</v>
      </c>
      <c r="K13" s="18" t="s">
        <v>415</v>
      </c>
      <c r="L13" s="17" t="e">
        <f t="shared" si="1"/>
        <v>#VALUE!</v>
      </c>
    </row>
    <row r="14" spans="1:12" ht="30" x14ac:dyDescent="0.25">
      <c r="A14" s="13">
        <v>13</v>
      </c>
      <c r="B14" s="13">
        <v>1880</v>
      </c>
      <c r="C14" s="14" t="s">
        <v>430</v>
      </c>
      <c r="D14" s="14" t="s">
        <v>28</v>
      </c>
      <c r="E14" s="14" t="s">
        <v>177</v>
      </c>
      <c r="F14" s="13" t="s">
        <v>176</v>
      </c>
      <c r="G14" s="14" t="s">
        <v>375</v>
      </c>
      <c r="H14" s="16">
        <v>766</v>
      </c>
      <c r="I14" s="16">
        <v>296</v>
      </c>
      <c r="J14" s="16">
        <f t="shared" si="0"/>
        <v>229</v>
      </c>
      <c r="K14" s="16">
        <v>67</v>
      </c>
      <c r="L14" s="17">
        <f t="shared" si="1"/>
        <v>0.22635135135135134</v>
      </c>
    </row>
    <row r="15" spans="1:12" ht="30" x14ac:dyDescent="0.25">
      <c r="A15" s="13">
        <v>14</v>
      </c>
      <c r="B15" s="13">
        <v>1881</v>
      </c>
      <c r="C15" s="14" t="s">
        <v>431</v>
      </c>
      <c r="D15" s="14" t="s">
        <v>28</v>
      </c>
      <c r="E15" s="14" t="s">
        <v>177</v>
      </c>
      <c r="F15" s="13" t="s">
        <v>176</v>
      </c>
      <c r="G15" s="14" t="s">
        <v>376</v>
      </c>
      <c r="H15" s="16">
        <v>804</v>
      </c>
      <c r="I15" s="16">
        <v>267</v>
      </c>
      <c r="J15" s="16">
        <f t="shared" si="0"/>
        <v>210</v>
      </c>
      <c r="K15" s="16">
        <v>57</v>
      </c>
      <c r="L15" s="17">
        <f t="shared" si="1"/>
        <v>0.21348314606741572</v>
      </c>
    </row>
    <row r="16" spans="1:12" ht="30" x14ac:dyDescent="0.25">
      <c r="A16" s="13">
        <v>15</v>
      </c>
      <c r="B16" s="13">
        <v>1882</v>
      </c>
      <c r="C16" s="14" t="s">
        <v>432</v>
      </c>
      <c r="D16" s="14" t="s">
        <v>28</v>
      </c>
      <c r="E16" s="14" t="s">
        <v>177</v>
      </c>
      <c r="F16" s="13" t="s">
        <v>176</v>
      </c>
      <c r="G16" s="14" t="s">
        <v>377</v>
      </c>
      <c r="H16" s="16">
        <v>650</v>
      </c>
      <c r="I16" s="16">
        <v>243</v>
      </c>
      <c r="J16" s="16">
        <f t="shared" si="0"/>
        <v>193</v>
      </c>
      <c r="K16" s="16">
        <v>50</v>
      </c>
      <c r="L16" s="17">
        <f t="shared" si="1"/>
        <v>0.20576131687242799</v>
      </c>
    </row>
    <row r="17" spans="1:12" ht="30" x14ac:dyDescent="0.25">
      <c r="A17" s="13">
        <v>16</v>
      </c>
      <c r="B17" s="13">
        <v>1883</v>
      </c>
      <c r="C17" s="14" t="s">
        <v>433</v>
      </c>
      <c r="D17" s="14" t="s">
        <v>28</v>
      </c>
      <c r="E17" s="14" t="s">
        <v>177</v>
      </c>
      <c r="F17" s="13" t="s">
        <v>176</v>
      </c>
      <c r="G17" s="14" t="s">
        <v>375</v>
      </c>
      <c r="H17" s="16">
        <v>605</v>
      </c>
      <c r="I17" s="16">
        <v>264</v>
      </c>
      <c r="J17" s="16">
        <f t="shared" si="0"/>
        <v>215</v>
      </c>
      <c r="K17" s="16">
        <v>49</v>
      </c>
      <c r="L17" s="17">
        <f t="shared" si="1"/>
        <v>0.18560606060606061</v>
      </c>
    </row>
    <row r="18" spans="1:12" ht="30" x14ac:dyDescent="0.25">
      <c r="A18" s="13">
        <v>17</v>
      </c>
      <c r="B18" s="13">
        <v>1884</v>
      </c>
      <c r="C18" s="14" t="s">
        <v>434</v>
      </c>
      <c r="D18" s="14" t="s">
        <v>28</v>
      </c>
      <c r="E18" s="14" t="s">
        <v>177</v>
      </c>
      <c r="F18" s="13" t="s">
        <v>176</v>
      </c>
      <c r="G18" s="14" t="s">
        <v>378</v>
      </c>
      <c r="H18" s="16">
        <v>663</v>
      </c>
      <c r="I18" s="16">
        <v>280</v>
      </c>
      <c r="J18" s="16">
        <f t="shared" si="0"/>
        <v>207</v>
      </c>
      <c r="K18" s="16">
        <v>73</v>
      </c>
      <c r="L18" s="17">
        <f t="shared" si="1"/>
        <v>0.26071428571428573</v>
      </c>
    </row>
    <row r="19" spans="1:12" ht="30" x14ac:dyDescent="0.25">
      <c r="A19" s="13">
        <v>18</v>
      </c>
      <c r="B19" s="13">
        <v>1885</v>
      </c>
      <c r="C19" s="14" t="s">
        <v>435</v>
      </c>
      <c r="D19" s="14" t="s">
        <v>28</v>
      </c>
      <c r="E19" s="14" t="s">
        <v>177</v>
      </c>
      <c r="F19" s="13" t="s">
        <v>176</v>
      </c>
      <c r="G19" s="14" t="s">
        <v>379</v>
      </c>
      <c r="H19" s="16">
        <v>740</v>
      </c>
      <c r="I19" s="16">
        <v>310</v>
      </c>
      <c r="J19" s="16">
        <f t="shared" si="0"/>
        <v>229</v>
      </c>
      <c r="K19" s="16">
        <v>81</v>
      </c>
      <c r="L19" s="17">
        <f t="shared" si="1"/>
        <v>0.26129032258064516</v>
      </c>
    </row>
    <row r="20" spans="1:12" ht="30" x14ac:dyDescent="0.25">
      <c r="A20" s="13">
        <v>19</v>
      </c>
      <c r="B20" s="13">
        <v>1886</v>
      </c>
      <c r="C20" s="14" t="s">
        <v>436</v>
      </c>
      <c r="D20" s="14" t="s">
        <v>28</v>
      </c>
      <c r="E20" s="14" t="s">
        <v>177</v>
      </c>
      <c r="F20" s="13" t="s">
        <v>176</v>
      </c>
      <c r="G20" s="14" t="s">
        <v>380</v>
      </c>
      <c r="H20" s="16">
        <v>847</v>
      </c>
      <c r="I20" s="16">
        <v>339</v>
      </c>
      <c r="J20" s="16">
        <f t="shared" si="0"/>
        <v>241</v>
      </c>
      <c r="K20" s="16">
        <v>98</v>
      </c>
      <c r="L20" s="17">
        <f t="shared" si="1"/>
        <v>0.28908554572271389</v>
      </c>
    </row>
    <row r="21" spans="1:12" ht="30" x14ac:dyDescent="0.25">
      <c r="A21" s="13">
        <v>20</v>
      </c>
      <c r="B21" s="13">
        <v>1887</v>
      </c>
      <c r="C21" s="14" t="s">
        <v>437</v>
      </c>
      <c r="D21" s="14" t="s">
        <v>28</v>
      </c>
      <c r="E21" s="14" t="s">
        <v>177</v>
      </c>
      <c r="F21" s="13" t="s">
        <v>176</v>
      </c>
      <c r="G21" s="14" t="s">
        <v>381</v>
      </c>
      <c r="H21" s="16">
        <v>656</v>
      </c>
      <c r="I21" s="16">
        <v>282</v>
      </c>
      <c r="J21" s="16">
        <f t="shared" si="0"/>
        <v>209</v>
      </c>
      <c r="K21" s="16">
        <v>73</v>
      </c>
      <c r="L21" s="17">
        <f t="shared" si="1"/>
        <v>0.25886524822695034</v>
      </c>
    </row>
    <row r="22" spans="1:12" ht="30" x14ac:dyDescent="0.25">
      <c r="A22" s="13">
        <v>21</v>
      </c>
      <c r="B22" s="13">
        <v>1888</v>
      </c>
      <c r="C22" s="14" t="s">
        <v>432</v>
      </c>
      <c r="D22" s="14" t="s">
        <v>28</v>
      </c>
      <c r="E22" s="14" t="s">
        <v>177</v>
      </c>
      <c r="F22" s="13" t="s">
        <v>176</v>
      </c>
      <c r="G22" s="14" t="s">
        <v>382</v>
      </c>
      <c r="H22" s="16">
        <v>674</v>
      </c>
      <c r="I22" s="16">
        <v>284</v>
      </c>
      <c r="J22" s="16">
        <f t="shared" si="0"/>
        <v>212</v>
      </c>
      <c r="K22" s="16">
        <v>72</v>
      </c>
      <c r="L22" s="17">
        <f t="shared" si="1"/>
        <v>0.25352112676056338</v>
      </c>
    </row>
    <row r="23" spans="1:12" ht="30" x14ac:dyDescent="0.25">
      <c r="A23" s="13">
        <v>22</v>
      </c>
      <c r="B23" s="13">
        <v>1889</v>
      </c>
      <c r="C23" s="14" t="s">
        <v>438</v>
      </c>
      <c r="D23" s="14" t="s">
        <v>28</v>
      </c>
      <c r="E23" s="14" t="s">
        <v>177</v>
      </c>
      <c r="F23" s="13" t="s">
        <v>176</v>
      </c>
      <c r="G23" s="14" t="s">
        <v>381</v>
      </c>
      <c r="H23" s="16">
        <v>784</v>
      </c>
      <c r="I23" s="16">
        <v>330</v>
      </c>
      <c r="J23" s="16">
        <f t="shared" si="0"/>
        <v>245</v>
      </c>
      <c r="K23" s="16">
        <v>85</v>
      </c>
      <c r="L23" s="17">
        <f t="shared" si="1"/>
        <v>0.25757575757575757</v>
      </c>
    </row>
    <row r="24" spans="1:12" ht="30" x14ac:dyDescent="0.25">
      <c r="A24" s="13">
        <v>23</v>
      </c>
      <c r="B24" s="13">
        <v>1890</v>
      </c>
      <c r="C24" s="14" t="s">
        <v>439</v>
      </c>
      <c r="D24" s="14" t="s">
        <v>28</v>
      </c>
      <c r="E24" s="14" t="s">
        <v>177</v>
      </c>
      <c r="F24" s="13" t="s">
        <v>176</v>
      </c>
      <c r="G24" s="14" t="s">
        <v>383</v>
      </c>
      <c r="H24" s="16">
        <v>645</v>
      </c>
      <c r="I24" s="18" t="s">
        <v>414</v>
      </c>
      <c r="J24" s="16" t="e">
        <f t="shared" si="0"/>
        <v>#VALUE!</v>
      </c>
      <c r="K24" s="18" t="s">
        <v>414</v>
      </c>
      <c r="L24" s="17" t="e">
        <f t="shared" si="1"/>
        <v>#VALUE!</v>
      </c>
    </row>
    <row r="25" spans="1:12" ht="30" x14ac:dyDescent="0.25">
      <c r="A25" s="13">
        <v>24</v>
      </c>
      <c r="B25" s="13">
        <v>1891</v>
      </c>
      <c r="C25" s="14" t="s">
        <v>440</v>
      </c>
      <c r="D25" s="14" t="s">
        <v>28</v>
      </c>
      <c r="E25" s="14" t="s">
        <v>177</v>
      </c>
      <c r="F25" s="13" t="s">
        <v>176</v>
      </c>
      <c r="G25" s="14" t="s">
        <v>384</v>
      </c>
      <c r="H25" s="16"/>
      <c r="I25" s="16"/>
      <c r="J25" s="16"/>
      <c r="K25" s="16"/>
      <c r="L25" s="16"/>
    </row>
    <row r="26" spans="1:12" ht="30" x14ac:dyDescent="0.25">
      <c r="A26" s="13">
        <v>25</v>
      </c>
      <c r="B26" s="13">
        <v>1892</v>
      </c>
      <c r="C26" s="14" t="s">
        <v>441</v>
      </c>
      <c r="D26" s="14" t="s">
        <v>28</v>
      </c>
      <c r="E26" s="14" t="s">
        <v>177</v>
      </c>
      <c r="F26" s="13" t="s">
        <v>176</v>
      </c>
      <c r="G26" s="14" t="s">
        <v>385</v>
      </c>
      <c r="H26" s="16"/>
      <c r="I26" s="16"/>
      <c r="J26" s="16"/>
      <c r="K26" s="16"/>
      <c r="L26" s="16"/>
    </row>
    <row r="27" spans="1:12" ht="30" x14ac:dyDescent="0.25">
      <c r="A27" s="13">
        <v>26</v>
      </c>
      <c r="B27" s="13">
        <v>1893</v>
      </c>
      <c r="C27" s="14" t="s">
        <v>442</v>
      </c>
      <c r="D27" s="14" t="s">
        <v>28</v>
      </c>
      <c r="E27" s="14" t="s">
        <v>177</v>
      </c>
      <c r="F27" s="13" t="s">
        <v>176</v>
      </c>
      <c r="G27" s="14" t="s">
        <v>386</v>
      </c>
      <c r="H27" s="16"/>
      <c r="I27" s="16"/>
      <c r="J27" s="16"/>
      <c r="K27" s="16"/>
      <c r="L27" s="16"/>
    </row>
    <row r="28" spans="1:12" ht="30" x14ac:dyDescent="0.25">
      <c r="A28" s="13">
        <v>27</v>
      </c>
      <c r="B28" s="13">
        <v>1894</v>
      </c>
      <c r="C28" s="14" t="s">
        <v>443</v>
      </c>
      <c r="D28" s="14" t="s">
        <v>28</v>
      </c>
      <c r="E28" s="14" t="s">
        <v>177</v>
      </c>
      <c r="F28" s="13" t="s">
        <v>176</v>
      </c>
      <c r="G28" s="14" t="s">
        <v>387</v>
      </c>
      <c r="H28" s="16"/>
      <c r="I28" s="16"/>
      <c r="J28" s="16"/>
      <c r="K28" s="16"/>
      <c r="L28" s="16"/>
    </row>
    <row r="29" spans="1:12" ht="30" x14ac:dyDescent="0.25">
      <c r="A29" s="13">
        <v>28</v>
      </c>
      <c r="B29" s="13">
        <v>1895</v>
      </c>
      <c r="C29" s="14" t="s">
        <v>444</v>
      </c>
      <c r="D29" s="14" t="s">
        <v>28</v>
      </c>
      <c r="E29" s="14" t="s">
        <v>177</v>
      </c>
      <c r="F29" s="13" t="s">
        <v>176</v>
      </c>
      <c r="G29" s="14" t="s">
        <v>388</v>
      </c>
      <c r="H29" s="16"/>
      <c r="I29" s="16"/>
      <c r="J29" s="16"/>
      <c r="K29" s="16"/>
      <c r="L29" s="16"/>
    </row>
    <row r="30" spans="1:12" ht="30" x14ac:dyDescent="0.25">
      <c r="A30" s="13">
        <v>29</v>
      </c>
      <c r="B30" s="13">
        <v>1896</v>
      </c>
      <c r="C30" s="14" t="s">
        <v>445</v>
      </c>
      <c r="D30" s="14" t="s">
        <v>28</v>
      </c>
      <c r="E30" s="14" t="s">
        <v>177</v>
      </c>
      <c r="F30" s="13" t="s">
        <v>176</v>
      </c>
      <c r="G30" s="14" t="s">
        <v>389</v>
      </c>
      <c r="H30" s="16"/>
      <c r="I30" s="16"/>
      <c r="J30" s="16"/>
      <c r="K30" s="16"/>
      <c r="L30" s="16"/>
    </row>
    <row r="31" spans="1:12" ht="30" x14ac:dyDescent="0.25">
      <c r="A31" s="13">
        <v>30</v>
      </c>
      <c r="B31" s="13">
        <v>1897</v>
      </c>
      <c r="C31" s="14" t="s">
        <v>441</v>
      </c>
      <c r="D31" s="14" t="s">
        <v>28</v>
      </c>
      <c r="E31" s="14" t="s">
        <v>177</v>
      </c>
      <c r="F31" s="13" t="s">
        <v>176</v>
      </c>
      <c r="G31" s="14" t="s">
        <v>390</v>
      </c>
      <c r="H31" s="16"/>
      <c r="I31" s="16"/>
      <c r="J31" s="16"/>
      <c r="K31" s="16"/>
      <c r="L31" s="16"/>
    </row>
    <row r="32" spans="1:12" ht="30" x14ac:dyDescent="0.25">
      <c r="A32" s="13">
        <v>31</v>
      </c>
      <c r="B32" s="13">
        <v>1898</v>
      </c>
      <c r="C32" s="14" t="s">
        <v>446</v>
      </c>
      <c r="D32" s="14" t="s">
        <v>28</v>
      </c>
      <c r="E32" s="14" t="s">
        <v>177</v>
      </c>
      <c r="F32" s="13" t="s">
        <v>176</v>
      </c>
      <c r="G32" s="14" t="s">
        <v>388</v>
      </c>
      <c r="H32" s="16"/>
      <c r="I32" s="16"/>
      <c r="J32" s="16"/>
      <c r="K32" s="16"/>
      <c r="L32" s="16"/>
    </row>
    <row r="33" spans="1:12" ht="30" x14ac:dyDescent="0.25">
      <c r="A33" s="13">
        <v>32</v>
      </c>
      <c r="B33" s="13">
        <v>1899</v>
      </c>
      <c r="C33" s="14" t="s">
        <v>447</v>
      </c>
      <c r="D33" s="14" t="s">
        <v>28</v>
      </c>
      <c r="E33" s="14" t="s">
        <v>177</v>
      </c>
      <c r="F33" s="13" t="s">
        <v>176</v>
      </c>
      <c r="G33" s="14" t="s">
        <v>390</v>
      </c>
      <c r="H33" s="16"/>
      <c r="I33" s="16"/>
      <c r="J33" s="16"/>
      <c r="K33" s="16"/>
      <c r="L33" s="16"/>
    </row>
    <row r="34" spans="1:12" ht="30" x14ac:dyDescent="0.25">
      <c r="A34" s="13">
        <v>33</v>
      </c>
      <c r="B34" s="13">
        <v>1900</v>
      </c>
      <c r="C34" s="14" t="s">
        <v>448</v>
      </c>
      <c r="D34" s="14" t="s">
        <v>42</v>
      </c>
      <c r="E34" s="14" t="s">
        <v>181</v>
      </c>
      <c r="F34" s="14" t="s">
        <v>180</v>
      </c>
      <c r="G34" s="14" t="s">
        <v>388</v>
      </c>
      <c r="H34" s="16"/>
      <c r="I34" s="16"/>
      <c r="J34" s="16"/>
      <c r="K34" s="16"/>
      <c r="L34" s="16"/>
    </row>
    <row r="35" spans="1:12" ht="30" x14ac:dyDescent="0.25">
      <c r="A35" s="13">
        <v>34</v>
      </c>
      <c r="B35" s="13">
        <v>1901</v>
      </c>
      <c r="C35" s="14" t="s">
        <v>449</v>
      </c>
      <c r="D35" s="14" t="s">
        <v>112</v>
      </c>
      <c r="E35" s="15" t="s">
        <v>177</v>
      </c>
      <c r="F35" s="13" t="s">
        <v>176</v>
      </c>
      <c r="G35" s="14" t="s">
        <v>387</v>
      </c>
      <c r="H35" s="16"/>
      <c r="I35" s="16"/>
      <c r="J35" s="16"/>
      <c r="K35" s="16"/>
      <c r="L35" s="16"/>
    </row>
    <row r="36" spans="1:12" x14ac:dyDescent="0.25">
      <c r="A36" s="13">
        <v>35</v>
      </c>
      <c r="B36" s="13">
        <v>1902</v>
      </c>
      <c r="C36" s="14" t="s">
        <v>450</v>
      </c>
      <c r="D36" s="14" t="s">
        <v>42</v>
      </c>
      <c r="E36" s="14" t="s">
        <v>101</v>
      </c>
      <c r="F36" s="13" t="s">
        <v>116</v>
      </c>
      <c r="G36" s="14" t="s">
        <v>391</v>
      </c>
      <c r="H36" s="16"/>
      <c r="I36" s="16"/>
      <c r="J36" s="16"/>
      <c r="K36" s="16"/>
      <c r="L36" s="16"/>
    </row>
    <row r="37" spans="1:12" x14ac:dyDescent="0.25">
      <c r="A37" s="13">
        <v>36</v>
      </c>
      <c r="B37" s="13">
        <v>1903</v>
      </c>
      <c r="C37" s="14" t="s">
        <v>451</v>
      </c>
      <c r="D37" s="14" t="s">
        <v>42</v>
      </c>
      <c r="E37" s="14" t="s">
        <v>101</v>
      </c>
      <c r="F37" s="13" t="s">
        <v>116</v>
      </c>
      <c r="G37" s="14" t="s">
        <v>392</v>
      </c>
      <c r="H37" s="16"/>
      <c r="I37" s="16"/>
      <c r="J37" s="16"/>
      <c r="K37" s="16"/>
      <c r="L37" s="16"/>
    </row>
    <row r="38" spans="1:12" ht="30" x14ac:dyDescent="0.25">
      <c r="A38" s="13">
        <v>37</v>
      </c>
      <c r="B38" s="13">
        <v>1904</v>
      </c>
      <c r="C38" s="14" t="s">
        <v>452</v>
      </c>
      <c r="D38" s="14" t="s">
        <v>42</v>
      </c>
      <c r="E38" s="14" t="s">
        <v>101</v>
      </c>
      <c r="F38" s="13" t="s">
        <v>116</v>
      </c>
      <c r="G38" s="14" t="s">
        <v>392</v>
      </c>
      <c r="H38" s="16"/>
      <c r="I38" s="16"/>
      <c r="J38" s="16"/>
      <c r="K38" s="16"/>
      <c r="L38" s="16"/>
    </row>
    <row r="39" spans="1:12" x14ac:dyDescent="0.25">
      <c r="A39" s="13">
        <v>38</v>
      </c>
      <c r="B39" s="13">
        <v>1905</v>
      </c>
      <c r="C39" s="15" t="s">
        <v>453</v>
      </c>
      <c r="D39" s="14" t="s">
        <v>163</v>
      </c>
      <c r="E39" s="14" t="s">
        <v>124</v>
      </c>
      <c r="F39" s="13" t="s">
        <v>123</v>
      </c>
      <c r="G39" s="18"/>
      <c r="H39" s="16"/>
      <c r="I39" s="16"/>
      <c r="J39" s="16"/>
      <c r="K39" s="16"/>
      <c r="L39" s="16"/>
    </row>
    <row r="40" spans="1:12" ht="30" x14ac:dyDescent="0.25">
      <c r="A40" s="13">
        <v>39</v>
      </c>
      <c r="B40" s="13">
        <v>1906</v>
      </c>
      <c r="C40" s="14" t="s">
        <v>454</v>
      </c>
      <c r="D40" s="14" t="s">
        <v>39</v>
      </c>
      <c r="E40" s="14" t="s">
        <v>146</v>
      </c>
      <c r="F40" s="16" t="s">
        <v>47</v>
      </c>
      <c r="G40" s="14" t="s">
        <v>389</v>
      </c>
      <c r="H40" s="16"/>
      <c r="I40" s="16"/>
      <c r="J40" s="16"/>
      <c r="K40" s="16"/>
      <c r="L40" s="16"/>
    </row>
    <row r="41" spans="1:12" ht="30" x14ac:dyDescent="0.25">
      <c r="A41" s="13">
        <v>40</v>
      </c>
      <c r="B41" s="13">
        <v>1907</v>
      </c>
      <c r="C41" s="14" t="s">
        <v>455</v>
      </c>
      <c r="D41" s="14" t="s">
        <v>39</v>
      </c>
      <c r="E41" s="14" t="s">
        <v>146</v>
      </c>
      <c r="F41" s="16" t="s">
        <v>47</v>
      </c>
      <c r="G41" s="14" t="s">
        <v>393</v>
      </c>
      <c r="H41" s="16"/>
      <c r="I41" s="16"/>
      <c r="J41" s="16"/>
      <c r="K41" s="16"/>
      <c r="L41" s="16"/>
    </row>
    <row r="42" spans="1:12" ht="30" x14ac:dyDescent="0.25">
      <c r="A42" s="13">
        <v>41</v>
      </c>
      <c r="B42" s="13">
        <v>1908</v>
      </c>
      <c r="C42" s="14" t="s">
        <v>456</v>
      </c>
      <c r="D42" s="14" t="s">
        <v>25</v>
      </c>
      <c r="E42" s="14" t="s">
        <v>146</v>
      </c>
      <c r="F42" s="16" t="s">
        <v>47</v>
      </c>
      <c r="G42" s="14" t="s">
        <v>393</v>
      </c>
      <c r="H42" s="16"/>
      <c r="I42" s="16"/>
      <c r="J42" s="16"/>
      <c r="K42" s="16"/>
      <c r="L42" s="16"/>
    </row>
    <row r="43" spans="1:12" ht="30" x14ac:dyDescent="0.25">
      <c r="A43" s="13">
        <v>42</v>
      </c>
      <c r="B43" s="13">
        <v>1909</v>
      </c>
      <c r="C43" s="14" t="s">
        <v>457</v>
      </c>
      <c r="D43" s="14" t="s">
        <v>39</v>
      </c>
      <c r="E43" s="14" t="s">
        <v>146</v>
      </c>
      <c r="F43" s="16" t="s">
        <v>47</v>
      </c>
      <c r="G43" s="14" t="s">
        <v>394</v>
      </c>
      <c r="H43" s="16"/>
      <c r="I43" s="16"/>
      <c r="J43" s="16"/>
      <c r="K43" s="16"/>
      <c r="L43" s="16"/>
    </row>
    <row r="44" spans="1:12" ht="30" x14ac:dyDescent="0.25">
      <c r="A44" s="13">
        <v>43</v>
      </c>
      <c r="B44" s="13">
        <v>1910</v>
      </c>
      <c r="C44" s="14" t="s">
        <v>458</v>
      </c>
      <c r="D44" s="14" t="s">
        <v>39</v>
      </c>
      <c r="E44" s="14" t="s">
        <v>146</v>
      </c>
      <c r="F44" s="16" t="s">
        <v>47</v>
      </c>
      <c r="G44" s="14" t="s">
        <v>387</v>
      </c>
      <c r="H44" s="16"/>
      <c r="I44" s="16"/>
      <c r="J44" s="16"/>
      <c r="K44" s="16"/>
      <c r="L44" s="16"/>
    </row>
    <row r="45" spans="1:12" ht="30" x14ac:dyDescent="0.25">
      <c r="A45" s="13">
        <v>44</v>
      </c>
      <c r="B45" s="13">
        <v>1911</v>
      </c>
      <c r="C45" s="14" t="s">
        <v>459</v>
      </c>
      <c r="D45" s="14" t="s">
        <v>39</v>
      </c>
      <c r="E45" s="14" t="s">
        <v>146</v>
      </c>
      <c r="F45" s="16" t="s">
        <v>47</v>
      </c>
      <c r="G45" s="14" t="s">
        <v>392</v>
      </c>
      <c r="H45" s="16"/>
      <c r="I45" s="16"/>
      <c r="J45" s="16"/>
      <c r="K45" s="16"/>
      <c r="L45" s="16"/>
    </row>
    <row r="46" spans="1:12" ht="30" x14ac:dyDescent="0.25">
      <c r="A46" s="13">
        <v>45</v>
      </c>
      <c r="B46" s="13">
        <v>1912</v>
      </c>
      <c r="C46" s="14" t="s">
        <v>460</v>
      </c>
      <c r="D46" s="14" t="s">
        <v>42</v>
      </c>
      <c r="E46" s="14" t="s">
        <v>146</v>
      </c>
      <c r="F46" s="16" t="s">
        <v>47</v>
      </c>
      <c r="G46" s="14" t="s">
        <v>371</v>
      </c>
      <c r="H46" s="16"/>
      <c r="I46" s="16"/>
      <c r="J46" s="16"/>
      <c r="K46" s="16"/>
      <c r="L46" s="16"/>
    </row>
    <row r="47" spans="1:12" ht="30" x14ac:dyDescent="0.25">
      <c r="A47" s="13">
        <v>46</v>
      </c>
      <c r="B47" s="13">
        <v>1913</v>
      </c>
      <c r="C47" s="14" t="s">
        <v>461</v>
      </c>
      <c r="D47" s="14" t="s">
        <v>42</v>
      </c>
      <c r="E47" s="14" t="s">
        <v>141</v>
      </c>
      <c r="F47" s="13" t="s">
        <v>140</v>
      </c>
      <c r="G47" s="14" t="s">
        <v>368</v>
      </c>
      <c r="H47" s="16"/>
      <c r="I47" s="16"/>
      <c r="J47" s="16"/>
      <c r="K47" s="16"/>
      <c r="L47" s="16"/>
    </row>
    <row r="48" spans="1:12" ht="30" x14ac:dyDescent="0.25">
      <c r="A48" s="13">
        <v>47</v>
      </c>
      <c r="B48" s="13">
        <v>1914</v>
      </c>
      <c r="C48" s="14" t="s">
        <v>462</v>
      </c>
      <c r="D48" s="14" t="s">
        <v>42</v>
      </c>
      <c r="E48" s="14" t="s">
        <v>141</v>
      </c>
      <c r="F48" s="13" t="s">
        <v>140</v>
      </c>
      <c r="G48" s="14" t="s">
        <v>371</v>
      </c>
      <c r="H48" s="16"/>
      <c r="I48" s="16"/>
      <c r="J48" s="16"/>
      <c r="K48" s="16"/>
      <c r="L48" s="16"/>
    </row>
    <row r="49" spans="1:12" x14ac:dyDescent="0.25">
      <c r="A49" s="13">
        <v>48</v>
      </c>
      <c r="B49" s="13">
        <v>1915</v>
      </c>
      <c r="C49" s="14" t="s">
        <v>463</v>
      </c>
      <c r="D49" s="14" t="s">
        <v>39</v>
      </c>
      <c r="E49" s="14" t="s">
        <v>124</v>
      </c>
      <c r="F49" s="13" t="s">
        <v>123</v>
      </c>
      <c r="G49" s="14" t="s">
        <v>395</v>
      </c>
      <c r="H49" s="16"/>
      <c r="I49" s="16"/>
      <c r="J49" s="16"/>
      <c r="K49" s="16"/>
      <c r="L49" s="16"/>
    </row>
    <row r="50" spans="1:12" x14ac:dyDescent="0.25">
      <c r="A50" s="13">
        <v>49</v>
      </c>
      <c r="B50" s="13">
        <v>1916</v>
      </c>
      <c r="C50" s="14" t="s">
        <v>464</v>
      </c>
      <c r="D50" s="14" t="s">
        <v>39</v>
      </c>
      <c r="E50" s="14" t="s">
        <v>124</v>
      </c>
      <c r="F50" s="13" t="s">
        <v>123</v>
      </c>
      <c r="G50" s="14" t="s">
        <v>396</v>
      </c>
      <c r="H50" s="16"/>
      <c r="I50" s="16"/>
      <c r="J50" s="16"/>
      <c r="K50" s="16"/>
      <c r="L50" s="16"/>
    </row>
    <row r="51" spans="1:12" x14ac:dyDescent="0.25">
      <c r="A51" s="13">
        <v>50</v>
      </c>
      <c r="B51" s="13">
        <v>1917</v>
      </c>
      <c r="C51" s="14" t="s">
        <v>465</v>
      </c>
      <c r="D51" s="14" t="s">
        <v>39</v>
      </c>
      <c r="E51" s="14" t="s">
        <v>124</v>
      </c>
      <c r="F51" s="13" t="s">
        <v>123</v>
      </c>
      <c r="G51" s="14" t="s">
        <v>393</v>
      </c>
      <c r="H51" s="16"/>
      <c r="I51" s="16"/>
      <c r="J51" s="16"/>
      <c r="K51" s="16"/>
      <c r="L51" s="16"/>
    </row>
    <row r="52" spans="1:12" x14ac:dyDescent="0.25">
      <c r="A52" s="13">
        <v>51</v>
      </c>
      <c r="B52" s="13">
        <v>1918</v>
      </c>
      <c r="C52" s="14" t="s">
        <v>466</v>
      </c>
      <c r="D52" s="14" t="s">
        <v>39</v>
      </c>
      <c r="E52" s="14" t="s">
        <v>124</v>
      </c>
      <c r="F52" s="13" t="s">
        <v>123</v>
      </c>
      <c r="G52" s="14" t="s">
        <v>371</v>
      </c>
      <c r="H52" s="16"/>
      <c r="I52" s="16"/>
      <c r="J52" s="16"/>
      <c r="K52" s="16"/>
      <c r="L52" s="16"/>
    </row>
    <row r="53" spans="1:12" x14ac:dyDescent="0.25">
      <c r="A53" s="13">
        <v>52</v>
      </c>
      <c r="B53" s="13">
        <v>1919</v>
      </c>
      <c r="C53" s="14" t="s">
        <v>467</v>
      </c>
      <c r="D53" s="14" t="s">
        <v>39</v>
      </c>
      <c r="E53" s="14" t="s">
        <v>124</v>
      </c>
      <c r="F53" s="13" t="s">
        <v>123</v>
      </c>
      <c r="G53" s="14" t="s">
        <v>371</v>
      </c>
      <c r="H53" s="16"/>
      <c r="I53" s="16"/>
      <c r="J53" s="16"/>
      <c r="K53" s="16"/>
      <c r="L53" s="16"/>
    </row>
    <row r="54" spans="1:12" x14ac:dyDescent="0.25">
      <c r="A54" s="13">
        <v>53</v>
      </c>
      <c r="B54" s="13">
        <v>1920</v>
      </c>
      <c r="C54" s="15" t="s">
        <v>468</v>
      </c>
      <c r="D54" s="14" t="s">
        <v>39</v>
      </c>
      <c r="E54" s="14" t="s">
        <v>124</v>
      </c>
      <c r="F54" s="13" t="s">
        <v>123</v>
      </c>
      <c r="G54" s="18"/>
      <c r="H54" s="16"/>
      <c r="I54" s="16"/>
      <c r="J54" s="16"/>
      <c r="K54" s="16"/>
      <c r="L54" s="16"/>
    </row>
    <row r="55" spans="1:12" x14ac:dyDescent="0.25">
      <c r="A55" s="13">
        <v>54</v>
      </c>
      <c r="B55" s="13">
        <v>1921</v>
      </c>
      <c r="C55" s="15" t="s">
        <v>469</v>
      </c>
      <c r="D55" s="14" t="s">
        <v>39</v>
      </c>
      <c r="E55" s="14" t="s">
        <v>124</v>
      </c>
      <c r="F55" s="13" t="s">
        <v>123</v>
      </c>
      <c r="G55" s="18"/>
      <c r="H55" s="16"/>
      <c r="I55" s="16"/>
      <c r="J55" s="16"/>
      <c r="K55" s="16"/>
      <c r="L55" s="16"/>
    </row>
    <row r="56" spans="1:12" ht="30" x14ac:dyDescent="0.25">
      <c r="A56" s="13">
        <v>55</v>
      </c>
      <c r="B56" s="13" t="s">
        <v>120</v>
      </c>
      <c r="C56" s="14" t="s">
        <v>470</v>
      </c>
      <c r="D56" s="14" t="s">
        <v>42</v>
      </c>
      <c r="E56" s="14" t="s">
        <v>48</v>
      </c>
      <c r="F56" s="16" t="s">
        <v>47</v>
      </c>
      <c r="G56" s="14" t="s">
        <v>392</v>
      </c>
      <c r="H56" s="16"/>
      <c r="I56" s="16"/>
      <c r="J56" s="16"/>
      <c r="K56" s="16"/>
      <c r="L56" s="16"/>
    </row>
    <row r="57" spans="1:12" s="10" customFormat="1" x14ac:dyDescent="0.25">
      <c r="A57" s="2"/>
      <c r="B57" s="2"/>
      <c r="C57" s="4"/>
      <c r="D57" s="4"/>
      <c r="E57" s="4"/>
      <c r="F57" s="2"/>
      <c r="G57" s="4"/>
    </row>
    <row r="58" spans="1:12" s="10" customFormat="1" x14ac:dyDescent="0.25">
      <c r="A58" s="2"/>
      <c r="B58" s="2"/>
      <c r="C58" s="4"/>
      <c r="D58" s="4"/>
      <c r="E58" s="4"/>
      <c r="G58" s="4"/>
    </row>
    <row r="59" spans="1:12" s="10" customFormat="1" x14ac:dyDescent="0.25">
      <c r="A59" s="2"/>
      <c r="B59" s="2"/>
      <c r="C59" s="4"/>
      <c r="D59" s="4"/>
      <c r="E59" s="4"/>
      <c r="G59" s="4"/>
    </row>
    <row r="60" spans="1:12" s="10" customFormat="1" x14ac:dyDescent="0.25">
      <c r="A60" s="2"/>
      <c r="B60" s="2"/>
      <c r="C60" s="4"/>
      <c r="D60" s="4"/>
      <c r="E60" s="4"/>
      <c r="G60" s="4"/>
    </row>
    <row r="61" spans="1:12" s="10" customFormat="1" x14ac:dyDescent="0.25">
      <c r="A61" s="2"/>
      <c r="B61" s="2"/>
      <c r="C61" s="4"/>
      <c r="D61" s="4"/>
      <c r="E61" s="4"/>
      <c r="G61" s="4"/>
    </row>
    <row r="62" spans="1:12" s="10" customFormat="1" x14ac:dyDescent="0.25">
      <c r="A62" s="2"/>
      <c r="B62" s="2"/>
      <c r="C62" s="4"/>
      <c r="D62" s="4"/>
      <c r="E62" s="4"/>
      <c r="G62" s="4"/>
    </row>
    <row r="63" spans="1:12" s="10" customFormat="1" x14ac:dyDescent="0.25">
      <c r="A63" s="2"/>
      <c r="B63" s="2"/>
      <c r="C63" s="4"/>
      <c r="D63" s="4"/>
      <c r="E63" s="4"/>
      <c r="G63" s="4"/>
    </row>
    <row r="64" spans="1:12" s="10" customFormat="1" x14ac:dyDescent="0.25">
      <c r="A64" s="2"/>
      <c r="B64" s="2"/>
      <c r="C64" s="4"/>
      <c r="D64" s="4"/>
      <c r="E64" s="4"/>
      <c r="G64" s="4"/>
    </row>
    <row r="65" spans="1:7" s="10" customFormat="1" x14ac:dyDescent="0.25">
      <c r="A65" s="2"/>
      <c r="B65" s="2"/>
      <c r="C65" s="4"/>
      <c r="D65" s="4"/>
      <c r="E65" s="4"/>
      <c r="G65" s="4"/>
    </row>
    <row r="66" spans="1:7" s="10" customFormat="1" x14ac:dyDescent="0.25">
      <c r="A66" s="2"/>
      <c r="B66" s="2"/>
      <c r="C66" s="4"/>
      <c r="D66" s="4"/>
      <c r="E66" s="4"/>
      <c r="G66" s="4"/>
    </row>
    <row r="67" spans="1:7" s="10" customFormat="1" x14ac:dyDescent="0.25">
      <c r="A67" s="2"/>
      <c r="B67" s="2"/>
      <c r="C67" s="4"/>
      <c r="D67" s="4"/>
      <c r="E67" s="4"/>
      <c r="G67" s="4"/>
    </row>
    <row r="68" spans="1:7" s="10" customFormat="1" x14ac:dyDescent="0.25">
      <c r="A68" s="2"/>
      <c r="B68" s="2"/>
      <c r="C68" s="4"/>
      <c r="D68" s="4"/>
      <c r="E68" s="4"/>
      <c r="G68" s="4"/>
    </row>
    <row r="69" spans="1:7" s="10" customFormat="1" x14ac:dyDescent="0.25">
      <c r="A69" s="2"/>
      <c r="B69" s="2"/>
      <c r="C69" s="4"/>
      <c r="D69" s="4"/>
      <c r="E69" s="4"/>
      <c r="G69" s="4"/>
    </row>
    <row r="70" spans="1:7" s="10" customFormat="1" x14ac:dyDescent="0.25">
      <c r="A70" s="2"/>
      <c r="B70" s="2"/>
      <c r="C70" s="4"/>
      <c r="D70" s="4"/>
      <c r="E70" s="4"/>
      <c r="G70" s="4"/>
    </row>
    <row r="71" spans="1:7" s="10" customFormat="1" x14ac:dyDescent="0.25">
      <c r="A71" s="2"/>
      <c r="B71" s="2"/>
      <c r="C71" s="4"/>
      <c r="D71" s="4"/>
      <c r="E71" s="4"/>
      <c r="G71" s="4"/>
    </row>
    <row r="72" spans="1:7" s="10" customFormat="1" x14ac:dyDescent="0.25">
      <c r="A72" s="2"/>
      <c r="B72" s="2"/>
      <c r="C72" s="4"/>
      <c r="D72" s="4"/>
      <c r="E72" s="4"/>
      <c r="G72" s="4"/>
    </row>
    <row r="73" spans="1:7" s="10" customFormat="1" x14ac:dyDescent="0.25">
      <c r="A73" s="2"/>
      <c r="B73" s="2"/>
      <c r="C73" s="4"/>
      <c r="D73" s="4"/>
      <c r="E73" s="4"/>
      <c r="G73" s="4"/>
    </row>
    <row r="74" spans="1:7" s="10" customFormat="1" x14ac:dyDescent="0.25">
      <c r="A74" s="2"/>
      <c r="B74" s="2"/>
      <c r="C74" s="4"/>
      <c r="D74" s="4"/>
      <c r="E74" s="4"/>
      <c r="G74" s="4"/>
    </row>
    <row r="75" spans="1:7" s="10" customFormat="1" x14ac:dyDescent="0.25">
      <c r="A75" s="2"/>
      <c r="B75" s="2"/>
      <c r="C75" s="4"/>
      <c r="D75" s="4"/>
      <c r="E75" s="4"/>
      <c r="G75" s="4"/>
    </row>
    <row r="76" spans="1:7" s="10" customFormat="1" x14ac:dyDescent="0.25">
      <c r="A76" s="2"/>
      <c r="B76" s="2"/>
      <c r="C76" s="4"/>
      <c r="D76" s="4"/>
      <c r="E76" s="4"/>
      <c r="G76" s="4"/>
    </row>
    <row r="77" spans="1:7" s="10" customFormat="1" x14ac:dyDescent="0.25">
      <c r="A77" s="2"/>
      <c r="B77" s="2"/>
      <c r="C77" s="4"/>
      <c r="D77" s="4"/>
      <c r="E77" s="4"/>
      <c r="G77" s="4"/>
    </row>
    <row r="78" spans="1:7" s="10" customFormat="1" x14ac:dyDescent="0.25">
      <c r="A78" s="2"/>
      <c r="B78" s="2"/>
      <c r="C78" s="4"/>
      <c r="D78" s="4"/>
      <c r="E78" s="4"/>
      <c r="G78" s="4"/>
    </row>
    <row r="79" spans="1:7" s="10" customFormat="1" x14ac:dyDescent="0.25">
      <c r="A79" s="2"/>
      <c r="B79" s="2"/>
      <c r="C79" s="4"/>
      <c r="D79" s="4"/>
      <c r="E79" s="4"/>
      <c r="G79" s="4"/>
    </row>
    <row r="80" spans="1:7" s="10" customFormat="1" x14ac:dyDescent="0.25">
      <c r="A80" s="2"/>
      <c r="B80" s="2"/>
      <c r="C80" s="4"/>
      <c r="D80" s="4"/>
      <c r="E80" s="4"/>
      <c r="G80" s="4"/>
    </row>
    <row r="81" spans="1:7" s="10" customFormat="1" x14ac:dyDescent="0.25">
      <c r="A81" s="2"/>
      <c r="B81" s="2"/>
      <c r="C81" s="4"/>
      <c r="D81" s="4"/>
      <c r="E81" s="4"/>
      <c r="G81" s="4"/>
    </row>
    <row r="82" spans="1:7" s="10" customFormat="1" x14ac:dyDescent="0.25">
      <c r="A82" s="2"/>
      <c r="B82" s="2"/>
      <c r="C82" s="4"/>
      <c r="D82" s="4"/>
      <c r="E82" s="4"/>
      <c r="G82" s="4"/>
    </row>
    <row r="83" spans="1:7" s="10" customFormat="1" x14ac:dyDescent="0.25">
      <c r="A83" s="2"/>
      <c r="B83" s="2"/>
      <c r="C83" s="4"/>
      <c r="D83" s="4"/>
      <c r="E83" s="4"/>
      <c r="G83" s="4"/>
    </row>
    <row r="84" spans="1:7" s="10" customFormat="1" x14ac:dyDescent="0.25">
      <c r="A84" s="2"/>
      <c r="B84" s="2"/>
      <c r="C84" s="4"/>
      <c r="D84" s="4"/>
      <c r="E84" s="4"/>
      <c r="G84" s="4"/>
    </row>
    <row r="85" spans="1:7" s="10" customFormat="1" x14ac:dyDescent="0.25">
      <c r="A85" s="2"/>
      <c r="B85" s="2"/>
      <c r="C85" s="4"/>
      <c r="D85" s="4"/>
      <c r="E85" s="4"/>
      <c r="G85" s="4"/>
    </row>
    <row r="86" spans="1:7" s="10" customFormat="1" x14ac:dyDescent="0.25">
      <c r="A86" s="2"/>
      <c r="B86" s="2"/>
      <c r="C86" s="4"/>
      <c r="D86" s="4"/>
      <c r="E86" s="4"/>
      <c r="G86" s="4"/>
    </row>
    <row r="87" spans="1:7" s="10" customFormat="1" x14ac:dyDescent="0.25">
      <c r="A87" s="2"/>
      <c r="B87" s="2"/>
      <c r="C87" s="4"/>
      <c r="D87" s="4"/>
      <c r="E87" s="4"/>
      <c r="G87" s="4"/>
    </row>
    <row r="88" spans="1:7" s="10" customFormat="1" x14ac:dyDescent="0.25">
      <c r="A88" s="2"/>
      <c r="B88" s="2"/>
      <c r="C88" s="4"/>
      <c r="D88" s="4"/>
      <c r="E88" s="4"/>
      <c r="F88" s="4"/>
      <c r="G88" s="4"/>
    </row>
    <row r="89" spans="1:7" s="10" customFormat="1" x14ac:dyDescent="0.25">
      <c r="A89" s="2"/>
      <c r="B89" s="2"/>
      <c r="C89" s="4"/>
      <c r="D89" s="4"/>
      <c r="E89" s="4"/>
      <c r="F89" s="4"/>
      <c r="G89" s="4"/>
    </row>
    <row r="90" spans="1:7" s="10" customFormat="1" x14ac:dyDescent="0.25">
      <c r="A90" s="2"/>
      <c r="B90" s="2"/>
      <c r="C90" s="4"/>
      <c r="D90" s="4"/>
      <c r="E90" s="4"/>
      <c r="F90" s="4"/>
      <c r="G90" s="4"/>
    </row>
    <row r="91" spans="1:7" s="10" customFormat="1" x14ac:dyDescent="0.25">
      <c r="A91" s="2"/>
      <c r="B91" s="2"/>
      <c r="C91" s="4"/>
      <c r="D91" s="4"/>
      <c r="E91" s="4"/>
      <c r="F91" s="4"/>
      <c r="G91" s="4"/>
    </row>
    <row r="92" spans="1:7" s="10" customFormat="1" x14ac:dyDescent="0.25">
      <c r="A92" s="2"/>
      <c r="B92" s="2"/>
      <c r="C92" s="4"/>
      <c r="D92" s="4"/>
      <c r="E92" s="4"/>
      <c r="F92" s="4"/>
      <c r="G92" s="4"/>
    </row>
    <row r="93" spans="1:7" s="10" customFormat="1" x14ac:dyDescent="0.25">
      <c r="A93" s="2"/>
      <c r="B93" s="2"/>
      <c r="C93" s="4"/>
      <c r="D93" s="4"/>
      <c r="E93" s="4"/>
      <c r="F93" s="4"/>
      <c r="G93" s="4"/>
    </row>
    <row r="94" spans="1:7" s="10" customFormat="1" x14ac:dyDescent="0.25">
      <c r="A94" s="2"/>
      <c r="B94" s="2"/>
      <c r="C94" s="4"/>
      <c r="D94" s="4"/>
      <c r="E94" s="4"/>
      <c r="F94" s="4"/>
      <c r="G94" s="4"/>
    </row>
    <row r="95" spans="1:7" s="10" customFormat="1" x14ac:dyDescent="0.25">
      <c r="A95" s="2"/>
      <c r="B95" s="2"/>
      <c r="C95" s="4"/>
      <c r="D95" s="4"/>
      <c r="E95" s="4"/>
      <c r="F95" s="4"/>
      <c r="G95" s="4"/>
    </row>
    <row r="96" spans="1:7" s="10" customFormat="1" x14ac:dyDescent="0.25">
      <c r="A96" s="2"/>
      <c r="B96" s="2"/>
      <c r="C96" s="4"/>
      <c r="D96" s="4"/>
      <c r="E96" s="4"/>
      <c r="F96" s="4"/>
      <c r="G96" s="4"/>
    </row>
    <row r="97" spans="1:7" s="10" customFormat="1" x14ac:dyDescent="0.25">
      <c r="A97" s="2"/>
      <c r="B97" s="2"/>
      <c r="C97" s="4"/>
      <c r="D97" s="4"/>
      <c r="E97" s="4"/>
      <c r="F97" s="4"/>
      <c r="G97" s="4"/>
    </row>
    <row r="98" spans="1:7" s="10" customFormat="1" x14ac:dyDescent="0.25">
      <c r="A98" s="2"/>
      <c r="B98" s="2"/>
      <c r="C98" s="4"/>
      <c r="D98" s="4"/>
      <c r="E98" s="4"/>
      <c r="F98" s="4"/>
      <c r="G98" s="4"/>
    </row>
    <row r="99" spans="1:7" s="10" customFormat="1" x14ac:dyDescent="0.25">
      <c r="A99" s="2"/>
      <c r="B99" s="2"/>
      <c r="C99" s="4"/>
      <c r="D99" s="4"/>
      <c r="E99" s="4"/>
      <c r="F99" s="4"/>
      <c r="G99" s="4"/>
    </row>
    <row r="100" spans="1:7" s="10" customFormat="1" x14ac:dyDescent="0.25">
      <c r="A100" s="2"/>
      <c r="B100" s="2"/>
      <c r="C100" s="4"/>
      <c r="D100" s="4"/>
      <c r="E100" s="4"/>
      <c r="F100" s="4"/>
      <c r="G100" s="4"/>
    </row>
    <row r="101" spans="1:7" s="10" customFormat="1" x14ac:dyDescent="0.25">
      <c r="A101" s="2"/>
      <c r="B101" s="2"/>
      <c r="C101" s="4"/>
      <c r="D101" s="4"/>
      <c r="E101" s="4"/>
      <c r="F101" s="4"/>
      <c r="G101" s="4"/>
    </row>
    <row r="102" spans="1:7" s="10" customFormat="1" x14ac:dyDescent="0.25">
      <c r="A102" s="2"/>
      <c r="B102" s="2"/>
      <c r="C102" s="4"/>
      <c r="D102" s="4"/>
      <c r="E102" s="4"/>
      <c r="F102" s="4"/>
      <c r="G102" s="4"/>
    </row>
    <row r="103" spans="1:7" s="10" customFormat="1" x14ac:dyDescent="0.25">
      <c r="A103" s="2"/>
      <c r="B103" s="2"/>
      <c r="C103" s="4"/>
      <c r="D103" s="4"/>
      <c r="E103" s="4"/>
      <c r="F103" s="4"/>
      <c r="G103" s="4"/>
    </row>
    <row r="104" spans="1:7" s="10" customFormat="1" x14ac:dyDescent="0.25">
      <c r="A104" s="2"/>
      <c r="B104" s="2"/>
      <c r="C104" s="4"/>
      <c r="D104" s="4"/>
      <c r="E104" s="4"/>
      <c r="F104" s="4"/>
      <c r="G104" s="4"/>
    </row>
    <row r="105" spans="1:7" s="10" customFormat="1" x14ac:dyDescent="0.25">
      <c r="A105" s="2"/>
      <c r="B105" s="2"/>
      <c r="C105" s="4"/>
      <c r="D105" s="4"/>
      <c r="E105" s="4"/>
      <c r="F105" s="4"/>
      <c r="G105" s="4"/>
    </row>
    <row r="106" spans="1:7" s="10" customFormat="1" x14ac:dyDescent="0.25">
      <c r="A106" s="2"/>
      <c r="B106" s="2"/>
      <c r="C106" s="4"/>
      <c r="D106" s="4"/>
      <c r="E106" s="4"/>
      <c r="F106" s="4"/>
      <c r="G106" s="4"/>
    </row>
    <row r="107" spans="1:7" s="10" customFormat="1" x14ac:dyDescent="0.25">
      <c r="A107" s="2"/>
      <c r="B107" s="2"/>
      <c r="C107" s="4"/>
      <c r="D107" s="4"/>
      <c r="E107" s="4"/>
      <c r="F107" s="4"/>
      <c r="G107" s="4"/>
    </row>
    <row r="108" spans="1:7" s="10" customFormat="1" x14ac:dyDescent="0.25">
      <c r="A108" s="2"/>
      <c r="B108" s="2"/>
      <c r="C108" s="4"/>
      <c r="D108" s="4"/>
      <c r="E108" s="4"/>
      <c r="F108" s="4"/>
      <c r="G108" s="4"/>
    </row>
    <row r="109" spans="1:7" s="10" customFormat="1" x14ac:dyDescent="0.25">
      <c r="A109" s="2"/>
      <c r="B109" s="2"/>
      <c r="C109" s="4"/>
      <c r="D109" s="4"/>
      <c r="E109" s="4"/>
      <c r="F109" s="4"/>
      <c r="G109" s="4"/>
    </row>
  </sheetData>
  <pageMargins left="0.7" right="0.7" top="0.75" bottom="0.75" header="0.3" footer="0.3"/>
  <pageSetup scale="76" orientation="landscape" verticalDpi="0" r:id="rId1"/>
  <headerFooter>
    <oddHeader>&amp;CAnalytic Chart of the Annual Exhibitions of the American Watercolor Society | Retrieved May 24, 2017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Exh. data</vt:lpstr>
      <vt:lpstr>AWS only</vt:lpstr>
      <vt:lpstr>'AWS only'!Print_Titles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Torbert</dc:creator>
  <cp:lastModifiedBy>Wratschko, Karina</cp:lastModifiedBy>
  <cp:lastPrinted>2017-05-24T18:01:11Z</cp:lastPrinted>
  <dcterms:created xsi:type="dcterms:W3CDTF">2017-01-09T18:32:34Z</dcterms:created>
  <dcterms:modified xsi:type="dcterms:W3CDTF">2017-07-03T15:48:20Z</dcterms:modified>
</cp:coreProperties>
</file>