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est Decision Table" sheetId="2" r:id="rId5"/>
  </sheets>
  <definedNames/>
  <calcPr/>
</workbook>
</file>

<file path=xl/sharedStrings.xml><?xml version="1.0" encoding="utf-8"?>
<sst xmlns="http://schemas.openxmlformats.org/spreadsheetml/2006/main" count="217" uniqueCount="118">
  <si>
    <t>Product Name</t>
  </si>
  <si>
    <t xml:space="preserve">OrangeHRM </t>
  </si>
  <si>
    <t>TC Assign Date</t>
  </si>
  <si>
    <t>TC Execution Start Date</t>
  </si>
  <si>
    <t>TEST CASE SUMMARY</t>
  </si>
  <si>
    <t>Module Name</t>
  </si>
  <si>
    <t>Login Functionality</t>
  </si>
  <si>
    <t>TC Sprint Date</t>
  </si>
  <si>
    <t>TC Execution End Date</t>
  </si>
  <si>
    <t>PASS</t>
  </si>
  <si>
    <t>Test Case Developed By</t>
  </si>
  <si>
    <t>Muhammad Musfiq</t>
  </si>
  <si>
    <t>Cross Browser Testing</t>
  </si>
  <si>
    <t>Firefox, Chrome</t>
  </si>
  <si>
    <t>FAIL</t>
  </si>
  <si>
    <t>Developer Name (TL)</t>
  </si>
  <si>
    <t>Mr. X</t>
  </si>
  <si>
    <t>Test Case Reviewed By</t>
  </si>
  <si>
    <t>Mr. Z</t>
  </si>
  <si>
    <t>Performance Testing</t>
  </si>
  <si>
    <t>YES</t>
  </si>
  <si>
    <t>WARNING</t>
  </si>
  <si>
    <t>Test Executed by</t>
  </si>
  <si>
    <t>Browser Version</t>
  </si>
  <si>
    <t>131.0.0.24</t>
  </si>
  <si>
    <t>TOTAL</t>
  </si>
  <si>
    <t>Test Case ID</t>
  </si>
  <si>
    <t>Test Scenario</t>
  </si>
  <si>
    <t>Test Scenario Title</t>
  </si>
  <si>
    <t>Test Case Title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</si>
  <si>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</si>
  <si>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</si>
  <si>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</si>
  <si>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</si>
  <si>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</si>
  <si>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</si>
  <si>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</si>
  <si>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TC_ORANGEHRM_LOGIN_01</t>
  </si>
  <si>
    <t>User Login</t>
  </si>
  <si>
    <t>Valid Login</t>
  </si>
  <si>
    <t>Verify successful login</t>
  </si>
  <si>
    <t>Access OrangeHRM Login page. Confirm page loads correctly.</t>
  </si>
  <si>
    <t>1. Open OrangeHRM login page
2. Enter valid Username
3. Enter valid Password
4. Click 'Login' button</t>
  </si>
  <si>
    <t>Username: Admin, Password: admin123</t>
  </si>
  <si>
    <t>User is redirected to the dashboard. No error message displays.</t>
  </si>
  <si>
    <t>Login Successfully</t>
  </si>
  <si>
    <t>Pass</t>
  </si>
  <si>
    <t>-</t>
  </si>
  <si>
    <t>TC_ORANGEHRM_LOGIN_02</t>
  </si>
  <si>
    <t>Invalid Login - Username</t>
  </si>
  <si>
    <t>Verify login with invalid username</t>
  </si>
  <si>
    <t>1. Open OrangeHRM login page
2. Enter invalid Username
3. Enter valid Password
4. Click 'Login' button</t>
  </si>
  <si>
    <t>Username: InvalidUser, Password: admin123</t>
  </si>
  <si>
    <t>Login attempt denied. Error message displays: 'Invalid credentials'.</t>
  </si>
  <si>
    <t>Login Not Successfully</t>
  </si>
  <si>
    <t>TC_ORANGEHRM_LOGIN_03</t>
  </si>
  <si>
    <t>Invalid Login - Password</t>
  </si>
  <si>
    <t>Verify login with invalid password</t>
  </si>
  <si>
    <t>1. Open OrangeHRM login page
2. Enter valid Username
3. Enter invalid Password
4. Click 'Login' button</t>
  </si>
  <si>
    <t>Username: Admin, Password: wrongpass</t>
  </si>
  <si>
    <t>TC_ORANGEHRM_LOGIN_04</t>
  </si>
  <si>
    <t>Invalid Login - Both</t>
  </si>
  <si>
    <t>Verify login with invalid username and password</t>
  </si>
  <si>
    <t>1. Open OrangeHRM login page
2. Enter invalid Username
3. Enter invalid Password
4. Click 'Login' button</t>
  </si>
  <si>
    <t>Username: InvalidUser, Password: wrongpass</t>
  </si>
  <si>
    <t>TC_ORANGEHRM_LOGIN_05</t>
  </si>
  <si>
    <t>Blank Password</t>
  </si>
  <si>
    <t>Verify login with blank password</t>
  </si>
  <si>
    <t>1. Open OrangeHRM login page
2. Enter valid Username
3. Leave Password blank
4. Click 'Login' button</t>
  </si>
  <si>
    <t>Username: Admin, Password: (Blank)</t>
  </si>
  <si>
    <t>Login attempt denied. Error message displays prompting to enter password.</t>
  </si>
  <si>
    <t>TC_ORANGEHRM_LOGIN_06</t>
  </si>
  <si>
    <t>Blank Username</t>
  </si>
  <si>
    <t>Verify login with blank username</t>
  </si>
  <si>
    <t>1. Open OrangeHRM login page
2. Leave Username blank
3. Enter valid Password
4. Click 'Login' button</t>
  </si>
  <si>
    <t>Username: (Blank), Password: admin123</t>
  </si>
  <si>
    <t>Login attempt denied. Error message displays prompting to enter username.</t>
  </si>
  <si>
    <t>TC_ORANGEHRM_LOGIN_07</t>
  </si>
  <si>
    <t>Invalid Username &amp; Blank Password</t>
  </si>
  <si>
    <t>Verify login with invalid username and blank password</t>
  </si>
  <si>
    <t>1. Open OrangeHRM login page
2. Enter invalid Username
3. Leave Password blank
4. Click 'Login' button</t>
  </si>
  <si>
    <t>Username: InvalidUser, Password: (Blank)</t>
  </si>
  <si>
    <t>TC_ORANGEHRM_LOGIN_08</t>
  </si>
  <si>
    <t>Blank Username &amp; Invalid Password</t>
  </si>
  <si>
    <t>Verify login with blank username and invalid password</t>
  </si>
  <si>
    <t>1. Open OrangeHRM login page
2. Leave Username blank
3. Enter invalid Password
4. Click 'Login' button</t>
  </si>
  <si>
    <t>Username: (Blank), Password: wrongpass</t>
  </si>
  <si>
    <t>TC_ORANGEHRM_LOGIN_09</t>
  </si>
  <si>
    <t>Blank Username &amp; Password</t>
  </si>
  <si>
    <t>Verify login with blank username and password</t>
  </si>
  <si>
    <t>1. Open OrangeHRM login page
2. Leave Username and Password blank
3. Click 'Login' button</t>
  </si>
  <si>
    <t>Username: (Blank), Password: (Blank)</t>
  </si>
  <si>
    <t>Login attempt denied. Error message displays prompting to enter username and password.</t>
  </si>
  <si>
    <t>Test Decision Table</t>
  </si>
  <si>
    <t>Condition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</si>
  <si>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</si>
  <si>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</si>
  <si>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</si>
  <si>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</si>
  <si>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</si>
  <si>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</si>
  <si>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</si>
  <si>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</si>
  <si>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</si>
  <si>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Username</t>
  </si>
  <si>
    <t>Valid</t>
  </si>
  <si>
    <t>InValid</t>
  </si>
  <si>
    <t>Blank</t>
  </si>
  <si>
    <t xml:space="preserve">Password </t>
  </si>
  <si>
    <t>Outcomes</t>
  </si>
  <si>
    <t>Login attempt</t>
  </si>
  <si>
    <t>Allowed</t>
  </si>
  <si>
    <t>Denied</t>
  </si>
  <si>
    <t>Error message displays</t>
  </si>
  <si>
    <t>No</t>
  </si>
  <si>
    <t>Yes</t>
  </si>
  <si>
    <t>Redirect to dashboard</t>
  </si>
  <si>
    <t>Display 'Invalid credentials'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</si>
</sst>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b/>
      <color theme="1"/>
      <name val="Roboto"/>
    </font>
    <font/>
    <font>
      <color theme="1"/>
      <name val="Roboto"/>
    </font>
    <font>
      <color theme="1"/>
      <name val="Calibri"/>
      <scheme val="minor"/>
    </font>
    <font>
      <b/>
      <sz val="18.0"/>
      <color theme="1"/>
      <name val="Calibri"/>
      <scheme val="minor"/>
    </font>
    <font>
      <b/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783F04"/>
        <bgColor rgb="FF783F04"/>
      </patternFill>
    </fill>
    <fill>
      <patternFill patternType="solid">
        <fgColor rgb="FFFFD966"/>
        <bgColor rgb="FFFFD96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wrapText="1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3" fillId="0" fontId="3" numFmtId="164" xfId="0" applyAlignment="1" applyBorder="1" applyFont="1" applyNumberFormat="1">
      <alignment horizontal="left" readingOrder="0" shrinkToFit="0" wrapText="1"/>
    </xf>
    <xf borderId="3" fillId="2" fontId="1" numFmtId="0" xfId="0" applyBorder="1" applyFont="1"/>
    <xf borderId="1" fillId="3" fontId="1" numFmtId="0" xfId="0" applyAlignment="1" applyBorder="1" applyFill="1" applyFont="1">
      <alignment shrinkToFit="0" wrapText="1"/>
    </xf>
    <xf borderId="0" fillId="0" fontId="3" numFmtId="0" xfId="0" applyFont="1"/>
    <xf borderId="1" fillId="2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4" fillId="2" fontId="1" numFmtId="0" xfId="0" applyBorder="1" applyFont="1"/>
    <xf borderId="3" fillId="2" fontId="1" numFmtId="0" xfId="0" applyAlignment="1" applyBorder="1" applyFont="1">
      <alignment shrinkToFit="0" wrapText="1"/>
    </xf>
    <xf borderId="3" fillId="4" fontId="3" numFmtId="0" xfId="0" applyAlignment="1" applyBorder="1" applyFill="1" applyFont="1">
      <alignment horizontal="center" shrinkToFit="0" wrapText="1"/>
    </xf>
    <xf borderId="1" fillId="2" fontId="3" numFmtId="0" xfId="0" applyBorder="1" applyFont="1"/>
    <xf borderId="3" fillId="0" fontId="3" numFmtId="0" xfId="0" applyBorder="1" applyFont="1"/>
    <xf borderId="5" fillId="2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5" fillId="3" fontId="1" numFmtId="0" xfId="0" applyAlignment="1" applyBorder="1" applyFont="1">
      <alignment shrinkToFit="0" wrapText="1"/>
    </xf>
    <xf borderId="3" fillId="5" fontId="3" numFmtId="0" xfId="0" applyAlignment="1" applyBorder="1" applyFill="1" applyFont="1">
      <alignment horizontal="center" shrinkToFit="0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3" fillId="6" fontId="3" numFmtId="0" xfId="0" applyAlignment="1" applyBorder="1" applyFill="1" applyFont="1">
      <alignment horizontal="center" shrinkToFit="0" wrapText="1"/>
    </xf>
    <xf borderId="1" fillId="7" fontId="1" numFmtId="0" xfId="0" applyAlignment="1" applyBorder="1" applyFill="1" applyFont="1">
      <alignment shrinkToFit="0" wrapText="1"/>
    </xf>
    <xf borderId="1" fillId="7" fontId="3" numFmtId="0" xfId="0" applyBorder="1" applyFont="1"/>
    <xf borderId="3" fillId="7" fontId="3" numFmtId="0" xfId="0" applyBorder="1" applyFont="1"/>
    <xf borderId="3" fillId="8" fontId="1" numFmtId="0" xfId="0" applyAlignment="1" applyBorder="1" applyFill="1" applyFont="1">
      <alignment readingOrder="0"/>
    </xf>
    <xf borderId="3" fillId="8" fontId="3" numFmtId="0" xfId="0" applyAlignment="1" applyBorder="1" applyFont="1">
      <alignment readingOrder="0"/>
    </xf>
    <xf borderId="3" fillId="3" fontId="1" numFmtId="0" xfId="0" applyAlignment="1" applyBorder="1" applyFont="1">
      <alignment shrinkToFit="0" wrapText="1"/>
    </xf>
    <xf borderId="3" fillId="2" fontId="3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9" fillId="9" fontId="4" numFmtId="0" xfId="0" applyAlignment="1" applyBorder="1" applyFill="1" applyFont="1">
      <alignment readingOrder="0" shrinkToFit="0" vertical="center" wrapText="1"/>
    </xf>
    <xf borderId="1" fillId="10" fontId="5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3" fillId="11" fontId="6" numFmtId="0" xfId="0" applyAlignment="1" applyBorder="1" applyFill="1" applyFont="1">
      <alignment horizontal="left" readingOrder="0" shrinkToFit="0" vertical="center" wrapText="1"/>
    </xf>
    <xf borderId="3" fillId="11" fontId="6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0"/>
    </xf>
    <xf borderId="3" fillId="12" fontId="4" numFmtId="0" xfId="0" applyAlignment="1" applyBorder="1" applyFill="1" applyFont="1">
      <alignment readingOrder="0" shrinkToFit="0" vertical="center" wrapText="0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Login-style">
      <tableStyleElement dxfId="1" type="headerRow"/>
      <tableStyleElement dxfId="2" type="firstRowStripe"/>
      <tableStyleElement dxfId="3" type="secondRowStripe"/>
    </tableStyle>
    <tableStyle count="3" pivot="0" name="Test Decision Table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K16" displayName="Table1" name="Table1" id="1">
  <tableColumns count="11">
    <tableColumn name="Test Case ID" id="1"/>
    <tableColumn name="Test Scenario" id="2"/>
    <tableColumn name="Test Scenario Title" id="3"/>
    <tableColumn name="Test Case Title" id="4"/>
    <tableColumn name="Preconditions" id="5"/>
    <tableColumn name="Test Steps" id="6"/>
    <tableColumn name="Test Data" id="7"/>
    <tableColumn name="Expected Result" id="8"/>
    <tableColumn name="Actual Result" id="9"/>
    <tableColumn name="Status" id="10"/>
    <tableColumn name="Remarks" id="11"/>
  </tableColumns>
  <tableStyleInfo name="Login-style" showColumnStripes="0" showFirstColumn="1" showLastColumn="1" showRowStripes="1"/>
</table>
</file>

<file path=xl/tables/table2.xml><?xml version="1.0" encoding="utf-8"?>
<table xmlns="http://schemas.openxmlformats.org/spreadsheetml/2006/main" ref="A2:J9" displayName="Table2" name="Table2" id="2">
  <tableColumns count="10">
    <tableColumn name="Condition" id="1"/>
    <tableColumn name="TC_01" id="2"/>
    <tableColumn name="TC_02" id="3"/>
    <tableColumn name="TC_03" id="4"/>
    <tableColumn name="TC_04" id="5"/>
    <tableColumn name="TC_05" id="6"/>
    <tableColumn name="TC_06" id="7"/>
    <tableColumn name="TC_07" id="8"/>
    <tableColumn name="TC_08" id="9"/>
    <tableColumn name="TC_09" id="10"/>
  </tableColumns>
  <tableStyleInfo name="Test Decision 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2.43"/>
    <col customWidth="1" min="2" max="2" width="15.14"/>
    <col customWidth="1" min="3" max="3" width="20.71"/>
    <col customWidth="1" min="4" max="4" width="26.57"/>
    <col customWidth="1" min="5" max="5" width="27.14"/>
    <col customWidth="1" min="6" max="6" width="31.71"/>
    <col customWidth="1" min="7" max="7" width="24.29"/>
    <col customWidth="1" min="8" max="8" width="31.57"/>
    <col customWidth="1" min="9" max="9" width="24.86"/>
    <col customWidth="1" min="10" max="10" width="12.57"/>
    <col customWidth="1" min="11" max="11" width="14.71"/>
    <col customWidth="1" min="12" max="25" width="8.71"/>
  </cols>
  <sheetData>
    <row r="1">
      <c r="A1" s="1" t="s">
        <v>0</v>
      </c>
      <c r="B1" s="2"/>
      <c r="C1" s="3" t="s">
        <v>1</v>
      </c>
      <c r="D1" s="4" t="s">
        <v>2</v>
      </c>
      <c r="E1" s="5">
        <v>45599.0</v>
      </c>
      <c r="F1" s="6" t="s">
        <v>3</v>
      </c>
      <c r="G1" s="5">
        <v>45631.0</v>
      </c>
      <c r="H1" s="7" t="s">
        <v>4</v>
      </c>
      <c r="I1" s="2"/>
      <c r="J1" s="8"/>
    </row>
    <row r="2">
      <c r="A2" s="9" t="s">
        <v>5</v>
      </c>
      <c r="B2" s="2"/>
      <c r="C2" s="10" t="s">
        <v>6</v>
      </c>
      <c r="D2" s="4" t="s">
        <v>7</v>
      </c>
      <c r="E2" s="5">
        <v>45599.0</v>
      </c>
      <c r="F2" s="11" t="s">
        <v>8</v>
      </c>
      <c r="G2" s="5">
        <v>45631.0</v>
      </c>
      <c r="H2" s="12" t="s">
        <v>9</v>
      </c>
      <c r="I2" s="13">
        <f>COUNTIF(G7:G33, "PASS")</f>
        <v>0</v>
      </c>
      <c r="J2" s="8"/>
    </row>
    <row r="3">
      <c r="A3" s="14"/>
      <c r="B3" s="2"/>
      <c r="C3" s="15"/>
      <c r="D3" s="16" t="s">
        <v>10</v>
      </c>
      <c r="E3" s="17" t="s">
        <v>11</v>
      </c>
      <c r="F3" s="10" t="s">
        <v>12</v>
      </c>
      <c r="G3" s="18" t="s">
        <v>13</v>
      </c>
      <c r="H3" s="19" t="s">
        <v>14</v>
      </c>
      <c r="I3" s="20">
        <f>COUNTIF(G7:G33, "Fail")</f>
        <v>0</v>
      </c>
      <c r="J3" s="8"/>
    </row>
    <row r="4">
      <c r="A4" s="9" t="s">
        <v>15</v>
      </c>
      <c r="B4" s="2"/>
      <c r="C4" s="21" t="s">
        <v>16</v>
      </c>
      <c r="D4" s="16" t="s">
        <v>17</v>
      </c>
      <c r="E4" s="18" t="s">
        <v>18</v>
      </c>
      <c r="F4" s="10" t="s">
        <v>19</v>
      </c>
      <c r="G4" s="22" t="s">
        <v>20</v>
      </c>
      <c r="H4" s="12" t="s">
        <v>21</v>
      </c>
      <c r="I4" s="23">
        <f>COUNTIF(G7:G33, "WARNING")</f>
        <v>0</v>
      </c>
      <c r="J4" s="8"/>
    </row>
    <row r="5">
      <c r="A5" s="24" t="s">
        <v>22</v>
      </c>
      <c r="B5" s="2"/>
      <c r="C5" s="25"/>
      <c r="D5" s="26"/>
      <c r="E5" s="26"/>
      <c r="F5" s="27" t="s">
        <v>23</v>
      </c>
      <c r="G5" s="28" t="s">
        <v>24</v>
      </c>
      <c r="H5" s="29" t="s">
        <v>25</v>
      </c>
      <c r="I5" s="30">
        <f>SUM(I2:I3:I4)</f>
        <v>0</v>
      </c>
      <c r="J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</row>
    <row r="7" ht="15.75" customHeight="1">
      <c r="A7" s="31" t="s">
        <v>26</v>
      </c>
      <c r="B7" s="32" t="s">
        <v>27</v>
      </c>
      <c r="C7" s="32" t="s">
        <v>28</v>
      </c>
      <c r="D7" s="32" t="s">
        <v>29</v>
      </c>
      <c r="E7" s="32" t="s">
        <v>30</v>
      </c>
      <c r="F7" s="32" t="s">
        <v>31</v>
      </c>
      <c r="G7" s="32" t="s">
        <v>32</v>
      </c>
      <c r="H7" s="32" t="s">
        <v>33</v>
      </c>
      <c r="I7" s="32" t="s">
        <v>34</v>
      </c>
      <c r="J7" s="32" t="s">
        <v>35</v>
      </c>
      <c r="K7" s="33" t="s">
        <v>36</v>
      </c>
    </row>
    <row r="8" ht="15.75" customHeight="1">
      <c r="A8" s="34" t="s">
        <v>37</v>
      </c>
      <c r="B8" s="34" t="s">
        <v>38</v>
      </c>
      <c r="C8" s="34" t="s">
        <v>39</v>
      </c>
      <c r="D8" s="34" t="s">
        <v>40</v>
      </c>
      <c r="E8" s="34" t="s">
        <v>41</v>
      </c>
      <c r="F8" s="34" t="s">
        <v>42</v>
      </c>
      <c r="G8" s="34" t="s">
        <v>43</v>
      </c>
      <c r="H8" s="34" t="s">
        <v>44</v>
      </c>
      <c r="I8" s="35" t="s">
        <v>45</v>
      </c>
      <c r="J8" s="36" t="s">
        <v>46</v>
      </c>
      <c r="K8" s="34" t="s">
        <v>47</v>
      </c>
    </row>
    <row r="9" ht="15.75" customHeight="1">
      <c r="A9" s="34" t="s">
        <v>48</v>
      </c>
      <c r="B9" s="34" t="s">
        <v>38</v>
      </c>
      <c r="C9" s="34" t="s">
        <v>49</v>
      </c>
      <c r="D9" s="34" t="s">
        <v>50</v>
      </c>
      <c r="E9" s="34" t="s">
        <v>41</v>
      </c>
      <c r="F9" s="34" t="s">
        <v>51</v>
      </c>
      <c r="G9" s="34" t="s">
        <v>52</v>
      </c>
      <c r="H9" s="34" t="s">
        <v>53</v>
      </c>
      <c r="I9" s="35" t="s">
        <v>54</v>
      </c>
      <c r="J9" s="36" t="s">
        <v>46</v>
      </c>
      <c r="K9" s="34" t="s">
        <v>47</v>
      </c>
    </row>
    <row r="10" ht="15.75" customHeight="1">
      <c r="A10" s="34" t="s">
        <v>55</v>
      </c>
      <c r="B10" s="34" t="s">
        <v>38</v>
      </c>
      <c r="C10" s="34" t="s">
        <v>56</v>
      </c>
      <c r="D10" s="34" t="s">
        <v>57</v>
      </c>
      <c r="E10" s="34" t="s">
        <v>41</v>
      </c>
      <c r="F10" s="34" t="s">
        <v>58</v>
      </c>
      <c r="G10" s="34" t="s">
        <v>59</v>
      </c>
      <c r="H10" s="34" t="s">
        <v>53</v>
      </c>
      <c r="I10" s="35" t="s">
        <v>54</v>
      </c>
      <c r="J10" s="36" t="s">
        <v>46</v>
      </c>
      <c r="K10" s="34" t="s">
        <v>47</v>
      </c>
    </row>
    <row r="11" ht="15.75" customHeight="1">
      <c r="A11" s="34" t="s">
        <v>60</v>
      </c>
      <c r="B11" s="34" t="s">
        <v>38</v>
      </c>
      <c r="C11" s="34" t="s">
        <v>61</v>
      </c>
      <c r="D11" s="34" t="s">
        <v>62</v>
      </c>
      <c r="E11" s="34" t="s">
        <v>41</v>
      </c>
      <c r="F11" s="34" t="s">
        <v>63</v>
      </c>
      <c r="G11" s="34" t="s">
        <v>64</v>
      </c>
      <c r="H11" s="34" t="s">
        <v>53</v>
      </c>
      <c r="I11" s="35" t="s">
        <v>54</v>
      </c>
      <c r="J11" s="36" t="s">
        <v>46</v>
      </c>
      <c r="K11" s="34" t="s">
        <v>47</v>
      </c>
    </row>
    <row r="12" ht="15.75" customHeight="1">
      <c r="A12" s="34" t="s">
        <v>65</v>
      </c>
      <c r="B12" s="34" t="s">
        <v>38</v>
      </c>
      <c r="C12" s="34" t="s">
        <v>66</v>
      </c>
      <c r="D12" s="34" t="s">
        <v>67</v>
      </c>
      <c r="E12" s="34" t="s">
        <v>41</v>
      </c>
      <c r="F12" s="34" t="s">
        <v>68</v>
      </c>
      <c r="G12" s="34" t="s">
        <v>69</v>
      </c>
      <c r="H12" s="34" t="s">
        <v>70</v>
      </c>
      <c r="I12" s="35" t="s">
        <v>54</v>
      </c>
      <c r="J12" s="36" t="s">
        <v>46</v>
      </c>
      <c r="K12" s="34" t="s">
        <v>47</v>
      </c>
    </row>
    <row r="13" ht="15.75" customHeight="1">
      <c r="A13" s="34" t="s">
        <v>71</v>
      </c>
      <c r="B13" s="34" t="s">
        <v>38</v>
      </c>
      <c r="C13" s="34" t="s">
        <v>72</v>
      </c>
      <c r="D13" s="34" t="s">
        <v>73</v>
      </c>
      <c r="E13" s="34" t="s">
        <v>41</v>
      </c>
      <c r="F13" s="34" t="s">
        <v>74</v>
      </c>
      <c r="G13" s="34" t="s">
        <v>75</v>
      </c>
      <c r="H13" s="34" t="s">
        <v>76</v>
      </c>
      <c r="I13" s="35" t="s">
        <v>54</v>
      </c>
      <c r="J13" s="36" t="s">
        <v>46</v>
      </c>
      <c r="K13" s="34" t="s">
        <v>47</v>
      </c>
    </row>
    <row r="14" ht="15.75" customHeight="1">
      <c r="A14" s="34" t="s">
        <v>77</v>
      </c>
      <c r="B14" s="34" t="s">
        <v>38</v>
      </c>
      <c r="C14" s="34" t="s">
        <v>78</v>
      </c>
      <c r="D14" s="34" t="s">
        <v>79</v>
      </c>
      <c r="E14" s="34" t="s">
        <v>41</v>
      </c>
      <c r="F14" s="34" t="s">
        <v>80</v>
      </c>
      <c r="G14" s="34" t="s">
        <v>81</v>
      </c>
      <c r="H14" s="34" t="s">
        <v>53</v>
      </c>
      <c r="I14" s="35" t="s">
        <v>54</v>
      </c>
      <c r="J14" s="36" t="s">
        <v>46</v>
      </c>
      <c r="K14" s="34" t="s">
        <v>47</v>
      </c>
    </row>
    <row r="15" ht="15.75" customHeight="1">
      <c r="A15" s="34" t="s">
        <v>82</v>
      </c>
      <c r="B15" s="34" t="s">
        <v>38</v>
      </c>
      <c r="C15" s="34" t="s">
        <v>83</v>
      </c>
      <c r="D15" s="34" t="s">
        <v>84</v>
      </c>
      <c r="E15" s="34" t="s">
        <v>41</v>
      </c>
      <c r="F15" s="34" t="s">
        <v>85</v>
      </c>
      <c r="G15" s="34" t="s">
        <v>86</v>
      </c>
      <c r="H15" s="34" t="s">
        <v>76</v>
      </c>
      <c r="I15" s="35" t="s">
        <v>54</v>
      </c>
      <c r="J15" s="36" t="s">
        <v>46</v>
      </c>
      <c r="K15" s="34" t="s">
        <v>47</v>
      </c>
    </row>
    <row r="16" ht="15.75" customHeight="1">
      <c r="A16" s="34" t="s">
        <v>87</v>
      </c>
      <c r="B16" s="34" t="s">
        <v>38</v>
      </c>
      <c r="C16" s="34" t="s">
        <v>88</v>
      </c>
      <c r="D16" s="34" t="s">
        <v>89</v>
      </c>
      <c r="E16" s="34" t="s">
        <v>41</v>
      </c>
      <c r="F16" s="34" t="s">
        <v>90</v>
      </c>
      <c r="G16" s="34" t="s">
        <v>91</v>
      </c>
      <c r="H16" s="34" t="s">
        <v>92</v>
      </c>
      <c r="I16" s="35" t="s">
        <v>54</v>
      </c>
      <c r="J16" s="36" t="s">
        <v>46</v>
      </c>
      <c r="K16" s="34" t="s">
        <v>47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6">
    <mergeCell ref="A1:B1"/>
    <mergeCell ref="H1:I1"/>
    <mergeCell ref="A2:B2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</cols>
  <sheetData>
    <row r="1">
      <c r="A1" s="37" t="s">
        <v>93</v>
      </c>
      <c r="B1" s="38"/>
      <c r="C1" s="38"/>
      <c r="D1" s="38"/>
      <c r="E1" s="38"/>
      <c r="F1" s="38"/>
      <c r="G1" s="38"/>
      <c r="H1" s="38"/>
      <c r="I1" s="38"/>
      <c r="J1" s="2"/>
    </row>
    <row r="2">
      <c r="A2" s="39" t="s">
        <v>94</v>
      </c>
      <c r="B2" s="40" t="s">
        <v>95</v>
      </c>
      <c r="C2" s="40" t="s">
        <v>96</v>
      </c>
      <c r="D2" s="40" t="s">
        <v>97</v>
      </c>
      <c r="E2" s="40" t="s">
        <v>98</v>
      </c>
      <c r="F2" s="40" t="s">
        <v>99</v>
      </c>
      <c r="G2" s="40" t="s">
        <v>100</v>
      </c>
      <c r="H2" s="40" t="s">
        <v>101</v>
      </c>
      <c r="I2" s="40" t="s">
        <v>102</v>
      </c>
      <c r="J2" s="40" t="s">
        <v>103</v>
      </c>
    </row>
    <row r="3">
      <c r="A3" s="41" t="s">
        <v>104</v>
      </c>
      <c r="B3" s="42" t="s">
        <v>105</v>
      </c>
      <c r="C3" s="42" t="s">
        <v>106</v>
      </c>
      <c r="D3" s="42" t="s">
        <v>105</v>
      </c>
      <c r="E3" s="42" t="s">
        <v>106</v>
      </c>
      <c r="F3" s="42" t="s">
        <v>105</v>
      </c>
      <c r="G3" s="42" t="s">
        <v>107</v>
      </c>
      <c r="H3" s="42" t="s">
        <v>106</v>
      </c>
      <c r="I3" s="42" t="s">
        <v>107</v>
      </c>
      <c r="J3" s="42" t="s">
        <v>107</v>
      </c>
    </row>
    <row r="4">
      <c r="A4" s="41" t="s">
        <v>108</v>
      </c>
      <c r="B4" s="42" t="s">
        <v>105</v>
      </c>
      <c r="C4" s="42" t="s">
        <v>105</v>
      </c>
      <c r="D4" s="42" t="s">
        <v>106</v>
      </c>
      <c r="E4" s="42" t="s">
        <v>106</v>
      </c>
      <c r="F4" s="42" t="s">
        <v>107</v>
      </c>
      <c r="G4" s="42" t="s">
        <v>105</v>
      </c>
      <c r="H4" s="42" t="s">
        <v>107</v>
      </c>
      <c r="I4" s="42" t="s">
        <v>106</v>
      </c>
      <c r="J4" s="42" t="s">
        <v>107</v>
      </c>
    </row>
    <row r="5">
      <c r="A5" s="43" t="s">
        <v>109</v>
      </c>
      <c r="B5" s="43" t="s">
        <v>105</v>
      </c>
      <c r="C5" s="43" t="s">
        <v>106</v>
      </c>
      <c r="D5" s="43" t="s">
        <v>106</v>
      </c>
      <c r="E5" s="43" t="s">
        <v>106</v>
      </c>
      <c r="F5" s="43" t="s">
        <v>106</v>
      </c>
      <c r="G5" s="43" t="s">
        <v>106</v>
      </c>
      <c r="H5" s="43" t="s">
        <v>106</v>
      </c>
      <c r="I5" s="43" t="s">
        <v>106</v>
      </c>
      <c r="J5" s="43" t="s">
        <v>106</v>
      </c>
    </row>
    <row r="6">
      <c r="A6" s="44" t="s">
        <v>110</v>
      </c>
      <c r="B6" s="45" t="s">
        <v>111</v>
      </c>
      <c r="C6" s="45" t="s">
        <v>112</v>
      </c>
      <c r="D6" s="45" t="s">
        <v>112</v>
      </c>
      <c r="E6" s="45" t="s">
        <v>112</v>
      </c>
      <c r="F6" s="45" t="s">
        <v>112</v>
      </c>
      <c r="G6" s="45" t="s">
        <v>112</v>
      </c>
      <c r="H6" s="45" t="s">
        <v>112</v>
      </c>
      <c r="I6" s="45" t="s">
        <v>112</v>
      </c>
      <c r="J6" s="45" t="s">
        <v>112</v>
      </c>
    </row>
    <row r="7">
      <c r="A7" s="44" t="s">
        <v>113</v>
      </c>
      <c r="B7" s="45" t="s">
        <v>114</v>
      </c>
      <c r="C7" s="45" t="s">
        <v>115</v>
      </c>
      <c r="D7" s="45" t="s">
        <v>115</v>
      </c>
      <c r="E7" s="45" t="s">
        <v>115</v>
      </c>
      <c r="F7" s="45" t="s">
        <v>115</v>
      </c>
      <c r="G7" s="45" t="s">
        <v>115</v>
      </c>
      <c r="H7" s="45" t="s">
        <v>115</v>
      </c>
      <c r="I7" s="45" t="s">
        <v>115</v>
      </c>
      <c r="J7" s="45" t="s">
        <v>115</v>
      </c>
    </row>
    <row r="8">
      <c r="A8" s="44" t="s">
        <v>116</v>
      </c>
      <c r="B8" s="45" t="s">
        <v>115</v>
      </c>
      <c r="C8" s="45" t="s">
        <v>114</v>
      </c>
      <c r="D8" s="45" t="s">
        <v>114</v>
      </c>
      <c r="E8" s="45" t="s">
        <v>114</v>
      </c>
      <c r="F8" s="45" t="s">
        <v>114</v>
      </c>
      <c r="G8" s="45" t="s">
        <v>114</v>
      </c>
      <c r="H8" s="45" t="s">
        <v>114</v>
      </c>
      <c r="I8" s="45" t="s">
        <v>114</v>
      </c>
      <c r="J8" s="45" t="s">
        <v>114</v>
      </c>
    </row>
    <row r="9">
      <c r="A9" s="44" t="s">
        <v>117</v>
      </c>
      <c r="B9" s="45" t="s">
        <v>114</v>
      </c>
      <c r="C9" s="42" t="s">
        <v>115</v>
      </c>
      <c r="D9" s="42" t="s">
        <v>115</v>
      </c>
      <c r="E9" s="45" t="s">
        <v>115</v>
      </c>
      <c r="F9" s="45" t="s">
        <v>114</v>
      </c>
      <c r="G9" s="45" t="s">
        <v>114</v>
      </c>
      <c r="H9" s="45" t="s">
        <v>114</v>
      </c>
      <c r="I9" s="45" t="s">
        <v>114</v>
      </c>
      <c r="J9" s="45" t="s">
        <v>114</v>
      </c>
    </row>
  </sheetData>
  <mergeCells count="1">
    <mergeCell ref="A1:J1"/>
  </mergeCells>
  <drawing r:id="rId1"/>
  <tableParts count="1">
    <tablePart r:id="rId3"/>
  </tableParts>
</worksheet>
</file>