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 Jobs Search Functionality" sheetId="1" r:id="rId4"/>
    <sheet state="visible" name="Candidate SignUp Form" sheetId="2" r:id="rId5"/>
    <sheet state="visible" name="Candidate SignIn Form" sheetId="3" r:id="rId6"/>
    <sheet state="visible" name="Blog_Functionality" sheetId="4" r:id="rId7"/>
    <sheet state="visible" name="Blog Post Comment Functionality" sheetId="5" r:id="rId8"/>
  </sheets>
  <definedNames/>
  <calcPr/>
</workbook>
</file>

<file path=xl/sharedStrings.xml><?xml version="1.0" encoding="utf-8"?>
<sst xmlns="http://schemas.openxmlformats.org/spreadsheetml/2006/main" count="640" uniqueCount="333">
  <si>
    <t>Product Name</t>
  </si>
  <si>
    <t>QA Harbor Limited</t>
  </si>
  <si>
    <t>TC Assign Date</t>
  </si>
  <si>
    <t>TC Execution Start Date</t>
  </si>
  <si>
    <t>TEST CASE SUMMARY</t>
  </si>
  <si>
    <t>Module Name</t>
  </si>
  <si>
    <t>QA Jobs Search Functionality</t>
  </si>
  <si>
    <t>TC Sprint Date</t>
  </si>
  <si>
    <t>TC Execution End Date</t>
  </si>
  <si>
    <t>PASS</t>
  </si>
  <si>
    <t>Test Case Developed By</t>
  </si>
  <si>
    <t>Muhammad Musfiq</t>
  </si>
  <si>
    <t>Cross Browser Testing</t>
  </si>
  <si>
    <t>Firefox</t>
  </si>
  <si>
    <t>FAIL</t>
  </si>
  <si>
    <t>Developer Name (TL)</t>
  </si>
  <si>
    <t>Mr. X</t>
  </si>
  <si>
    <t>Test Case Reviewed By</t>
  </si>
  <si>
    <t>Masudur Rahaman, Managing Director (QA Harbor Ltd.)</t>
  </si>
  <si>
    <t>Performance Testing</t>
  </si>
  <si>
    <t>No</t>
  </si>
  <si>
    <t>WARNING</t>
  </si>
  <si>
    <t>Test Executed by</t>
  </si>
  <si>
    <t>Browser Version</t>
  </si>
  <si>
    <t>131.0.0.24</t>
  </si>
  <si>
    <t>TOTAL</t>
  </si>
  <si>
    <t>Test ID</t>
  </si>
  <si>
    <t>Test Case Title</t>
  </si>
  <si>
    <t>Pre-condition</t>
  </si>
  <si>
    <t>Description</t>
  </si>
  <si>
    <t>Test Steps</t>
  </si>
  <si>
    <t>Expected Result</t>
  </si>
  <si>
    <t>Actual Result</t>
  </si>
  <si>
    <t>Status</t>
  </si>
  <si>
    <t>Priority</t>
  </si>
  <si>
    <t>Comment</t>
  </si>
  <si>
    <t>T_1.0</t>
  </si>
  <si>
    <t>Job Title and Location Search</t>
  </si>
  <si>
    <t>User is on the job search page</t>
  </si>
  <si>
    <t>Validate that users can search jobs and filter jobs by location.</t>
  </si>
  <si>
    <t>1. Navigate to the job search page.
2. Input a job post title and select location.
3. Click 'Search Button'.</t>
  </si>
  <si>
    <t>Only jobs located in the selected area are displayed.</t>
  </si>
  <si>
    <t>Successfully displayed.</t>
  </si>
  <si>
    <t>Pass</t>
  </si>
  <si>
    <t>High</t>
  </si>
  <si>
    <t>No issues observed.</t>
  </si>
  <si>
    <t>T_2.0</t>
  </si>
  <si>
    <t>Job Deadline Filter</t>
  </si>
  <si>
    <t>Validate that users can filter jobs based on the deadline date range.</t>
  </si>
  <si>
    <t>1. Navigate to the job search page.
2. Input a deadline date range in the 'Deadline' filter (from - to).
3. Click 'Apply Filters' or press Enter.</t>
  </si>
  <si>
    <t>Only jobs with deadlines falling within the selected range are displayed.</t>
  </si>
  <si>
    <t>Job posts from previous dates are not showing up.</t>
  </si>
  <si>
    <t>Fail</t>
  </si>
  <si>
    <t>Filtering by deadline is not working as expected. Requires investigation.</t>
  </si>
  <si>
    <t>T_3.0</t>
  </si>
  <si>
    <t>Job Category Filter</t>
  </si>
  <si>
    <t>Validate that users can filter jobs by category (Manual/Automation).</t>
  </si>
  <si>
    <t>1. Navigate to the job search page.
2. Select a category (Manual or Automation) from the category filter.
3. Press Enter.</t>
  </si>
  <si>
    <t>Only jobs matching the selected category are displayed.</t>
  </si>
  <si>
    <t>Selected category are displayed.</t>
  </si>
  <si>
    <t>Category filter is functioning properly as intended.</t>
  </si>
  <si>
    <t>T_4.0</t>
  </si>
  <si>
    <t>Vacancy Type Filter</t>
  </si>
  <si>
    <t>Validate that users can filter jobs based on vacancy type (Hybrid, On-Site, Remote).</t>
  </si>
  <si>
    <t>1. Navigate to the job search page.
2. Select a vacancy type (Hybrid, On-Site, Remote) from the 'Vacancy Type' filter.
3. Press Enter.</t>
  </si>
  <si>
    <t>Only jobs matching the selected vacancy type are displayed.</t>
  </si>
  <si>
    <t>Selected vacancy type are displayed.</t>
  </si>
  <si>
    <t>Vacancy type filter works accurately for all options.</t>
  </si>
  <si>
    <t>T_5.0</t>
  </si>
  <si>
    <t>Vacancy Status Filter</t>
  </si>
  <si>
    <t>Validate that users can filter jobs by vacancy status (Full-time, Intern, Part-time).</t>
  </si>
  <si>
    <t>1. Navigate to the job search page.
2. Select a vacancy status (Full-time, Intern, Part-time) from the 'Vacancy Status' filter.
3. Press Enter.</t>
  </si>
  <si>
    <t>Only jobs matching the selected vacancy status are displayed.</t>
  </si>
  <si>
    <t>Selected vacancy status are displayed.</t>
  </si>
  <si>
    <t>T_6.0</t>
  </si>
  <si>
    <t>View Job Details Functionality</t>
  </si>
  <si>
    <t>User is on the job search page with listed job posts</t>
  </si>
  <si>
    <t>Validate that users can view full details of a selected job post.</t>
  </si>
  <si>
    <t>1. Navigate to the job search page.
2. Click on the 'View Details' button for a job post (e.g., 'Sr. SQA Automation Engineer').
3. Verify the full job details page opens.</t>
  </si>
  <si>
    <t>Full details of the selected job post should appear in a new page or modal.</t>
  </si>
  <si>
    <t>Selected job post appeared in a new page.</t>
  </si>
  <si>
    <t>Medium</t>
  </si>
  <si>
    <t>Job details page opens as expected for selected posts.</t>
  </si>
  <si>
    <t>T_7.0</t>
  </si>
  <si>
    <t>Job Save Functionality After Registration</t>
  </si>
  <si>
    <t>User is logged in and registered</t>
  </si>
  <si>
    <t>Validate that users can save a job post after registration.</t>
  </si>
  <si>
    <t>1. Register or sign in to the website.
2. Navigate to a job post.
3. Click the 'Save' button to save the job post.
4. Verify that the job is saved to the user's profile.</t>
  </si>
  <si>
    <t>The job post should be saved to the user's profile or favorites section.</t>
  </si>
  <si>
    <t>Successfully job post was saved to the user's profile.</t>
  </si>
  <si>
    <t>Job save functionality works correctly for registered users.</t>
  </si>
  <si>
    <t>T_8.0</t>
  </si>
  <si>
    <t>Job Filter Reset After Clearing Filters</t>
  </si>
  <si>
    <t>User has applied filters</t>
  </si>
  <si>
    <t>Validate that the filters can be cleared and reset, showing all job posts again.</t>
  </si>
  <si>
    <t>1. Apply filters (e.g., Deadline, Category, Vacancy Type).
2. Click the 'Clear Filters' button.
3. Verify that all job posts are shown again without any filters applied.</t>
  </si>
  <si>
    <t>All applied filters should be cleared, showing all job posts.</t>
  </si>
  <si>
    <t>Successfully cleared previously applied all filters.</t>
  </si>
  <si>
    <t>Low</t>
  </si>
  <si>
    <t>Candidate SignUp From</t>
  </si>
  <si>
    <t>Verify headline text visibility</t>
  </si>
  <si>
    <t>Browser is open on the registration page</t>
  </si>
  <si>
    <t>Check if the headline 'Join us for lots of opportunities!' is visible.</t>
  </si>
  <si>
    <t>1. Navigate to 'https://qajobs.qaharbor.com/candidate-registration/'.
2. Verify the presence of the headline text.</t>
  </si>
  <si>
    <t>The headline text 'Join us for lots of opportunities!' should be clearly visible.</t>
  </si>
  <si>
    <t>Clearly Visible</t>
  </si>
  <si>
    <t>The text is displayed correctly without any formatting or alignment issues.</t>
  </si>
  <si>
    <t>Verify registration options are clickable</t>
  </si>
  <si>
    <t>Ensure that the Facebook, LinkedIn, Google, and Email registration options are functional.</t>
  </si>
  <si>
    <t>1. Navigate to the registration page.
2. Click on each registration option (Facebook, LinkedIn, Google, Email) and verify that the respective action is initiated.</t>
  </si>
  <si>
    <t>Each registration option should initiate the corresponding registration process.</t>
  </si>
  <si>
    <t xml:space="preserve">Facebook, LinkedIn, and Google options don't redirect correctly. </t>
  </si>
  <si>
    <t>All options are functional and don't redirect correctly to their respective platforms or forms.</t>
  </si>
  <si>
    <t>Verify Username</t>
  </si>
  <si>
    <t>Check if the 'Username' field accepts only valid unique usernames.</t>
  </si>
  <si>
    <t>1. Enter a valid username.
2. Try entering a duplicate username.</t>
  </si>
  <si>
    <t>The field should allow only unique usernames and display an error for duplicates.</t>
  </si>
  <si>
    <t>Duplicate username displays an error: 'Username already exists.' Valid username is accepted.</t>
  </si>
  <si>
    <t>Validation for unique usernames works as expected. Error message is user-friendly.</t>
  </si>
  <si>
    <t>Verify Email Address</t>
  </si>
  <si>
    <t>Ensure the 'Email Address' field accepts only valid email formats.</t>
  </si>
  <si>
    <t>1. Enter a valid email address.
2. Enter an invalid email format (e.g., 'abc@123').
3. Submit the form.</t>
  </si>
  <si>
    <t>The form should accept valid email addresses and reject invalid formats with an error message.</t>
  </si>
  <si>
    <t>Invalid email displays an error: 'Please enter a valid email address.' Valid email is accepted without issues.</t>
  </si>
  <si>
    <t>Email validation is working properly. The error message is clear and understandable.</t>
  </si>
  <si>
    <t>Verify mandatory field validation</t>
  </si>
  <si>
    <t>Ensure all fields are mandatory and show an error message if any field blank.</t>
  </si>
  <si>
    <t>1. Leave all input fields blank.
2. Click 'Register Now'.</t>
  </si>
  <si>
    <t>The system should prompt error messages for all mandatory fields are blank.</t>
  </si>
  <si>
    <t>Error messages displayed for all blank fields: 'This field is required.' User cannot proceed without filling all fields.</t>
  </si>
  <si>
    <t>Mandatory validation works as expected. Error messages are displayed individually for each field.</t>
  </si>
  <si>
    <t xml:space="preserve">Verify agreement checkbox </t>
  </si>
  <si>
    <t>Check if the 'Yes, I agree the terms of service &amp; Privacy Policy' checkbox must be selected.</t>
  </si>
  <si>
    <t>1. Leave the agreement checkbox unchecked.
2. Click 'Register Now'.
3. Select the checkbox and retry.</t>
  </si>
  <si>
    <t>The form should not submit without selecting the checkbox. Once selected, the form should submit.</t>
  </si>
  <si>
    <t>Form does not submit without selecting the checkbox. Selecting the checkbox allows the form to submit successfully.</t>
  </si>
  <si>
    <t>Checkbox validation works as intended. The error message appears as expected when unchecked.</t>
  </si>
  <si>
    <t>Verify Cloudflare authentication success</t>
  </si>
  <si>
    <t>Ensure Cloudflare authentication works as expected.</t>
  </si>
  <si>
    <t>1. Complete all fields and verify the "Success!" message in Cloudflare authentication.</t>
  </si>
  <si>
    <t>"Success!" message should appear in the Cloudflare authentication checkbox.</t>
  </si>
  <si>
    <t>Show "Success!" message automatically in the Cloudflare authentication checkbox.</t>
  </si>
  <si>
    <t xml:space="preserve">The Sign-In redirection works correctly. </t>
  </si>
  <si>
    <t xml:space="preserve">Verify 'Register Now' button </t>
  </si>
  <si>
    <t>Ensure the 'Register Now' button submits the form correctly when all fields are valid.</t>
  </si>
  <si>
    <t>1. Fill in all input fields with valid data.
2. Check the agreement checkbox.
3. Click 'Register Now'.</t>
  </si>
  <si>
    <t>The form should be successfully submitted and redirect to the success page or display the success message.</t>
  </si>
  <si>
    <t>The 'Register Now' button submits the form successfully and displays the success message 'Success!'.</t>
  </si>
  <si>
    <t>Form submission works seamlessly when all fields are filled correctly and checkbox is selected.</t>
  </si>
  <si>
    <t>T_9.0</t>
  </si>
  <si>
    <t>Verify 'Sign In' alternative action link</t>
  </si>
  <si>
    <t>Check if the 'Sign In' link redirects to the correct page.</t>
  </si>
  <si>
    <t>1. Navigate to the registration page.
2. Click on the 'Sign In' link.</t>
  </si>
  <si>
    <t>The user should be redirected to the sign-in page.</t>
  </si>
  <si>
    <t>Clicking the 'Sign In' link redirects the user to the Sign-In page without issues.</t>
  </si>
  <si>
    <t>Candidate SignIn From</t>
  </si>
  <si>
    <t>Verify page title</t>
  </si>
  <si>
    <t>Open Sign-In page</t>
  </si>
  <si>
    <t>Check title visibility.</t>
  </si>
  <si>
    <t>1. Open page.
2. Verify 'Welcome Back to QAJobs' is visible.</t>
  </si>
  <si>
    <t>Title is displayed correctly.</t>
  </si>
  <si>
    <t>Title displayed correctly.</t>
  </si>
  <si>
    <t>No issues found.</t>
  </si>
  <si>
    <t>Verify Google Sign-In</t>
  </si>
  <si>
    <t>Valid Google account</t>
  </si>
  <si>
    <t>Test Sign-In via Google.</t>
  </si>
  <si>
    <t>1. Click Google icon.
2. Log in.</t>
  </si>
  <si>
    <t>Successfully logged in via Google.</t>
  </si>
  <si>
    <t>403 Forbidden, Access to this resource on the server is denied.</t>
  </si>
  <si>
    <t>Google Sign-In fails due to server restriction; needs immediate fixing.</t>
  </si>
  <si>
    <t>Invalid password input</t>
  </si>
  <si>
    <t>User is on Sign-In page</t>
  </si>
  <si>
    <t>Check error for incorrect password.</t>
  </si>
  <si>
    <t>1. Enter valid email (eg., 'musfiq.cse@gmail.com').
2. Enter wrong password.
3. Click 'Sign In.'</t>
  </si>
  <si>
    <t>Error: 'Incorrect password.'</t>
  </si>
  <si>
    <t>Validation error displayed.</t>
  </si>
  <si>
    <t>Working correctly for wrong inputs.</t>
  </si>
  <si>
    <t>Invalid email/username input</t>
  </si>
  <si>
    <t>Check error for unregistered user.</t>
  </si>
  <si>
    <t>1. Enter invalid email (e.g., 'abc@123'). 
2. Enter valid password.
3. Click 'Sign In.'</t>
  </si>
  <si>
    <t>Error: 'Invalid email or username.'</t>
  </si>
  <si>
    <t>Works as expected for unregistered users.</t>
  </si>
  <si>
    <t>Empty password field</t>
  </si>
  <si>
    <t>Check error for missing password.</t>
  </si>
  <si>
    <t>1. Enter vald email.
2. Leave password blank.
3. Click 'Sign In.'</t>
  </si>
  <si>
    <t>Error: 'Please fill out with your password.'</t>
  </si>
  <si>
    <t>Proper error message is displayed.</t>
  </si>
  <si>
    <t>Empty email/username field</t>
  </si>
  <si>
    <t>Check error for missing input.</t>
  </si>
  <si>
    <t>1. Leave email blank.
2. Enter password.
3. Click 'Sign In.'</t>
  </si>
  <si>
    <t>Error: 'Please write your registered email address.'</t>
  </si>
  <si>
    <t>Validation works.</t>
  </si>
  <si>
    <t>Verify 'Remember Me' checkbox</t>
  </si>
  <si>
    <t>Test session persistence.</t>
  </si>
  <si>
    <t>1. Fill valid credentials.
2. Check 'Remember Me.'
3. Close and reopen browser.</t>
  </si>
  <si>
    <t>User remains logged in.</t>
  </si>
  <si>
    <t>User stayed logged in.</t>
  </si>
  <si>
    <t>Function works well.</t>
  </si>
  <si>
    <t>Verify valid Sign-In</t>
  </si>
  <si>
    <t>Valid credentials</t>
  </si>
  <si>
    <t>Test successful login.</t>
  </si>
  <si>
    <t>1. Enter valid email and password.
2. Click 'Sign In.'</t>
  </si>
  <si>
    <t>Successfully logged in to dashboard.</t>
  </si>
  <si>
    <t>Login successful.</t>
  </si>
  <si>
    <t>Login process works as expected with valid credentials.</t>
  </si>
  <si>
    <t>Verify 'Lost Password?' link</t>
  </si>
  <si>
    <t>Check redirection to reset page.</t>
  </si>
  <si>
    <t>1. Click 'Lost Password?' link.</t>
  </si>
  <si>
    <t>Redirects to password reset page.</t>
  </si>
  <si>
    <t>Redirect successful.</t>
  </si>
  <si>
    <t>Works as expected.</t>
  </si>
  <si>
    <t>T_10.0</t>
  </si>
  <si>
    <t>Verify password reset</t>
  </si>
  <si>
    <t>Access to reset page</t>
  </si>
  <si>
    <t>Test password reset flow.</t>
  </si>
  <si>
    <t>1. Enter registered email.
2. Follow email link.
3. Set new password.</t>
  </si>
  <si>
    <t>Password reset and login successful.</t>
  </si>
  <si>
    <t>Successfully reset and logged in.</t>
  </si>
  <si>
    <t>T_11.0</t>
  </si>
  <si>
    <t>Verify 'Register Now' button</t>
  </si>
  <si>
    <t>Check page redirection.</t>
  </si>
  <si>
    <t>1. Click 'Register Now.'</t>
  </si>
  <si>
    <t>Redirects to registration page.</t>
  </si>
  <si>
    <t>Blog Functionality</t>
  </si>
  <si>
    <t>Verify Blog Page Navigation</t>
  </si>
  <si>
    <t>User is on the homepage</t>
  </si>
  <si>
    <t>Check if the blog link navigates correctly</t>
  </si>
  <si>
    <t xml:space="preserve">1. Open homepage and Observe if the page content is displayed without errors.
2. Click on the "Blog" URL `https://qaharbor.com/blog/` </t>
  </si>
  <si>
    <t>User should be navigated to https://qaharbor.com/blog/ page with all blog posts displayed.</t>
  </si>
  <si>
    <t>Blog page should load successfully with all content visible.</t>
  </si>
  <si>
    <t>Test with different devices.</t>
  </si>
  <si>
    <t>Verify Blog Post Content Visibility</t>
  </si>
  <si>
    <t>Blog page loaded successfully</t>
  </si>
  <si>
    <t>Ensure all blog titles and excerpts are visible</t>
  </si>
  <si>
    <t>1. Navigate to the Blog page.
2. Verify that titles and short descriptions for each blog post are displayed.</t>
  </si>
  <si>
    <t>All blog titles and excerpts should be properly visible.</t>
  </si>
  <si>
    <t>All blog  content visible successfully.</t>
  </si>
  <si>
    <t>Ensure no broken links.</t>
  </si>
  <si>
    <t>Check Pagination on Blog Page</t>
  </si>
  <si>
    <t>Blog page contains multiple posts (pagination)</t>
  </si>
  <si>
    <t>Ensure blog pagination functions correctly</t>
  </si>
  <si>
    <t>1. Scroll to the bottom of the Blog page.
2. Click on the "Next Page or 1, 2, 3" button.
3. Verify that additional blog posts load.</t>
  </si>
  <si>
    <t>Next set of blog posts should load when clicking "Next Page".</t>
  </si>
  <si>
    <t>Next page blog page loaded successfully.</t>
  </si>
  <si>
    <t>Test for first and last pages.</t>
  </si>
  <si>
    <t>Verify Blog Image Loading</t>
  </si>
  <si>
    <t>Validate that images for each blog post load</t>
  </si>
  <si>
    <t>1. Navigate to the Blog page.
2. Verify that all images associated with blog posts load properly without errors.</t>
  </si>
  <si>
    <t>Images for all blog posts should load and display correctly.</t>
  </si>
  <si>
    <t>All images of all blog posts display correctly.</t>
  </si>
  <si>
    <t>Include tests for slow networks.</t>
  </si>
  <si>
    <t>Test Search Functionality</t>
  </si>
  <si>
    <t>Blog page contains a search feature (if any)</t>
  </si>
  <si>
    <t>Validate search accuracy</t>
  </si>
  <si>
    <t>1. Locate search bar (if available).
2. Enter a keyword (e.g., "API Testing").
3. Verify the relevant posts are listed in search results.</t>
  </si>
  <si>
    <t>Search results should accurately reflect the entered keyword, displaying relevant posts.</t>
  </si>
  <si>
    <t>Search results displaying accurately.</t>
  </si>
  <si>
    <t>Confirm if the search exists.</t>
  </si>
  <si>
    <t>Validate Blog Page Responsiveness</t>
  </si>
  <si>
    <t>Blog page accessed from various devices</t>
  </si>
  <si>
    <t>Check responsiveness across devices</t>
  </si>
  <si>
    <t>1. Open the Blog page on desktop, tablet, and mobile.
2. Verify layout, text visibility, and interactivity.</t>
  </si>
  <si>
    <t>Blog page should render properly across all devices and screen sizes.</t>
  </si>
  <si>
    <t>Render successfully across mulitple devices with screen sizes.</t>
  </si>
  <si>
    <t>Include tests for responsiveness.</t>
  </si>
  <si>
    <t>Validate SEO Optimization on Blog Posts</t>
  </si>
  <si>
    <t>Blog page source is accessible</t>
  </si>
  <si>
    <t>Check meta tags and titles for SEO standards.</t>
  </si>
  <si>
    <t>1. Open the Blog page.
2. Inspect blog posts' source code.
3. Verify the presence of meta tags, keywords, and alt text for images.</t>
  </si>
  <si>
    <t>Each blog post should include meta tags, keywords, and alt texts that improve search engine rankings.</t>
  </si>
  <si>
    <t>SEO Optimization Successfully.</t>
  </si>
  <si>
    <t>For QA team to check SEO.</t>
  </si>
  <si>
    <t>Test Blog Load Speed Performance</t>
  </si>
  <si>
    <t>Internet connection is stable</t>
  </si>
  <si>
    <t>Measure the page load time</t>
  </si>
  <si>
    <t>1. Open the Blog page.
2. Use browser dev tools or performance testing tools.
3. Record the page's load time.</t>
  </si>
  <si>
    <t>Blog page should load within 3 seconds under normal conditions.</t>
  </si>
  <si>
    <t>Load Test Successfully.</t>
  </si>
  <si>
    <t>Ensure no performance issues.</t>
  </si>
  <si>
    <t>Blog Post Comment Functionality</t>
  </si>
  <si>
    <t>Verify valid comment submission</t>
  </si>
  <si>
    <t>User is on the blog post page and comment section is loaded.</t>
  </si>
  <si>
    <t>Ensure user can submit a valid comment.</t>
  </si>
  <si>
    <t>1. Enter a comment of at least 20 characters.
2. Fill in valid name and email.
3. (Optional) Add website URL.
4. Click 'Post Comment'.</t>
  </si>
  <si>
    <t>Comment is submitted successfully with confirmation: 'Your comment is awaiting moderation.'</t>
  </si>
  <si>
    <t>Submitted successfully.</t>
  </si>
  <si>
    <t>Ensure validation for all input fields.</t>
  </si>
  <si>
    <t>Verify name field with valid input</t>
  </si>
  <si>
    <t>Ensure valid name input is accepted.</t>
  </si>
  <si>
    <t>1. Fill in a valid comment.
2. Enter a valid name (e.g., 'Md. Musfiq').
3. Fill in valid email and click 'Post Comment'.</t>
  </si>
  <si>
    <t>Comment is submitted successfully with confirmation.</t>
  </si>
  <si>
    <t>Name should accept alphabetic input only.</t>
  </si>
  <si>
    <t>Verify email field with valid input</t>
  </si>
  <si>
    <t>Ensure valid email input is accepted.</t>
  </si>
  <si>
    <t>1. Fill in a valid comment.
2. Enter a valid email (e.g., 'musfiq.cse@gmail.com').
3. Fill in valid name and click 'Post Comment'.</t>
  </si>
  <si>
    <t>Test multiple valid email formats.</t>
  </si>
  <si>
    <t>Verify optional website field with valid input</t>
  </si>
  <si>
    <t>Ensure valid website URL is accepted.</t>
  </si>
  <si>
    <t>1. Fill in a valid comment.
2. Fill in valid name and email.
3. Enter a valid URL in the website field.
4. Click 'Post Comment'.</t>
  </si>
  <si>
    <t>Optional field, no impact if left empty.</t>
  </si>
  <si>
    <t>Verify checkbox saves details for next session</t>
  </si>
  <si>
    <t>Ensure checkbox saves user details for future comments.</t>
  </si>
  <si>
    <t>1. Fill in all fields with valid input.
2. Check the 'Save my name, email, and website' checkbox.
3. Click 'Post Comment'.
4. Verify user data is retained on next visit.</t>
  </si>
  <si>
    <t>Comment is submitted successfully, and data is saved for the next session.</t>
  </si>
  <si>
    <t>Successfully done.</t>
  </si>
  <si>
    <t>Validate functionality across sessions.</t>
  </si>
  <si>
    <t>Verify comment with less than 20 characters</t>
  </si>
  <si>
    <t>Ensure error is shown for comments under 20 characters.</t>
  </si>
  <si>
    <t>1. Enter a comment with fewer than 20 characters.
2. Fill in valid name and email.
3. Click 'Post Comment'.</t>
  </si>
  <si>
    <t>Error message: 'Minimum 20 characters are required to submit the comment.'</t>
  </si>
  <si>
    <t>Show error message.</t>
  </si>
  <si>
    <t>Validation should cover character limits.</t>
  </si>
  <si>
    <t>Verify missing name field</t>
  </si>
  <si>
    <t>Ensure error is shown for missing name.</t>
  </si>
  <si>
    <t>1. Leave the Name field blank.
2. Fill in valid comment and email.
3. Click 'Post Comment'.</t>
  </si>
  <si>
    <t>Error message: 'Please fill the required field correctly.'</t>
  </si>
  <si>
    <t>Check validation for empty fields.</t>
  </si>
  <si>
    <t>Verify invalid email format</t>
  </si>
  <si>
    <t>Ensure error is shown for invalid email input.</t>
  </si>
  <si>
    <t>1. Fill in a valid comment.
2. Fill in valid name.
3. Enter an invalid email (e.g., 'musfiq@com').
4. Click 'Post Comment'.</t>
  </si>
  <si>
    <t>Error message: 'Please enter a valid email address.'</t>
  </si>
  <si>
    <t>Test with various invalid email formats.</t>
  </si>
  <si>
    <t>Verify invalid website format</t>
  </si>
  <si>
    <t>Ensure error is shown for invalid website URL input.</t>
  </si>
  <si>
    <t>1. Fill in valid comment, name, and email.
2. Enter an invalid URL (e.g., 'htp://musfiq').
3. Click 'Post Comment'.</t>
  </si>
  <si>
    <t>Error message: 'Please enter a valid URL.</t>
  </si>
  <si>
    <t>Error message displayed</t>
  </si>
  <si>
    <t>Validate against valid URL format rules.</t>
  </si>
  <si>
    <t>Verify submission with all mandatory fields empty</t>
  </si>
  <si>
    <t>Ensure error is shown when all mandatory fields are empty.</t>
  </si>
  <si>
    <t>1. Leave the comment, name, and email fields blank.
2. Click 'Post Comment'.</t>
  </si>
  <si>
    <t>Error messages for all missing mandatory fields are displayed.</t>
  </si>
  <si>
    <t>Covers edge case for incomplete inputs.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</si>
</sst>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1.0"/>
      <color theme="1"/>
      <name val="Calibri"/>
      <scheme val="minor"/>
    </font>
    <font>
      <b/>
      <sz val="11.0"/>
      <color theme="1"/>
      <name val="Calibri"/>
      <scheme val="minor"/>
    </font>
    <font/>
    <font>
      <sz val="11.0"/>
      <color theme="1"/>
      <name val="Calibri"/>
    </font>
    <font>
      <sz val="10.0"/>
      <color rgb="FFFFFFFF"/>
      <name val="Calibri"/>
      <scheme val="minor"/>
    </font>
    <font>
      <b/>
      <sz val="10.0"/>
      <color rgb="FFFFFFFF"/>
      <name val="Calibri"/>
      <scheme val="minor"/>
    </font>
    <font>
      <sz val="10.0"/>
      <color rgb="FF000000"/>
      <name val="Calibri"/>
      <scheme val="minor"/>
    </font>
    <font>
      <color theme="1"/>
      <name val="Cambria"/>
    </font>
    <font>
      <sz val="10.0"/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9.0"/>
      <color theme="1"/>
      <name val="Calibri"/>
      <scheme val="minor"/>
    </font>
    <font>
      <b/>
      <sz val="10.0"/>
      <color rgb="FF000000"/>
      <name val="Calibri"/>
      <scheme val="minor"/>
    </font>
    <font>
      <color rgb="FF000000"/>
      <name val="Calibri"/>
      <scheme val="minor"/>
    </font>
    <font>
      <sz val="11.0"/>
      <color rgb="FF000000"/>
      <name val="Calibri"/>
    </font>
    <font>
      <b/>
      <sz val="10.0"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6F8F9"/>
        <bgColor rgb="FFF6F8F9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356854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FFFF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F6F8F9"/>
      </right>
      <top style="thin">
        <color rgb="FF0000FF"/>
      </top>
      <bottom style="thin">
        <color rgb="FF0000F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bottom" wrapText="1"/>
    </xf>
    <xf borderId="2" fillId="0" fontId="2" numFmtId="0" xfId="0" applyBorder="1" applyFont="1"/>
    <xf borderId="3" fillId="0" fontId="1" numFmtId="0" xfId="0" applyAlignment="1" applyBorder="1" applyFont="1">
      <alignment vertical="bottom"/>
    </xf>
    <xf borderId="3" fillId="2" fontId="1" numFmtId="0" xfId="0" applyAlignment="1" applyBorder="1" applyFont="1">
      <alignment shrinkToFit="0" vertical="bottom" wrapText="1"/>
    </xf>
    <xf borderId="3" fillId="0" fontId="0" numFmtId="164" xfId="0" applyAlignment="1" applyBorder="1" applyFont="1" applyNumberFormat="1">
      <alignment horizontal="right" readingOrder="0" shrinkToFit="0" vertical="bottom" wrapText="1"/>
    </xf>
    <xf borderId="3" fillId="2" fontId="1" numFmtId="0" xfId="0" applyAlignment="1" applyBorder="1" applyFont="1">
      <alignment vertical="bottom"/>
    </xf>
    <xf borderId="1" fillId="3" fontId="1" numFmtId="0" xfId="0" applyAlignment="1" applyBorder="1" applyFill="1" applyFont="1">
      <alignment shrinkToFit="0" vertical="bottom" wrapText="1"/>
    </xf>
    <xf borderId="0" fillId="0" fontId="3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vertical="bottom"/>
    </xf>
    <xf borderId="3" fillId="4" fontId="0" numFmtId="0" xfId="0" applyAlignment="1" applyBorder="1" applyFill="1" applyFont="1">
      <alignment horizontal="center" readingOrder="0" shrinkToFit="0" vertical="bottom" wrapText="1"/>
    </xf>
    <xf borderId="1" fillId="2" fontId="0" numFmtId="0" xfId="0" applyAlignment="1" applyBorder="1" applyFont="1">
      <alignment vertical="bottom"/>
    </xf>
    <xf borderId="3" fillId="0" fontId="0" numFmtId="0" xfId="0" applyAlignment="1" applyBorder="1" applyFont="1">
      <alignment vertical="bottom"/>
    </xf>
    <xf borderId="5" fillId="2" fontId="1" numFmtId="0" xfId="0" applyAlignment="1" applyBorder="1" applyFont="1">
      <alignment shrinkToFit="0" vertical="bottom" wrapText="1"/>
    </xf>
    <xf borderId="1" fillId="0" fontId="0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0" fontId="0" numFmtId="0" xfId="0" applyAlignment="1" applyBorder="1" applyFont="1">
      <alignment readingOrder="0" shrinkToFit="0" vertical="bottom" wrapText="1"/>
    </xf>
    <xf borderId="5" fillId="3" fontId="1" numFmtId="0" xfId="0" applyAlignment="1" applyBorder="1" applyFont="1">
      <alignment shrinkToFit="0" vertical="bottom" wrapText="1"/>
    </xf>
    <xf borderId="3" fillId="5" fontId="0" numFmtId="0" xfId="0" applyAlignment="1" applyBorder="1" applyFill="1" applyFont="1">
      <alignment horizontal="center" readingOrder="0" shrinkToFit="0" vertical="bottom" wrapText="1"/>
    </xf>
    <xf borderId="3" fillId="0" fontId="0" numFmtId="0" xfId="0" applyAlignment="1" applyBorder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3" fillId="6" fontId="0" numFmtId="0" xfId="0" applyAlignment="1" applyBorder="1" applyFill="1" applyFont="1">
      <alignment horizontal="center" shrinkToFit="0" vertical="bottom" wrapText="1"/>
    </xf>
    <xf borderId="1" fillId="7" fontId="1" numFmtId="0" xfId="0" applyAlignment="1" applyBorder="1" applyFill="1" applyFont="1">
      <alignment shrinkToFit="0" vertical="bottom" wrapText="1"/>
    </xf>
    <xf borderId="6" fillId="0" fontId="2" numFmtId="0" xfId="0" applyBorder="1" applyFont="1"/>
    <xf borderId="3" fillId="8" fontId="1" numFmtId="0" xfId="0" applyAlignment="1" applyBorder="1" applyFill="1" applyFont="1">
      <alignment shrinkToFit="0" vertical="bottom" wrapText="1"/>
    </xf>
    <xf borderId="3" fillId="8" fontId="0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shrinkToFit="0" vertical="bottom" wrapText="1"/>
    </xf>
    <xf borderId="3" fillId="2" fontId="0" numFmtId="0" xfId="0" applyAlignment="1" applyBorder="1" applyFont="1">
      <alignment horizontal="center" shrinkToFit="0" vertical="bottom" wrapText="1"/>
    </xf>
    <xf borderId="7" fillId="9" fontId="4" numFmtId="0" xfId="0" applyAlignment="1" applyBorder="1" applyFill="1" applyFont="1">
      <alignment horizontal="left" readingOrder="0" shrinkToFit="0" vertical="center" wrapText="1"/>
    </xf>
    <xf borderId="8" fillId="9" fontId="4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0"/>
    </xf>
    <xf borderId="7" fillId="0" fontId="6" numFmtId="0" xfId="0" applyAlignment="1" applyBorder="1" applyFont="1">
      <alignment readingOrder="0" shrinkToFit="0" vertical="center" wrapText="1"/>
    </xf>
    <xf borderId="7" fillId="10" fontId="6" numFmtId="0" xfId="0" applyAlignment="1" applyBorder="1" applyFill="1" applyFont="1">
      <alignment readingOrder="0" shrinkToFit="0" vertical="center" wrapText="1"/>
    </xf>
    <xf borderId="7" fillId="10" fontId="6" numFmtId="0" xfId="0" applyAlignment="1" applyBorder="1" applyFont="1">
      <alignment shrinkToFit="0" vertical="center" wrapText="1"/>
    </xf>
    <xf borderId="7" fillId="10" fontId="6" numFmtId="0" xfId="0" applyAlignment="1" applyBorder="1" applyFont="1">
      <alignment shrinkToFit="0" vertical="center" wrapText="1"/>
    </xf>
    <xf borderId="9" fillId="1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7" fillId="8" fontId="6" numFmtId="0" xfId="0" applyAlignment="1" applyBorder="1" applyFont="1">
      <alignment shrinkToFit="0" vertical="center" wrapText="1"/>
    </xf>
    <xf borderId="7" fillId="8" fontId="6" numFmtId="0" xfId="0" applyAlignment="1" applyBorder="1" applyFont="1">
      <alignment shrinkToFit="0" vertical="center" wrapText="1"/>
    </xf>
    <xf borderId="7" fillId="8" fontId="6" numFmtId="0" xfId="0" applyAlignment="1" applyBorder="1" applyFont="1">
      <alignment readingOrder="0" shrinkToFit="0" vertical="center" wrapText="1"/>
    </xf>
    <xf borderId="10" fillId="8" fontId="6" numFmtId="0" xfId="0" applyAlignment="1" applyBorder="1" applyFont="1">
      <alignment shrinkToFit="0" vertical="center" wrapText="1"/>
    </xf>
    <xf borderId="10" fillId="10" fontId="6" numFmtId="0" xfId="0" applyAlignment="1" applyBorder="1" applyFont="1">
      <alignment shrinkToFit="0" vertical="center" wrapText="1"/>
    </xf>
    <xf borderId="9" fillId="8" fontId="6" numFmtId="0" xfId="0" applyAlignment="1" applyBorder="1" applyFont="1">
      <alignment shrinkToFit="0" vertical="center" wrapText="1"/>
    </xf>
    <xf borderId="0" fillId="0" fontId="7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1" fillId="7" fontId="0" numFmtId="0" xfId="0" applyAlignment="1" applyBorder="1" applyFont="1">
      <alignment shrinkToFit="0" vertical="bottom" wrapText="1"/>
    </xf>
    <xf borderId="3" fillId="2" fontId="0" numFmtId="0" xfId="0" applyAlignment="1" applyBorder="1" applyFont="1">
      <alignment horizontal="center" readingOrder="0" shrinkToFit="0" vertical="bottom" wrapText="1"/>
    </xf>
    <xf borderId="0" fillId="0" fontId="8" numFmtId="0" xfId="0" applyAlignment="1" applyFont="1">
      <alignment shrinkToFit="0" wrapText="1"/>
    </xf>
    <xf borderId="7" fillId="0" fontId="0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vertical="bottom"/>
    </xf>
    <xf borderId="7" fillId="0" fontId="6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  <xf borderId="1" fillId="2" fontId="12" numFmtId="12" xfId="0" applyAlignment="1" applyBorder="1" applyFont="1" applyNumberFormat="1">
      <alignment shrinkToFit="0" vertical="bottom" wrapText="1"/>
    </xf>
    <xf borderId="3" fillId="0" fontId="12" numFmtId="0" xfId="0" applyAlignment="1" applyBorder="1" applyFont="1">
      <alignment vertical="bottom"/>
    </xf>
    <xf borderId="3" fillId="2" fontId="12" numFmtId="0" xfId="0" applyAlignment="1" applyBorder="1" applyFont="1">
      <alignment shrinkToFit="0" vertical="bottom" wrapText="1"/>
    </xf>
    <xf borderId="3" fillId="0" fontId="6" numFmtId="164" xfId="0" applyAlignment="1" applyBorder="1" applyFont="1" applyNumberFormat="1">
      <alignment horizontal="right" readingOrder="0" shrinkToFit="0" vertical="bottom" wrapText="1"/>
    </xf>
    <xf borderId="3" fillId="2" fontId="12" numFmtId="0" xfId="0" applyAlignment="1" applyBorder="1" applyFont="1">
      <alignment vertical="bottom"/>
    </xf>
    <xf borderId="1" fillId="3" fontId="12" numFmtId="0" xfId="0" applyAlignment="1" applyBorder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3" numFmtId="0" xfId="0" applyFont="1"/>
    <xf borderId="1" fillId="2" fontId="12" numFmtId="0" xfId="0" applyAlignment="1" applyBorder="1" applyFont="1">
      <alignment shrinkToFit="0" vertical="bottom" wrapText="1"/>
    </xf>
    <xf borderId="3" fillId="0" fontId="12" numFmtId="0" xfId="0" applyAlignment="1" applyBorder="1" applyFont="1">
      <alignment readingOrder="0" shrinkToFit="0" vertical="bottom" wrapText="1"/>
    </xf>
    <xf borderId="3" fillId="0" fontId="8" numFmtId="164" xfId="0" applyAlignment="1" applyBorder="1" applyFont="1" applyNumberFormat="1">
      <alignment horizontal="right" readingOrder="0" shrinkToFit="0" vertical="bottom" wrapText="1"/>
    </xf>
    <xf borderId="4" fillId="2" fontId="12" numFmtId="0" xfId="0" applyAlignment="1" applyBorder="1" applyFont="1">
      <alignment vertical="bottom"/>
    </xf>
    <xf borderId="3" fillId="4" fontId="6" numFmtId="0" xfId="0" applyAlignment="1" applyBorder="1" applyFont="1">
      <alignment horizontal="center" readingOrder="0" shrinkToFit="0" vertical="bottom" wrapText="1"/>
    </xf>
    <xf borderId="1" fillId="2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5" fillId="2" fontId="12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3" fillId="0" fontId="12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readingOrder="0" shrinkToFit="0" vertical="bottom" wrapText="1"/>
    </xf>
    <xf borderId="5" fillId="3" fontId="12" numFmtId="0" xfId="0" applyAlignment="1" applyBorder="1" applyFont="1">
      <alignment shrinkToFit="0" vertical="bottom" wrapText="1"/>
    </xf>
    <xf borderId="3" fillId="5" fontId="6" numFmtId="0" xfId="0" applyAlignment="1" applyBorder="1" applyFont="1">
      <alignment horizontal="center" readingOrder="0" shrinkToFit="0" vertical="bottom" wrapText="1"/>
    </xf>
    <xf borderId="3" fillId="0" fontId="6" numFmtId="0" xfId="0" applyAlignment="1" applyBorder="1" applyFont="1">
      <alignment shrinkToFit="0" vertical="bottom" wrapText="1"/>
    </xf>
    <xf borderId="3" fillId="0" fontId="8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3" fillId="6" fontId="6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shrinkToFit="0" vertical="bottom" wrapText="1"/>
    </xf>
    <xf borderId="1" fillId="7" fontId="12" numFmtId="0" xfId="0" applyAlignment="1" applyBorder="1" applyFont="1">
      <alignment shrinkToFit="0" vertical="bottom" wrapText="1"/>
    </xf>
    <xf borderId="1" fillId="7" fontId="6" numFmtId="0" xfId="0" applyAlignment="1" applyBorder="1" applyFont="1">
      <alignment shrinkToFit="0" vertical="bottom" wrapText="1"/>
    </xf>
    <xf borderId="3" fillId="8" fontId="12" numFmtId="0" xfId="0" applyAlignment="1" applyBorder="1" applyFont="1">
      <alignment shrinkToFit="0" vertical="bottom" wrapText="1"/>
    </xf>
    <xf borderId="3" fillId="8" fontId="6" numFmtId="0" xfId="0" applyAlignment="1" applyBorder="1" applyFont="1">
      <alignment shrinkToFit="0" vertical="bottom" wrapText="1"/>
    </xf>
    <xf borderId="3" fillId="3" fontId="12" numFmtId="0" xfId="0" applyAlignment="1" applyBorder="1" applyFont="1">
      <alignment shrinkToFit="0" vertical="bottom" wrapText="1"/>
    </xf>
    <xf borderId="3" fillId="2" fontId="6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shrinkToFit="0" wrapText="1"/>
    </xf>
    <xf borderId="11" fillId="0" fontId="4" numFmtId="0" xfId="0" applyAlignment="1" applyBorder="1" applyFont="1">
      <alignment horizontal="left" readingOrder="0" shrinkToFit="0" vertical="center" wrapText="0"/>
    </xf>
    <xf borderId="12" fillId="0" fontId="4" numFmtId="0" xfId="0" applyAlignment="1" applyBorder="1" applyFont="1">
      <alignment horizontal="left" readingOrder="0" shrinkToFit="0" vertical="center" wrapText="0"/>
    </xf>
    <xf borderId="13" fillId="0" fontId="4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bottom"/>
    </xf>
    <xf borderId="7" fillId="0" fontId="6" numFmtId="0" xfId="0" applyAlignment="1" applyBorder="1" applyFont="1">
      <alignment shrinkToFit="0" vertical="center" wrapText="1"/>
    </xf>
    <xf borderId="14" fillId="0" fontId="15" numFmtId="0" xfId="0" applyAlignment="1" applyBorder="1" applyFont="1">
      <alignment horizontal="center" readingOrder="0" shrinkToFit="0" vertical="top" wrapText="1"/>
    </xf>
    <xf borderId="15" fillId="0" fontId="15" numFmtId="0" xfId="0" applyAlignment="1" applyBorder="1" applyFont="1">
      <alignment horizontal="center" readingOrder="0" shrinkToFit="0" vertical="top" wrapText="1"/>
    </xf>
    <xf borderId="16" fillId="0" fontId="15" numFmtId="0" xfId="0" applyAlignment="1" applyBorder="1" applyFont="1">
      <alignment horizontal="center" readingOrder="0" shrinkToFit="0" vertical="top" wrapText="1"/>
    </xf>
    <xf borderId="7" fillId="0" fontId="8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shrinkToFit="0" vertical="center" wrapText="1"/>
    </xf>
    <xf borderId="1" fillId="2" fontId="15" numFmtId="12" xfId="0" applyAlignment="1" applyBorder="1" applyFont="1" applyNumberFormat="1">
      <alignment shrinkToFit="0" vertical="bottom" wrapText="1"/>
    </xf>
    <xf borderId="3" fillId="0" fontId="15" numFmtId="0" xfId="0" applyAlignment="1" applyBorder="1" applyFont="1">
      <alignment vertical="bottom"/>
    </xf>
    <xf borderId="3" fillId="2" fontId="15" numFmtId="0" xfId="0" applyAlignment="1" applyBorder="1" applyFont="1">
      <alignment shrinkToFit="0" vertical="bottom" wrapText="1"/>
    </xf>
    <xf borderId="3" fillId="2" fontId="15" numFmtId="0" xfId="0" applyAlignment="1" applyBorder="1" applyFont="1">
      <alignment vertical="bottom"/>
    </xf>
    <xf borderId="1" fillId="3" fontId="15" numFmtId="0" xfId="0" applyAlignment="1" applyBorder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8" numFmtId="0" xfId="0" applyFont="1"/>
    <xf borderId="1" fillId="2" fontId="15" numFmtId="0" xfId="0" applyAlignment="1" applyBorder="1" applyFont="1">
      <alignment shrinkToFit="0" vertical="bottom" wrapText="1"/>
    </xf>
    <xf borderId="3" fillId="0" fontId="15" numFmtId="0" xfId="0" applyAlignment="1" applyBorder="1" applyFont="1">
      <alignment readingOrder="0" shrinkToFit="0" vertical="bottom" wrapText="1"/>
    </xf>
    <xf borderId="4" fillId="2" fontId="15" numFmtId="0" xfId="0" applyAlignment="1" applyBorder="1" applyFont="1">
      <alignment vertical="bottom"/>
    </xf>
    <xf borderId="3" fillId="4" fontId="8" numFmtId="0" xfId="0" applyAlignment="1" applyBorder="1" applyFont="1">
      <alignment horizontal="center" readingOrder="0" shrinkToFit="0" vertical="bottom" wrapText="1"/>
    </xf>
    <xf borderId="1" fillId="2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5" fillId="2" fontId="15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shrinkToFit="0" vertical="bottom" wrapText="1"/>
    </xf>
    <xf borderId="3" fillId="0" fontId="15" numFmtId="0" xfId="0" applyAlignment="1" applyBorder="1" applyFont="1">
      <alignment shrinkToFit="0" vertical="bottom" wrapText="1"/>
    </xf>
    <xf borderId="5" fillId="3" fontId="15" numFmtId="0" xfId="0" applyAlignment="1" applyBorder="1" applyFont="1">
      <alignment shrinkToFit="0" vertical="bottom" wrapText="1"/>
    </xf>
    <xf borderId="3" fillId="5" fontId="8" numFmtId="0" xfId="0" applyAlignment="1" applyBorder="1" applyFont="1">
      <alignment horizontal="center" readingOrder="0" shrinkToFit="0" vertical="bottom" wrapText="1"/>
    </xf>
    <xf borderId="3" fillId="0" fontId="8" numFmtId="0" xfId="0" applyAlignment="1" applyBorder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3" fillId="6" fontId="8" numFmtId="0" xfId="0" applyAlignment="1" applyBorder="1" applyFont="1">
      <alignment horizontal="center" shrinkToFit="0" vertical="bottom" wrapText="1"/>
    </xf>
    <xf borderId="1" fillId="7" fontId="15" numFmtId="0" xfId="0" applyAlignment="1" applyBorder="1" applyFont="1">
      <alignment shrinkToFit="0" vertical="bottom" wrapText="1"/>
    </xf>
    <xf borderId="1" fillId="7" fontId="8" numFmtId="0" xfId="0" applyAlignment="1" applyBorder="1" applyFont="1">
      <alignment shrinkToFit="0" vertical="bottom" wrapText="1"/>
    </xf>
    <xf borderId="3" fillId="8" fontId="15" numFmtId="0" xfId="0" applyAlignment="1" applyBorder="1" applyFont="1">
      <alignment shrinkToFit="0" vertical="bottom" wrapText="1"/>
    </xf>
    <xf borderId="3" fillId="8" fontId="8" numFmtId="0" xfId="0" applyAlignment="1" applyBorder="1" applyFont="1">
      <alignment shrinkToFit="0" vertical="bottom" wrapText="1"/>
    </xf>
    <xf borderId="3" fillId="3" fontId="15" numFmtId="0" xfId="0" applyAlignment="1" applyBorder="1" applyFont="1">
      <alignment shrinkToFit="0" vertical="bottom" wrapText="1"/>
    </xf>
    <xf borderId="3" fillId="2" fontId="8" numFmtId="0" xfId="0" applyAlignment="1" applyBorder="1" applyFont="1">
      <alignment horizontal="center" shrinkToFit="0" vertical="bottom" wrapText="1"/>
    </xf>
    <xf borderId="11" fillId="0" fontId="15" numFmtId="0" xfId="0" applyAlignment="1" applyBorder="1" applyFont="1">
      <alignment horizontal="center" readingOrder="0" shrinkToFit="0" vertical="top" wrapText="1"/>
    </xf>
    <xf borderId="12" fillId="0" fontId="15" numFmtId="0" xfId="0" applyAlignment="1" applyBorder="1" applyFont="1">
      <alignment horizontal="center" readingOrder="0" shrinkToFit="0" vertical="top" wrapText="1"/>
    </xf>
    <xf borderId="13" fillId="0" fontId="15" numFmtId="0" xfId="0" applyAlignment="1" applyBorder="1" applyFont="1">
      <alignment horizontal="center" readingOrder="0" shrinkToFit="0" vertical="top" wrapText="1"/>
    </xf>
    <xf borderId="7" fillId="0" fontId="6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</dxfs>
  <tableStyles count="5">
    <tableStyle count="3" pivot="0" name="QA Jobs Search Functionality-style">
      <tableStyleElement dxfId="1" type="headerRow"/>
      <tableStyleElement dxfId="2" type="firstRowStripe"/>
      <tableStyleElement dxfId="3" type="secondRowStripe"/>
    </tableStyle>
    <tableStyle count="3" pivot="0" name="Candidate SignUp Form-style">
      <tableStyleElement dxfId="1" type="headerRow"/>
      <tableStyleElement dxfId="2" type="firstRowStripe"/>
      <tableStyleElement dxfId="4" type="secondRowStripe"/>
    </tableStyle>
    <tableStyle count="3" pivot="0" name="Candidate SignIn Form-style">
      <tableStyleElement dxfId="1" type="headerRow"/>
      <tableStyleElement dxfId="2" type="firstRowStripe"/>
      <tableStyleElement dxfId="4" type="secondRowStripe"/>
    </tableStyle>
    <tableStyle count="3" pivot="0" name="Blog_Functionality-style">
      <tableStyleElement dxfId="5" type="headerRow"/>
      <tableStyleElement dxfId="2" type="firstRowStripe"/>
      <tableStyleElement dxfId="3" type="secondRowStripe"/>
    </tableStyle>
    <tableStyle count="3" pivot="0" name="Blog Post Comment Functionalit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J15" displayName="Table1_3" name="Table1_3" id="1">
  <tableColumns count="10">
    <tableColumn name="Test ID" id="1"/>
    <tableColumn name="Test Case Title" id="2"/>
    <tableColumn name="Pre-condition" id="3"/>
    <tableColumn name="Description" id="4"/>
    <tableColumn name="Test Steps" id="5"/>
    <tableColumn name="Expected Result" id="6"/>
    <tableColumn name="Actual Result" id="7"/>
    <tableColumn name="Status" id="8"/>
    <tableColumn name="Priority" id="9"/>
    <tableColumn name="Comment" id="10"/>
  </tableColumns>
  <tableStyleInfo name="QA Jobs Search Functionality-style" showColumnStripes="0" showFirstColumn="1" showLastColumn="1" showRowStripes="1"/>
</table>
</file>

<file path=xl/tables/table2.xml><?xml version="1.0" encoding="utf-8"?>
<table xmlns="http://schemas.openxmlformats.org/spreadsheetml/2006/main" ref="A7:J16" displayName="Table1" name="Table1" id="2">
  <tableColumns count="10">
    <tableColumn name="Test ID" id="1"/>
    <tableColumn name="Test Case Title" id="2"/>
    <tableColumn name="Pre-condition" id="3"/>
    <tableColumn name="Description" id="4"/>
    <tableColumn name="Test Steps" id="5"/>
    <tableColumn name="Expected Result" id="6"/>
    <tableColumn name="Actual Result" id="7"/>
    <tableColumn name="Status" id="8"/>
    <tableColumn name="Priority" id="9"/>
    <tableColumn name="Comment" id="10"/>
  </tableColumns>
  <tableStyleInfo name="Candidate SignUp Form-style" showColumnStripes="0" showFirstColumn="1" showLastColumn="1" showRowStripes="1"/>
</table>
</file>

<file path=xl/tables/table3.xml><?xml version="1.0" encoding="utf-8"?>
<table xmlns="http://schemas.openxmlformats.org/spreadsheetml/2006/main" ref="A7:J18" displayName="Table2" name="Table2" id="3">
  <tableColumns count="10">
    <tableColumn name="Test ID" id="1"/>
    <tableColumn name="Test Case Title" id="2"/>
    <tableColumn name="Pre-condition" id="3"/>
    <tableColumn name="Description" id="4"/>
    <tableColumn name="Test Steps" id="5"/>
    <tableColumn name="Expected Result" id="6"/>
    <tableColumn name="Actual Result" id="7"/>
    <tableColumn name="Status" id="8"/>
    <tableColumn name="Priority" id="9"/>
    <tableColumn name="Comment" id="10"/>
  </tableColumns>
  <tableStyleInfo name="Candidate SignIn Form-style" showColumnStripes="0" showFirstColumn="1" showLastColumn="1" showRowStripes="1"/>
</table>
</file>

<file path=xl/tables/table4.xml><?xml version="1.0" encoding="utf-8"?>
<table xmlns="http://schemas.openxmlformats.org/spreadsheetml/2006/main" ref="A8:J16" displayName="Blog" name="Blog" id="4">
  <tableColumns count="10">
    <tableColumn name="Test ID" id="1"/>
    <tableColumn name="Test Case Title" id="2"/>
    <tableColumn name="Pre-condition" id="3"/>
    <tableColumn name="Description" id="4"/>
    <tableColumn name="Test Steps" id="5"/>
    <tableColumn name="Expected Result" id="6"/>
    <tableColumn name="Actual Result" id="7"/>
    <tableColumn name="Status" id="8"/>
    <tableColumn name="Priority" id="9"/>
    <tableColumn name="Comment" id="10"/>
  </tableColumns>
  <tableStyleInfo name="Blog_Functionality-style" showColumnStripes="0" showFirstColumn="1" showLastColumn="1" showRowStripes="1"/>
</table>
</file>

<file path=xl/tables/table5.xml><?xml version="1.0" encoding="utf-8"?>
<table xmlns="http://schemas.openxmlformats.org/spreadsheetml/2006/main" ref="A8:J18" displayName="Table1_2" name="Table1_2" id="5">
  <tableColumns count="10">
    <tableColumn name="Test ID" id="1"/>
    <tableColumn name="Test Case Title" id="2"/>
    <tableColumn name="Pre-condition" id="3"/>
    <tableColumn name="Description" id="4"/>
    <tableColumn name="Test Steps" id="5"/>
    <tableColumn name="Expected Result" id="6"/>
    <tableColumn name="Actual Result" id="7"/>
    <tableColumn name="Status" id="8"/>
    <tableColumn name="Priority" id="9"/>
    <tableColumn name="Comment" id="10"/>
  </tableColumns>
  <tableStyleInfo name="Blog Post Comment Functional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0"/>
    <col customWidth="1" min="2" max="2" width="15.71"/>
    <col customWidth="1" min="3" max="3" width="18.14"/>
    <col customWidth="1" min="4" max="4" width="26.29"/>
    <col customWidth="1" min="5" max="5" width="41.14"/>
    <col customWidth="1" min="6" max="6" width="32.57"/>
    <col customWidth="1" min="7" max="7" width="23.14"/>
    <col customWidth="1" min="8" max="8" width="11.71"/>
    <col customWidth="1" min="9" max="9" width="13.29"/>
    <col customWidth="1" min="10" max="10" width="22.0"/>
    <col customWidth="1" min="11" max="21" width="8.71"/>
  </cols>
  <sheetData>
    <row r="1">
      <c r="A1" s="1" t="s">
        <v>0</v>
      </c>
      <c r="B1" s="2"/>
      <c r="C1" s="3" t="s">
        <v>1</v>
      </c>
      <c r="D1" s="4" t="s">
        <v>2</v>
      </c>
      <c r="E1" s="5">
        <v>45610.0</v>
      </c>
      <c r="F1" s="6" t="s">
        <v>3</v>
      </c>
      <c r="G1" s="5">
        <v>45643.0</v>
      </c>
      <c r="H1" s="7" t="s">
        <v>4</v>
      </c>
      <c r="I1" s="2"/>
      <c r="J1" s="8"/>
    </row>
    <row r="2">
      <c r="A2" s="9" t="s">
        <v>5</v>
      </c>
      <c r="B2" s="2"/>
      <c r="C2" s="10" t="s">
        <v>6</v>
      </c>
      <c r="D2" s="4" t="s">
        <v>7</v>
      </c>
      <c r="E2" s="5">
        <v>45611.0</v>
      </c>
      <c r="F2" s="11" t="s">
        <v>8</v>
      </c>
      <c r="G2" s="5">
        <v>45644.0</v>
      </c>
      <c r="H2" s="4" t="s">
        <v>9</v>
      </c>
      <c r="I2" s="12">
        <v>7.0</v>
      </c>
      <c r="J2" s="8"/>
    </row>
    <row r="3">
      <c r="A3" s="13"/>
      <c r="B3" s="2"/>
      <c r="C3" s="14"/>
      <c r="D3" s="15" t="s">
        <v>10</v>
      </c>
      <c r="E3" s="16" t="s">
        <v>11</v>
      </c>
      <c r="F3" s="17" t="s">
        <v>12</v>
      </c>
      <c r="G3" s="18" t="s">
        <v>13</v>
      </c>
      <c r="H3" s="19" t="s">
        <v>14</v>
      </c>
      <c r="I3" s="20">
        <v>1.0</v>
      </c>
      <c r="J3" s="8"/>
    </row>
    <row r="4">
      <c r="A4" s="9" t="s">
        <v>15</v>
      </c>
      <c r="B4" s="2"/>
      <c r="C4" s="21" t="s">
        <v>16</v>
      </c>
      <c r="D4" s="15" t="s">
        <v>17</v>
      </c>
      <c r="E4" s="18" t="s">
        <v>18</v>
      </c>
      <c r="F4" s="17" t="s">
        <v>19</v>
      </c>
      <c r="G4" s="22" t="s">
        <v>20</v>
      </c>
      <c r="H4" s="4" t="s">
        <v>21</v>
      </c>
      <c r="I4" s="23">
        <f>COUNTIF(G7:G24, "WARNING")</f>
        <v>0</v>
      </c>
      <c r="J4" s="8"/>
    </row>
    <row r="5">
      <c r="A5" s="24" t="s">
        <v>22</v>
      </c>
      <c r="B5" s="25"/>
      <c r="C5" s="25"/>
      <c r="D5" s="25"/>
      <c r="E5" s="2"/>
      <c r="F5" s="26" t="s">
        <v>23</v>
      </c>
      <c r="G5" s="27" t="s">
        <v>24</v>
      </c>
      <c r="H5" s="28" t="s">
        <v>25</v>
      </c>
      <c r="I5" s="29">
        <f>SUM(I2:I3:I4)</f>
        <v>8</v>
      </c>
      <c r="J5" s="8"/>
    </row>
    <row r="7">
      <c r="A7" s="30" t="s">
        <v>26</v>
      </c>
      <c r="B7" s="30" t="s">
        <v>27</v>
      </c>
      <c r="C7" s="30" t="s">
        <v>28</v>
      </c>
      <c r="D7" s="30" t="s">
        <v>29</v>
      </c>
      <c r="E7" s="30" t="s">
        <v>30</v>
      </c>
      <c r="F7" s="30" t="s">
        <v>31</v>
      </c>
      <c r="G7" s="30" t="s">
        <v>32</v>
      </c>
      <c r="H7" s="30" t="s">
        <v>33</v>
      </c>
      <c r="I7" s="31" t="s">
        <v>34</v>
      </c>
      <c r="J7" s="32" t="s">
        <v>35</v>
      </c>
    </row>
    <row r="8">
      <c r="A8" s="33" t="s">
        <v>36</v>
      </c>
      <c r="B8" s="34" t="s">
        <v>37</v>
      </c>
      <c r="C8" s="35" t="s">
        <v>38</v>
      </c>
      <c r="D8" s="34" t="s">
        <v>39</v>
      </c>
      <c r="E8" s="34" t="s">
        <v>40</v>
      </c>
      <c r="F8" s="35" t="s">
        <v>41</v>
      </c>
      <c r="G8" s="34" t="s">
        <v>42</v>
      </c>
      <c r="H8" s="36" t="s">
        <v>43</v>
      </c>
      <c r="I8" s="37" t="s">
        <v>44</v>
      </c>
      <c r="J8" s="38" t="s">
        <v>45</v>
      </c>
    </row>
    <row r="9">
      <c r="A9" s="33" t="s">
        <v>46</v>
      </c>
      <c r="B9" s="39" t="s">
        <v>47</v>
      </c>
      <c r="C9" s="39" t="s">
        <v>38</v>
      </c>
      <c r="D9" s="39" t="s">
        <v>48</v>
      </c>
      <c r="E9" s="40" t="s">
        <v>49</v>
      </c>
      <c r="F9" s="39" t="s">
        <v>50</v>
      </c>
      <c r="G9" s="41" t="s">
        <v>51</v>
      </c>
      <c r="H9" s="41" t="s">
        <v>52</v>
      </c>
      <c r="I9" s="42" t="s">
        <v>44</v>
      </c>
      <c r="J9" s="38" t="s">
        <v>53</v>
      </c>
    </row>
    <row r="10">
      <c r="A10" s="33" t="s">
        <v>54</v>
      </c>
      <c r="B10" s="35" t="s">
        <v>55</v>
      </c>
      <c r="C10" s="35" t="s">
        <v>38</v>
      </c>
      <c r="D10" s="35" t="s">
        <v>56</v>
      </c>
      <c r="E10" s="34" t="s">
        <v>57</v>
      </c>
      <c r="F10" s="35" t="s">
        <v>58</v>
      </c>
      <c r="G10" s="34" t="s">
        <v>59</v>
      </c>
      <c r="H10" s="36" t="s">
        <v>43</v>
      </c>
      <c r="I10" s="37" t="s">
        <v>44</v>
      </c>
      <c r="J10" s="38" t="s">
        <v>60</v>
      </c>
    </row>
    <row r="11">
      <c r="A11" s="33" t="s">
        <v>61</v>
      </c>
      <c r="B11" s="39" t="s">
        <v>62</v>
      </c>
      <c r="C11" s="39" t="s">
        <v>38</v>
      </c>
      <c r="D11" s="39" t="s">
        <v>63</v>
      </c>
      <c r="E11" s="41" t="s">
        <v>64</v>
      </c>
      <c r="F11" s="39" t="s">
        <v>65</v>
      </c>
      <c r="G11" s="41" t="s">
        <v>66</v>
      </c>
      <c r="H11" s="40" t="s">
        <v>43</v>
      </c>
      <c r="I11" s="42" t="s">
        <v>44</v>
      </c>
      <c r="J11" s="38" t="s">
        <v>67</v>
      </c>
    </row>
    <row r="12">
      <c r="A12" s="33" t="s">
        <v>68</v>
      </c>
      <c r="B12" s="35" t="s">
        <v>69</v>
      </c>
      <c r="C12" s="35" t="s">
        <v>38</v>
      </c>
      <c r="D12" s="35" t="s">
        <v>70</v>
      </c>
      <c r="E12" s="34" t="s">
        <v>71</v>
      </c>
      <c r="F12" s="35" t="s">
        <v>72</v>
      </c>
      <c r="G12" s="34" t="s">
        <v>73</v>
      </c>
      <c r="H12" s="36" t="s">
        <v>43</v>
      </c>
      <c r="I12" s="37" t="s">
        <v>44</v>
      </c>
      <c r="J12" s="38" t="s">
        <v>45</v>
      </c>
    </row>
    <row r="13">
      <c r="A13" s="33" t="s">
        <v>74</v>
      </c>
      <c r="B13" s="35" t="s">
        <v>75</v>
      </c>
      <c r="C13" s="35" t="s">
        <v>76</v>
      </c>
      <c r="D13" s="35" t="s">
        <v>77</v>
      </c>
      <c r="E13" s="36" t="s">
        <v>78</v>
      </c>
      <c r="F13" s="35" t="s">
        <v>79</v>
      </c>
      <c r="G13" s="34" t="s">
        <v>80</v>
      </c>
      <c r="H13" s="36" t="s">
        <v>43</v>
      </c>
      <c r="I13" s="43" t="s">
        <v>81</v>
      </c>
      <c r="J13" s="38" t="s">
        <v>82</v>
      </c>
    </row>
    <row r="14">
      <c r="A14" s="33" t="s">
        <v>83</v>
      </c>
      <c r="B14" s="39" t="s">
        <v>84</v>
      </c>
      <c r="C14" s="39" t="s">
        <v>85</v>
      </c>
      <c r="D14" s="39" t="s">
        <v>86</v>
      </c>
      <c r="E14" s="40" t="s">
        <v>87</v>
      </c>
      <c r="F14" s="40" t="s">
        <v>88</v>
      </c>
      <c r="G14" s="41" t="s">
        <v>89</v>
      </c>
      <c r="H14" s="40" t="s">
        <v>43</v>
      </c>
      <c r="I14" s="44" t="s">
        <v>81</v>
      </c>
      <c r="J14" s="38" t="s">
        <v>90</v>
      </c>
    </row>
    <row r="15">
      <c r="A15" s="33" t="s">
        <v>91</v>
      </c>
      <c r="B15" s="39" t="s">
        <v>92</v>
      </c>
      <c r="C15" s="39" t="s">
        <v>93</v>
      </c>
      <c r="D15" s="39" t="s">
        <v>94</v>
      </c>
      <c r="E15" s="39" t="s">
        <v>95</v>
      </c>
      <c r="F15" s="39" t="s">
        <v>96</v>
      </c>
      <c r="G15" s="41" t="s">
        <v>97</v>
      </c>
      <c r="H15" s="40" t="s">
        <v>43</v>
      </c>
      <c r="I15" s="42" t="s">
        <v>98</v>
      </c>
      <c r="J15" s="38" t="s">
        <v>45</v>
      </c>
    </row>
    <row r="16">
      <c r="J16" s="45"/>
    </row>
    <row r="17">
      <c r="J17" s="45"/>
    </row>
    <row r="18" ht="15.75" customHeight="1">
      <c r="J18" s="45"/>
    </row>
    <row r="19" ht="15.75" customHeight="1">
      <c r="J19" s="4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A1:B1"/>
    <mergeCell ref="H1:I1"/>
    <mergeCell ref="A2:B2"/>
    <mergeCell ref="A3:B3"/>
    <mergeCell ref="A4:B4"/>
    <mergeCell ref="A5:E5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2.0"/>
    <col customWidth="1" min="2" max="2" width="16.43"/>
    <col customWidth="1" min="3" max="3" width="22.29"/>
    <col customWidth="1" min="4" max="4" width="26.14"/>
    <col customWidth="1" min="5" max="5" width="49.29"/>
    <col customWidth="1" min="6" max="6" width="30.86"/>
    <col customWidth="1" min="7" max="7" width="30.43"/>
    <col customWidth="1" min="8" max="8" width="11.71"/>
    <col customWidth="1" min="9" max="9" width="14.86"/>
    <col customWidth="1" min="10" max="10" width="30.86"/>
    <col customWidth="1" min="11" max="20" width="8.71"/>
  </cols>
  <sheetData>
    <row r="1">
      <c r="A1" s="1" t="s">
        <v>0</v>
      </c>
      <c r="B1" s="2"/>
      <c r="C1" s="3" t="s">
        <v>1</v>
      </c>
      <c r="D1" s="4" t="s">
        <v>2</v>
      </c>
      <c r="E1" s="5">
        <v>45610.0</v>
      </c>
      <c r="F1" s="6" t="s">
        <v>3</v>
      </c>
      <c r="G1" s="5">
        <v>45643.0</v>
      </c>
      <c r="H1" s="7" t="s">
        <v>4</v>
      </c>
      <c r="I1" s="2"/>
      <c r="J1" s="46"/>
    </row>
    <row r="2">
      <c r="A2" s="9" t="s">
        <v>5</v>
      </c>
      <c r="B2" s="2"/>
      <c r="C2" s="10" t="s">
        <v>99</v>
      </c>
      <c r="D2" s="4" t="s">
        <v>7</v>
      </c>
      <c r="E2" s="5">
        <v>45611.0</v>
      </c>
      <c r="F2" s="11" t="s">
        <v>8</v>
      </c>
      <c r="G2" s="5">
        <v>45644.0</v>
      </c>
      <c r="H2" s="4" t="s">
        <v>9</v>
      </c>
      <c r="I2" s="12">
        <v>8.0</v>
      </c>
      <c r="J2" s="46"/>
    </row>
    <row r="3">
      <c r="A3" s="13"/>
      <c r="B3" s="2"/>
      <c r="C3" s="14"/>
      <c r="D3" s="15" t="s">
        <v>10</v>
      </c>
      <c r="E3" s="16" t="s">
        <v>11</v>
      </c>
      <c r="F3" s="17" t="s">
        <v>12</v>
      </c>
      <c r="G3" s="18" t="s">
        <v>13</v>
      </c>
      <c r="H3" s="19" t="s">
        <v>14</v>
      </c>
      <c r="I3" s="20">
        <v>1.0</v>
      </c>
      <c r="J3" s="46"/>
    </row>
    <row r="4">
      <c r="A4" s="9" t="s">
        <v>15</v>
      </c>
      <c r="B4" s="2"/>
      <c r="C4" s="21" t="s">
        <v>16</v>
      </c>
      <c r="D4" s="15" t="s">
        <v>17</v>
      </c>
      <c r="E4" s="18" t="s">
        <v>18</v>
      </c>
      <c r="F4" s="17" t="s">
        <v>19</v>
      </c>
      <c r="G4" s="22" t="s">
        <v>20</v>
      </c>
      <c r="H4" s="4" t="s">
        <v>21</v>
      </c>
      <c r="I4" s="23">
        <f>COUNTIF(G9:G28, "WARNING")</f>
        <v>0</v>
      </c>
      <c r="J4" s="47"/>
    </row>
    <row r="5">
      <c r="A5" s="24" t="s">
        <v>22</v>
      </c>
      <c r="B5" s="2"/>
      <c r="C5" s="48"/>
      <c r="D5" s="25"/>
      <c r="E5" s="2"/>
      <c r="F5" s="26" t="s">
        <v>23</v>
      </c>
      <c r="G5" s="27" t="s">
        <v>24</v>
      </c>
      <c r="H5" s="28" t="s">
        <v>25</v>
      </c>
      <c r="I5" s="49">
        <v>9.0</v>
      </c>
      <c r="J5" s="47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</row>
    <row r="7" ht="15.75" customHeight="1">
      <c r="A7" s="51" t="s">
        <v>26</v>
      </c>
      <c r="B7" s="51" t="s">
        <v>27</v>
      </c>
      <c r="C7" s="51" t="s">
        <v>28</v>
      </c>
      <c r="D7" s="51" t="s">
        <v>29</v>
      </c>
      <c r="E7" s="51" t="s">
        <v>30</v>
      </c>
      <c r="F7" s="51" t="s">
        <v>31</v>
      </c>
      <c r="G7" s="51" t="s">
        <v>32</v>
      </c>
      <c r="H7" s="51" t="s">
        <v>33</v>
      </c>
      <c r="I7" s="51" t="s">
        <v>34</v>
      </c>
      <c r="J7" s="51" t="s">
        <v>35</v>
      </c>
      <c r="K7" s="52"/>
    </row>
    <row r="8" ht="15.75" customHeight="1">
      <c r="A8" s="33" t="s">
        <v>36</v>
      </c>
      <c r="B8" s="53" t="s">
        <v>100</v>
      </c>
      <c r="C8" s="53" t="s">
        <v>101</v>
      </c>
      <c r="D8" s="53" t="s">
        <v>102</v>
      </c>
      <c r="E8" s="38" t="s">
        <v>103</v>
      </c>
      <c r="F8" s="53" t="s">
        <v>104</v>
      </c>
      <c r="G8" s="38" t="s">
        <v>105</v>
      </c>
      <c r="H8" s="53" t="s">
        <v>43</v>
      </c>
      <c r="I8" s="53" t="s">
        <v>98</v>
      </c>
      <c r="J8" s="53" t="s">
        <v>106</v>
      </c>
      <c r="K8" s="52"/>
    </row>
    <row r="9" ht="15.75" customHeight="1">
      <c r="A9" s="33" t="s">
        <v>46</v>
      </c>
      <c r="B9" s="53" t="s">
        <v>107</v>
      </c>
      <c r="C9" s="53" t="s">
        <v>101</v>
      </c>
      <c r="D9" s="53" t="s">
        <v>108</v>
      </c>
      <c r="E9" s="53" t="s">
        <v>109</v>
      </c>
      <c r="F9" s="53" t="s">
        <v>110</v>
      </c>
      <c r="G9" s="38" t="s">
        <v>111</v>
      </c>
      <c r="H9" s="38" t="s">
        <v>52</v>
      </c>
      <c r="I9" s="53" t="s">
        <v>44</v>
      </c>
      <c r="J9" s="38" t="s">
        <v>112</v>
      </c>
      <c r="K9" s="52"/>
    </row>
    <row r="10" ht="15.75" customHeight="1">
      <c r="A10" s="33" t="s">
        <v>54</v>
      </c>
      <c r="B10" s="38" t="s">
        <v>113</v>
      </c>
      <c r="C10" s="53" t="s">
        <v>101</v>
      </c>
      <c r="D10" s="53" t="s">
        <v>114</v>
      </c>
      <c r="E10" s="53" t="s">
        <v>115</v>
      </c>
      <c r="F10" s="53" t="s">
        <v>116</v>
      </c>
      <c r="G10" s="53" t="s">
        <v>117</v>
      </c>
      <c r="H10" s="53" t="s">
        <v>43</v>
      </c>
      <c r="I10" s="53" t="s">
        <v>44</v>
      </c>
      <c r="J10" s="53" t="s">
        <v>118</v>
      </c>
      <c r="K10" s="52"/>
    </row>
    <row r="11" ht="15.75" customHeight="1">
      <c r="A11" s="33" t="s">
        <v>61</v>
      </c>
      <c r="B11" s="38" t="s">
        <v>119</v>
      </c>
      <c r="C11" s="53" t="s">
        <v>101</v>
      </c>
      <c r="D11" s="53" t="s">
        <v>120</v>
      </c>
      <c r="E11" s="53" t="s">
        <v>121</v>
      </c>
      <c r="F11" s="53" t="s">
        <v>122</v>
      </c>
      <c r="G11" s="53" t="s">
        <v>123</v>
      </c>
      <c r="H11" s="53" t="s">
        <v>43</v>
      </c>
      <c r="I11" s="53" t="s">
        <v>44</v>
      </c>
      <c r="J11" s="53" t="s">
        <v>124</v>
      </c>
      <c r="K11" s="52"/>
    </row>
    <row r="12" ht="15.75" customHeight="1">
      <c r="A12" s="33" t="s">
        <v>68</v>
      </c>
      <c r="B12" s="53" t="s">
        <v>125</v>
      </c>
      <c r="C12" s="53" t="s">
        <v>101</v>
      </c>
      <c r="D12" s="38" t="s">
        <v>126</v>
      </c>
      <c r="E12" s="53" t="s">
        <v>127</v>
      </c>
      <c r="F12" s="38" t="s">
        <v>128</v>
      </c>
      <c r="G12" s="53" t="s">
        <v>129</v>
      </c>
      <c r="H12" s="53" t="s">
        <v>43</v>
      </c>
      <c r="I12" s="53" t="s">
        <v>44</v>
      </c>
      <c r="J12" s="53" t="s">
        <v>130</v>
      </c>
      <c r="K12" s="52"/>
    </row>
    <row r="13" ht="15.75" customHeight="1">
      <c r="A13" s="33" t="s">
        <v>74</v>
      </c>
      <c r="B13" s="38" t="s">
        <v>131</v>
      </c>
      <c r="C13" s="53" t="s">
        <v>101</v>
      </c>
      <c r="D13" s="53" t="s">
        <v>132</v>
      </c>
      <c r="E13" s="53" t="s">
        <v>133</v>
      </c>
      <c r="F13" s="53" t="s">
        <v>134</v>
      </c>
      <c r="G13" s="53" t="s">
        <v>135</v>
      </c>
      <c r="H13" s="53" t="s">
        <v>43</v>
      </c>
      <c r="I13" s="53" t="s">
        <v>44</v>
      </c>
      <c r="J13" s="53" t="s">
        <v>136</v>
      </c>
      <c r="K13" s="52"/>
    </row>
    <row r="14" ht="15.75" customHeight="1">
      <c r="A14" s="33" t="s">
        <v>83</v>
      </c>
      <c r="B14" s="38" t="s">
        <v>137</v>
      </c>
      <c r="C14" s="53" t="s">
        <v>101</v>
      </c>
      <c r="D14" s="38" t="s">
        <v>138</v>
      </c>
      <c r="E14" s="38" t="s">
        <v>139</v>
      </c>
      <c r="F14" s="38" t="s">
        <v>140</v>
      </c>
      <c r="G14" s="38" t="s">
        <v>141</v>
      </c>
      <c r="H14" s="53" t="s">
        <v>43</v>
      </c>
      <c r="I14" s="53" t="s">
        <v>81</v>
      </c>
      <c r="J14" s="38" t="s">
        <v>142</v>
      </c>
      <c r="K14" s="52"/>
    </row>
    <row r="15" ht="15.75" customHeight="1">
      <c r="A15" s="33" t="s">
        <v>91</v>
      </c>
      <c r="B15" s="38" t="s">
        <v>143</v>
      </c>
      <c r="C15" s="53" t="s">
        <v>101</v>
      </c>
      <c r="D15" s="53" t="s">
        <v>144</v>
      </c>
      <c r="E15" s="53" t="s">
        <v>145</v>
      </c>
      <c r="F15" s="53" t="s">
        <v>146</v>
      </c>
      <c r="G15" s="53" t="s">
        <v>147</v>
      </c>
      <c r="H15" s="53" t="s">
        <v>43</v>
      </c>
      <c r="I15" s="53" t="s">
        <v>44</v>
      </c>
      <c r="J15" s="53" t="s">
        <v>148</v>
      </c>
      <c r="K15" s="52"/>
    </row>
    <row r="16" ht="15.75" customHeight="1">
      <c r="A16" s="33" t="s">
        <v>149</v>
      </c>
      <c r="B16" s="53" t="s">
        <v>150</v>
      </c>
      <c r="C16" s="53" t="s">
        <v>101</v>
      </c>
      <c r="D16" s="53" t="s">
        <v>151</v>
      </c>
      <c r="E16" s="53" t="s">
        <v>152</v>
      </c>
      <c r="F16" s="53" t="s">
        <v>153</v>
      </c>
      <c r="G16" s="53" t="s">
        <v>154</v>
      </c>
      <c r="H16" s="53" t="s">
        <v>43</v>
      </c>
      <c r="I16" s="53" t="s">
        <v>81</v>
      </c>
      <c r="J16" s="38" t="s">
        <v>142</v>
      </c>
      <c r="K16" s="52"/>
    </row>
    <row r="17" ht="15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2"/>
    </row>
    <row r="18" ht="15.75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2"/>
    </row>
    <row r="19" ht="15.75" customHeight="1">
      <c r="K19" s="5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7">
    <mergeCell ref="A1:B1"/>
    <mergeCell ref="H1:I1"/>
    <mergeCell ref="A2:B2"/>
    <mergeCell ref="A3:B3"/>
    <mergeCell ref="A4:B4"/>
    <mergeCell ref="A5:B5"/>
    <mergeCell ref="C5:E5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2.0"/>
    <col customWidth="1" min="2" max="2" width="20.43"/>
    <col customWidth="1" min="3" max="3" width="21.71"/>
    <col customWidth="1" min="4" max="4" width="23.0"/>
    <col customWidth="1" min="5" max="5" width="44.71"/>
    <col customWidth="1" min="6" max="6" width="25.14"/>
    <col customWidth="1" min="7" max="7" width="27.0"/>
    <col customWidth="1" min="8" max="8" width="10.29"/>
    <col customWidth="1" min="9" max="9" width="11.43"/>
    <col customWidth="1" min="10" max="10" width="18.0"/>
    <col customWidth="1" min="11" max="20" width="8.71"/>
  </cols>
  <sheetData>
    <row r="1">
      <c r="A1" s="56" t="s">
        <v>0</v>
      </c>
      <c r="B1" s="2"/>
      <c r="C1" s="57" t="s">
        <v>1</v>
      </c>
      <c r="D1" s="58" t="s">
        <v>2</v>
      </c>
      <c r="E1" s="59">
        <v>45610.0</v>
      </c>
      <c r="F1" s="60" t="s">
        <v>3</v>
      </c>
      <c r="G1" s="59">
        <v>45643.0</v>
      </c>
      <c r="H1" s="61" t="s">
        <v>4</v>
      </c>
      <c r="I1" s="2"/>
      <c r="J1" s="62"/>
      <c r="K1" s="63"/>
      <c r="L1" s="63"/>
    </row>
    <row r="2">
      <c r="A2" s="64" t="s">
        <v>5</v>
      </c>
      <c r="B2" s="2"/>
      <c r="C2" s="65" t="s">
        <v>155</v>
      </c>
      <c r="D2" s="58" t="s">
        <v>7</v>
      </c>
      <c r="E2" s="66">
        <v>45611.0</v>
      </c>
      <c r="F2" s="67" t="s">
        <v>8</v>
      </c>
      <c r="G2" s="59">
        <v>45644.0</v>
      </c>
      <c r="H2" s="58" t="s">
        <v>9</v>
      </c>
      <c r="I2" s="68">
        <v>10.0</v>
      </c>
      <c r="J2" s="62"/>
      <c r="K2" s="63"/>
      <c r="L2" s="63"/>
    </row>
    <row r="3">
      <c r="A3" s="69"/>
      <c r="B3" s="2"/>
      <c r="C3" s="70"/>
      <c r="D3" s="71" t="s">
        <v>10</v>
      </c>
      <c r="E3" s="72" t="s">
        <v>11</v>
      </c>
      <c r="F3" s="73" t="s">
        <v>12</v>
      </c>
      <c r="G3" s="74" t="s">
        <v>13</v>
      </c>
      <c r="H3" s="75" t="s">
        <v>14</v>
      </c>
      <c r="I3" s="76">
        <v>1.0</v>
      </c>
      <c r="J3" s="62"/>
      <c r="K3" s="63"/>
      <c r="L3" s="63"/>
    </row>
    <row r="4">
      <c r="A4" s="64" t="s">
        <v>15</v>
      </c>
      <c r="B4" s="2"/>
      <c r="C4" s="77" t="s">
        <v>16</v>
      </c>
      <c r="D4" s="71" t="s">
        <v>17</v>
      </c>
      <c r="E4" s="78" t="s">
        <v>18</v>
      </c>
      <c r="F4" s="73" t="s">
        <v>19</v>
      </c>
      <c r="G4" s="79" t="s">
        <v>20</v>
      </c>
      <c r="H4" s="58" t="s">
        <v>21</v>
      </c>
      <c r="I4" s="80">
        <f>COUNTIF(G9:G28, "WARNING")</f>
        <v>0</v>
      </c>
      <c r="J4" s="81"/>
      <c r="K4" s="63"/>
      <c r="L4" s="63"/>
    </row>
    <row r="5">
      <c r="A5" s="82" t="s">
        <v>22</v>
      </c>
      <c r="B5" s="2"/>
      <c r="C5" s="83"/>
      <c r="D5" s="25"/>
      <c r="E5" s="2"/>
      <c r="F5" s="84" t="s">
        <v>23</v>
      </c>
      <c r="G5" s="85" t="s">
        <v>24</v>
      </c>
      <c r="H5" s="86" t="s">
        <v>25</v>
      </c>
      <c r="I5" s="87">
        <f>SUM(I2:I3:I4)</f>
        <v>11</v>
      </c>
      <c r="J5" s="81"/>
      <c r="K5" s="63"/>
      <c r="L5" s="63"/>
    </row>
    <row r="6">
      <c r="A6" s="88"/>
      <c r="B6" s="88"/>
      <c r="C6" s="88"/>
      <c r="D6" s="88"/>
      <c r="E6" s="88"/>
      <c r="F6" s="88"/>
      <c r="G6" s="88"/>
      <c r="H6" s="88"/>
      <c r="I6" s="88"/>
      <c r="J6" s="88"/>
      <c r="K6" s="63"/>
      <c r="L6" s="63"/>
    </row>
    <row r="7" ht="15.75" customHeight="1">
      <c r="A7" s="89" t="s">
        <v>26</v>
      </c>
      <c r="B7" s="90" t="s">
        <v>27</v>
      </c>
      <c r="C7" s="90" t="s">
        <v>28</v>
      </c>
      <c r="D7" s="90" t="s">
        <v>29</v>
      </c>
      <c r="E7" s="90" t="s">
        <v>30</v>
      </c>
      <c r="F7" s="90" t="s">
        <v>31</v>
      </c>
      <c r="G7" s="90" t="s">
        <v>32</v>
      </c>
      <c r="H7" s="90" t="s">
        <v>33</v>
      </c>
      <c r="I7" s="90" t="s">
        <v>34</v>
      </c>
      <c r="J7" s="91" t="s">
        <v>35</v>
      </c>
      <c r="K7" s="92"/>
      <c r="L7" s="63"/>
    </row>
    <row r="8" ht="34.5" customHeight="1">
      <c r="A8" s="33" t="s">
        <v>36</v>
      </c>
      <c r="B8" s="93" t="s">
        <v>156</v>
      </c>
      <c r="C8" s="93" t="s">
        <v>157</v>
      </c>
      <c r="D8" s="93" t="s">
        <v>158</v>
      </c>
      <c r="E8" s="93" t="s">
        <v>159</v>
      </c>
      <c r="F8" s="93" t="s">
        <v>160</v>
      </c>
      <c r="G8" s="93" t="s">
        <v>161</v>
      </c>
      <c r="H8" s="93" t="s">
        <v>43</v>
      </c>
      <c r="I8" s="93" t="s">
        <v>98</v>
      </c>
      <c r="J8" s="93" t="s">
        <v>162</v>
      </c>
      <c r="K8" s="92"/>
      <c r="L8" s="63"/>
    </row>
    <row r="9" ht="37.5" customHeight="1">
      <c r="A9" s="33" t="s">
        <v>46</v>
      </c>
      <c r="B9" s="93" t="s">
        <v>163</v>
      </c>
      <c r="C9" s="93" t="s">
        <v>164</v>
      </c>
      <c r="D9" s="93" t="s">
        <v>165</v>
      </c>
      <c r="E9" s="93" t="s">
        <v>166</v>
      </c>
      <c r="F9" s="93" t="s">
        <v>167</v>
      </c>
      <c r="G9" s="38" t="s">
        <v>168</v>
      </c>
      <c r="H9" s="38" t="s">
        <v>52</v>
      </c>
      <c r="I9" s="93" t="s">
        <v>44</v>
      </c>
      <c r="J9" s="38" t="s">
        <v>169</v>
      </c>
      <c r="K9" s="92"/>
      <c r="L9" s="63"/>
    </row>
    <row r="10" ht="15.75" customHeight="1">
      <c r="A10" s="33" t="s">
        <v>54</v>
      </c>
      <c r="B10" s="53" t="s">
        <v>170</v>
      </c>
      <c r="C10" s="53" t="s">
        <v>171</v>
      </c>
      <c r="D10" s="53" t="s">
        <v>172</v>
      </c>
      <c r="E10" s="38" t="s">
        <v>173</v>
      </c>
      <c r="F10" s="53" t="s">
        <v>174</v>
      </c>
      <c r="G10" s="53" t="s">
        <v>175</v>
      </c>
      <c r="H10" s="53" t="s">
        <v>43</v>
      </c>
      <c r="I10" s="53" t="s">
        <v>44</v>
      </c>
      <c r="J10" s="38" t="s">
        <v>176</v>
      </c>
      <c r="K10" s="92"/>
      <c r="L10" s="63"/>
    </row>
    <row r="11" ht="15.75" customHeight="1">
      <c r="A11" s="33" t="s">
        <v>61</v>
      </c>
      <c r="B11" s="53" t="s">
        <v>177</v>
      </c>
      <c r="C11" s="53" t="s">
        <v>171</v>
      </c>
      <c r="D11" s="53" t="s">
        <v>178</v>
      </c>
      <c r="E11" s="38" t="s">
        <v>179</v>
      </c>
      <c r="F11" s="53" t="s">
        <v>180</v>
      </c>
      <c r="G11" s="53" t="s">
        <v>175</v>
      </c>
      <c r="H11" s="53" t="s">
        <v>43</v>
      </c>
      <c r="I11" s="53" t="s">
        <v>44</v>
      </c>
      <c r="J11" s="38" t="s">
        <v>181</v>
      </c>
      <c r="K11" s="92"/>
      <c r="L11" s="63"/>
    </row>
    <row r="12" ht="15.75" customHeight="1">
      <c r="A12" s="33" t="s">
        <v>68</v>
      </c>
      <c r="B12" s="53" t="s">
        <v>182</v>
      </c>
      <c r="C12" s="53" t="s">
        <v>171</v>
      </c>
      <c r="D12" s="53" t="s">
        <v>183</v>
      </c>
      <c r="E12" s="38" t="s">
        <v>184</v>
      </c>
      <c r="F12" s="53" t="s">
        <v>185</v>
      </c>
      <c r="G12" s="53" t="s">
        <v>175</v>
      </c>
      <c r="H12" s="53" t="s">
        <v>43</v>
      </c>
      <c r="I12" s="53" t="s">
        <v>44</v>
      </c>
      <c r="J12" s="38" t="s">
        <v>186</v>
      </c>
      <c r="K12" s="92"/>
      <c r="L12" s="63"/>
    </row>
    <row r="13" ht="15.75" customHeight="1">
      <c r="A13" s="33" t="s">
        <v>74</v>
      </c>
      <c r="B13" s="93" t="s">
        <v>187</v>
      </c>
      <c r="C13" s="93" t="s">
        <v>171</v>
      </c>
      <c r="D13" s="93" t="s">
        <v>188</v>
      </c>
      <c r="E13" s="93" t="s">
        <v>189</v>
      </c>
      <c r="F13" s="93" t="s">
        <v>190</v>
      </c>
      <c r="G13" s="93" t="s">
        <v>175</v>
      </c>
      <c r="H13" s="93" t="s">
        <v>43</v>
      </c>
      <c r="I13" s="93" t="s">
        <v>44</v>
      </c>
      <c r="J13" s="93" t="s">
        <v>191</v>
      </c>
      <c r="K13" s="92"/>
      <c r="L13" s="63"/>
    </row>
    <row r="14" ht="15.75" customHeight="1">
      <c r="A14" s="33" t="s">
        <v>83</v>
      </c>
      <c r="B14" s="93" t="s">
        <v>192</v>
      </c>
      <c r="C14" s="93" t="s">
        <v>171</v>
      </c>
      <c r="D14" s="93" t="s">
        <v>193</v>
      </c>
      <c r="E14" s="93" t="s">
        <v>194</v>
      </c>
      <c r="F14" s="93" t="s">
        <v>195</v>
      </c>
      <c r="G14" s="93" t="s">
        <v>196</v>
      </c>
      <c r="H14" s="93" t="s">
        <v>43</v>
      </c>
      <c r="I14" s="93" t="s">
        <v>81</v>
      </c>
      <c r="J14" s="93" t="s">
        <v>197</v>
      </c>
      <c r="K14" s="92"/>
      <c r="L14" s="63"/>
    </row>
    <row r="15" ht="15.75" customHeight="1">
      <c r="A15" s="33" t="s">
        <v>91</v>
      </c>
      <c r="B15" s="93" t="s">
        <v>198</v>
      </c>
      <c r="C15" s="93" t="s">
        <v>199</v>
      </c>
      <c r="D15" s="93" t="s">
        <v>200</v>
      </c>
      <c r="E15" s="93" t="s">
        <v>201</v>
      </c>
      <c r="F15" s="93" t="s">
        <v>202</v>
      </c>
      <c r="G15" s="93" t="s">
        <v>203</v>
      </c>
      <c r="H15" s="93" t="s">
        <v>43</v>
      </c>
      <c r="I15" s="93" t="s">
        <v>44</v>
      </c>
      <c r="J15" s="38" t="s">
        <v>204</v>
      </c>
      <c r="K15" s="92"/>
      <c r="L15" s="63"/>
    </row>
    <row r="16" ht="15.75" customHeight="1">
      <c r="A16" s="33" t="s">
        <v>149</v>
      </c>
      <c r="B16" s="53" t="s">
        <v>205</v>
      </c>
      <c r="C16" s="53" t="s">
        <v>171</v>
      </c>
      <c r="D16" s="53" t="s">
        <v>206</v>
      </c>
      <c r="E16" s="53" t="s">
        <v>207</v>
      </c>
      <c r="F16" s="53" t="s">
        <v>208</v>
      </c>
      <c r="G16" s="53" t="s">
        <v>209</v>
      </c>
      <c r="H16" s="53" t="s">
        <v>43</v>
      </c>
      <c r="I16" s="53" t="s">
        <v>81</v>
      </c>
      <c r="J16" s="53" t="s">
        <v>210</v>
      </c>
      <c r="K16" s="92"/>
      <c r="L16" s="63"/>
    </row>
    <row r="17" ht="15.75" customHeight="1">
      <c r="A17" s="33" t="s">
        <v>211</v>
      </c>
      <c r="B17" s="93" t="s">
        <v>212</v>
      </c>
      <c r="C17" s="93" t="s">
        <v>213</v>
      </c>
      <c r="D17" s="93" t="s">
        <v>214</v>
      </c>
      <c r="E17" s="93" t="s">
        <v>215</v>
      </c>
      <c r="F17" s="93" t="s">
        <v>216</v>
      </c>
      <c r="G17" s="93" t="s">
        <v>217</v>
      </c>
      <c r="H17" s="93" t="s">
        <v>43</v>
      </c>
      <c r="I17" s="93" t="s">
        <v>44</v>
      </c>
      <c r="J17" s="93" t="s">
        <v>162</v>
      </c>
      <c r="K17" s="92"/>
      <c r="L17" s="63"/>
    </row>
    <row r="18" ht="15.75" customHeight="1">
      <c r="A18" s="33" t="s">
        <v>218</v>
      </c>
      <c r="B18" s="93" t="s">
        <v>219</v>
      </c>
      <c r="C18" s="93" t="s">
        <v>171</v>
      </c>
      <c r="D18" s="93" t="s">
        <v>220</v>
      </c>
      <c r="E18" s="93" t="s">
        <v>221</v>
      </c>
      <c r="F18" s="93" t="s">
        <v>222</v>
      </c>
      <c r="G18" s="93" t="s">
        <v>209</v>
      </c>
      <c r="H18" s="93" t="s">
        <v>43</v>
      </c>
      <c r="I18" s="93" t="s">
        <v>98</v>
      </c>
      <c r="J18" s="93" t="s">
        <v>210</v>
      </c>
      <c r="K18" s="92"/>
      <c r="L18" s="63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92"/>
      <c r="L19" s="63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92"/>
      <c r="L20" s="63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92"/>
      <c r="L21" s="63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92"/>
      <c r="L22" s="63"/>
    </row>
    <row r="23" ht="15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</row>
    <row r="24" ht="15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</row>
    <row r="25" ht="15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</row>
    <row r="26" ht="15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7">
    <mergeCell ref="A1:B1"/>
    <mergeCell ref="H1:I1"/>
    <mergeCell ref="A2:B2"/>
    <mergeCell ref="A3:B3"/>
    <mergeCell ref="A4:B4"/>
    <mergeCell ref="A5:B5"/>
    <mergeCell ref="C5:E5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14"/>
    <col customWidth="1" min="2" max="2" width="17.43"/>
    <col customWidth="1" min="3" max="3" width="19.71"/>
    <col customWidth="1" min="4" max="4" width="24.86"/>
    <col customWidth="1" min="5" max="5" width="48.86"/>
    <col customWidth="1" min="6" max="6" width="28.0"/>
    <col customWidth="1" min="7" max="7" width="21.71"/>
    <col customWidth="1" min="8" max="8" width="10.0"/>
    <col customWidth="1" min="9" max="9" width="13.14"/>
    <col customWidth="1" min="10" max="10" width="17.29"/>
    <col customWidth="1" min="11" max="22" width="8.71"/>
  </cols>
  <sheetData>
    <row r="1" ht="14.25" customHeight="1">
      <c r="A1" s="1" t="s">
        <v>0</v>
      </c>
      <c r="B1" s="2"/>
      <c r="C1" s="3" t="s">
        <v>1</v>
      </c>
      <c r="D1" s="4" t="s">
        <v>2</v>
      </c>
      <c r="E1" s="5">
        <v>45610.0</v>
      </c>
      <c r="F1" s="6" t="s">
        <v>3</v>
      </c>
      <c r="G1" s="5">
        <v>45643.0</v>
      </c>
      <c r="H1" s="7" t="s">
        <v>4</v>
      </c>
      <c r="I1" s="2"/>
      <c r="J1" s="46"/>
    </row>
    <row r="2" ht="15.75" customHeight="1">
      <c r="A2" s="9" t="s">
        <v>5</v>
      </c>
      <c r="B2" s="2"/>
      <c r="C2" s="10" t="s">
        <v>223</v>
      </c>
      <c r="D2" s="4" t="s">
        <v>7</v>
      </c>
      <c r="E2" s="5">
        <v>45611.0</v>
      </c>
      <c r="F2" s="11" t="s">
        <v>8</v>
      </c>
      <c r="G2" s="5">
        <v>45644.0</v>
      </c>
      <c r="H2" s="4" t="s">
        <v>9</v>
      </c>
      <c r="I2" s="12">
        <v>8.0</v>
      </c>
      <c r="J2" s="46"/>
    </row>
    <row r="3">
      <c r="A3" s="13"/>
      <c r="B3" s="2"/>
      <c r="C3" s="14"/>
      <c r="D3" s="15" t="s">
        <v>10</v>
      </c>
      <c r="E3" s="16" t="s">
        <v>11</v>
      </c>
      <c r="F3" s="17" t="s">
        <v>12</v>
      </c>
      <c r="G3" s="18" t="s">
        <v>13</v>
      </c>
      <c r="H3" s="19" t="s">
        <v>14</v>
      </c>
      <c r="I3" s="20">
        <v>0.0</v>
      </c>
      <c r="J3" s="46"/>
    </row>
    <row r="4">
      <c r="A4" s="9" t="s">
        <v>15</v>
      </c>
      <c r="B4" s="2"/>
      <c r="C4" s="21" t="s">
        <v>16</v>
      </c>
      <c r="D4" s="15" t="s">
        <v>17</v>
      </c>
      <c r="E4" s="18" t="s">
        <v>18</v>
      </c>
      <c r="F4" s="17" t="s">
        <v>19</v>
      </c>
      <c r="G4" s="22" t="s">
        <v>20</v>
      </c>
      <c r="H4" s="4" t="s">
        <v>21</v>
      </c>
      <c r="I4" s="23">
        <f>COUNTIF(G8:G28, "WARNING")</f>
        <v>0</v>
      </c>
      <c r="J4" s="46"/>
    </row>
    <row r="5">
      <c r="A5" s="24" t="s">
        <v>22</v>
      </c>
      <c r="B5" s="2"/>
      <c r="C5" s="48"/>
      <c r="D5" s="25"/>
      <c r="E5" s="2"/>
      <c r="F5" s="26" t="s">
        <v>23</v>
      </c>
      <c r="G5" s="27" t="s">
        <v>24</v>
      </c>
      <c r="H5" s="28" t="s">
        <v>25</v>
      </c>
      <c r="I5" s="29">
        <f>SUM(I2:I3:I4)</f>
        <v>8</v>
      </c>
      <c r="J5" s="46"/>
    </row>
    <row r="8">
      <c r="A8" s="94" t="s">
        <v>26</v>
      </c>
      <c r="B8" s="95" t="s">
        <v>27</v>
      </c>
      <c r="C8" s="95" t="s">
        <v>28</v>
      </c>
      <c r="D8" s="95" t="s">
        <v>29</v>
      </c>
      <c r="E8" s="95" t="s">
        <v>30</v>
      </c>
      <c r="F8" s="95" t="s">
        <v>31</v>
      </c>
      <c r="G8" s="95" t="s">
        <v>32</v>
      </c>
      <c r="H8" s="95" t="s">
        <v>33</v>
      </c>
      <c r="I8" s="95" t="s">
        <v>34</v>
      </c>
      <c r="J8" s="96" t="s">
        <v>35</v>
      </c>
    </row>
    <row r="9">
      <c r="A9" s="97" t="s">
        <v>36</v>
      </c>
      <c r="B9" s="33" t="s">
        <v>224</v>
      </c>
      <c r="C9" s="33" t="s">
        <v>225</v>
      </c>
      <c r="D9" s="33" t="s">
        <v>226</v>
      </c>
      <c r="E9" s="33" t="s">
        <v>227</v>
      </c>
      <c r="F9" s="33" t="s">
        <v>228</v>
      </c>
      <c r="G9" s="33" t="s">
        <v>229</v>
      </c>
      <c r="H9" s="33" t="s">
        <v>43</v>
      </c>
      <c r="I9" s="98" t="s">
        <v>44</v>
      </c>
      <c r="J9" s="98" t="s">
        <v>230</v>
      </c>
      <c r="K9" s="63"/>
      <c r="L9" s="63"/>
    </row>
    <row r="10">
      <c r="A10" s="97" t="s">
        <v>46</v>
      </c>
      <c r="B10" s="33" t="s">
        <v>231</v>
      </c>
      <c r="C10" s="33" t="s">
        <v>232</v>
      </c>
      <c r="D10" s="33" t="s">
        <v>233</v>
      </c>
      <c r="E10" s="33" t="s">
        <v>234</v>
      </c>
      <c r="F10" s="33" t="s">
        <v>235</v>
      </c>
      <c r="G10" s="33" t="s">
        <v>236</v>
      </c>
      <c r="H10" s="33" t="s">
        <v>43</v>
      </c>
      <c r="I10" s="98" t="s">
        <v>44</v>
      </c>
      <c r="J10" s="98" t="s">
        <v>237</v>
      </c>
      <c r="K10" s="63"/>
      <c r="L10" s="63"/>
    </row>
    <row r="11">
      <c r="A11" s="97" t="s">
        <v>54</v>
      </c>
      <c r="B11" s="33" t="s">
        <v>238</v>
      </c>
      <c r="C11" s="33" t="s">
        <v>239</v>
      </c>
      <c r="D11" s="33" t="s">
        <v>240</v>
      </c>
      <c r="E11" s="33" t="s">
        <v>241</v>
      </c>
      <c r="F11" s="33" t="s">
        <v>242</v>
      </c>
      <c r="G11" s="33" t="s">
        <v>243</v>
      </c>
      <c r="H11" s="33" t="s">
        <v>43</v>
      </c>
      <c r="I11" s="98" t="s">
        <v>81</v>
      </c>
      <c r="J11" s="33" t="s">
        <v>244</v>
      </c>
      <c r="K11" s="63"/>
      <c r="L11" s="63"/>
    </row>
    <row r="12">
      <c r="A12" s="97" t="s">
        <v>61</v>
      </c>
      <c r="B12" s="33" t="s">
        <v>245</v>
      </c>
      <c r="C12" s="33" t="s">
        <v>232</v>
      </c>
      <c r="D12" s="33" t="s">
        <v>246</v>
      </c>
      <c r="E12" s="33" t="s">
        <v>247</v>
      </c>
      <c r="F12" s="33" t="s">
        <v>248</v>
      </c>
      <c r="G12" s="33" t="s">
        <v>249</v>
      </c>
      <c r="H12" s="33" t="s">
        <v>43</v>
      </c>
      <c r="I12" s="98" t="s">
        <v>81</v>
      </c>
      <c r="J12" s="98" t="s">
        <v>250</v>
      </c>
      <c r="K12" s="63"/>
      <c r="L12" s="63"/>
    </row>
    <row r="13">
      <c r="A13" s="97" t="s">
        <v>68</v>
      </c>
      <c r="B13" s="33" t="s">
        <v>251</v>
      </c>
      <c r="C13" s="33" t="s">
        <v>252</v>
      </c>
      <c r="D13" s="33" t="s">
        <v>253</v>
      </c>
      <c r="E13" s="33" t="s">
        <v>254</v>
      </c>
      <c r="F13" s="33" t="s">
        <v>255</v>
      </c>
      <c r="G13" s="33" t="s">
        <v>256</v>
      </c>
      <c r="H13" s="33" t="s">
        <v>43</v>
      </c>
      <c r="I13" s="98" t="s">
        <v>44</v>
      </c>
      <c r="J13" s="33" t="s">
        <v>257</v>
      </c>
      <c r="K13" s="63"/>
      <c r="L13" s="63"/>
    </row>
    <row r="14">
      <c r="A14" s="97" t="s">
        <v>74</v>
      </c>
      <c r="B14" s="33" t="s">
        <v>258</v>
      </c>
      <c r="C14" s="33" t="s">
        <v>259</v>
      </c>
      <c r="D14" s="33" t="s">
        <v>260</v>
      </c>
      <c r="E14" s="33" t="s">
        <v>261</v>
      </c>
      <c r="F14" s="33" t="s">
        <v>262</v>
      </c>
      <c r="G14" s="33" t="s">
        <v>263</v>
      </c>
      <c r="H14" s="33" t="s">
        <v>43</v>
      </c>
      <c r="I14" s="98" t="s">
        <v>44</v>
      </c>
      <c r="J14" s="33" t="s">
        <v>264</v>
      </c>
      <c r="K14" s="63"/>
      <c r="L14" s="63"/>
    </row>
    <row r="15">
      <c r="A15" s="97" t="s">
        <v>83</v>
      </c>
      <c r="B15" s="98" t="s">
        <v>265</v>
      </c>
      <c r="C15" s="98" t="s">
        <v>266</v>
      </c>
      <c r="D15" s="98" t="s">
        <v>267</v>
      </c>
      <c r="E15" s="98" t="s">
        <v>268</v>
      </c>
      <c r="F15" s="98" t="s">
        <v>269</v>
      </c>
      <c r="G15" s="33" t="s">
        <v>270</v>
      </c>
      <c r="H15" s="33" t="s">
        <v>43</v>
      </c>
      <c r="I15" s="98" t="s">
        <v>98</v>
      </c>
      <c r="J15" s="98" t="s">
        <v>271</v>
      </c>
      <c r="K15" s="63"/>
      <c r="L15" s="63"/>
    </row>
    <row r="16">
      <c r="A16" s="97" t="s">
        <v>91</v>
      </c>
      <c r="B16" s="33" t="s">
        <v>272</v>
      </c>
      <c r="C16" s="33" t="s">
        <v>273</v>
      </c>
      <c r="D16" s="33" t="s">
        <v>274</v>
      </c>
      <c r="E16" s="33" t="s">
        <v>275</v>
      </c>
      <c r="F16" s="33" t="s">
        <v>276</v>
      </c>
      <c r="G16" s="33" t="s">
        <v>277</v>
      </c>
      <c r="H16" s="33" t="s">
        <v>43</v>
      </c>
      <c r="I16" s="33" t="s">
        <v>44</v>
      </c>
      <c r="J16" s="33" t="s">
        <v>278</v>
      </c>
      <c r="K16" s="63"/>
      <c r="L16" s="63"/>
    </row>
    <row r="17"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18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7">
    <mergeCell ref="A1:B1"/>
    <mergeCell ref="H1:I1"/>
    <mergeCell ref="A2:B2"/>
    <mergeCell ref="A3:B3"/>
    <mergeCell ref="A4:B4"/>
    <mergeCell ref="A5:B5"/>
    <mergeCell ref="C5:E5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14"/>
    <col customWidth="1" min="2" max="2" width="21.57"/>
    <col customWidth="1" min="3" max="3" width="22.86"/>
    <col customWidth="1" min="4" max="4" width="27.43"/>
    <col customWidth="1" min="5" max="5" width="52.14"/>
    <col customWidth="1" min="6" max="6" width="29.86"/>
    <col customWidth="1" min="7" max="7" width="14.0"/>
    <col customWidth="1" min="8" max="8" width="12.14"/>
    <col customWidth="1" min="9" max="9" width="11.0"/>
    <col customWidth="1" min="10" max="10" width="23.86"/>
    <col customWidth="1" min="11" max="21" width="8.71"/>
  </cols>
  <sheetData>
    <row r="1">
      <c r="A1" s="99" t="s">
        <v>0</v>
      </c>
      <c r="B1" s="2"/>
      <c r="C1" s="100" t="s">
        <v>1</v>
      </c>
      <c r="D1" s="101" t="s">
        <v>2</v>
      </c>
      <c r="E1" s="66">
        <v>45610.0</v>
      </c>
      <c r="F1" s="102" t="s">
        <v>3</v>
      </c>
      <c r="G1" s="66">
        <v>45643.0</v>
      </c>
      <c r="H1" s="103" t="s">
        <v>4</v>
      </c>
      <c r="I1" s="2"/>
      <c r="J1" s="104"/>
      <c r="K1" s="105"/>
    </row>
    <row r="2">
      <c r="A2" s="106" t="s">
        <v>5</v>
      </c>
      <c r="B2" s="2"/>
      <c r="C2" s="107" t="s">
        <v>279</v>
      </c>
      <c r="D2" s="101" t="s">
        <v>7</v>
      </c>
      <c r="E2" s="66">
        <v>45611.0</v>
      </c>
      <c r="F2" s="108" t="s">
        <v>8</v>
      </c>
      <c r="G2" s="66">
        <v>45644.0</v>
      </c>
      <c r="H2" s="101" t="s">
        <v>9</v>
      </c>
      <c r="I2" s="109">
        <v>10.0</v>
      </c>
      <c r="J2" s="104"/>
      <c r="K2" s="105"/>
    </row>
    <row r="3">
      <c r="A3" s="110"/>
      <c r="B3" s="2"/>
      <c r="C3" s="111"/>
      <c r="D3" s="112" t="s">
        <v>10</v>
      </c>
      <c r="E3" s="113" t="s">
        <v>11</v>
      </c>
      <c r="F3" s="114" t="s">
        <v>12</v>
      </c>
      <c r="G3" s="78" t="s">
        <v>13</v>
      </c>
      <c r="H3" s="115" t="s">
        <v>14</v>
      </c>
      <c r="I3" s="116">
        <v>0.0</v>
      </c>
      <c r="J3" s="104"/>
      <c r="K3" s="105"/>
    </row>
    <row r="4">
      <c r="A4" s="106" t="s">
        <v>15</v>
      </c>
      <c r="B4" s="2"/>
      <c r="C4" s="117" t="s">
        <v>16</v>
      </c>
      <c r="D4" s="112" t="s">
        <v>17</v>
      </c>
      <c r="E4" s="78" t="s">
        <v>18</v>
      </c>
      <c r="F4" s="114" t="s">
        <v>19</v>
      </c>
      <c r="G4" s="118" t="s">
        <v>20</v>
      </c>
      <c r="H4" s="101" t="s">
        <v>21</v>
      </c>
      <c r="I4" s="119">
        <f>COUNTIF(G8:G28, "WARNING")</f>
        <v>0</v>
      </c>
      <c r="J4" s="104"/>
      <c r="K4" s="105"/>
    </row>
    <row r="5">
      <c r="A5" s="120" t="s">
        <v>22</v>
      </c>
      <c r="B5" s="2"/>
      <c r="C5" s="121"/>
      <c r="D5" s="25"/>
      <c r="E5" s="2"/>
      <c r="F5" s="122" t="s">
        <v>23</v>
      </c>
      <c r="G5" s="123" t="s">
        <v>24</v>
      </c>
      <c r="H5" s="124" t="s">
        <v>25</v>
      </c>
      <c r="I5" s="125">
        <f>SUM(I2:I3:I4)</f>
        <v>10</v>
      </c>
      <c r="J5" s="104"/>
      <c r="K5" s="105"/>
    </row>
    <row r="6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</row>
    <row r="7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</row>
    <row r="8">
      <c r="A8" s="126" t="s">
        <v>26</v>
      </c>
      <c r="B8" s="127" t="s">
        <v>27</v>
      </c>
      <c r="C8" s="127" t="s">
        <v>28</v>
      </c>
      <c r="D8" s="127" t="s">
        <v>29</v>
      </c>
      <c r="E8" s="127" t="s">
        <v>30</v>
      </c>
      <c r="F8" s="127" t="s">
        <v>31</v>
      </c>
      <c r="G8" s="127" t="s">
        <v>32</v>
      </c>
      <c r="H8" s="127" t="s">
        <v>33</v>
      </c>
      <c r="I8" s="127" t="s">
        <v>34</v>
      </c>
      <c r="J8" s="128" t="s">
        <v>35</v>
      </c>
      <c r="K8" s="105"/>
    </row>
    <row r="9">
      <c r="A9" s="33" t="s">
        <v>36</v>
      </c>
      <c r="B9" s="98" t="s">
        <v>280</v>
      </c>
      <c r="C9" s="98" t="s">
        <v>281</v>
      </c>
      <c r="D9" s="98" t="s">
        <v>282</v>
      </c>
      <c r="E9" s="98" t="s">
        <v>283</v>
      </c>
      <c r="F9" s="98" t="s">
        <v>284</v>
      </c>
      <c r="G9" s="33" t="s">
        <v>285</v>
      </c>
      <c r="H9" s="129" t="s">
        <v>43</v>
      </c>
      <c r="I9" s="98" t="s">
        <v>44</v>
      </c>
      <c r="J9" s="98" t="s">
        <v>286</v>
      </c>
      <c r="K9" s="105"/>
    </row>
    <row r="10">
      <c r="A10" s="33" t="s">
        <v>46</v>
      </c>
      <c r="B10" s="98" t="s">
        <v>287</v>
      </c>
      <c r="C10" s="98" t="s">
        <v>281</v>
      </c>
      <c r="D10" s="98" t="s">
        <v>288</v>
      </c>
      <c r="E10" s="33" t="s">
        <v>289</v>
      </c>
      <c r="F10" s="98" t="s">
        <v>290</v>
      </c>
      <c r="G10" s="33" t="s">
        <v>285</v>
      </c>
      <c r="H10" s="33" t="s">
        <v>43</v>
      </c>
      <c r="I10" s="98" t="s">
        <v>81</v>
      </c>
      <c r="J10" s="98" t="s">
        <v>291</v>
      </c>
      <c r="K10" s="105"/>
    </row>
    <row r="11">
      <c r="A11" s="33" t="s">
        <v>54</v>
      </c>
      <c r="B11" s="98" t="s">
        <v>292</v>
      </c>
      <c r="C11" s="98" t="s">
        <v>281</v>
      </c>
      <c r="D11" s="98" t="s">
        <v>293</v>
      </c>
      <c r="E11" s="33" t="s">
        <v>294</v>
      </c>
      <c r="F11" s="98" t="s">
        <v>290</v>
      </c>
      <c r="G11" s="33" t="s">
        <v>285</v>
      </c>
      <c r="H11" s="129" t="s">
        <v>43</v>
      </c>
      <c r="I11" s="98" t="s">
        <v>81</v>
      </c>
      <c r="J11" s="98" t="s">
        <v>295</v>
      </c>
      <c r="K11" s="105"/>
    </row>
    <row r="12">
      <c r="A12" s="33" t="s">
        <v>61</v>
      </c>
      <c r="B12" s="98" t="s">
        <v>296</v>
      </c>
      <c r="C12" s="98" t="s">
        <v>281</v>
      </c>
      <c r="D12" s="98" t="s">
        <v>297</v>
      </c>
      <c r="E12" s="98" t="s">
        <v>298</v>
      </c>
      <c r="F12" s="98" t="s">
        <v>290</v>
      </c>
      <c r="G12" s="33" t="s">
        <v>285</v>
      </c>
      <c r="H12" s="129" t="s">
        <v>43</v>
      </c>
      <c r="I12" s="98" t="s">
        <v>98</v>
      </c>
      <c r="J12" s="98" t="s">
        <v>299</v>
      </c>
      <c r="K12" s="105"/>
    </row>
    <row r="13">
      <c r="A13" s="33" t="s">
        <v>68</v>
      </c>
      <c r="B13" s="98" t="s">
        <v>300</v>
      </c>
      <c r="C13" s="98" t="s">
        <v>281</v>
      </c>
      <c r="D13" s="98" t="s">
        <v>301</v>
      </c>
      <c r="E13" s="98" t="s">
        <v>302</v>
      </c>
      <c r="F13" s="98" t="s">
        <v>303</v>
      </c>
      <c r="G13" s="33" t="s">
        <v>304</v>
      </c>
      <c r="H13" s="129" t="s">
        <v>43</v>
      </c>
      <c r="I13" s="98" t="s">
        <v>98</v>
      </c>
      <c r="J13" s="98" t="s">
        <v>305</v>
      </c>
      <c r="K13" s="105"/>
    </row>
    <row r="14">
      <c r="A14" s="33" t="s">
        <v>74</v>
      </c>
      <c r="B14" s="98" t="s">
        <v>306</v>
      </c>
      <c r="C14" s="98" t="s">
        <v>281</v>
      </c>
      <c r="D14" s="98" t="s">
        <v>307</v>
      </c>
      <c r="E14" s="98" t="s">
        <v>308</v>
      </c>
      <c r="F14" s="98" t="s">
        <v>309</v>
      </c>
      <c r="G14" s="33" t="s">
        <v>310</v>
      </c>
      <c r="H14" s="129" t="s">
        <v>43</v>
      </c>
      <c r="I14" s="98" t="s">
        <v>44</v>
      </c>
      <c r="J14" s="98" t="s">
        <v>311</v>
      </c>
      <c r="K14" s="105"/>
    </row>
    <row r="15">
      <c r="A15" s="33" t="s">
        <v>83</v>
      </c>
      <c r="B15" s="98" t="s">
        <v>312</v>
      </c>
      <c r="C15" s="98" t="s">
        <v>281</v>
      </c>
      <c r="D15" s="98" t="s">
        <v>313</v>
      </c>
      <c r="E15" s="98" t="s">
        <v>314</v>
      </c>
      <c r="F15" s="98" t="s">
        <v>315</v>
      </c>
      <c r="G15" s="33" t="s">
        <v>310</v>
      </c>
      <c r="H15" s="129" t="s">
        <v>43</v>
      </c>
      <c r="I15" s="98" t="s">
        <v>44</v>
      </c>
      <c r="J15" s="98" t="s">
        <v>316</v>
      </c>
      <c r="K15" s="105"/>
    </row>
    <row r="16">
      <c r="A16" s="33" t="s">
        <v>91</v>
      </c>
      <c r="B16" s="98" t="s">
        <v>317</v>
      </c>
      <c r="C16" s="98" t="s">
        <v>281</v>
      </c>
      <c r="D16" s="98" t="s">
        <v>318</v>
      </c>
      <c r="E16" s="33" t="s">
        <v>319</v>
      </c>
      <c r="F16" s="98" t="s">
        <v>320</v>
      </c>
      <c r="G16" s="33" t="s">
        <v>310</v>
      </c>
      <c r="H16" s="129" t="s">
        <v>43</v>
      </c>
      <c r="I16" s="98" t="s">
        <v>44</v>
      </c>
      <c r="J16" s="98" t="s">
        <v>321</v>
      </c>
      <c r="K16" s="105"/>
    </row>
    <row r="17">
      <c r="A17" s="33" t="s">
        <v>149</v>
      </c>
      <c r="B17" s="98" t="s">
        <v>322</v>
      </c>
      <c r="C17" s="98" t="s">
        <v>281</v>
      </c>
      <c r="D17" s="98" t="s">
        <v>323</v>
      </c>
      <c r="E17" s="33" t="s">
        <v>324</v>
      </c>
      <c r="F17" s="33" t="s">
        <v>325</v>
      </c>
      <c r="G17" s="33" t="s">
        <v>326</v>
      </c>
      <c r="H17" s="129" t="s">
        <v>43</v>
      </c>
      <c r="I17" s="98" t="s">
        <v>98</v>
      </c>
      <c r="J17" s="98" t="s">
        <v>327</v>
      </c>
      <c r="K17" s="105"/>
    </row>
    <row r="18" ht="15.75" customHeight="1">
      <c r="A18" s="33" t="s">
        <v>211</v>
      </c>
      <c r="B18" s="98" t="s">
        <v>328</v>
      </c>
      <c r="C18" s="98" t="s">
        <v>281</v>
      </c>
      <c r="D18" s="98" t="s">
        <v>329</v>
      </c>
      <c r="E18" s="98" t="s">
        <v>330</v>
      </c>
      <c r="F18" s="98" t="s">
        <v>331</v>
      </c>
      <c r="G18" s="33" t="s">
        <v>326</v>
      </c>
      <c r="H18" s="129" t="s">
        <v>43</v>
      </c>
      <c r="I18" s="98" t="s">
        <v>44</v>
      </c>
      <c r="J18" s="98" t="s">
        <v>332</v>
      </c>
      <c r="K18" s="105"/>
    </row>
    <row r="19" ht="15.75" customHeight="1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</row>
    <row r="20" ht="15.75" customHeight="1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</row>
    <row r="21" ht="15.75" customHeight="1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7">
    <mergeCell ref="A1:B1"/>
    <mergeCell ref="H1:I1"/>
    <mergeCell ref="A2:B2"/>
    <mergeCell ref="A3:B3"/>
    <mergeCell ref="A4:B4"/>
    <mergeCell ref="A5:B5"/>
    <mergeCell ref="C5:E5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