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filterPrivacy="1" autoCompressPictures="0"/>
  <bookViews>
    <workbookView xWindow="2300" yWindow="700" windowWidth="30380" windowHeight="172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<sst xmlns="http://schemas.openxmlformats.org/spreadsheetml/2006/main" count="111" uniqueCount="96">
  <si>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</si>
  <si>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</si>
  <si>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</si>
  <si>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</si>
  <si>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</si>
  <si>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</si>
  <si>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</si>
  <si>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</si>
  <si>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</si>
  <si>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</si>
  <si>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</si>
  <si>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</si>
  <si>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</si>
  <si>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</si>
  <si>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</si>
  <si>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</si>
  <si>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</si>
  <si>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</si>
  <si>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</si>
  <si>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</si>
  <si>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</si>
  <si>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</si>
  <si>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</si>
  <si>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</si>
  <si>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</si>
  <si>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</si>
  <si>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</si>
  <si>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</si>
  <si>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</si>
  <si>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</si>
  <si>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</si>
  <si>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</si>
  <si>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</si>
  <si>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</si>
  <si>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</si>
  <si>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</si>
  <si>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</si>
  <si>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</si>
  <si>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</si>
  <si>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</si>
  <si>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</si>
  <si>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</si>
  <si>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</si>
  <si>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</si>
  <si>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</si>
  <si>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</si>
  <si>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</si>
  <si>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</si>
  <si>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</si>
  <si>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</si>
  <si>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</si>
  <si>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</si>
  <si>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</si>
  <si>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</si>
  <si>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</si>
  <si>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</si>
  <si>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</si>
  <si>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</si>
  <si>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</si>
  <si>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</si>
  <si>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</si>
  <si>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</si>
  <si>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</si>
  <si>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</si>
  <si>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</si>
  <si>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</si>
  <si>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</si>
  <si>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</si>
  <si>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</si>
  <si>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</si>
  <si>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</si>
  <si>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</si>
  <si>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</si>
  <si>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</si>
  <si>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</si>
  <si>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</si>
  <si>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</si>
  <si>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</si>
  <si>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</si>
  <si>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</si>
  <si>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</si>
  <si>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</si>
  <si>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</si>
  <si>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</si>
  <si>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</si>
  <si>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</si>
  <si>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</si>
  <si>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</si>
  <si>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</si>
  <si>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</si>
  <si>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X</t>
  </si>
  <si>
    <t>http://www.opengl-tutorial.org/beginners-tutorials/tutorial-7-model-loading/</t>
  </si>
  <si>
    <t>Student Name: Yaniel A. Rivera Brenes</t>
  </si>
  <si>
    <t>Student Git Address: https://github.com/Mush-kinn/GraphicsII_FS.git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</si>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</sst>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workbookViewId="0">
      <selection activeCell="E17" sqref="E17"/>
    </sheetView>
  </sheetViews>
  <sheetFormatPr baseColWidth="10" defaultColWidth="8.83203125" defaultRowHeight="14" x14ac:dyDescent="0"/>
  <cols>
    <col min="1" max="1" width="106.5" customWidth="1"/>
    <col min="2" max="2" width="25.5" customWidth="1"/>
    <col min="3" max="3" width="25" customWidth="1"/>
    <col min="4" max="4" width="25.33203125" customWidth="1"/>
    <col min="5" max="6" width="25.5" customWidth="1"/>
    <col min="7" max="7" width="25.6640625" customWidth="1"/>
    <col min="8" max="9" width="25.83203125" customWidth="1"/>
    <col min="10" max="10" width="24.6640625" customWidth="1"/>
    <col min="11" max="11" width="24.5" customWidth="1"/>
    <col min="12" max="12" width="24.1640625" customWidth="1"/>
    <col min="13" max="14" width="9.1640625" customWidth="1"/>
  </cols>
  <sheetData>
    <row r="1" spans="1:12">
      <c r="A1" s="8" t="s">
        <v>92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93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90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7</v>
      </c>
      <c r="I4" s="17">
        <f>IF(SUMIF(E4:E81,"=II",G4:G81) + SUMIF(D83:D84, "X",B83:B84) &gt; 18, 18, SUMIF(E4:E81,"=II",G4:G81) + SUMIF(D83:D84, "X",B83:B84))</f>
        <v>10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17</v>
      </c>
    </row>
    <row r="5" spans="1:12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7</v>
      </c>
      <c r="I8" s="17">
        <f>I4+IF(I4 &lt; 18, IF(H10+I4 &gt; 18, 18- I4, H10),0)</f>
        <v>10</v>
      </c>
      <c r="J8" s="17">
        <f>J4+IF(J4 &lt; 18, IF(I10+J4 &gt; 18, 18- J4, I10),0)</f>
        <v>0</v>
      </c>
      <c r="K8" s="5"/>
      <c r="L8" s="5"/>
    </row>
    <row r="9" spans="1:12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>
      <c r="A12" s="8"/>
      <c r="B12" s="1"/>
      <c r="C12" s="1"/>
      <c r="D12" s="1"/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8" t="s">
        <v>61</v>
      </c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8"/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10" t="s">
        <v>39</v>
      </c>
      <c r="B17" s="5">
        <v>4</v>
      </c>
      <c r="C17" s="5">
        <v>3</v>
      </c>
      <c r="D17" s="5">
        <v>2</v>
      </c>
      <c r="E17" s="2" t="s">
        <v>95</v>
      </c>
      <c r="F17" s="3" t="s">
        <v>90</v>
      </c>
      <c r="G17" s="16">
        <f t="shared" si="0"/>
        <v>3</v>
      </c>
      <c r="H17" s="5"/>
      <c r="I17" s="5"/>
      <c r="J17" s="5"/>
      <c r="K17" s="5"/>
      <c r="L17" s="5"/>
    </row>
    <row r="18" spans="1:12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>
      <c r="A60" s="10" t="s">
        <v>88</v>
      </c>
      <c r="B60" s="5">
        <v>1</v>
      </c>
      <c r="C60" s="5">
        <v>1</v>
      </c>
      <c r="D60" s="5">
        <v>1</v>
      </c>
      <c r="E60" s="2" t="s">
        <v>95</v>
      </c>
      <c r="F60" s="3"/>
      <c r="G60" s="16">
        <f t="shared" si="1"/>
        <v>0</v>
      </c>
      <c r="H60" s="5"/>
      <c r="I60" s="5"/>
      <c r="J60" s="5"/>
      <c r="K60" s="5"/>
      <c r="L60" s="5"/>
    </row>
    <row r="61" spans="1:12">
      <c r="A61" s="10" t="s">
        <v>89</v>
      </c>
      <c r="B61" s="5">
        <v>1</v>
      </c>
      <c r="C61" s="5">
        <v>1</v>
      </c>
      <c r="D61" s="5">
        <v>1</v>
      </c>
      <c r="E61" s="2" t="s">
        <v>95</v>
      </c>
      <c r="F61" s="3"/>
      <c r="G61" s="16">
        <f t="shared" si="1"/>
        <v>0</v>
      </c>
      <c r="H61" s="5"/>
      <c r="I61" s="5"/>
      <c r="J61" s="5"/>
      <c r="K61" s="5"/>
      <c r="L61" s="5"/>
    </row>
    <row r="62" spans="1:12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>
      <c r="A65" s="21" t="s">
        <v>66</v>
      </c>
      <c r="B65" s="5">
        <v>4</v>
      </c>
      <c r="C65" s="5">
        <v>4</v>
      </c>
      <c r="D65" s="5">
        <v>4</v>
      </c>
      <c r="E65" s="2" t="s">
        <v>95</v>
      </c>
      <c r="F65" s="3" t="s">
        <v>90</v>
      </c>
      <c r="G65" s="16">
        <f t="shared" si="1"/>
        <v>4</v>
      </c>
      <c r="H65" s="5"/>
      <c r="I65" s="5"/>
      <c r="J65" s="5"/>
      <c r="K65" s="5"/>
      <c r="L65" s="5"/>
    </row>
    <row r="66" spans="1:12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>
      <c r="A83" s="11" t="s">
        <v>18</v>
      </c>
      <c r="B83" s="6">
        <v>2</v>
      </c>
      <c r="C83" s="3" t="s">
        <v>90</v>
      </c>
      <c r="D83" s="3" t="s">
        <v>90</v>
      </c>
      <c r="E83" s="3"/>
      <c r="F83" s="5"/>
      <c r="G83" s="5"/>
      <c r="H83" s="5"/>
      <c r="I83" s="6"/>
      <c r="J83" s="6"/>
      <c r="K83" s="6"/>
      <c r="L83" s="5"/>
    </row>
    <row r="84" spans="1:12">
      <c r="A84" s="11" t="s">
        <v>29</v>
      </c>
      <c r="B84" s="6">
        <v>1</v>
      </c>
      <c r="C84" s="3" t="s">
        <v>90</v>
      </c>
      <c r="D84" s="3" t="s">
        <v>90</v>
      </c>
      <c r="E84" s="3"/>
      <c r="F84" s="5"/>
      <c r="G84" s="5"/>
      <c r="H84" s="5"/>
      <c r="I84" s="6"/>
      <c r="J84" s="6"/>
      <c r="K84" s="6"/>
      <c r="L84" s="5"/>
    </row>
    <row r="85" spans="1:12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4" t="s">
        <v>33</v>
      </c>
    </row>
    <row r="88" spans="1:12">
      <c r="A88" s="12" t="s">
        <v>91</v>
      </c>
    </row>
    <row r="89" spans="1:12">
      <c r="A89" s="12"/>
    </row>
    <row r="90" spans="1:12">
      <c r="A90" s="12"/>
    </row>
    <row r="91" spans="1:12">
      <c r="A91" s="12"/>
    </row>
    <row r="92" spans="1:12">
      <c r="A92" s="12"/>
    </row>
    <row r="93" spans="1:12">
      <c r="A93" s="12"/>
    </row>
    <row r="94" spans="1:12">
      <c r="A94" s="12"/>
    </row>
    <row r="95" spans="1:12">
      <c r="A95" s="12"/>
    </row>
    <row r="96" spans="1:12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>
      <formula1>1</formula1>
      <formula2>6</formula2>
    </dataValidation>
    <dataValidation type="custom" allowBlank="1" showInputMessage="1" showErrorMessage="1" errorTitle="Invalid" error="Can only be marked with roman numerals I, II, or III!" sqref="E4:E81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2017-07-15T05:21:06Z</dcterms:modified>
</cp:coreProperties>
</file>