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J18" i="1"/>
  <c r="M17" i="1"/>
  <c r="J17" i="1"/>
  <c r="M16" i="1"/>
  <c r="J16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J31" i="1" l="1"/>
  <c r="L31" i="1"/>
  <c r="M31" i="1"/>
</calcChain>
</file>

<file path=xl/sharedStrings.xml><?xml version="1.0" encoding="utf-8"?>
<sst xmlns="http://schemas.openxmlformats.org/spreadsheetml/2006/main" count="74" uniqueCount="52">
  <si>
    <t>Recursive IT Tarining Center</t>
  </si>
  <si>
    <t>Date</t>
  </si>
  <si>
    <t>Income</t>
  </si>
  <si>
    <t>Expense</t>
  </si>
  <si>
    <t>Total Income</t>
  </si>
  <si>
    <t>Total Expense</t>
  </si>
  <si>
    <t>Balance</t>
  </si>
  <si>
    <t>Income Source</t>
  </si>
  <si>
    <t xml:space="preserve"> Taka</t>
  </si>
  <si>
    <t>Expense Description</t>
  </si>
  <si>
    <t>Taka</t>
  </si>
  <si>
    <t>1 September, 2019</t>
  </si>
  <si>
    <t>IT Division</t>
  </si>
  <si>
    <t>Teachers Payment, Others</t>
  </si>
  <si>
    <t>2 September, 2019</t>
  </si>
  <si>
    <t>Electric Bill, Food, Others</t>
  </si>
  <si>
    <t>3 September, 2019</t>
  </si>
  <si>
    <t>Fresh Group</t>
  </si>
  <si>
    <t>4 September, 2019</t>
  </si>
  <si>
    <t xml:space="preserve">Radio FM 98.4 </t>
  </si>
  <si>
    <t>5 September, 2019</t>
  </si>
  <si>
    <t>7 September, 2019</t>
  </si>
  <si>
    <t>Tiger IT</t>
  </si>
  <si>
    <t>8 September, 2019</t>
  </si>
  <si>
    <t>9 September, 2019</t>
  </si>
  <si>
    <t>Sure Cash</t>
  </si>
  <si>
    <t>10 September, 2019</t>
  </si>
  <si>
    <t>11 September, 2019</t>
  </si>
  <si>
    <t>12 September, 2019</t>
  </si>
  <si>
    <t>Bank Asia</t>
  </si>
  <si>
    <t>14 September, 2019</t>
  </si>
  <si>
    <t>15 September, 2019</t>
  </si>
  <si>
    <t>16 September, 2019</t>
  </si>
  <si>
    <t>17 September, 2019</t>
  </si>
  <si>
    <t>The Daily Star</t>
  </si>
  <si>
    <t>18 September, 2019</t>
  </si>
  <si>
    <t>19 September, 2019</t>
  </si>
  <si>
    <t>21 September, 2019</t>
  </si>
  <si>
    <t>22 September, 2019</t>
  </si>
  <si>
    <t>Light Association</t>
  </si>
  <si>
    <t>23 September, 2019</t>
  </si>
  <si>
    <t>24 September, 2019</t>
  </si>
  <si>
    <t>25 September, 2019</t>
  </si>
  <si>
    <t>26 September, 2019</t>
  </si>
  <si>
    <t>Oracle Publications</t>
  </si>
  <si>
    <t>28 September, 2019</t>
  </si>
  <si>
    <t>29 September, 2019</t>
  </si>
  <si>
    <t>30 September, 2019</t>
  </si>
  <si>
    <t>Channel 24</t>
  </si>
  <si>
    <t xml:space="preserve"> Internet Bill,Others</t>
  </si>
  <si>
    <t xml:space="preserve">Total </t>
  </si>
  <si>
    <t>Tax,Electric Bill, Food,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</si>
</sst>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0" xfId="0" applyBorder="1"/>
    <xf numFmtId="0" fontId="2" fillId="3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0" workbookViewId="0">
      <selection activeCell="A31" sqref="A31:I32"/>
    </sheetView>
  </sheetViews>
  <sheetFormatPr defaultRowHeight="15" x14ac:dyDescent="0.25"/>
  <cols>
    <col min="12" max="12" width="14.5703125" bestFit="1" customWidth="1"/>
  </cols>
  <sheetData>
    <row r="1" spans="1:13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x14ac:dyDescent="0.25">
      <c r="A3" s="20" t="s">
        <v>1</v>
      </c>
      <c r="B3" s="21"/>
      <c r="C3" s="24" t="s">
        <v>2</v>
      </c>
      <c r="D3" s="25"/>
      <c r="E3" s="26"/>
      <c r="F3" s="24" t="s">
        <v>3</v>
      </c>
      <c r="G3" s="25"/>
      <c r="H3" s="25"/>
      <c r="I3" s="26"/>
      <c r="J3" s="20" t="s">
        <v>4</v>
      </c>
      <c r="K3" s="21"/>
      <c r="L3" s="27" t="s">
        <v>5</v>
      </c>
      <c r="M3" s="27" t="s">
        <v>6</v>
      </c>
    </row>
    <row r="4" spans="1:13" ht="15.75" x14ac:dyDescent="0.25">
      <c r="A4" s="22"/>
      <c r="B4" s="23"/>
      <c r="C4" s="24" t="s">
        <v>7</v>
      </c>
      <c r="D4" s="26"/>
      <c r="E4" s="2" t="s">
        <v>8</v>
      </c>
      <c r="F4" s="24" t="s">
        <v>9</v>
      </c>
      <c r="G4" s="25"/>
      <c r="H4" s="26"/>
      <c r="I4" s="2" t="s">
        <v>10</v>
      </c>
      <c r="J4" s="22"/>
      <c r="K4" s="23"/>
      <c r="L4" s="28"/>
      <c r="M4" s="28"/>
    </row>
    <row r="5" spans="1:13" x14ac:dyDescent="0.25">
      <c r="A5" s="15" t="s">
        <v>11</v>
      </c>
      <c r="B5" s="16"/>
      <c r="C5" s="15" t="s">
        <v>12</v>
      </c>
      <c r="D5" s="16"/>
      <c r="E5" s="1">
        <v>25000</v>
      </c>
      <c r="F5" s="15" t="s">
        <v>13</v>
      </c>
      <c r="G5" s="17"/>
      <c r="H5" s="16"/>
      <c r="I5" s="1">
        <v>75000</v>
      </c>
      <c r="J5" s="15">
        <f>E5</f>
        <v>25000</v>
      </c>
      <c r="K5" s="16"/>
      <c r="L5" s="1">
        <f>I5</f>
        <v>75000</v>
      </c>
      <c r="M5" s="1">
        <f>E5-I5</f>
        <v>-50000</v>
      </c>
    </row>
    <row r="6" spans="1:13" x14ac:dyDescent="0.25">
      <c r="A6" s="15" t="s">
        <v>14</v>
      </c>
      <c r="B6" s="16"/>
      <c r="C6" s="15"/>
      <c r="D6" s="16"/>
      <c r="E6" s="1"/>
      <c r="F6" s="15" t="s">
        <v>15</v>
      </c>
      <c r="G6" s="17"/>
      <c r="H6" s="16"/>
      <c r="I6" s="1">
        <v>3000</v>
      </c>
      <c r="J6" s="15">
        <f t="shared" ref="J6:J30" si="0">E6</f>
        <v>0</v>
      </c>
      <c r="K6" s="16"/>
      <c r="L6" s="1">
        <f t="shared" ref="L6:L30" si="1">I6</f>
        <v>3000</v>
      </c>
      <c r="M6" s="1">
        <f t="shared" ref="M6:M30" si="2">E6-I6</f>
        <v>-3000</v>
      </c>
    </row>
    <row r="7" spans="1:13" x14ac:dyDescent="0.25">
      <c r="A7" s="15" t="s">
        <v>16</v>
      </c>
      <c r="B7" s="16"/>
      <c r="C7" s="15" t="s">
        <v>17</v>
      </c>
      <c r="D7" s="16"/>
      <c r="E7" s="1">
        <v>35000</v>
      </c>
      <c r="F7" s="15" t="s">
        <v>15</v>
      </c>
      <c r="G7" s="17"/>
      <c r="H7" s="16"/>
      <c r="I7" s="1">
        <v>2000</v>
      </c>
      <c r="J7" s="15">
        <f t="shared" si="0"/>
        <v>35000</v>
      </c>
      <c r="K7" s="16"/>
      <c r="L7" s="1">
        <f t="shared" si="1"/>
        <v>2000</v>
      </c>
      <c r="M7" s="1">
        <f t="shared" si="2"/>
        <v>33000</v>
      </c>
    </row>
    <row r="8" spans="1:13" x14ac:dyDescent="0.25">
      <c r="A8" s="15" t="s">
        <v>18</v>
      </c>
      <c r="B8" s="16"/>
      <c r="C8" s="15" t="s">
        <v>19</v>
      </c>
      <c r="D8" s="16"/>
      <c r="E8" s="1">
        <v>12000</v>
      </c>
      <c r="F8" s="15" t="s">
        <v>15</v>
      </c>
      <c r="G8" s="17"/>
      <c r="H8" s="16"/>
      <c r="I8" s="1">
        <v>3000</v>
      </c>
      <c r="J8" s="15">
        <f t="shared" si="0"/>
        <v>12000</v>
      </c>
      <c r="K8" s="16"/>
      <c r="L8" s="1">
        <f t="shared" si="1"/>
        <v>3000</v>
      </c>
      <c r="M8" s="1">
        <f t="shared" si="2"/>
        <v>9000</v>
      </c>
    </row>
    <row r="9" spans="1:13" x14ac:dyDescent="0.25">
      <c r="A9" s="15" t="s">
        <v>20</v>
      </c>
      <c r="B9" s="16"/>
      <c r="C9" s="15"/>
      <c r="D9" s="16"/>
      <c r="E9" s="1"/>
      <c r="F9" s="15" t="s">
        <v>15</v>
      </c>
      <c r="G9" s="17"/>
      <c r="H9" s="16"/>
      <c r="I9" s="1">
        <v>2500</v>
      </c>
      <c r="J9" s="15">
        <f t="shared" si="0"/>
        <v>0</v>
      </c>
      <c r="K9" s="16"/>
      <c r="L9" s="1">
        <f t="shared" si="1"/>
        <v>2500</v>
      </c>
      <c r="M9" s="1">
        <f t="shared" si="2"/>
        <v>-2500</v>
      </c>
    </row>
    <row r="10" spans="1:13" x14ac:dyDescent="0.25">
      <c r="A10" s="15" t="s">
        <v>21</v>
      </c>
      <c r="B10" s="16"/>
      <c r="C10" s="15" t="s">
        <v>22</v>
      </c>
      <c r="D10" s="16"/>
      <c r="E10" s="1">
        <v>11000</v>
      </c>
      <c r="F10" s="15" t="s">
        <v>15</v>
      </c>
      <c r="G10" s="17"/>
      <c r="H10" s="16"/>
      <c r="I10" s="1">
        <v>3000</v>
      </c>
      <c r="J10" s="15">
        <f t="shared" si="0"/>
        <v>11000</v>
      </c>
      <c r="K10" s="16"/>
      <c r="L10" s="1">
        <v>3000</v>
      </c>
      <c r="M10" s="1">
        <f t="shared" si="2"/>
        <v>8000</v>
      </c>
    </row>
    <row r="11" spans="1:13" x14ac:dyDescent="0.25">
      <c r="A11" s="15" t="s">
        <v>23</v>
      </c>
      <c r="B11" s="16"/>
      <c r="C11" s="15"/>
      <c r="D11" s="16"/>
      <c r="E11" s="1"/>
      <c r="F11" s="15" t="s">
        <v>15</v>
      </c>
      <c r="G11" s="17"/>
      <c r="H11" s="16"/>
      <c r="I11" s="1">
        <v>1500</v>
      </c>
      <c r="J11" s="15">
        <f t="shared" si="0"/>
        <v>0</v>
      </c>
      <c r="K11" s="16"/>
      <c r="L11" s="1">
        <f t="shared" si="1"/>
        <v>1500</v>
      </c>
      <c r="M11" s="1">
        <f t="shared" si="2"/>
        <v>-1500</v>
      </c>
    </row>
    <row r="12" spans="1:13" x14ac:dyDescent="0.25">
      <c r="A12" s="15" t="s">
        <v>24</v>
      </c>
      <c r="B12" s="16"/>
      <c r="C12" s="15" t="s">
        <v>25</v>
      </c>
      <c r="D12" s="16"/>
      <c r="E12" s="1">
        <v>30000</v>
      </c>
      <c r="F12" s="15" t="s">
        <v>15</v>
      </c>
      <c r="G12" s="17"/>
      <c r="H12" s="16"/>
      <c r="I12" s="1">
        <v>2800</v>
      </c>
      <c r="J12" s="15">
        <f t="shared" si="0"/>
        <v>30000</v>
      </c>
      <c r="K12" s="16"/>
      <c r="L12" s="1">
        <f>I12</f>
        <v>2800</v>
      </c>
      <c r="M12" s="1">
        <f t="shared" si="2"/>
        <v>27200</v>
      </c>
    </row>
    <row r="13" spans="1:13" x14ac:dyDescent="0.25">
      <c r="A13" s="15" t="s">
        <v>26</v>
      </c>
      <c r="B13" s="16"/>
      <c r="C13" s="15"/>
      <c r="D13" s="16"/>
      <c r="E13" s="1"/>
      <c r="F13" s="15" t="s">
        <v>15</v>
      </c>
      <c r="G13" s="17"/>
      <c r="H13" s="16"/>
      <c r="I13" s="1">
        <v>2000</v>
      </c>
      <c r="J13" s="15">
        <f t="shared" si="0"/>
        <v>0</v>
      </c>
      <c r="K13" s="16"/>
      <c r="L13" s="1">
        <f t="shared" si="1"/>
        <v>2000</v>
      </c>
      <c r="M13" s="1">
        <f t="shared" si="2"/>
        <v>-2000</v>
      </c>
    </row>
    <row r="14" spans="1:13" x14ac:dyDescent="0.25">
      <c r="A14" s="15" t="s">
        <v>27</v>
      </c>
      <c r="B14" s="16"/>
      <c r="C14" s="15"/>
      <c r="D14" s="16"/>
      <c r="E14" s="1"/>
      <c r="F14" s="15" t="s">
        <v>15</v>
      </c>
      <c r="G14" s="17"/>
      <c r="H14" s="16"/>
      <c r="I14" s="1">
        <v>3200</v>
      </c>
      <c r="J14" s="15">
        <f t="shared" si="0"/>
        <v>0</v>
      </c>
      <c r="K14" s="16"/>
      <c r="L14" s="1">
        <f t="shared" si="1"/>
        <v>3200</v>
      </c>
      <c r="M14" s="1">
        <f t="shared" si="2"/>
        <v>-3200</v>
      </c>
    </row>
    <row r="15" spans="1:13" x14ac:dyDescent="0.25">
      <c r="A15" s="15" t="s">
        <v>28</v>
      </c>
      <c r="B15" s="16"/>
      <c r="C15" s="15" t="s">
        <v>29</v>
      </c>
      <c r="D15" s="16"/>
      <c r="E15" s="1">
        <v>25000</v>
      </c>
      <c r="F15" s="15" t="s">
        <v>15</v>
      </c>
      <c r="G15" s="17"/>
      <c r="H15" s="16"/>
      <c r="I15" s="1">
        <v>4500</v>
      </c>
      <c r="J15" s="15">
        <f t="shared" si="0"/>
        <v>25000</v>
      </c>
      <c r="K15" s="16"/>
      <c r="L15" s="1">
        <f t="shared" si="1"/>
        <v>4500</v>
      </c>
      <c r="M15" s="1">
        <f t="shared" si="2"/>
        <v>20500</v>
      </c>
    </row>
    <row r="16" spans="1:13" x14ac:dyDescent="0.25">
      <c r="A16" s="15" t="s">
        <v>30</v>
      </c>
      <c r="B16" s="16"/>
      <c r="C16" s="15"/>
      <c r="D16" s="16"/>
      <c r="E16" s="1"/>
      <c r="F16" s="15" t="s">
        <v>15</v>
      </c>
      <c r="G16" s="17"/>
      <c r="H16" s="16"/>
      <c r="I16" s="1">
        <v>2000</v>
      </c>
      <c r="J16" s="15">
        <f t="shared" si="0"/>
        <v>0</v>
      </c>
      <c r="K16" s="16"/>
      <c r="L16" s="1">
        <v>2000</v>
      </c>
      <c r="M16" s="1">
        <f t="shared" si="2"/>
        <v>-2000</v>
      </c>
    </row>
    <row r="17" spans="1:13" x14ac:dyDescent="0.25">
      <c r="A17" s="15" t="s">
        <v>31</v>
      </c>
      <c r="B17" s="16"/>
      <c r="C17" s="15"/>
      <c r="D17" s="16"/>
      <c r="E17" s="1"/>
      <c r="F17" s="15" t="s">
        <v>15</v>
      </c>
      <c r="G17" s="17"/>
      <c r="H17" s="16"/>
      <c r="I17" s="1">
        <v>4000</v>
      </c>
      <c r="J17" s="15">
        <f t="shared" si="0"/>
        <v>0</v>
      </c>
      <c r="K17" s="16"/>
      <c r="L17" s="1">
        <v>3000</v>
      </c>
      <c r="M17" s="1">
        <f t="shared" si="2"/>
        <v>-4000</v>
      </c>
    </row>
    <row r="18" spans="1:13" x14ac:dyDescent="0.25">
      <c r="A18" s="15" t="s">
        <v>32</v>
      </c>
      <c r="B18" s="16"/>
      <c r="C18" s="15"/>
      <c r="D18" s="16"/>
      <c r="E18" s="1"/>
      <c r="F18" s="15" t="s">
        <v>15</v>
      </c>
      <c r="G18" s="17"/>
      <c r="H18" s="16"/>
      <c r="I18" s="1">
        <v>3000</v>
      </c>
      <c r="J18" s="15">
        <f t="shared" si="0"/>
        <v>0</v>
      </c>
      <c r="K18" s="16"/>
      <c r="L18" s="1">
        <v>3000</v>
      </c>
      <c r="M18" s="1">
        <f t="shared" si="2"/>
        <v>-3000</v>
      </c>
    </row>
    <row r="19" spans="1:13" x14ac:dyDescent="0.25">
      <c r="A19" s="15" t="s">
        <v>33</v>
      </c>
      <c r="B19" s="16"/>
      <c r="C19" s="15" t="s">
        <v>34</v>
      </c>
      <c r="D19" s="16"/>
      <c r="E19" s="1">
        <v>30000</v>
      </c>
      <c r="F19" s="15" t="s">
        <v>15</v>
      </c>
      <c r="G19" s="17"/>
      <c r="H19" s="16"/>
      <c r="I19" s="1">
        <v>3200</v>
      </c>
      <c r="J19" s="15">
        <f t="shared" si="0"/>
        <v>30000</v>
      </c>
      <c r="K19" s="16"/>
      <c r="L19" s="1">
        <f t="shared" si="1"/>
        <v>3200</v>
      </c>
      <c r="M19" s="1">
        <f t="shared" si="2"/>
        <v>26800</v>
      </c>
    </row>
    <row r="20" spans="1:13" x14ac:dyDescent="0.25">
      <c r="A20" s="15" t="s">
        <v>35</v>
      </c>
      <c r="B20" s="16"/>
      <c r="C20" s="15"/>
      <c r="D20" s="16"/>
      <c r="E20" s="1"/>
      <c r="F20" s="15" t="s">
        <v>15</v>
      </c>
      <c r="G20" s="17"/>
      <c r="H20" s="16"/>
      <c r="I20" s="1">
        <v>2500</v>
      </c>
      <c r="J20" s="15">
        <f t="shared" si="0"/>
        <v>0</v>
      </c>
      <c r="K20" s="16"/>
      <c r="L20" s="1">
        <f t="shared" si="1"/>
        <v>2500</v>
      </c>
      <c r="M20" s="1">
        <f t="shared" si="2"/>
        <v>-2500</v>
      </c>
    </row>
    <row r="21" spans="1:13" x14ac:dyDescent="0.25">
      <c r="A21" s="15" t="s">
        <v>36</v>
      </c>
      <c r="B21" s="16"/>
      <c r="C21" s="15"/>
      <c r="D21" s="16"/>
      <c r="E21" s="1"/>
      <c r="F21" s="15" t="s">
        <v>15</v>
      </c>
      <c r="G21" s="17"/>
      <c r="H21" s="16"/>
      <c r="I21" s="1">
        <v>3800</v>
      </c>
      <c r="J21" s="15">
        <f t="shared" si="0"/>
        <v>0</v>
      </c>
      <c r="K21" s="16"/>
      <c r="L21" s="1">
        <f t="shared" si="1"/>
        <v>3800</v>
      </c>
      <c r="M21" s="1">
        <f t="shared" si="2"/>
        <v>-3800</v>
      </c>
    </row>
    <row r="22" spans="1:13" x14ac:dyDescent="0.25">
      <c r="A22" s="15" t="s">
        <v>37</v>
      </c>
      <c r="B22" s="16"/>
      <c r="C22" s="15"/>
      <c r="D22" s="16"/>
      <c r="E22" s="1"/>
      <c r="F22" s="15" t="s">
        <v>15</v>
      </c>
      <c r="G22" s="17"/>
      <c r="H22" s="16"/>
      <c r="I22" s="1">
        <v>2900</v>
      </c>
      <c r="J22" s="15">
        <f t="shared" si="0"/>
        <v>0</v>
      </c>
      <c r="K22" s="16"/>
      <c r="L22" s="1">
        <f t="shared" si="1"/>
        <v>2900</v>
      </c>
      <c r="M22" s="1">
        <f t="shared" si="2"/>
        <v>-2900</v>
      </c>
    </row>
    <row r="23" spans="1:13" x14ac:dyDescent="0.25">
      <c r="A23" s="15" t="s">
        <v>38</v>
      </c>
      <c r="B23" s="16"/>
      <c r="C23" s="15" t="s">
        <v>39</v>
      </c>
      <c r="D23" s="16"/>
      <c r="E23" s="1">
        <v>25000</v>
      </c>
      <c r="F23" s="15" t="s">
        <v>15</v>
      </c>
      <c r="G23" s="17"/>
      <c r="H23" s="16"/>
      <c r="I23" s="1">
        <v>2000</v>
      </c>
      <c r="J23" s="15">
        <f t="shared" si="0"/>
        <v>25000</v>
      </c>
      <c r="K23" s="16"/>
      <c r="L23" s="1">
        <f t="shared" si="1"/>
        <v>2000</v>
      </c>
      <c r="M23" s="1">
        <f t="shared" si="2"/>
        <v>23000</v>
      </c>
    </row>
    <row r="24" spans="1:13" x14ac:dyDescent="0.25">
      <c r="A24" s="15" t="s">
        <v>40</v>
      </c>
      <c r="B24" s="16"/>
      <c r="C24" s="15"/>
      <c r="D24" s="16"/>
      <c r="E24" s="1"/>
      <c r="F24" s="15" t="s">
        <v>15</v>
      </c>
      <c r="G24" s="17"/>
      <c r="H24" s="16"/>
      <c r="I24" s="1">
        <v>3500</v>
      </c>
      <c r="J24" s="15">
        <f t="shared" si="0"/>
        <v>0</v>
      </c>
      <c r="K24" s="16"/>
      <c r="L24" s="1">
        <f t="shared" si="1"/>
        <v>3500</v>
      </c>
      <c r="M24" s="1">
        <f t="shared" si="2"/>
        <v>-3500</v>
      </c>
    </row>
    <row r="25" spans="1:13" x14ac:dyDescent="0.25">
      <c r="A25" s="15" t="s">
        <v>41</v>
      </c>
      <c r="B25" s="16"/>
      <c r="C25" s="15"/>
      <c r="D25" s="16"/>
      <c r="E25" s="1"/>
      <c r="F25" s="15" t="s">
        <v>15</v>
      </c>
      <c r="G25" s="17"/>
      <c r="H25" s="16"/>
      <c r="I25" s="1">
        <v>3100</v>
      </c>
      <c r="J25" s="15">
        <f t="shared" si="0"/>
        <v>0</v>
      </c>
      <c r="K25" s="16"/>
      <c r="L25" s="1">
        <v>2000</v>
      </c>
      <c r="M25" s="1">
        <f t="shared" si="2"/>
        <v>-3100</v>
      </c>
    </row>
    <row r="26" spans="1:13" x14ac:dyDescent="0.25">
      <c r="A26" s="15" t="s">
        <v>42</v>
      </c>
      <c r="B26" s="16"/>
      <c r="C26" s="15"/>
      <c r="D26" s="16"/>
      <c r="E26" s="1"/>
      <c r="F26" s="15" t="s">
        <v>15</v>
      </c>
      <c r="G26" s="17"/>
      <c r="H26" s="16"/>
      <c r="I26" s="1">
        <v>2500</v>
      </c>
      <c r="J26" s="15">
        <f t="shared" si="0"/>
        <v>0</v>
      </c>
      <c r="K26" s="16"/>
      <c r="L26" s="1">
        <f t="shared" si="1"/>
        <v>2500</v>
      </c>
      <c r="M26" s="1">
        <f t="shared" si="2"/>
        <v>-2500</v>
      </c>
    </row>
    <row r="27" spans="1:13" x14ac:dyDescent="0.25">
      <c r="A27" s="15" t="s">
        <v>43</v>
      </c>
      <c r="B27" s="16"/>
      <c r="C27" s="15" t="s">
        <v>44</v>
      </c>
      <c r="D27" s="16"/>
      <c r="E27" s="1">
        <v>30000</v>
      </c>
      <c r="F27" s="15" t="s">
        <v>15</v>
      </c>
      <c r="G27" s="17"/>
      <c r="H27" s="16"/>
      <c r="I27" s="1">
        <v>2500</v>
      </c>
      <c r="J27" s="15">
        <f t="shared" si="0"/>
        <v>30000</v>
      </c>
      <c r="K27" s="16"/>
      <c r="L27" s="1">
        <f t="shared" si="1"/>
        <v>2500</v>
      </c>
      <c r="M27" s="1">
        <f t="shared" si="2"/>
        <v>27500</v>
      </c>
    </row>
    <row r="28" spans="1:13" x14ac:dyDescent="0.25">
      <c r="A28" s="15" t="s">
        <v>45</v>
      </c>
      <c r="B28" s="16"/>
      <c r="C28" s="15"/>
      <c r="D28" s="16"/>
      <c r="E28" s="1"/>
      <c r="F28" s="15" t="s">
        <v>15</v>
      </c>
      <c r="G28" s="17"/>
      <c r="H28" s="16"/>
      <c r="I28" s="1">
        <v>2500</v>
      </c>
      <c r="J28" s="15">
        <f t="shared" si="0"/>
        <v>0</v>
      </c>
      <c r="K28" s="16"/>
      <c r="L28" s="1">
        <f t="shared" si="1"/>
        <v>2500</v>
      </c>
      <c r="M28" s="1">
        <f t="shared" si="2"/>
        <v>-2500</v>
      </c>
    </row>
    <row r="29" spans="1:13" x14ac:dyDescent="0.25">
      <c r="A29" s="15" t="s">
        <v>46</v>
      </c>
      <c r="B29" s="16"/>
      <c r="C29" s="15"/>
      <c r="D29" s="16"/>
      <c r="E29" s="1"/>
      <c r="F29" s="15" t="s">
        <v>51</v>
      </c>
      <c r="G29" s="17"/>
      <c r="H29" s="16"/>
      <c r="I29" s="1">
        <v>30000</v>
      </c>
      <c r="J29" s="15">
        <f t="shared" si="0"/>
        <v>0</v>
      </c>
      <c r="K29" s="16"/>
      <c r="L29" s="1">
        <f t="shared" si="1"/>
        <v>30000</v>
      </c>
      <c r="M29" s="1">
        <f t="shared" si="2"/>
        <v>-30000</v>
      </c>
    </row>
    <row r="30" spans="1:13" x14ac:dyDescent="0.25">
      <c r="A30" s="15" t="s">
        <v>47</v>
      </c>
      <c r="B30" s="16"/>
      <c r="C30" s="15" t="s">
        <v>48</v>
      </c>
      <c r="D30" s="16"/>
      <c r="E30" s="1">
        <v>25000</v>
      </c>
      <c r="F30" s="15" t="s">
        <v>49</v>
      </c>
      <c r="G30" s="17"/>
      <c r="H30" s="16"/>
      <c r="I30" s="1">
        <v>28000</v>
      </c>
      <c r="J30" s="15">
        <f t="shared" si="0"/>
        <v>25000</v>
      </c>
      <c r="K30" s="16"/>
      <c r="L30" s="1">
        <f t="shared" si="1"/>
        <v>28000</v>
      </c>
      <c r="M30" s="1">
        <f t="shared" si="2"/>
        <v>-3000</v>
      </c>
    </row>
    <row r="31" spans="1:13" x14ac:dyDescent="0.25">
      <c r="A31" s="3" t="s">
        <v>50</v>
      </c>
      <c r="B31" s="4"/>
      <c r="C31" s="4"/>
      <c r="D31" s="4"/>
      <c r="E31" s="4"/>
      <c r="F31" s="4"/>
      <c r="G31" s="4"/>
      <c r="H31" s="4"/>
      <c r="I31" s="5"/>
      <c r="J31" s="9">
        <f>SUM(J5:K30)</f>
        <v>248000</v>
      </c>
      <c r="K31" s="10"/>
      <c r="L31" s="13">
        <f>SUM(L5:L30)</f>
        <v>195900</v>
      </c>
      <c r="M31" s="13">
        <f>SUM(M5:M30)</f>
        <v>50000</v>
      </c>
    </row>
    <row r="32" spans="1:13" x14ac:dyDescent="0.25">
      <c r="A32" s="6"/>
      <c r="B32" s="7"/>
      <c r="C32" s="7"/>
      <c r="D32" s="7"/>
      <c r="E32" s="7"/>
      <c r="F32" s="7"/>
      <c r="G32" s="7"/>
      <c r="H32" s="7"/>
      <c r="I32" s="8"/>
      <c r="J32" s="11"/>
      <c r="K32" s="12"/>
      <c r="L32" s="14"/>
      <c r="M32" s="14"/>
    </row>
  </sheetData>
  <mergeCells count="117">
    <mergeCell ref="A1:M2"/>
    <mergeCell ref="A3:B4"/>
    <mergeCell ref="C3:E3"/>
    <mergeCell ref="F3:I3"/>
    <mergeCell ref="J3:K4"/>
    <mergeCell ref="L3:L4"/>
    <mergeCell ref="M3:M4"/>
    <mergeCell ref="F4:H4"/>
    <mergeCell ref="C4:D4"/>
    <mergeCell ref="A7:B7"/>
    <mergeCell ref="C7:D7"/>
    <mergeCell ref="F7:H7"/>
    <mergeCell ref="J7:K7"/>
    <mergeCell ref="A8:B8"/>
    <mergeCell ref="C8:D8"/>
    <mergeCell ref="F8:H8"/>
    <mergeCell ref="J8:K8"/>
    <mergeCell ref="A5:B5"/>
    <mergeCell ref="C5:D5"/>
    <mergeCell ref="F5:H5"/>
    <mergeCell ref="J5:K5"/>
    <mergeCell ref="A6:B6"/>
    <mergeCell ref="C6:D6"/>
    <mergeCell ref="F6:H6"/>
    <mergeCell ref="J6:K6"/>
    <mergeCell ref="A11:B11"/>
    <mergeCell ref="C11:D11"/>
    <mergeCell ref="F11:H11"/>
    <mergeCell ref="J11:K11"/>
    <mergeCell ref="A12:B12"/>
    <mergeCell ref="C12:D12"/>
    <mergeCell ref="F12:H12"/>
    <mergeCell ref="J12:K12"/>
    <mergeCell ref="A9:B9"/>
    <mergeCell ref="C9:D9"/>
    <mergeCell ref="F9:H9"/>
    <mergeCell ref="J9:K9"/>
    <mergeCell ref="A10:B10"/>
    <mergeCell ref="C10:D10"/>
    <mergeCell ref="F10:H10"/>
    <mergeCell ref="J10:K10"/>
    <mergeCell ref="A15:B15"/>
    <mergeCell ref="C15:D15"/>
    <mergeCell ref="F15:H15"/>
    <mergeCell ref="J15:K15"/>
    <mergeCell ref="A16:B16"/>
    <mergeCell ref="C16:D16"/>
    <mergeCell ref="F16:H16"/>
    <mergeCell ref="J16:K16"/>
    <mergeCell ref="A13:B13"/>
    <mergeCell ref="C13:D13"/>
    <mergeCell ref="F13:H13"/>
    <mergeCell ref="J13:K13"/>
    <mergeCell ref="A14:B14"/>
    <mergeCell ref="C14:D14"/>
    <mergeCell ref="F14:H14"/>
    <mergeCell ref="J14:K14"/>
    <mergeCell ref="A19:B19"/>
    <mergeCell ref="C19:D19"/>
    <mergeCell ref="F19:H19"/>
    <mergeCell ref="J19:K19"/>
    <mergeCell ref="A20:B20"/>
    <mergeCell ref="C20:D20"/>
    <mergeCell ref="F20:H20"/>
    <mergeCell ref="J20:K20"/>
    <mergeCell ref="A17:B17"/>
    <mergeCell ref="C17:D17"/>
    <mergeCell ref="F17:H17"/>
    <mergeCell ref="J17:K17"/>
    <mergeCell ref="A18:B18"/>
    <mergeCell ref="C18:D18"/>
    <mergeCell ref="F18:H18"/>
    <mergeCell ref="J18:K18"/>
    <mergeCell ref="A23:B23"/>
    <mergeCell ref="C23:D23"/>
    <mergeCell ref="F23:H23"/>
    <mergeCell ref="J23:K23"/>
    <mergeCell ref="A24:B24"/>
    <mergeCell ref="C24:D24"/>
    <mergeCell ref="F24:H24"/>
    <mergeCell ref="J24:K24"/>
    <mergeCell ref="A21:B21"/>
    <mergeCell ref="C21:D21"/>
    <mergeCell ref="F21:H21"/>
    <mergeCell ref="J21:K21"/>
    <mergeCell ref="A22:B22"/>
    <mergeCell ref="C22:D22"/>
    <mergeCell ref="F22:H22"/>
    <mergeCell ref="J22:K22"/>
    <mergeCell ref="A27:B27"/>
    <mergeCell ref="C27:D27"/>
    <mergeCell ref="F27:H27"/>
    <mergeCell ref="J27:K27"/>
    <mergeCell ref="A28:B28"/>
    <mergeCell ref="C28:D28"/>
    <mergeCell ref="F28:H28"/>
    <mergeCell ref="J28:K28"/>
    <mergeCell ref="A25:B25"/>
    <mergeCell ref="C25:D25"/>
    <mergeCell ref="F25:H25"/>
    <mergeCell ref="J25:K25"/>
    <mergeCell ref="A26:B26"/>
    <mergeCell ref="C26:D26"/>
    <mergeCell ref="F26:H26"/>
    <mergeCell ref="J26:K26"/>
    <mergeCell ref="A31:I32"/>
    <mergeCell ref="J31:K32"/>
    <mergeCell ref="L31:L32"/>
    <mergeCell ref="M31:M32"/>
    <mergeCell ref="A29:B29"/>
    <mergeCell ref="C29:D29"/>
    <mergeCell ref="F29:H29"/>
    <mergeCell ref="J29:K29"/>
    <mergeCell ref="A30:B30"/>
    <mergeCell ref="C30:D30"/>
    <mergeCell ref="F30:H30"/>
    <mergeCell ref="J30:K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2019-07-26T08:45:37Z</dcterms:created>
  <dcterms:modified xsi:type="dcterms:W3CDTF">2019-10-06T07:45:30Z</dcterms:modified>
</cp:coreProperties>
</file>