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wang/Desktop/Trade Flow Dataset/"/>
    </mc:Choice>
  </mc:AlternateContent>
  <xr:revisionPtr revIDLastSave="0" documentId="8_{66CBA20A-AE09-B24C-AD75-87FF78FBB02D}" xr6:coauthVersionLast="45" xr6:coauthVersionMax="45" xr10:uidLastSave="{00000000-0000-0000-0000-000000000000}"/>
  <bookViews>
    <workbookView xWindow="3160" yWindow="740" windowWidth="26040" windowHeight="14540" activeTab="3" xr2:uid="{53BE80D1-DE99-2340-AB34-427DB2DDD6F9}"/>
  </bookViews>
  <sheets>
    <sheet name="China_to_EU15" sheetId="1" r:id="rId1"/>
    <sheet name="China_to_Asia" sheetId="2" r:id="rId2"/>
    <sheet name="China_to_US" sheetId="3" r:id="rId3"/>
    <sheet name="China_to_NorthAmeric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3" i="4"/>
  <c r="J4" i="4"/>
  <c r="J5" i="4"/>
  <c r="J6" i="4"/>
  <c r="J7" i="4"/>
  <c r="J8" i="4"/>
  <c r="J3" i="4"/>
  <c r="I4" i="4"/>
  <c r="I5" i="4"/>
  <c r="I6" i="4"/>
  <c r="I7" i="4"/>
  <c r="I8" i="4"/>
  <c r="I3" i="4"/>
</calcChain>
</file>

<file path=xl/sharedStrings.xml><?xml version="1.0" encoding="utf-8"?>
<sst xmlns="http://schemas.openxmlformats.org/spreadsheetml/2006/main" count="80" uniqueCount="23">
  <si>
    <t>Product code</t>
  </si>
  <si>
    <t>Product label</t>
  </si>
  <si>
    <t>China's exports to European Union (EU 15)</t>
  </si>
  <si>
    <t>Value in 2017</t>
  </si>
  <si>
    <t>Value in 2018</t>
  </si>
  <si>
    <t>Value in 2019</t>
  </si>
  <si>
    <t>'630790</t>
  </si>
  <si>
    <t>Made-up articles of textile materials, incl. dress patterns, n.e.s.</t>
  </si>
  <si>
    <t>'392690</t>
  </si>
  <si>
    <r>
      <t xml:space="preserve">Articles of plastics and articles of other materials of heading 3901 to 3914, n.e.s (excluding </t>
    </r>
    <r>
      <rPr>
        <b/>
        <sz val="8"/>
        <color rgb="FF002B54"/>
        <rFont val="Calibri"/>
        <family val="2"/>
        <scheme val="minor"/>
      </rPr>
      <t>...</t>
    </r>
  </si>
  <si>
    <t>'621010</t>
  </si>
  <si>
    <r>
      <t xml:space="preserve">Garments made up of felt or nonwovens, whether or not impregnated, coated, covered or laminated </t>
    </r>
    <r>
      <rPr>
        <b/>
        <sz val="8"/>
        <color rgb="FF002B54"/>
        <rFont val="Calibri"/>
        <family val="2"/>
        <scheme val="minor"/>
      </rPr>
      <t>...</t>
    </r>
  </si>
  <si>
    <t>'392620</t>
  </si>
  <si>
    <r>
      <t xml:space="preserve">Articles of apparel and clothing accessories produced by the stitching or sticking together </t>
    </r>
    <r>
      <rPr>
        <b/>
        <sz val="8"/>
        <color rgb="FF002B54"/>
        <rFont val="Calibri"/>
        <family val="2"/>
        <scheme val="minor"/>
      </rPr>
      <t>...</t>
    </r>
  </si>
  <si>
    <t>'900490</t>
  </si>
  <si>
    <r>
      <t xml:space="preserve">Spectacles, goggles and the like, corrective, protective or other (excluding spectacles for </t>
    </r>
    <r>
      <rPr>
        <b/>
        <sz val="8"/>
        <color rgb="FF002B54"/>
        <rFont val="Calibri"/>
        <family val="2"/>
        <scheme val="minor"/>
      </rPr>
      <t>...</t>
    </r>
  </si>
  <si>
    <t>'401511</t>
  </si>
  <si>
    <t>Surgical gloves, of vulcanised rubber (excluding fingerstalls)</t>
  </si>
  <si>
    <t>China's exports to Asia</t>
  </si>
  <si>
    <t>China's exports to United States of America</t>
  </si>
  <si>
    <t>China's exports to Canada</t>
  </si>
  <si>
    <t>China's exports to Mexico</t>
  </si>
  <si>
    <t>China's exports to Canada and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</si>
</sst>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b/>
      <sz val="8"/>
      <color rgb="FF002B5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/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right" wrapText="1"/>
    </xf>
    <xf numFmtId="0" fontId="2" fillId="3" borderId="9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36C1-606F-AC48-8D00-6087CE0B1D42}">
  <dimension ref="A1:E8"/>
  <sheetViews>
    <sheetView workbookViewId="0">
      <selection activeCell="F1" sqref="F1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3" t="s">
        <v>2</v>
      </c>
      <c r="D1" s="4"/>
      <c r="E1" s="5"/>
    </row>
    <row r="2" spans="1:5" x14ac:dyDescent="0.2">
      <c r="A2" s="6"/>
      <c r="B2" s="7"/>
      <c r="C2" s="8" t="s">
        <v>3</v>
      </c>
      <c r="D2" s="8" t="s">
        <v>4</v>
      </c>
      <c r="E2" s="8" t="s">
        <v>5</v>
      </c>
    </row>
    <row r="3" spans="1:5" ht="61" x14ac:dyDescent="0.2">
      <c r="A3" s="9" t="s">
        <v>6</v>
      </c>
      <c r="B3" s="10" t="s">
        <v>7</v>
      </c>
      <c r="C3" s="11">
        <v>963303</v>
      </c>
      <c r="D3" s="11">
        <v>1061221</v>
      </c>
      <c r="E3" s="11">
        <v>1118141</v>
      </c>
    </row>
    <row r="4" spans="1:5" ht="73" x14ac:dyDescent="0.2">
      <c r="A4" s="12" t="s">
        <v>8</v>
      </c>
      <c r="B4" s="13" t="s">
        <v>9</v>
      </c>
      <c r="C4" s="14">
        <v>1827949</v>
      </c>
      <c r="D4" s="14">
        <v>2095402</v>
      </c>
      <c r="E4" s="14">
        <v>2434777</v>
      </c>
    </row>
    <row r="5" spans="1:5" ht="85" x14ac:dyDescent="0.2">
      <c r="A5" s="12" t="s">
        <v>10</v>
      </c>
      <c r="B5" s="13" t="s">
        <v>11</v>
      </c>
      <c r="C5" s="14">
        <v>287809</v>
      </c>
      <c r="D5" s="14">
        <v>297971</v>
      </c>
      <c r="E5" s="14">
        <v>297111</v>
      </c>
    </row>
    <row r="6" spans="1:5" ht="85" x14ac:dyDescent="0.2">
      <c r="A6" s="9" t="s">
        <v>12</v>
      </c>
      <c r="B6" s="10" t="s">
        <v>13</v>
      </c>
      <c r="C6" s="11">
        <v>395188</v>
      </c>
      <c r="D6" s="11">
        <v>393121</v>
      </c>
      <c r="E6" s="11">
        <v>362776</v>
      </c>
    </row>
    <row r="7" spans="1:5" ht="73" x14ac:dyDescent="0.2">
      <c r="A7" s="9" t="s">
        <v>14</v>
      </c>
      <c r="B7" s="10" t="s">
        <v>15</v>
      </c>
      <c r="C7" s="11">
        <v>264272</v>
      </c>
      <c r="D7" s="11">
        <v>269966</v>
      </c>
      <c r="E7" s="11">
        <v>304462</v>
      </c>
    </row>
    <row r="8" spans="1:5" ht="49" x14ac:dyDescent="0.2">
      <c r="A8" s="12" t="s">
        <v>16</v>
      </c>
      <c r="B8" s="13" t="s">
        <v>17</v>
      </c>
      <c r="C8" s="14">
        <v>35548</v>
      </c>
      <c r="D8" s="14">
        <v>33188</v>
      </c>
      <c r="E8" s="14">
        <v>43199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3F44-3F90-304F-8A06-AC666319CC33}">
  <dimension ref="A1:E8"/>
  <sheetViews>
    <sheetView workbookViewId="0">
      <selection sqref="A1:E2"/>
    </sheetView>
  </sheetViews>
  <sheetFormatPr baseColWidth="10" defaultRowHeight="16" x14ac:dyDescent="0.2"/>
  <sheetData>
    <row r="1" spans="1:5" ht="16" customHeight="1" x14ac:dyDescent="0.2">
      <c r="A1" s="1" t="s">
        <v>0</v>
      </c>
      <c r="B1" s="2" t="s">
        <v>1</v>
      </c>
      <c r="C1" s="3" t="s">
        <v>18</v>
      </c>
      <c r="D1" s="4"/>
      <c r="E1" s="5"/>
    </row>
    <row r="2" spans="1:5" x14ac:dyDescent="0.2">
      <c r="A2" s="6"/>
      <c r="B2" s="7"/>
      <c r="C2" s="8" t="s">
        <v>3</v>
      </c>
      <c r="D2" s="8" t="s">
        <v>4</v>
      </c>
      <c r="E2" s="8" t="s">
        <v>5</v>
      </c>
    </row>
    <row r="3" spans="1:5" ht="61" x14ac:dyDescent="0.2">
      <c r="A3" s="12" t="s">
        <v>6</v>
      </c>
      <c r="B3" s="13" t="s">
        <v>7</v>
      </c>
      <c r="C3" s="14">
        <v>1182425</v>
      </c>
      <c r="D3" s="14">
        <v>1242516</v>
      </c>
      <c r="E3" s="14">
        <v>1424540</v>
      </c>
    </row>
    <row r="4" spans="1:5" ht="73" x14ac:dyDescent="0.2">
      <c r="A4" s="12" t="s">
        <v>8</v>
      </c>
      <c r="B4" s="13" t="s">
        <v>9</v>
      </c>
      <c r="C4" s="14">
        <v>4239101</v>
      </c>
      <c r="D4" s="14">
        <v>4313120</v>
      </c>
      <c r="E4" s="14">
        <v>5210301</v>
      </c>
    </row>
    <row r="5" spans="1:5" ht="85" x14ac:dyDescent="0.2">
      <c r="A5" s="9" t="s">
        <v>10</v>
      </c>
      <c r="B5" s="10" t="s">
        <v>11</v>
      </c>
      <c r="C5" s="11">
        <v>108061</v>
      </c>
      <c r="D5" s="11">
        <v>123067</v>
      </c>
      <c r="E5" s="11">
        <v>122209</v>
      </c>
    </row>
    <row r="6" spans="1:5" ht="85" x14ac:dyDescent="0.2">
      <c r="A6" s="9" t="s">
        <v>12</v>
      </c>
      <c r="B6" s="10" t="s">
        <v>13</v>
      </c>
      <c r="C6" s="11">
        <v>689660</v>
      </c>
      <c r="D6" s="11">
        <v>731165</v>
      </c>
      <c r="E6" s="11">
        <v>678332</v>
      </c>
    </row>
    <row r="7" spans="1:5" ht="73" x14ac:dyDescent="0.2">
      <c r="A7" s="12" t="s">
        <v>14</v>
      </c>
      <c r="B7" s="13" t="s">
        <v>15</v>
      </c>
      <c r="C7" s="14">
        <v>523880</v>
      </c>
      <c r="D7" s="14">
        <v>545720</v>
      </c>
      <c r="E7" s="14">
        <v>525479</v>
      </c>
    </row>
    <row r="8" spans="1:5" ht="49" x14ac:dyDescent="0.2">
      <c r="A8" s="9" t="s">
        <v>16</v>
      </c>
      <c r="B8" s="10" t="s">
        <v>17</v>
      </c>
      <c r="C8" s="11">
        <v>25224</v>
      </c>
      <c r="D8" s="11">
        <v>34288</v>
      </c>
      <c r="E8" s="11">
        <v>33803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0EB7-9AAF-C043-9D67-C726091F8C7B}">
  <dimension ref="A1:E8"/>
  <sheetViews>
    <sheetView workbookViewId="0">
      <selection activeCell="A8" sqref="A8:E8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3" t="s">
        <v>19</v>
      </c>
      <c r="D1" s="4"/>
      <c r="E1" s="5"/>
    </row>
    <row r="2" spans="1:5" x14ac:dyDescent="0.2">
      <c r="A2" s="6"/>
      <c r="B2" s="7"/>
      <c r="C2" s="8" t="s">
        <v>3</v>
      </c>
      <c r="D2" s="8" t="s">
        <v>4</v>
      </c>
      <c r="E2" s="8" t="s">
        <v>5</v>
      </c>
    </row>
    <row r="3" spans="1:5" ht="61" x14ac:dyDescent="0.2">
      <c r="A3" s="9" t="s">
        <v>6</v>
      </c>
      <c r="B3" s="10" t="s">
        <v>7</v>
      </c>
      <c r="C3" s="11">
        <v>1868192</v>
      </c>
      <c r="D3" s="11">
        <v>2127336</v>
      </c>
      <c r="E3" s="11">
        <v>2134301</v>
      </c>
    </row>
    <row r="4" spans="1:5" ht="73" x14ac:dyDescent="0.2">
      <c r="A4" s="12" t="s">
        <v>8</v>
      </c>
      <c r="B4" s="13" t="s">
        <v>9</v>
      </c>
      <c r="C4" s="14">
        <v>2780498</v>
      </c>
      <c r="D4" s="14">
        <v>3307411</v>
      </c>
      <c r="E4" s="14">
        <v>3633043</v>
      </c>
    </row>
    <row r="5" spans="1:5" ht="85" x14ac:dyDescent="0.2">
      <c r="A5" s="12" t="s">
        <v>10</v>
      </c>
      <c r="B5" s="13" t="s">
        <v>11</v>
      </c>
      <c r="C5" s="14">
        <v>362822</v>
      </c>
      <c r="D5" s="14">
        <v>389945</v>
      </c>
      <c r="E5" s="14">
        <v>368618</v>
      </c>
    </row>
    <row r="6" spans="1:5" ht="85" x14ac:dyDescent="0.2">
      <c r="A6" s="12" t="s">
        <v>12</v>
      </c>
      <c r="B6" s="13" t="s">
        <v>13</v>
      </c>
      <c r="C6" s="14">
        <v>1027625</v>
      </c>
      <c r="D6" s="14">
        <v>1042653</v>
      </c>
      <c r="E6" s="14">
        <v>809497</v>
      </c>
    </row>
    <row r="7" spans="1:5" ht="73" x14ac:dyDescent="0.2">
      <c r="A7" s="9" t="s">
        <v>14</v>
      </c>
      <c r="B7" s="10" t="s">
        <v>15</v>
      </c>
      <c r="C7" s="11">
        <v>327917</v>
      </c>
      <c r="D7" s="11">
        <v>349159</v>
      </c>
      <c r="E7" s="11">
        <v>386528</v>
      </c>
    </row>
    <row r="8" spans="1:5" ht="49" x14ac:dyDescent="0.2">
      <c r="A8" s="9" t="s">
        <v>16</v>
      </c>
      <c r="B8" s="10" t="s">
        <v>17</v>
      </c>
      <c r="C8" s="11">
        <v>131716</v>
      </c>
      <c r="D8" s="11">
        <v>135756</v>
      </c>
      <c r="E8" s="11">
        <v>129426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294C-301C-E944-A18E-80FE04A40B9B}">
  <dimension ref="A1:K8"/>
  <sheetViews>
    <sheetView tabSelected="1" workbookViewId="0">
      <selection activeCell="K4" sqref="K4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20</v>
      </c>
      <c r="D1" s="4"/>
      <c r="E1" s="5"/>
      <c r="F1" s="3" t="s">
        <v>21</v>
      </c>
      <c r="G1" s="4"/>
      <c r="H1" s="5"/>
      <c r="I1" s="3" t="s">
        <v>22</v>
      </c>
      <c r="J1" s="4"/>
      <c r="K1" s="5"/>
    </row>
    <row r="2" spans="1:11" x14ac:dyDescent="0.2">
      <c r="A2" s="6"/>
      <c r="B2" s="7"/>
      <c r="C2" s="8" t="s">
        <v>3</v>
      </c>
      <c r="D2" s="8" t="s">
        <v>4</v>
      </c>
      <c r="E2" s="8" t="s">
        <v>5</v>
      </c>
      <c r="F2" s="8" t="s">
        <v>3</v>
      </c>
      <c r="G2" s="8" t="s">
        <v>4</v>
      </c>
      <c r="H2" s="8" t="s">
        <v>5</v>
      </c>
      <c r="I2" s="8" t="s">
        <v>3</v>
      </c>
      <c r="J2" s="8" t="s">
        <v>4</v>
      </c>
      <c r="K2" s="8" t="s">
        <v>5</v>
      </c>
    </row>
    <row r="3" spans="1:11" ht="61" x14ac:dyDescent="0.2">
      <c r="A3" s="9" t="s">
        <v>6</v>
      </c>
      <c r="B3" s="10" t="s">
        <v>7</v>
      </c>
      <c r="C3" s="11">
        <v>133007</v>
      </c>
      <c r="D3" s="11">
        <v>140075</v>
      </c>
      <c r="E3" s="11">
        <v>147837</v>
      </c>
      <c r="F3" s="14">
        <v>33927</v>
      </c>
      <c r="G3" s="14">
        <v>38683</v>
      </c>
      <c r="H3" s="14">
        <v>46354</v>
      </c>
      <c r="I3">
        <f>C3+F3</f>
        <v>166934</v>
      </c>
      <c r="J3">
        <f>D3+G3</f>
        <v>178758</v>
      </c>
      <c r="K3">
        <f>E3+H3</f>
        <v>194191</v>
      </c>
    </row>
    <row r="4" spans="1:11" ht="73" x14ac:dyDescent="0.2">
      <c r="A4" s="12" t="s">
        <v>8</v>
      </c>
      <c r="B4" s="13" t="s">
        <v>9</v>
      </c>
      <c r="C4" s="14">
        <v>249803</v>
      </c>
      <c r="D4" s="14">
        <v>313497</v>
      </c>
      <c r="E4" s="14">
        <v>392288</v>
      </c>
      <c r="F4" s="14">
        <v>195338</v>
      </c>
      <c r="G4" s="14">
        <v>221283</v>
      </c>
      <c r="H4" s="14">
        <v>260207</v>
      </c>
      <c r="I4">
        <f t="shared" ref="I4:I8" si="0">C4+F4</f>
        <v>445141</v>
      </c>
      <c r="J4">
        <f t="shared" ref="J4:J8" si="1">D4+G4</f>
        <v>534780</v>
      </c>
      <c r="K4">
        <f t="shared" ref="K4:K8" si="2">E4+H4</f>
        <v>652495</v>
      </c>
    </row>
    <row r="5" spans="1:11" ht="85" x14ac:dyDescent="0.2">
      <c r="A5" s="12" t="s">
        <v>10</v>
      </c>
      <c r="B5" s="13" t="s">
        <v>11</v>
      </c>
      <c r="C5" s="14">
        <v>14801</v>
      </c>
      <c r="D5" s="14">
        <v>17023</v>
      </c>
      <c r="E5" s="14">
        <v>15920</v>
      </c>
      <c r="F5" s="14">
        <v>3838</v>
      </c>
      <c r="G5" s="14">
        <v>4191</v>
      </c>
      <c r="H5" s="14">
        <v>5013</v>
      </c>
      <c r="I5">
        <f t="shared" si="0"/>
        <v>18639</v>
      </c>
      <c r="J5">
        <f t="shared" si="1"/>
        <v>21214</v>
      </c>
      <c r="K5">
        <f t="shared" si="2"/>
        <v>20933</v>
      </c>
    </row>
    <row r="6" spans="1:11" ht="85" x14ac:dyDescent="0.2">
      <c r="A6" s="9" t="s">
        <v>12</v>
      </c>
      <c r="B6" s="10" t="s">
        <v>13</v>
      </c>
      <c r="C6" s="11">
        <v>72846</v>
      </c>
      <c r="D6" s="11">
        <v>81323</v>
      </c>
      <c r="E6" s="11">
        <v>60521</v>
      </c>
      <c r="F6" s="14">
        <v>26761</v>
      </c>
      <c r="G6" s="14">
        <v>27032</v>
      </c>
      <c r="H6" s="14">
        <v>24962</v>
      </c>
      <c r="I6">
        <f t="shared" si="0"/>
        <v>99607</v>
      </c>
      <c r="J6">
        <f t="shared" si="1"/>
        <v>108355</v>
      </c>
      <c r="K6">
        <f t="shared" si="2"/>
        <v>85483</v>
      </c>
    </row>
    <row r="7" spans="1:11" ht="73" x14ac:dyDescent="0.2">
      <c r="A7" s="9" t="s">
        <v>14</v>
      </c>
      <c r="B7" s="10" t="s">
        <v>15</v>
      </c>
      <c r="C7" s="11">
        <v>27523</v>
      </c>
      <c r="D7" s="11">
        <v>33348</v>
      </c>
      <c r="E7" s="11">
        <v>27319</v>
      </c>
      <c r="F7" s="11">
        <v>17145</v>
      </c>
      <c r="G7" s="11">
        <v>18704</v>
      </c>
      <c r="H7" s="11">
        <v>17695</v>
      </c>
      <c r="I7">
        <f t="shared" si="0"/>
        <v>44668</v>
      </c>
      <c r="J7">
        <f t="shared" si="1"/>
        <v>52052</v>
      </c>
      <c r="K7">
        <f t="shared" si="2"/>
        <v>45014</v>
      </c>
    </row>
    <row r="8" spans="1:11" ht="49" x14ac:dyDescent="0.2">
      <c r="A8" s="12" t="s">
        <v>16</v>
      </c>
      <c r="B8" s="13" t="s">
        <v>17</v>
      </c>
      <c r="C8" s="14">
        <v>7753</v>
      </c>
      <c r="D8" s="14">
        <v>8387</v>
      </c>
      <c r="E8" s="14">
        <v>13574</v>
      </c>
      <c r="F8" s="11">
        <v>701</v>
      </c>
      <c r="G8" s="11">
        <v>1048</v>
      </c>
      <c r="H8" s="11">
        <v>1079</v>
      </c>
      <c r="I8">
        <f t="shared" si="0"/>
        <v>8454</v>
      </c>
      <c r="J8">
        <f t="shared" si="1"/>
        <v>9435</v>
      </c>
      <c r="K8">
        <f t="shared" si="2"/>
        <v>14653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China_to_EU15</vt:lpstr>
      <vt:lpstr>China_to_Asia</vt:lpstr>
      <vt:lpstr>China_to_US</vt:lpstr>
      <vt:lpstr>China_to_NorthAmerica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Quan</dc:creator>
  <cp:lastModifiedBy>Wang, Quan</cp:lastModifiedBy>
  <dcterms:created xsi:type="dcterms:W3CDTF">2020-10-17T06:28:47Z</dcterms:created>
  <dcterms:modified xsi:type="dcterms:W3CDTF">2020-10-17T07:07:23Z</dcterms:modified>
</cp:coreProperties>
</file>