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wang/Dropbox/PPE Supply Chain/Quan Wang/Data/Trade Flow Dataset/"/>
    </mc:Choice>
  </mc:AlternateContent>
  <xr:revisionPtr revIDLastSave="0" documentId="8_{6D90C9F1-1E7F-FA4D-A135-13A571BC0E2F}" xr6:coauthVersionLast="45" xr6:coauthVersionMax="45" xr10:uidLastSave="{00000000-0000-0000-0000-000000000000}"/>
  <bookViews>
    <workbookView xWindow="3780" yWindow="940" windowWidth="27640" windowHeight="15620" activeTab="3" xr2:uid="{8E13B1FB-EDE5-F542-9BBF-AFD53B5B2AF0}"/>
  </bookViews>
  <sheets>
    <sheet name="US_to_China" sheetId="1" r:id="rId1"/>
    <sheet name="US_to_Asia" sheetId="2" r:id="rId2"/>
    <sheet name="US_to_EU15" sheetId="3" r:id="rId3"/>
    <sheet name="US_to_NorthAmeric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3" i="4"/>
  <c r="J4" i="4"/>
  <c r="J5" i="4"/>
  <c r="J6" i="4"/>
  <c r="J7" i="4"/>
  <c r="J8" i="4"/>
  <c r="J3" i="4"/>
  <c r="I4" i="4"/>
  <c r="I5" i="4"/>
  <c r="I6" i="4"/>
  <c r="I7" i="4"/>
  <c r="I8" i="4"/>
  <c r="I3" i="4"/>
</calcChain>
</file>

<file path=xl/sharedStrings.xml><?xml version="1.0" encoding="utf-8"?>
<sst xmlns="http://schemas.openxmlformats.org/spreadsheetml/2006/main" count="80" uniqueCount="23">
  <si>
    <t>Product code</t>
  </si>
  <si>
    <t>Product label</t>
  </si>
  <si>
    <t>United States of America's exports to China</t>
  </si>
  <si>
    <t>Value in 2017</t>
  </si>
  <si>
    <t>Value in 2018</t>
  </si>
  <si>
    <t>Value in 2019</t>
  </si>
  <si>
    <t>'630790</t>
  </si>
  <si>
    <t>Made-up articles of textile materials, incl. dress patterns, n.e.s.</t>
  </si>
  <si>
    <t>'392690</t>
  </si>
  <si>
    <r>
      <t xml:space="preserve">Articles of plastics and articles of other materials of heading 3901 to 3914, n.e.s (excluding </t>
    </r>
    <r>
      <rPr>
        <b/>
        <sz val="8"/>
        <color rgb="FF002B54"/>
        <rFont val="Calibri"/>
        <family val="2"/>
        <scheme val="minor"/>
      </rPr>
      <t>...</t>
    </r>
  </si>
  <si>
    <t>'621010</t>
  </si>
  <si>
    <r>
      <t xml:space="preserve">Garments made up of felt or nonwovens, whether or not impregnated, coated, covered or laminated </t>
    </r>
    <r>
      <rPr>
        <b/>
        <sz val="8"/>
        <color rgb="FF002B54"/>
        <rFont val="Calibri"/>
        <family val="2"/>
        <scheme val="minor"/>
      </rPr>
      <t>...</t>
    </r>
  </si>
  <si>
    <t>'392620</t>
  </si>
  <si>
    <r>
      <t xml:space="preserve">Articles of apparel and clothing accessories produced by the stitching or sticking together </t>
    </r>
    <r>
      <rPr>
        <b/>
        <sz val="8"/>
        <color rgb="FF002B54"/>
        <rFont val="Calibri"/>
        <family val="2"/>
        <scheme val="minor"/>
      </rPr>
      <t>...</t>
    </r>
  </si>
  <si>
    <t>'900490</t>
  </si>
  <si>
    <r>
      <t xml:space="preserve">Spectacles, goggles and the like, corrective, protective or other (excluding spectacles for </t>
    </r>
    <r>
      <rPr>
        <b/>
        <sz val="8"/>
        <color rgb="FF002B54"/>
        <rFont val="Calibri"/>
        <family val="2"/>
        <scheme val="minor"/>
      </rPr>
      <t>...</t>
    </r>
  </si>
  <si>
    <t>'401511</t>
  </si>
  <si>
    <t>Surgical gloves, of vulcanised rubber (excluding fingerstalls)</t>
  </si>
  <si>
    <t>United States of America's exports to Asia</t>
  </si>
  <si>
    <t>United States of America's exports to European Union (EU 15)</t>
  </si>
  <si>
    <t>United States of America's exports to Mexico</t>
  </si>
  <si>
    <t>United States of America's exports to Canada</t>
  </si>
  <si>
    <t>United States of America's exports to Mexico and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</si>
</sst>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  <font>
      <b/>
      <sz val="8"/>
      <color rgb="FF002B5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D7B9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6F3"/>
        <bgColor indexed="64"/>
      </patternFill>
    </fill>
  </fills>
  <borders count="10">
    <border>
      <left/>
      <right/>
      <top/>
      <bottom/>
      <diagonal/>
    </border>
    <border>
      <left style="thin">
        <color rgb="FF002B54"/>
      </left>
      <right style="thin">
        <color rgb="FF000000"/>
      </right>
      <top style="thin">
        <color rgb="FF002B54"/>
      </top>
      <bottom/>
      <diagonal/>
    </border>
    <border>
      <left style="thin">
        <color rgb="FF000000"/>
      </left>
      <right style="thin">
        <color rgb="FF000000"/>
      </right>
      <top style="thin">
        <color rgb="FF002B54"/>
      </top>
      <bottom/>
      <diagonal/>
    </border>
    <border>
      <left style="thin">
        <color rgb="FF000000"/>
      </left>
      <right/>
      <top style="thin">
        <color rgb="FF002B54"/>
      </top>
      <bottom style="thin">
        <color rgb="FF000000"/>
      </bottom>
      <diagonal/>
    </border>
    <border>
      <left/>
      <right/>
      <top style="thin">
        <color rgb="FF002B54"/>
      </top>
      <bottom style="thin">
        <color rgb="FF000000"/>
      </bottom>
      <diagonal/>
    </border>
    <border>
      <left/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right" wrapText="1"/>
    </xf>
    <xf numFmtId="0" fontId="2" fillId="4" borderId="9" xfId="0" applyFont="1" applyFill="1" applyBorder="1" applyAlignment="1">
      <alignment horizontal="left" wrapText="1"/>
    </xf>
    <xf numFmtId="0" fontId="2" fillId="4" borderId="8" xfId="0" applyFont="1" applyFill="1" applyBorder="1" applyAlignment="1">
      <alignment horizontal="left" wrapText="1"/>
    </xf>
    <xf numFmtId="0" fontId="2" fillId="4" borderId="8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4953-2218-164E-BB0E-BCC9C1A43837}">
  <dimension ref="A1:E8"/>
  <sheetViews>
    <sheetView workbookViewId="0">
      <selection activeCell="A8" sqref="A8:E8"/>
    </sheetView>
  </sheetViews>
  <sheetFormatPr baseColWidth="10" defaultRowHeight="16" x14ac:dyDescent="0.2"/>
  <sheetData>
    <row r="1" spans="1:5" x14ac:dyDescent="0.2">
      <c r="A1" s="1" t="s">
        <v>0</v>
      </c>
      <c r="B1" s="2" t="s">
        <v>1</v>
      </c>
      <c r="C1" s="3" t="s">
        <v>2</v>
      </c>
      <c r="D1" s="4"/>
      <c r="E1" s="5"/>
    </row>
    <row r="2" spans="1:5" x14ac:dyDescent="0.2">
      <c r="A2" s="6"/>
      <c r="B2" s="7"/>
      <c r="C2" s="8" t="s">
        <v>3</v>
      </c>
      <c r="D2" s="8" t="s">
        <v>4</v>
      </c>
      <c r="E2" s="8" t="s">
        <v>5</v>
      </c>
    </row>
    <row r="3" spans="1:5" ht="61" x14ac:dyDescent="0.2">
      <c r="A3" s="9" t="s">
        <v>6</v>
      </c>
      <c r="B3" s="10" t="s">
        <v>7</v>
      </c>
      <c r="C3" s="11">
        <v>9044</v>
      </c>
      <c r="D3" s="11">
        <v>11629</v>
      </c>
      <c r="E3" s="11">
        <v>14424</v>
      </c>
    </row>
    <row r="4" spans="1:5" ht="73" x14ac:dyDescent="0.2">
      <c r="A4" s="9" t="s">
        <v>8</v>
      </c>
      <c r="B4" s="10" t="s">
        <v>9</v>
      </c>
      <c r="C4" s="11">
        <v>347095</v>
      </c>
      <c r="D4" s="11">
        <v>397566</v>
      </c>
      <c r="E4" s="11">
        <v>383392</v>
      </c>
    </row>
    <row r="5" spans="1:5" ht="85" x14ac:dyDescent="0.2">
      <c r="A5" s="12" t="s">
        <v>10</v>
      </c>
      <c r="B5" s="13" t="s">
        <v>11</v>
      </c>
      <c r="C5" s="14">
        <v>803</v>
      </c>
      <c r="D5" s="14">
        <v>416</v>
      </c>
      <c r="E5" s="14">
        <v>893</v>
      </c>
    </row>
    <row r="6" spans="1:5" ht="85" x14ac:dyDescent="0.2">
      <c r="A6" s="9" t="s">
        <v>12</v>
      </c>
      <c r="B6" s="10" t="s">
        <v>13</v>
      </c>
      <c r="C6" s="11">
        <v>2312</v>
      </c>
      <c r="D6" s="11">
        <v>2879</v>
      </c>
      <c r="E6" s="11">
        <v>3247</v>
      </c>
    </row>
    <row r="7" spans="1:5" ht="73" x14ac:dyDescent="0.2">
      <c r="A7" s="9" t="s">
        <v>14</v>
      </c>
      <c r="B7" s="10" t="s">
        <v>15</v>
      </c>
      <c r="C7" s="11">
        <v>1403</v>
      </c>
      <c r="D7" s="11">
        <v>1769</v>
      </c>
      <c r="E7" s="11">
        <v>1739</v>
      </c>
    </row>
    <row r="8" spans="1:5" ht="49" x14ac:dyDescent="0.2">
      <c r="A8" s="9" t="s">
        <v>16</v>
      </c>
      <c r="B8" s="10" t="s">
        <v>17</v>
      </c>
      <c r="C8" s="11">
        <v>146</v>
      </c>
      <c r="D8" s="11">
        <v>62</v>
      </c>
      <c r="E8" s="11">
        <v>368</v>
      </c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A166-8E0F-274A-A71C-1BD00EBED12E}">
  <dimension ref="A1:E8"/>
  <sheetViews>
    <sheetView workbookViewId="0">
      <selection activeCell="A9" sqref="A9"/>
    </sheetView>
  </sheetViews>
  <sheetFormatPr baseColWidth="10" defaultRowHeight="16" x14ac:dyDescent="0.2"/>
  <sheetData>
    <row r="1" spans="1:5" x14ac:dyDescent="0.2">
      <c r="A1" s="1" t="s">
        <v>0</v>
      </c>
      <c r="B1" s="2" t="s">
        <v>1</v>
      </c>
      <c r="C1" s="3" t="s">
        <v>18</v>
      </c>
      <c r="D1" s="4"/>
      <c r="E1" s="5"/>
    </row>
    <row r="2" spans="1:5" x14ac:dyDescent="0.2">
      <c r="A2" s="6"/>
      <c r="B2" s="7"/>
      <c r="C2" s="8" t="s">
        <v>3</v>
      </c>
      <c r="D2" s="8" t="s">
        <v>4</v>
      </c>
      <c r="E2" s="8" t="s">
        <v>5</v>
      </c>
    </row>
    <row r="3" spans="1:5" ht="61" x14ac:dyDescent="0.2">
      <c r="A3" s="9" t="s">
        <v>6</v>
      </c>
      <c r="B3" s="10" t="s">
        <v>7</v>
      </c>
      <c r="C3" s="11">
        <v>75805</v>
      </c>
      <c r="D3" s="11">
        <v>86602</v>
      </c>
      <c r="E3" s="11">
        <v>92439</v>
      </c>
    </row>
    <row r="4" spans="1:5" ht="73" x14ac:dyDescent="0.2">
      <c r="A4" s="9" t="s">
        <v>8</v>
      </c>
      <c r="B4" s="10" t="s">
        <v>9</v>
      </c>
      <c r="C4" s="11">
        <v>1245401</v>
      </c>
      <c r="D4" s="11">
        <v>1383337</v>
      </c>
      <c r="E4" s="11">
        <v>1322333</v>
      </c>
    </row>
    <row r="5" spans="1:5" ht="85" x14ac:dyDescent="0.2">
      <c r="A5" s="12" t="s">
        <v>10</v>
      </c>
      <c r="B5" s="13" t="s">
        <v>11</v>
      </c>
      <c r="C5" s="14">
        <v>7981</v>
      </c>
      <c r="D5" s="14">
        <v>7254</v>
      </c>
      <c r="E5" s="14">
        <v>8541</v>
      </c>
    </row>
    <row r="6" spans="1:5" ht="85" x14ac:dyDescent="0.2">
      <c r="A6" s="9" t="s">
        <v>12</v>
      </c>
      <c r="B6" s="10" t="s">
        <v>13</v>
      </c>
      <c r="C6" s="11">
        <v>12660</v>
      </c>
      <c r="D6" s="11">
        <v>12214</v>
      </c>
      <c r="E6" s="11">
        <v>10058</v>
      </c>
    </row>
    <row r="7" spans="1:5" ht="73" x14ac:dyDescent="0.2">
      <c r="A7" s="9" t="s">
        <v>14</v>
      </c>
      <c r="B7" s="10" t="s">
        <v>15</v>
      </c>
      <c r="C7" s="11">
        <v>16766</v>
      </c>
      <c r="D7" s="11">
        <v>19185</v>
      </c>
      <c r="E7" s="11">
        <v>15345</v>
      </c>
    </row>
    <row r="8" spans="1:5" ht="49" x14ac:dyDescent="0.2">
      <c r="A8" s="9" t="s">
        <v>16</v>
      </c>
      <c r="B8" s="10" t="s">
        <v>17</v>
      </c>
      <c r="C8" s="11">
        <v>907</v>
      </c>
      <c r="D8" s="11">
        <v>1395</v>
      </c>
      <c r="E8" s="11">
        <v>1133</v>
      </c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660A-72C1-694D-ACCB-FABCB341CB7D}">
  <dimension ref="A1:E8"/>
  <sheetViews>
    <sheetView workbookViewId="0">
      <selection activeCell="C1" sqref="C1:E1"/>
    </sheetView>
  </sheetViews>
  <sheetFormatPr baseColWidth="10" defaultRowHeight="16" x14ac:dyDescent="0.2"/>
  <sheetData>
    <row r="1" spans="1:5" x14ac:dyDescent="0.2">
      <c r="A1" s="1" t="s">
        <v>0</v>
      </c>
      <c r="B1" s="2" t="s">
        <v>1</v>
      </c>
      <c r="C1" s="3" t="s">
        <v>19</v>
      </c>
      <c r="D1" s="4"/>
      <c r="E1" s="5"/>
    </row>
    <row r="2" spans="1:5" x14ac:dyDescent="0.2">
      <c r="A2" s="6"/>
      <c r="B2" s="7"/>
      <c r="C2" s="8" t="s">
        <v>3</v>
      </c>
      <c r="D2" s="8" t="s">
        <v>4</v>
      </c>
      <c r="E2" s="8" t="s">
        <v>5</v>
      </c>
    </row>
    <row r="3" spans="1:5" ht="61" x14ac:dyDescent="0.2">
      <c r="A3" s="12" t="s">
        <v>6</v>
      </c>
      <c r="B3" s="13" t="s">
        <v>7</v>
      </c>
      <c r="C3" s="14">
        <v>92479</v>
      </c>
      <c r="D3" s="14">
        <v>98004</v>
      </c>
      <c r="E3" s="14">
        <v>96062</v>
      </c>
    </row>
    <row r="4" spans="1:5" ht="73" x14ac:dyDescent="0.2">
      <c r="A4" s="12" t="s">
        <v>8</v>
      </c>
      <c r="B4" s="13" t="s">
        <v>9</v>
      </c>
      <c r="C4" s="14">
        <v>845957</v>
      </c>
      <c r="D4" s="14">
        <v>925073</v>
      </c>
      <c r="E4" s="14">
        <v>935334</v>
      </c>
    </row>
    <row r="5" spans="1:5" ht="85" x14ac:dyDescent="0.2">
      <c r="A5" s="12" t="s">
        <v>10</v>
      </c>
      <c r="B5" s="13" t="s">
        <v>11</v>
      </c>
      <c r="C5" s="14">
        <v>4290</v>
      </c>
      <c r="D5" s="14">
        <v>5315</v>
      </c>
      <c r="E5" s="14">
        <v>5278</v>
      </c>
    </row>
    <row r="6" spans="1:5" ht="85" x14ac:dyDescent="0.2">
      <c r="A6" s="12" t="s">
        <v>12</v>
      </c>
      <c r="B6" s="13" t="s">
        <v>13</v>
      </c>
      <c r="C6" s="14">
        <v>11044</v>
      </c>
      <c r="D6" s="14">
        <v>8999</v>
      </c>
      <c r="E6" s="14">
        <v>7226</v>
      </c>
    </row>
    <row r="7" spans="1:5" ht="73" x14ac:dyDescent="0.2">
      <c r="A7" s="12" t="s">
        <v>14</v>
      </c>
      <c r="B7" s="13" t="s">
        <v>15</v>
      </c>
      <c r="C7" s="14">
        <v>27782</v>
      </c>
      <c r="D7" s="14">
        <v>28820</v>
      </c>
      <c r="E7" s="14">
        <v>25689</v>
      </c>
    </row>
    <row r="8" spans="1:5" ht="49" x14ac:dyDescent="0.2">
      <c r="A8" s="9" t="s">
        <v>16</v>
      </c>
      <c r="B8" s="10" t="s">
        <v>17</v>
      </c>
      <c r="C8" s="11">
        <v>392</v>
      </c>
      <c r="D8" s="11">
        <v>300</v>
      </c>
      <c r="E8" s="11">
        <v>509</v>
      </c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336E-BE8C-7942-9ADE-46BACA502660}">
  <dimension ref="A1:K8"/>
  <sheetViews>
    <sheetView tabSelected="1" workbookViewId="0">
      <selection activeCell="I3" sqref="I3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3" t="s">
        <v>20</v>
      </c>
      <c r="D1" s="4"/>
      <c r="E1" s="5"/>
      <c r="F1" s="3" t="s">
        <v>21</v>
      </c>
      <c r="G1" s="4"/>
      <c r="H1" s="5"/>
      <c r="I1" s="3" t="s">
        <v>22</v>
      </c>
      <c r="J1" s="4"/>
      <c r="K1" s="5"/>
    </row>
    <row r="2" spans="1:11" x14ac:dyDescent="0.2">
      <c r="A2" s="6"/>
      <c r="B2" s="7"/>
      <c r="C2" s="8" t="s">
        <v>3</v>
      </c>
      <c r="D2" s="8" t="s">
        <v>4</v>
      </c>
      <c r="E2" s="8" t="s">
        <v>5</v>
      </c>
      <c r="F2" s="8" t="s">
        <v>3</v>
      </c>
      <c r="G2" s="8" t="s">
        <v>4</v>
      </c>
      <c r="H2" s="8" t="s">
        <v>5</v>
      </c>
      <c r="I2" s="8" t="s">
        <v>3</v>
      </c>
      <c r="J2" s="8" t="s">
        <v>4</v>
      </c>
      <c r="K2" s="8" t="s">
        <v>5</v>
      </c>
    </row>
    <row r="3" spans="1:11" ht="61" x14ac:dyDescent="0.2">
      <c r="A3" s="9" t="s">
        <v>6</v>
      </c>
      <c r="B3" s="10" t="s">
        <v>7</v>
      </c>
      <c r="C3" s="11">
        <v>251101</v>
      </c>
      <c r="D3" s="11">
        <v>235211</v>
      </c>
      <c r="E3" s="11">
        <v>273693</v>
      </c>
      <c r="F3" s="11">
        <v>162736</v>
      </c>
      <c r="G3" s="11">
        <v>163812</v>
      </c>
      <c r="H3" s="11">
        <v>173785</v>
      </c>
      <c r="I3">
        <f>C3+F3</f>
        <v>413837</v>
      </c>
      <c r="J3">
        <f>D3+G3</f>
        <v>399023</v>
      </c>
      <c r="K3">
        <f>E3+H3</f>
        <v>447478</v>
      </c>
    </row>
    <row r="4" spans="1:11" ht="73" x14ac:dyDescent="0.2">
      <c r="A4" s="12" t="s">
        <v>8</v>
      </c>
      <c r="B4" s="13" t="s">
        <v>9</v>
      </c>
      <c r="C4" s="14">
        <v>2508009</v>
      </c>
      <c r="D4" s="14">
        <v>2603040</v>
      </c>
      <c r="E4" s="14">
        <v>2342961</v>
      </c>
      <c r="F4" s="11">
        <v>1031908</v>
      </c>
      <c r="G4" s="11">
        <v>1087772</v>
      </c>
      <c r="H4" s="11">
        <v>1097187</v>
      </c>
      <c r="I4">
        <f t="shared" ref="I4:I8" si="0">C4+F4</f>
        <v>3539917</v>
      </c>
      <c r="J4">
        <f t="shared" ref="J4:J8" si="1">D4+G4</f>
        <v>3690812</v>
      </c>
      <c r="K4">
        <f t="shared" ref="K4:K8" si="2">E4+H4</f>
        <v>3440148</v>
      </c>
    </row>
    <row r="5" spans="1:11" ht="85" x14ac:dyDescent="0.2">
      <c r="A5" s="12" t="s">
        <v>10</v>
      </c>
      <c r="B5" s="13" t="s">
        <v>11</v>
      </c>
      <c r="C5" s="14">
        <v>37443</v>
      </c>
      <c r="D5" s="14">
        <v>40348</v>
      </c>
      <c r="E5" s="14">
        <v>43045</v>
      </c>
      <c r="F5" s="11">
        <v>23965</v>
      </c>
      <c r="G5" s="11">
        <v>25139</v>
      </c>
      <c r="H5" s="11">
        <v>23936</v>
      </c>
      <c r="I5">
        <f t="shared" si="0"/>
        <v>61408</v>
      </c>
      <c r="J5">
        <f t="shared" si="1"/>
        <v>65487</v>
      </c>
      <c r="K5">
        <f t="shared" si="2"/>
        <v>66981</v>
      </c>
    </row>
    <row r="6" spans="1:11" ht="85" x14ac:dyDescent="0.2">
      <c r="A6" s="12" t="s">
        <v>12</v>
      </c>
      <c r="B6" s="13" t="s">
        <v>13</v>
      </c>
      <c r="C6" s="14">
        <v>15211</v>
      </c>
      <c r="D6" s="14">
        <v>17934</v>
      </c>
      <c r="E6" s="14">
        <v>17170</v>
      </c>
      <c r="F6" s="11">
        <v>31436</v>
      </c>
      <c r="G6" s="11">
        <v>26416</v>
      </c>
      <c r="H6" s="11">
        <v>27346</v>
      </c>
      <c r="I6">
        <f t="shared" si="0"/>
        <v>46647</v>
      </c>
      <c r="J6">
        <f t="shared" si="1"/>
        <v>44350</v>
      </c>
      <c r="K6">
        <f t="shared" si="2"/>
        <v>44516</v>
      </c>
    </row>
    <row r="7" spans="1:11" ht="73" x14ac:dyDescent="0.2">
      <c r="A7" s="9" t="s">
        <v>14</v>
      </c>
      <c r="B7" s="10" t="s">
        <v>15</v>
      </c>
      <c r="C7" s="11">
        <v>9011</v>
      </c>
      <c r="D7" s="11">
        <v>11376</v>
      </c>
      <c r="E7" s="11">
        <v>8743</v>
      </c>
      <c r="F7" s="14">
        <v>130377</v>
      </c>
      <c r="G7" s="14">
        <v>129041</v>
      </c>
      <c r="H7" s="14">
        <v>138165</v>
      </c>
      <c r="I7">
        <f t="shared" si="0"/>
        <v>139388</v>
      </c>
      <c r="J7">
        <f t="shared" si="1"/>
        <v>140417</v>
      </c>
      <c r="K7">
        <f t="shared" si="2"/>
        <v>146908</v>
      </c>
    </row>
    <row r="8" spans="1:11" ht="49" x14ac:dyDescent="0.2">
      <c r="A8" s="9" t="s">
        <v>16</v>
      </c>
      <c r="B8" s="10" t="s">
        <v>17</v>
      </c>
      <c r="C8" s="11">
        <v>3951</v>
      </c>
      <c r="D8" s="11">
        <v>3071</v>
      </c>
      <c r="E8" s="11">
        <v>3846</v>
      </c>
      <c r="F8" s="14">
        <v>4907</v>
      </c>
      <c r="G8" s="14">
        <v>4057</v>
      </c>
      <c r="H8" s="14">
        <v>3572</v>
      </c>
      <c r="I8">
        <f t="shared" si="0"/>
        <v>8858</v>
      </c>
      <c r="J8">
        <f t="shared" si="1"/>
        <v>7128</v>
      </c>
      <c r="K8">
        <f t="shared" si="2"/>
        <v>7418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US_to_China</vt:lpstr>
      <vt:lpstr>US_to_Asia</vt:lpstr>
      <vt:lpstr>US_to_EU15</vt:lpstr>
      <vt:lpstr>US_to_NorthAmerica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Quan</dc:creator>
  <cp:lastModifiedBy>Wang, Quan</cp:lastModifiedBy>
  <dcterms:created xsi:type="dcterms:W3CDTF">2020-11-11T21:24:23Z</dcterms:created>
  <dcterms:modified xsi:type="dcterms:W3CDTF">2020-11-11T22:11:04Z</dcterms:modified>
</cp:coreProperties>
</file>