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228"/>
  <workbookPr/>
  <mc:AlternateContent xmlns:mc="http://schemas.openxmlformats.org/markup-compatibility/2006">
    <mc:Choice Requires="x15">
      <x15ac:absPath xmlns:x15ac="http://schemas.microsoft.com/office/spreadsheetml/2010/11/ac" url="C:\Users\RAFEE\Documents\GitHub\Project-350\"/>
    </mc:Choice>
  </mc:AlternateContent>
  <xr:revisionPtr revIDLastSave="0" documentId="13_ncr:1_{933B1D64-20D1-4B4E-BDA1-403661E61EC5}" xr6:coauthVersionLast="45" xr6:coauthVersionMax="45" xr10:uidLastSave="{00000000-0000-0000-0000-000000000000}"/>
  <bookViews>
    <workbookView xWindow="-108" yWindow="-108" windowWidth="23256" windowHeight="12576" tabRatio="862" xr2:uid="{00000000-000D-0000-FFFF-FFFF00000000}"/>
  </bookViews>
  <sheets>
    <sheet name="review_papers" sheetId="3" r:id="rId1"/>
    <sheet name="Figures" sheetId="4" r:id="rId2"/>
    <sheet name="Tables" sheetId="6" r:id="rId3"/>
    <sheet name="Tips" sheetId="7"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1" i="3" l="1"/>
  <c r="C1" i="3"/>
  <c r="A1" i="3"/>
</calcChain>
</file>

<file path=xl/sharedStrings.xml><?xml version="1.0" encoding="utf-8"?>
<sst xmlns="http://schemas.openxmlformats.org/spreadsheetml/2006/main" count="59" uniqueCount="57">
  <si>
    <t>revsim007</t>
  </si>
  <si>
    <t>dataset</t>
  </si>
  <si>
    <t>revsim004</t>
  </si>
  <si>
    <t>revsim006</t>
  </si>
  <si>
    <t>revsim009</t>
  </si>
  <si>
    <t>all tables</t>
  </si>
  <si>
    <t>indrev017</t>
  </si>
  <si>
    <t>table 1-3</t>
  </si>
  <si>
    <t>approach-based NERC systems</t>
  </si>
  <si>
    <t>table 2-4</t>
  </si>
  <si>
    <t>approach comparison</t>
  </si>
  <si>
    <t>table 5</t>
  </si>
  <si>
    <t>table 2</t>
  </si>
  <si>
    <t xml:space="preserve">
broader area like blog, fb, tweeter etc.</t>
  </si>
  <si>
    <t xml:space="preserve">
addressed issue/ research gap</t>
  </si>
  <si>
    <t xml:space="preserve">
proposed approach</t>
  </si>
  <si>
    <t xml:space="preserve">
used classical techniques</t>
  </si>
  <si>
    <t>used dataset, self-made or standard (if standard- name please)</t>
  </si>
  <si>
    <t>special ability authors claim</t>
  </si>
  <si>
    <t>paperid</t>
  </si>
  <si>
    <t>1-Context</t>
  </si>
  <si>
    <t>2-Challenge</t>
  </si>
  <si>
    <t>3-approach</t>
  </si>
  <si>
    <t>4-methods</t>
  </si>
  <si>
    <t>5-dataset</t>
  </si>
  <si>
    <t>6-ability</t>
  </si>
  <si>
    <t>obj0013</t>
  </si>
  <si>
    <t>Performance Evaluation of Object Detection Algorithms</t>
  </si>
  <si>
    <t>Continuous development of object detection algorithms is ushering in the need for evaluation tools to quantify algorithm performance.</t>
  </si>
  <si>
    <t>Several metrics which can be
used to determine how well the output of object detection algorithms matches the ground truth. The objects considered
here are compact objects - those that can be covered by simple bounding shapes. This allows inexpensive ground-truthing.</t>
  </si>
  <si>
    <t>Several (seven) matrics to measure all the different aspects of performance.</t>
  </si>
  <si>
    <t>1291 video key frames
ground-truthed at UMD (University of Maryland) using the ViPER Ground Truthing Tool.</t>
  </si>
  <si>
    <t>1. Algorithm parameters can be optimized for a particular
set of metrics.                2.The performance of an algorithm for different kinds of
data can be compared. 3. Quantitative comparison of different detection algorithms
is possible.
4. In the course of an algorithm’s development, any performance improvement can be measured.
5.Tradeoffs between performance aspects can be determined.</t>
  </si>
  <si>
    <t>obj005</t>
  </si>
  <si>
    <t>Object Detection With Deep Learning: A Review</t>
  </si>
  <si>
    <t xml:space="preserve"> They focus on typical generic object detection architectures along with some modiﬁcations and useful tricks to improve detection performance further</t>
  </si>
  <si>
    <t xml:space="preserve"> As distinct speciﬁc detection tasks exhibit different characteristics, they brieﬂy survey several speciﬁc tasks, including salient object detection, face detection, and pedestrian detection. Experimental analyses are also provided to compare various methods and draw some meaningful conclusions. </t>
  </si>
  <si>
    <t xml:space="preserve">CNN, Faster R-CNN, YOLO </t>
  </si>
  <si>
    <t xml:space="preserve"> PASCAL VOC 2007/2012,   Microsoft COCO</t>
  </si>
  <si>
    <t>obj011</t>
  </si>
  <si>
    <t>Performance Evaluation of Object Detection Algorithms for Video Surveillance</t>
  </si>
  <si>
    <t xml:space="preserve"> They proposed novel methods to evaluate the performance of object detection algorithms in video sequences. This procedure allows us to highlight characteristics (e.g., region splitting or merging) which are speciﬁc of the method being used.</t>
  </si>
  <si>
    <t>Two approaches have been recently considered to characterize the performance of video segmentation algorithms: pixel-based methods, template based methods and object-based methods.</t>
  </si>
  <si>
    <t>Pixel-based methods, Template based methods and Object-based methods.</t>
  </si>
  <si>
    <t xml:space="preserve"> Lehigh Omnidirectional Tracking System (LOTS), (MGM—multiple Gaussian model),  basic background subtraction (BBS) , SGM—single Gaussian model</t>
  </si>
  <si>
    <t>obj031</t>
  </si>
  <si>
    <t xml:space="preserve">A REVIEW ON IMAGE SEGMENTATION TECHNIQUES </t>
  </si>
  <si>
    <t xml:space="preserve">This paper reviews and summarizes some existing methods of segmentation. Neural network model based algorithms seem to be very promising as they can generate output in real time. Moreover, these algorithms are robust also.  </t>
  </si>
  <si>
    <t>Relaxation, MRF based approaches, Neural network based approaches</t>
  </si>
  <si>
    <t xml:space="preserve">Fuzzy thresholding, Fuzzy clustering, Fuzzy edge detection   </t>
  </si>
  <si>
    <t>These algorithms are robust.</t>
  </si>
  <si>
    <t>obj037</t>
  </si>
  <si>
    <t>Real-Time Visual Concept Classiﬁcation</t>
  </si>
  <si>
    <t xml:space="preserve">This paper presented an evaluation of fast Bag-of-Words components to accelerate visual concept classiﬁcation. We presented results on the Pascal dataset and validated them on the MediaMill Challenge and 15 Natural Scenes databases. </t>
  </si>
  <si>
    <t xml:space="preserve"> We use the Bag-ofWords algorithm that in the 2008 benchmarks of TRECVID and PASCAL lead to the best performance scores. We divide the evaluation in three steps: 1) Descriptor Extraction, where we evaluate SIFT, SURF, DAISY, and Semantic Textons. 2) Visual Word Assignment, where we compare a k-means visual vocabulary with a Random Forest and evaluate subsampling, dimension reduction with PCA, and division strategies of the Spatial Pyramid. 3) Classiﬁcation, where we evaluate the , RBF, and Fast Histogram Intersection kernel for the SVM. Apart from the evaluation, we acceleratethe calculation ofdensely sampled SIFTandSURF, accelerate nearest neighbor assignment, and improve accuracy of the HistogramIntersectionkernel. </t>
  </si>
  <si>
    <t xml:space="preserve">Bag-of-Words, Visual Word Assignment, Support vector machines, Graphics Processing Unit, Descriptor Extraction, Visual Word Assignment  </t>
  </si>
  <si>
    <t xml:space="preserve"> Descriptor Extraction,  Visual Word, MediaMill Challenge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</si>
</sst>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1"/>
      <color theme="1"/>
      <name val="Calibri"/>
      <family val="2"/>
      <charset val="1"/>
      <scheme val="minor"/>
    </font>
    <font>
      <sz val="10"/>
      <color rgb="FF000000"/>
      <name val="Times-Roman"/>
    </font>
    <font>
      <b/>
      <sz val="10"/>
      <name val="Arial"/>
      <family val="2"/>
    </font>
    <font>
      <sz val="10"/>
      <name val="Arial"/>
      <family val="2"/>
    </font>
    <font>
      <b/>
      <sz val="10"/>
      <color rgb="FF000000"/>
      <name val="Arial"/>
      <family val="2"/>
    </font>
    <font>
      <sz val="10"/>
      <color rgb="FF000000"/>
      <name val="'Arial'"/>
    </font>
  </fonts>
  <fills count="10">
    <fill>
      <patternFill patternType="none"/>
    </fill>
    <fill>
      <patternFill patternType="gray125"/>
    </fill>
    <fill>
      <patternFill patternType="solid">
        <fgColor rgb="FFFFFFFF"/>
        <bgColor rgb="FFFFFFFF"/>
      </patternFill>
    </fill>
    <fill>
      <patternFill patternType="solid">
        <fgColor rgb="FF999999"/>
        <bgColor rgb="FF999999"/>
      </patternFill>
    </fill>
    <fill>
      <patternFill patternType="solid">
        <fgColor rgb="FF4A86E8"/>
        <bgColor rgb="FF4A86E8"/>
      </patternFill>
    </fill>
    <fill>
      <patternFill patternType="solid">
        <fgColor rgb="FFFF9900"/>
        <bgColor rgb="FFFF9900"/>
      </patternFill>
    </fill>
    <fill>
      <patternFill patternType="solid">
        <fgColor rgb="FF00FF00"/>
        <bgColor rgb="FF00FF00"/>
      </patternFill>
    </fill>
    <fill>
      <patternFill patternType="solid">
        <fgColor rgb="FF3D85C6"/>
        <bgColor rgb="FF3D85C6"/>
      </patternFill>
    </fill>
    <fill>
      <patternFill patternType="solid">
        <fgColor rgb="FFFFFF00"/>
        <bgColor rgb="FFFFFF00"/>
      </patternFill>
    </fill>
    <fill>
      <patternFill patternType="solid">
        <fgColor rgb="FF9900FF"/>
        <bgColor rgb="FF9900FF"/>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2">
    <xf numFmtId="0" fontId="0" fillId="0" borderId="0" xfId="0"/>
    <xf numFmtId="0" fontId="0" fillId="0" borderId="0" xfId="0" applyAlignment="1">
      <alignment horizontal="left" vertical="center" indent="1"/>
    </xf>
    <xf numFmtId="49" fontId="0" fillId="0" borderId="0" xfId="0" applyNumberFormat="1"/>
    <xf numFmtId="0" fontId="1" fillId="0" borderId="0" xfId="0" applyFont="1"/>
    <xf numFmtId="49" fontId="2" fillId="2" borderId="1" xfId="0" applyNumberFormat="1" applyFont="1" applyFill="1" applyBorder="1" applyAlignment="1">
      <alignment horizontal="center" vertical="center" wrapText="1"/>
    </xf>
    <xf numFmtId="49" fontId="3" fillId="0" borderId="1" xfId="0" applyNumberFormat="1" applyFont="1" applyBorder="1" applyAlignment="1">
      <alignment horizontal="center" vertical="center" wrapText="1"/>
    </xf>
    <xf numFmtId="49" fontId="3" fillId="3" borderId="1" xfId="0" applyNumberFormat="1" applyFont="1" applyFill="1" applyBorder="1" applyAlignment="1">
      <alignment horizontal="center" vertical="center"/>
    </xf>
    <xf numFmtId="49" fontId="2" fillId="3" borderId="1" xfId="0" applyNumberFormat="1" applyFont="1" applyFill="1" applyBorder="1" applyAlignment="1">
      <alignment horizontal="center" vertical="center" wrapText="1"/>
    </xf>
    <xf numFmtId="49" fontId="2" fillId="8" borderId="1" xfId="0" applyNumberFormat="1" applyFont="1" applyFill="1" applyBorder="1" applyAlignment="1">
      <alignment horizontal="center" vertical="center" wrapText="1"/>
    </xf>
    <xf numFmtId="49" fontId="2" fillId="9" borderId="1" xfId="0" applyNumberFormat="1" applyFont="1" applyFill="1" applyBorder="1" applyAlignment="1">
      <alignment horizontal="center" vertical="center" wrapText="1"/>
    </xf>
    <xf numFmtId="49" fontId="5" fillId="0" borderId="1" xfId="0" applyNumberFormat="1" applyFont="1" applyBorder="1" applyAlignment="1">
      <alignment horizontal="center" vertical="center"/>
    </xf>
    <xf numFmtId="49" fontId="5" fillId="0" borderId="1" xfId="0" applyNumberFormat="1" applyFont="1" applyBorder="1" applyAlignment="1">
      <alignment horizontal="center" vertical="center" wrapText="1"/>
    </xf>
    <xf numFmtId="49" fontId="3" fillId="0" borderId="1" xfId="0" applyNumberFormat="1" applyFont="1" applyBorder="1" applyAlignment="1">
      <alignment horizontal="center" vertical="top" wrapText="1"/>
    </xf>
    <xf numFmtId="49" fontId="2" fillId="0" borderId="1" xfId="0" applyNumberFormat="1" applyFont="1" applyBorder="1" applyAlignment="1">
      <alignment horizontal="center" vertical="top" wrapText="1"/>
    </xf>
    <xf numFmtId="49" fontId="2" fillId="4" borderId="1" xfId="0" applyNumberFormat="1" applyFont="1" applyFill="1" applyBorder="1" applyAlignment="1">
      <alignment horizontal="center" vertical="top" wrapText="1"/>
    </xf>
    <xf numFmtId="49" fontId="4" fillId="5" borderId="1" xfId="0" applyNumberFormat="1" applyFont="1" applyFill="1" applyBorder="1" applyAlignment="1">
      <alignment horizontal="center" vertical="top" wrapText="1"/>
    </xf>
    <xf numFmtId="49" fontId="2" fillId="7" borderId="1" xfId="0" applyNumberFormat="1" applyFont="1" applyFill="1" applyBorder="1" applyAlignment="1">
      <alignment horizontal="center" vertical="top" wrapText="1"/>
    </xf>
    <xf numFmtId="49" fontId="2" fillId="5" borderId="1" xfId="0" applyNumberFormat="1" applyFont="1" applyFill="1" applyBorder="1" applyAlignment="1">
      <alignment horizontal="center" vertical="top" wrapText="1"/>
    </xf>
    <xf numFmtId="49" fontId="2" fillId="6" borderId="1" xfId="0" applyNumberFormat="1" applyFont="1" applyFill="1" applyBorder="1" applyAlignment="1">
      <alignment horizontal="center" vertical="top" wrapText="1"/>
    </xf>
    <xf numFmtId="49" fontId="2" fillId="8" borderId="1" xfId="0" applyNumberFormat="1" applyFont="1" applyFill="1" applyBorder="1" applyAlignment="1">
      <alignment horizontal="center" vertical="top" wrapText="1"/>
    </xf>
    <xf numFmtId="49" fontId="2" fillId="9" borderId="1" xfId="0" applyNumberFormat="1" applyFont="1" applyFill="1" applyBorder="1" applyAlignment="1">
      <alignment horizontal="center" vertical="top" wrapText="1"/>
    </xf>
    <xf numFmtId="0" fontId="0" fillId="0" borderId="0" xfId="0"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8"/>
  <sheetViews>
    <sheetView tabSelected="1" workbookViewId="0">
      <selection activeCell="G7" sqref="G7"/>
    </sheetView>
  </sheetViews>
  <sheetFormatPr defaultRowHeight="14.4"/>
  <cols>
    <col min="1" max="1" width="11.33203125" style="21" customWidth="1"/>
    <col min="2" max="2" width="23.33203125" customWidth="1"/>
    <col min="3" max="3" width="31.21875" customWidth="1"/>
    <col min="4" max="4" width="29.44140625" customWidth="1"/>
    <col min="5" max="5" width="28.6640625" customWidth="1"/>
    <col min="6" max="6" width="29.6640625" customWidth="1"/>
    <col min="7" max="7" width="25.33203125" customWidth="1"/>
  </cols>
  <sheetData>
    <row r="1" spans="1:7">
      <c r="A1" s="4" t="str">
        <f>CONCATENATE("Total: ",COUNTA(A9:A23))</f>
        <v>Total: 0</v>
      </c>
      <c r="B1" s="13" t="str">
        <f>CONCATENATE("Completed: ",COUNTA(D9:D23))</f>
        <v>Completed: 0</v>
      </c>
      <c r="C1" s="13" t="str">
        <f>CONCATENATE("Rest :",COUNTA(A9:A23)-COUNTA(D9:D23))</f>
        <v>Rest :0</v>
      </c>
      <c r="D1" s="12"/>
      <c r="E1" s="12"/>
      <c r="F1" s="12"/>
      <c r="G1" s="12"/>
    </row>
    <row r="2" spans="1:7" ht="54" customHeight="1">
      <c r="A2" s="6"/>
      <c r="B2" s="14" t="s">
        <v>13</v>
      </c>
      <c r="C2" s="15" t="s">
        <v>14</v>
      </c>
      <c r="D2" s="18" t="s">
        <v>15</v>
      </c>
      <c r="E2" s="16" t="s">
        <v>16</v>
      </c>
      <c r="F2" s="8" t="s">
        <v>17</v>
      </c>
      <c r="G2" s="9" t="s">
        <v>18</v>
      </c>
    </row>
    <row r="3" spans="1:7" ht="22.2" customHeight="1">
      <c r="A3" s="7" t="s">
        <v>19</v>
      </c>
      <c r="B3" s="14" t="s">
        <v>20</v>
      </c>
      <c r="C3" s="17" t="s">
        <v>21</v>
      </c>
      <c r="D3" s="18" t="s">
        <v>22</v>
      </c>
      <c r="E3" s="16" t="s">
        <v>23</v>
      </c>
      <c r="F3" s="19" t="s">
        <v>24</v>
      </c>
      <c r="G3" s="20" t="s">
        <v>25</v>
      </c>
    </row>
    <row r="4" spans="1:7" ht="82.2" customHeight="1">
      <c r="A4" s="10" t="s">
        <v>33</v>
      </c>
      <c r="B4" s="5" t="s">
        <v>34</v>
      </c>
      <c r="C4" s="12" t="s">
        <v>35</v>
      </c>
      <c r="D4" s="12" t="s">
        <v>36</v>
      </c>
      <c r="E4" s="5" t="s">
        <v>37</v>
      </c>
      <c r="F4" s="5" t="s">
        <v>38</v>
      </c>
      <c r="G4" s="12"/>
    </row>
    <row r="5" spans="1:7" ht="61.2" customHeight="1">
      <c r="A5" s="10" t="s">
        <v>39</v>
      </c>
      <c r="B5" s="12" t="s">
        <v>40</v>
      </c>
      <c r="C5" s="12" t="s">
        <v>41</v>
      </c>
      <c r="D5" s="12" t="s">
        <v>42</v>
      </c>
      <c r="E5" s="12" t="s">
        <v>43</v>
      </c>
      <c r="F5" s="12" t="s">
        <v>44</v>
      </c>
      <c r="G5" s="12"/>
    </row>
    <row r="6" spans="1:7" ht="64.8" customHeight="1">
      <c r="A6" s="11" t="s">
        <v>26</v>
      </c>
      <c r="B6" s="5" t="s">
        <v>27</v>
      </c>
      <c r="C6" s="12" t="s">
        <v>28</v>
      </c>
      <c r="D6" s="12" t="s">
        <v>29</v>
      </c>
      <c r="E6" s="12" t="s">
        <v>30</v>
      </c>
      <c r="F6" s="12" t="s">
        <v>31</v>
      </c>
      <c r="G6" s="12" t="s">
        <v>32</v>
      </c>
    </row>
    <row r="7" spans="1:7" ht="52.2" customHeight="1">
      <c r="A7" s="10" t="s">
        <v>45</v>
      </c>
      <c r="B7" s="5" t="s">
        <v>46</v>
      </c>
      <c r="C7" s="12" t="s">
        <v>47</v>
      </c>
      <c r="D7" s="12" t="s">
        <v>48</v>
      </c>
      <c r="E7" s="12" t="s">
        <v>49</v>
      </c>
      <c r="F7" s="12"/>
      <c r="G7" s="5" t="s">
        <v>50</v>
      </c>
    </row>
    <row r="8" spans="1:7" ht="57" customHeight="1">
      <c r="A8" s="10" t="s">
        <v>51</v>
      </c>
      <c r="B8" s="5" t="s">
        <v>52</v>
      </c>
      <c r="C8" s="12" t="s">
        <v>53</v>
      </c>
      <c r="D8" s="12" t="s">
        <v>54</v>
      </c>
      <c r="E8" s="12" t="s">
        <v>55</v>
      </c>
      <c r="F8" s="12" t="s">
        <v>56</v>
      </c>
      <c r="G8" s="12"/>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
  <sheetViews>
    <sheetView workbookViewId="0"/>
  </sheetViews>
  <sheetFormatPr defaultRowHeight="14.4"/>
  <cols>
    <col min="2" max="2" width="8.88671875" customWidth="1"/>
    <col min="6" max="6" width="8.88671875" customWidth="1"/>
  </cols>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2:K16"/>
  <sheetViews>
    <sheetView topLeftCell="A4" workbookViewId="0">
      <selection activeCell="A4" sqref="A4"/>
    </sheetView>
  </sheetViews>
  <sheetFormatPr defaultRowHeight="14.4"/>
  <cols>
    <col min="2" max="3" width="8.88671875" customWidth="1"/>
    <col min="4" max="4" width="8.88671875" style="2"/>
    <col min="5" max="5" width="8.88671875" customWidth="1"/>
    <col min="9" max="10" width="8.88671875" customWidth="1"/>
  </cols>
  <sheetData>
    <row r="2" spans="2:11">
      <c r="B2" t="s">
        <v>1</v>
      </c>
      <c r="C2" t="s">
        <v>2</v>
      </c>
      <c r="D2" s="2" t="s">
        <v>12</v>
      </c>
      <c r="E2" t="s">
        <v>3</v>
      </c>
      <c r="F2" s="2" t="s">
        <v>5</v>
      </c>
      <c r="I2" t="s">
        <v>8</v>
      </c>
      <c r="J2" t="s">
        <v>4</v>
      </c>
      <c r="K2" t="s">
        <v>9</v>
      </c>
    </row>
    <row r="3" spans="2:11">
      <c r="C3" t="s">
        <v>6</v>
      </c>
      <c r="D3" s="2" t="s">
        <v>7</v>
      </c>
      <c r="E3" t="s">
        <v>0</v>
      </c>
      <c r="F3" s="2" t="s">
        <v>5</v>
      </c>
      <c r="I3" t="s">
        <v>10</v>
      </c>
      <c r="J3" t="s">
        <v>4</v>
      </c>
      <c r="K3" t="s">
        <v>11</v>
      </c>
    </row>
    <row r="12" spans="2:11">
      <c r="E12" s="3"/>
    </row>
    <row r="13" spans="2:11">
      <c r="E13" s="3"/>
    </row>
    <row r="15" spans="2:11">
      <c r="E15" s="3"/>
    </row>
    <row r="16" spans="2:11">
      <c r="E16" s="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B4:B11"/>
  <sheetViews>
    <sheetView workbookViewId="0"/>
  </sheetViews>
  <sheetFormatPr defaultRowHeight="14.4"/>
  <sheetData>
    <row r="4" spans="2:2">
      <c r="B4" s="1"/>
    </row>
    <row r="5" spans="2:2">
      <c r="B5" s="1"/>
    </row>
    <row r="6" spans="2:2">
      <c r="B6" s="1"/>
    </row>
    <row r="7" spans="2:2">
      <c r="B7" s="1"/>
    </row>
    <row r="8" spans="2:2">
      <c r="B8" s="1"/>
    </row>
    <row r="9" spans="2:2">
      <c r="B9" s="1"/>
    </row>
    <row r="10" spans="2:2">
      <c r="B10" s="1"/>
    </row>
    <row r="11" spans="2:2">
      <c r="B11"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review_papers</vt:lpstr>
      <vt:lpstr>Figures</vt:lpstr>
      <vt:lpstr>Tables</vt:lpstr>
      <vt:lpstr>Tips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mumin</dc:creator>
  <cp:lastModifiedBy>RAFEE</cp:lastModifiedBy>
  <dcterms:created xsi:type="dcterms:W3CDTF">2018-02-22T05:11:03Z</dcterms:created>
  <dcterms:modified xsi:type="dcterms:W3CDTF">2019-12-21T20:20:43Z</dcterms:modified>
</cp:coreProperties>
</file>