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OneDrive - BUET\OneDrive\My L4-T2\CSE412\Offline 3\1705037\"/>
    </mc:Choice>
  </mc:AlternateContent>
  <xr:revisionPtr revIDLastSave="0" documentId="13_ncr:1_{7B9218CD-F52A-4C9E-9D93-9FA96B39447E}" xr6:coauthVersionLast="47" xr6:coauthVersionMax="47" xr10:uidLastSave="{00000000-0000-0000-0000-000000000000}"/>
  <bookViews>
    <workbookView xWindow="-110" yWindow="-110" windowWidth="19420" windowHeight="10420" xr2:uid="{C19950F7-2F16-42C8-BC35-7A0E68C000ED}"/>
  </bookViews>
  <sheets>
    <sheet name="TRI" sheetId="1" r:id="rId1"/>
    <sheet name="RT" sheetId="2" r:id="rId2"/>
    <sheet name="L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" i="3" l="1"/>
  <c r="B22" i="3"/>
  <c r="C19" i="3"/>
  <c r="B19" i="3"/>
  <c r="Q14" i="3"/>
  <c r="R14" i="3" s="1"/>
  <c r="G14" i="3"/>
  <c r="H14" i="3" s="1"/>
  <c r="Q13" i="3"/>
  <c r="R13" i="3" s="1"/>
  <c r="G13" i="3"/>
  <c r="H13" i="3" s="1"/>
  <c r="Q12" i="3"/>
  <c r="R12" i="3" s="1"/>
  <c r="G12" i="3"/>
  <c r="H12" i="3" s="1"/>
  <c r="Q11" i="3"/>
  <c r="R11" i="3" s="1"/>
  <c r="G11" i="3"/>
  <c r="H11" i="3" s="1"/>
  <c r="Q10" i="3"/>
  <c r="R10" i="3" s="1"/>
  <c r="G10" i="3"/>
  <c r="H10" i="3" s="1"/>
  <c r="Q9" i="3"/>
  <c r="R9" i="3" s="1"/>
  <c r="G9" i="3"/>
  <c r="H9" i="3" s="1"/>
  <c r="Q8" i="3"/>
  <c r="R8" i="3" s="1"/>
  <c r="G8" i="3"/>
  <c r="H8" i="3" s="1"/>
  <c r="Q7" i="3"/>
  <c r="R7" i="3" s="1"/>
  <c r="G7" i="3"/>
  <c r="H7" i="3" s="1"/>
  <c r="Q6" i="3"/>
  <c r="R6" i="3" s="1"/>
  <c r="G6" i="3"/>
  <c r="H6" i="3" s="1"/>
  <c r="Q5" i="3"/>
  <c r="R5" i="3" s="1"/>
  <c r="G5" i="3"/>
  <c r="H5" i="3" s="1"/>
  <c r="Q4" i="3"/>
  <c r="R4" i="3" s="1"/>
  <c r="G4" i="3"/>
  <c r="H4" i="3" s="1"/>
  <c r="Q3" i="3"/>
  <c r="R3" i="3" s="1"/>
  <c r="G3" i="3"/>
  <c r="H3" i="3" s="1"/>
  <c r="C22" i="2"/>
  <c r="B22" i="2"/>
  <c r="C19" i="2"/>
  <c r="B19" i="2"/>
  <c r="Q14" i="2"/>
  <c r="R14" i="2" s="1"/>
  <c r="G14" i="2"/>
  <c r="H14" i="2" s="1"/>
  <c r="Q13" i="2"/>
  <c r="R13" i="2" s="1"/>
  <c r="G13" i="2"/>
  <c r="H13" i="2" s="1"/>
  <c r="Q12" i="2"/>
  <c r="R12" i="2" s="1"/>
  <c r="G12" i="2"/>
  <c r="H12" i="2" s="1"/>
  <c r="Q11" i="2"/>
  <c r="R11" i="2" s="1"/>
  <c r="G11" i="2"/>
  <c r="H11" i="2" s="1"/>
  <c r="Q10" i="2"/>
  <c r="R10" i="2" s="1"/>
  <c r="G10" i="2"/>
  <c r="H10" i="2" s="1"/>
  <c r="Q9" i="2"/>
  <c r="R9" i="2" s="1"/>
  <c r="G9" i="2"/>
  <c r="H9" i="2" s="1"/>
  <c r="Q8" i="2"/>
  <c r="R8" i="2" s="1"/>
  <c r="G8" i="2"/>
  <c r="H8" i="2" s="1"/>
  <c r="Q7" i="2"/>
  <c r="R7" i="2" s="1"/>
  <c r="G7" i="2"/>
  <c r="H7" i="2" s="1"/>
  <c r="Q6" i="2"/>
  <c r="R6" i="2" s="1"/>
  <c r="G6" i="2"/>
  <c r="H6" i="2" s="1"/>
  <c r="Q5" i="2"/>
  <c r="R5" i="2" s="1"/>
  <c r="G5" i="2"/>
  <c r="H5" i="2" s="1"/>
  <c r="Q4" i="2"/>
  <c r="R4" i="2" s="1"/>
  <c r="G4" i="2"/>
  <c r="H4" i="2" s="1"/>
  <c r="Q3" i="2"/>
  <c r="R3" i="2" s="1"/>
  <c r="G3" i="2"/>
  <c r="H3" i="2" s="1"/>
  <c r="C22" i="1"/>
  <c r="B22" i="1"/>
  <c r="R12" i="1"/>
  <c r="R5" i="1"/>
  <c r="B19" i="1"/>
  <c r="C19" i="1"/>
  <c r="H10" i="1"/>
  <c r="H4" i="1"/>
  <c r="Q4" i="1"/>
  <c r="R4" i="1" s="1"/>
  <c r="Q5" i="1"/>
  <c r="Q6" i="1"/>
  <c r="R6" i="1" s="1"/>
  <c r="Q7" i="1"/>
  <c r="R7" i="1" s="1"/>
  <c r="Q8" i="1"/>
  <c r="R8" i="1" s="1"/>
  <c r="Q9" i="1"/>
  <c r="R9" i="1" s="1"/>
  <c r="Q10" i="1"/>
  <c r="R10" i="1" s="1"/>
  <c r="Q11" i="1"/>
  <c r="R11" i="1" s="1"/>
  <c r="Q12" i="1"/>
  <c r="Q13" i="1"/>
  <c r="R13" i="1" s="1"/>
  <c r="Q14" i="1"/>
  <c r="R14" i="1" s="1"/>
  <c r="Q3" i="1"/>
  <c r="R3" i="1" s="1"/>
  <c r="S3" i="1" s="1"/>
  <c r="P4" i="1" s="1"/>
  <c r="G4" i="1"/>
  <c r="G5" i="1"/>
  <c r="H5" i="1" s="1"/>
  <c r="G6" i="1"/>
  <c r="H6" i="1" s="1"/>
  <c r="G7" i="1"/>
  <c r="H7" i="1" s="1"/>
  <c r="G8" i="1"/>
  <c r="H8" i="1" s="1"/>
  <c r="G9" i="1"/>
  <c r="H9" i="1" s="1"/>
  <c r="G10" i="1"/>
  <c r="G11" i="1"/>
  <c r="H11" i="1" s="1"/>
  <c r="G12" i="1"/>
  <c r="H12" i="1" s="1"/>
  <c r="G13" i="1"/>
  <c r="H13" i="1" s="1"/>
  <c r="G14" i="1"/>
  <c r="H14" i="1" s="1"/>
  <c r="G3" i="1"/>
  <c r="S3" i="3" l="1"/>
  <c r="I3" i="3"/>
  <c r="S3" i="2"/>
  <c r="I3" i="2"/>
  <c r="P5" i="1"/>
  <c r="S5" i="1" s="1"/>
  <c r="S4" i="1"/>
  <c r="H3" i="1"/>
  <c r="I3" i="1" s="1"/>
  <c r="F6" i="1" s="1"/>
  <c r="I6" i="1" s="1"/>
  <c r="P5" i="3" l="1"/>
  <c r="S5" i="3" s="1"/>
  <c r="P9" i="3" s="1"/>
  <c r="S9" i="3" s="1"/>
  <c r="P4" i="3"/>
  <c r="S4" i="3" s="1"/>
  <c r="P7" i="3" s="1"/>
  <c r="S7" i="3" s="1"/>
  <c r="F6" i="3"/>
  <c r="I6" i="3" s="1"/>
  <c r="F5" i="3"/>
  <c r="I5" i="3" s="1"/>
  <c r="F4" i="3"/>
  <c r="I4" i="3" s="1"/>
  <c r="F7" i="3" s="1"/>
  <c r="I7" i="3" s="1"/>
  <c r="F9" i="3" s="1"/>
  <c r="I9" i="3" s="1"/>
  <c r="F12" i="3" s="1"/>
  <c r="I12" i="3" s="1"/>
  <c r="P5" i="2"/>
  <c r="S5" i="2" s="1"/>
  <c r="P8" i="2" s="1"/>
  <c r="S8" i="2" s="1"/>
  <c r="P4" i="2"/>
  <c r="S4" i="2" s="1"/>
  <c r="P7" i="2" s="1"/>
  <c r="S7" i="2" s="1"/>
  <c r="F5" i="2"/>
  <c r="I5" i="2" s="1"/>
  <c r="F6" i="2"/>
  <c r="I6" i="2" s="1"/>
  <c r="F4" i="2"/>
  <c r="I4" i="2" s="1"/>
  <c r="F7" i="2" s="1"/>
  <c r="I7" i="2" s="1"/>
  <c r="F9" i="2" s="1"/>
  <c r="I9" i="2" s="1"/>
  <c r="F12" i="2" s="1"/>
  <c r="I12" i="2" s="1"/>
  <c r="P8" i="1"/>
  <c r="S8" i="1" s="1"/>
  <c r="P9" i="1"/>
  <c r="S9" i="1" s="1"/>
  <c r="P6" i="1"/>
  <c r="S6" i="1" s="1"/>
  <c r="P7" i="1"/>
  <c r="S7" i="1" s="1"/>
  <c r="F4" i="1"/>
  <c r="I4" i="1" s="1"/>
  <c r="F7" i="1" s="1"/>
  <c r="I7" i="1" s="1"/>
  <c r="F9" i="1" s="1"/>
  <c r="I9" i="1" s="1"/>
  <c r="F12" i="1" s="1"/>
  <c r="I12" i="1" s="1"/>
  <c r="F5" i="1"/>
  <c r="I5" i="1" s="1"/>
  <c r="F8" i="1" s="1"/>
  <c r="I8" i="1" s="1"/>
  <c r="P6" i="3" l="1"/>
  <c r="S6" i="3" s="1"/>
  <c r="P8" i="3"/>
  <c r="S8" i="3" s="1"/>
  <c r="P11" i="3" s="1"/>
  <c r="S11" i="3" s="1"/>
  <c r="P13" i="3" s="1"/>
  <c r="S13" i="3" s="1"/>
  <c r="F8" i="3"/>
  <c r="I8" i="3" s="1"/>
  <c r="F11" i="3" s="1"/>
  <c r="I11" i="3" s="1"/>
  <c r="F13" i="3" s="1"/>
  <c r="I13" i="3" s="1"/>
  <c r="P6" i="2"/>
  <c r="S6" i="2" s="1"/>
  <c r="P10" i="2" s="1"/>
  <c r="S10" i="2" s="1"/>
  <c r="P9" i="2"/>
  <c r="S9" i="2" s="1"/>
  <c r="P11" i="2" s="1"/>
  <c r="S11" i="2" s="1"/>
  <c r="P13" i="2" s="1"/>
  <c r="S13" i="2" s="1"/>
  <c r="F8" i="2"/>
  <c r="I8" i="2" s="1"/>
  <c r="F11" i="2" s="1"/>
  <c r="I11" i="2" s="1"/>
  <c r="F13" i="2" s="1"/>
  <c r="I13" i="2" s="1"/>
  <c r="P10" i="1"/>
  <c r="S10" i="1" s="1"/>
  <c r="P11" i="1"/>
  <c r="S11" i="1" s="1"/>
  <c r="P13" i="1" s="1"/>
  <c r="S13" i="1" s="1"/>
  <c r="F10" i="1"/>
  <c r="I10" i="1" s="1"/>
  <c r="F11" i="1"/>
  <c r="I11" i="1" s="1"/>
  <c r="F13" i="1" s="1"/>
  <c r="I13" i="1" s="1"/>
  <c r="P10" i="3" l="1"/>
  <c r="S10" i="3" s="1"/>
  <c r="P12" i="3" s="1"/>
  <c r="S12" i="3" s="1"/>
  <c r="P14" i="3" s="1"/>
  <c r="S14" i="3" s="1"/>
  <c r="Z3" i="3" s="1"/>
  <c r="AA3" i="3" s="1"/>
  <c r="F10" i="3"/>
  <c r="I10" i="3" s="1"/>
  <c r="F14" i="3" s="1"/>
  <c r="I14" i="3" s="1"/>
  <c r="V3" i="3" s="1"/>
  <c r="W3" i="3" s="1"/>
  <c r="F10" i="2"/>
  <c r="I10" i="2" s="1"/>
  <c r="F14" i="2" s="1"/>
  <c r="I14" i="2" s="1"/>
  <c r="V3" i="2" s="1"/>
  <c r="W3" i="2" s="1"/>
  <c r="P12" i="2"/>
  <c r="S12" i="2" s="1"/>
  <c r="P14" i="2" s="1"/>
  <c r="S14" i="2" s="1"/>
  <c r="Z3" i="2" s="1"/>
  <c r="AA3" i="2" s="1"/>
  <c r="P12" i="1"/>
  <c r="S12" i="1" s="1"/>
  <c r="P14" i="1" s="1"/>
  <c r="S14" i="1" s="1"/>
  <c r="Z3" i="1" s="1"/>
  <c r="AA3" i="1" s="1"/>
  <c r="F14" i="1"/>
  <c r="I14" i="1" s="1"/>
  <c r="V3" i="1" s="1"/>
  <c r="W3" i="1" s="1"/>
</calcChain>
</file>

<file path=xl/sharedStrings.xml><?xml version="1.0" encoding="utf-8"?>
<sst xmlns="http://schemas.openxmlformats.org/spreadsheetml/2006/main" count="240" uniqueCount="37">
  <si>
    <t xml:space="preserve">Project-1 </t>
  </si>
  <si>
    <t>Project-2</t>
  </si>
  <si>
    <t xml:space="preserve">Task </t>
  </si>
  <si>
    <t xml:space="preserve">Immediate Ancestor(s) </t>
  </si>
  <si>
    <t xml:space="preserve">a </t>
  </si>
  <si>
    <t xml:space="preserve">m </t>
  </si>
  <si>
    <t xml:space="preserve">b </t>
  </si>
  <si>
    <t>b</t>
  </si>
  <si>
    <t xml:space="preserve">A </t>
  </si>
  <si>
    <t xml:space="preserve">B </t>
  </si>
  <si>
    <t xml:space="preserve">C </t>
  </si>
  <si>
    <t xml:space="preserve">D </t>
  </si>
  <si>
    <t xml:space="preserve">E </t>
  </si>
  <si>
    <t xml:space="preserve">F </t>
  </si>
  <si>
    <r>
      <t>C</t>
    </r>
    <r>
      <rPr>
        <sz val="11"/>
        <color rgb="FF333333"/>
        <rFont val="OpenSans-Regular"/>
      </rPr>
      <t xml:space="preserve">, </t>
    </r>
    <r>
      <rPr>
        <b/>
        <sz val="11"/>
        <color rgb="FF333333"/>
        <rFont val="OpenSans-Bold"/>
      </rPr>
      <t xml:space="preserve">D </t>
    </r>
  </si>
  <si>
    <t xml:space="preserve">G </t>
  </si>
  <si>
    <t xml:space="preserve">H </t>
  </si>
  <si>
    <r>
      <t>D</t>
    </r>
    <r>
      <rPr>
        <sz val="11"/>
        <color rgb="FF333333"/>
        <rFont val="OpenSans-Regular"/>
      </rPr>
      <t xml:space="preserve">, </t>
    </r>
    <r>
      <rPr>
        <b/>
        <sz val="11"/>
        <color rgb="FF333333"/>
        <rFont val="OpenSans-Bold"/>
      </rPr>
      <t>E</t>
    </r>
    <r>
      <rPr>
        <sz val="11"/>
        <color rgb="FF333333"/>
        <rFont val="OpenSans-Regular"/>
      </rPr>
      <t xml:space="preserve">, </t>
    </r>
    <r>
      <rPr>
        <b/>
        <sz val="11"/>
        <color rgb="FF333333"/>
        <rFont val="OpenSans-Bold"/>
      </rPr>
      <t xml:space="preserve">F </t>
    </r>
  </si>
  <si>
    <t xml:space="preserve">I </t>
  </si>
  <si>
    <r>
      <t>F</t>
    </r>
    <r>
      <rPr>
        <sz val="11"/>
        <color rgb="FF333333"/>
        <rFont val="OpenSans-Regular"/>
      </rPr>
      <t xml:space="preserve">, </t>
    </r>
    <r>
      <rPr>
        <b/>
        <sz val="11"/>
        <color rgb="FF333333"/>
        <rFont val="OpenSans-Bold"/>
      </rPr>
      <t xml:space="preserve">G </t>
    </r>
  </si>
  <si>
    <t xml:space="preserve">J </t>
  </si>
  <si>
    <r>
      <t>H</t>
    </r>
    <r>
      <rPr>
        <sz val="11"/>
        <color rgb="FF333333"/>
        <rFont val="OpenSans-Regular"/>
      </rPr>
      <t xml:space="preserve">, </t>
    </r>
    <r>
      <rPr>
        <b/>
        <sz val="11"/>
        <color rgb="FF333333"/>
        <rFont val="OpenSans-Bold"/>
      </rPr>
      <t xml:space="preserve">I </t>
    </r>
  </si>
  <si>
    <t xml:space="preserve">K </t>
  </si>
  <si>
    <t xml:space="preserve">L </t>
  </si>
  <si>
    <r>
      <t>H</t>
    </r>
    <r>
      <rPr>
        <sz val="11"/>
        <color rgb="FF333333"/>
        <rFont val="OpenSans-Regular"/>
      </rPr>
      <t xml:space="preserve">, </t>
    </r>
    <r>
      <rPr>
        <b/>
        <sz val="11"/>
        <color rgb="FF333333"/>
        <rFont val="OpenSans-Bold"/>
      </rPr>
      <t>J</t>
    </r>
    <r>
      <rPr>
        <sz val="11"/>
        <color rgb="FF333333"/>
        <rFont val="OpenSans-Regular"/>
      </rPr>
      <t xml:space="preserve">, </t>
    </r>
    <r>
      <rPr>
        <b/>
        <sz val="11"/>
        <color rgb="FF333333"/>
        <rFont val="OpenSans-Bold"/>
      </rPr>
      <t xml:space="preserve">K </t>
    </r>
  </si>
  <si>
    <r>
      <t>J</t>
    </r>
    <r>
      <rPr>
        <sz val="11"/>
        <color rgb="FF333333"/>
        <rFont val="OpenSans-Regular"/>
      </rPr>
      <t xml:space="preserve">, </t>
    </r>
    <r>
      <rPr>
        <b/>
        <sz val="11"/>
        <color rgb="FF333333"/>
        <rFont val="OpenSans-Bold"/>
      </rPr>
      <t xml:space="preserve">K </t>
    </r>
  </si>
  <si>
    <t>Start Time</t>
  </si>
  <si>
    <t>Duration</t>
  </si>
  <si>
    <t>Finish Time</t>
  </si>
  <si>
    <t>U(0,1)</t>
  </si>
  <si>
    <t>Trial</t>
  </si>
  <si>
    <t>Project Finish Time</t>
  </si>
  <si>
    <t>Success</t>
  </si>
  <si>
    <t>Deadline</t>
  </si>
  <si>
    <t>Mean Project Finish Time</t>
  </si>
  <si>
    <t>Success Rate</t>
  </si>
  <si>
    <t>Project-1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</si>
</sst>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OpenSans-Bold"/>
    </font>
    <font>
      <sz val="10"/>
      <color rgb="FF333333"/>
      <name val="LucidaConsole"/>
    </font>
    <font>
      <sz val="11"/>
      <color rgb="FF333333"/>
      <name val="OpenSans-Regular"/>
    </font>
    <font>
      <b/>
      <sz val="10"/>
      <color rgb="FF333333"/>
      <name val="LucidaConsole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/>
    <xf numFmtId="0" fontId="4" fillId="0" borderId="7" xfId="0" applyFont="1" applyBorder="1" applyAlignment="1">
      <alignment vertical="center" wrapText="1"/>
    </xf>
    <xf numFmtId="0" fontId="0" fillId="0" borderId="8" xfId="0" applyBorder="1"/>
    <xf numFmtId="0" fontId="0" fillId="0" borderId="9" xfId="0" applyBorder="1"/>
    <xf numFmtId="0" fontId="3" fillId="0" borderId="0" xfId="0" applyFont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Border="1"/>
    <xf numFmtId="0" fontId="4" fillId="0" borderId="17" xfId="0" applyFont="1" applyBorder="1" applyAlignment="1">
      <alignment vertical="center" wrapText="1"/>
    </xf>
    <xf numFmtId="0" fontId="0" fillId="0" borderId="16" xfId="0" applyBorder="1"/>
    <xf numFmtId="0" fontId="2" fillId="0" borderId="0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4" fillId="0" borderId="16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FD-F6B3-4344-81F7-D663E2903327}">
  <dimension ref="A1:AA1003"/>
  <sheetViews>
    <sheetView tabSelected="1" workbookViewId="0">
      <selection activeCell="F7" sqref="F7"/>
    </sheetView>
  </sheetViews>
  <sheetFormatPr defaultRowHeight="14.5"/>
  <cols>
    <col min="1" max="1" width="9.08984375" customWidth="1"/>
    <col min="2" max="2" width="24.6328125" customWidth="1"/>
    <col min="3" max="3" width="13.1796875" customWidth="1"/>
    <col min="6" max="8" width="12.26953125" bestFit="1" customWidth="1"/>
    <col min="10" max="10" width="8.7265625" style="29"/>
    <col min="11" max="11" width="14.36328125" style="29" customWidth="1"/>
    <col min="12" max="12" width="21.26953125" customWidth="1"/>
    <col min="16" max="18" width="12.26953125" bestFit="1" customWidth="1"/>
    <col min="22" max="22" width="16" customWidth="1"/>
    <col min="23" max="23" width="11.08984375" customWidth="1"/>
    <col min="26" max="26" width="16" customWidth="1"/>
    <col min="27" max="27" width="11.08984375" customWidth="1"/>
  </cols>
  <sheetData>
    <row r="1" spans="1:27" ht="15" thickBot="1">
      <c r="A1" s="24" t="s">
        <v>0</v>
      </c>
      <c r="B1" s="25"/>
      <c r="C1" s="25"/>
      <c r="D1" s="25"/>
      <c r="E1" s="26"/>
      <c r="F1" s="4"/>
      <c r="H1" s="4"/>
      <c r="I1" s="4"/>
      <c r="J1" s="31"/>
      <c r="K1" s="24" t="s">
        <v>1</v>
      </c>
      <c r="L1" s="25"/>
      <c r="M1" s="25"/>
      <c r="N1" s="25"/>
      <c r="O1" s="25"/>
      <c r="P1" s="4"/>
      <c r="Q1" s="4"/>
      <c r="R1" s="4"/>
      <c r="S1" s="4"/>
      <c r="T1" s="5"/>
      <c r="U1" s="5"/>
      <c r="V1" s="5"/>
      <c r="W1" s="5"/>
      <c r="X1" s="5"/>
      <c r="Y1" s="5"/>
      <c r="Z1" s="5"/>
      <c r="AA1" s="5"/>
    </row>
    <row r="2" spans="1:27" s="3" customFormat="1" ht="28">
      <c r="A2" s="33" t="s">
        <v>2</v>
      </c>
      <c r="B2" s="33" t="s">
        <v>3</v>
      </c>
      <c r="C2" s="34" t="s">
        <v>4</v>
      </c>
      <c r="D2" s="34" t="s">
        <v>5</v>
      </c>
      <c r="E2" s="34" t="s">
        <v>6</v>
      </c>
      <c r="F2" s="34" t="s">
        <v>26</v>
      </c>
      <c r="G2" s="34" t="s">
        <v>29</v>
      </c>
      <c r="H2" s="34" t="s">
        <v>27</v>
      </c>
      <c r="I2" s="35" t="s">
        <v>28</v>
      </c>
      <c r="J2" s="36"/>
      <c r="K2" s="33" t="s">
        <v>2</v>
      </c>
      <c r="L2" s="33" t="s">
        <v>3</v>
      </c>
      <c r="M2" s="34" t="s">
        <v>4</v>
      </c>
      <c r="N2" s="34" t="s">
        <v>5</v>
      </c>
      <c r="O2" s="34" t="s">
        <v>7</v>
      </c>
      <c r="P2" s="34" t="s">
        <v>26</v>
      </c>
      <c r="Q2" s="34" t="s">
        <v>29</v>
      </c>
      <c r="R2" s="34" t="s">
        <v>27</v>
      </c>
      <c r="S2" s="34" t="s">
        <v>28</v>
      </c>
      <c r="T2" s="13"/>
      <c r="U2" s="14" t="s">
        <v>30</v>
      </c>
      <c r="V2" s="15" t="s">
        <v>31</v>
      </c>
      <c r="W2" s="16" t="s">
        <v>32</v>
      </c>
      <c r="X2" s="13"/>
      <c r="Y2" s="14" t="s">
        <v>30</v>
      </c>
      <c r="Z2" s="15" t="s">
        <v>31</v>
      </c>
      <c r="AA2" s="16" t="s">
        <v>32</v>
      </c>
    </row>
    <row r="3" spans="1:27">
      <c r="A3" s="1" t="s">
        <v>8</v>
      </c>
      <c r="C3" s="2">
        <v>2</v>
      </c>
      <c r="D3" s="2">
        <v>3</v>
      </c>
      <c r="E3" s="2">
        <v>4</v>
      </c>
      <c r="F3" s="2">
        <v>0</v>
      </c>
      <c r="G3" s="2">
        <f ca="1">RAND()</f>
        <v>0.7217471297418675</v>
      </c>
      <c r="H3" s="2">
        <f ca="1">IF(G3&lt;((D3-C3)/(E3-C3)),C3+SQRT((E3-C3)*(D3-C3)*G3),E3-SQRT((E3-C3)*(E3-D3)*(1-G3)))</f>
        <v>3.2540068763612728</v>
      </c>
      <c r="I3" s="28">
        <f ca="1">F3+H3</f>
        <v>3.2540068763612728</v>
      </c>
      <c r="J3" s="32"/>
      <c r="K3" s="1" t="s">
        <v>8</v>
      </c>
      <c r="M3" s="2">
        <v>1.5</v>
      </c>
      <c r="N3" s="2">
        <v>2.75</v>
      </c>
      <c r="O3" s="2">
        <v>4.25</v>
      </c>
      <c r="P3" s="2">
        <v>0</v>
      </c>
      <c r="Q3" s="2">
        <f ca="1">RAND()</f>
        <v>0.41403608820358118</v>
      </c>
      <c r="R3" s="2">
        <f ca="1">IF(Q3&lt;((N3-M3)/(O3-M3)),M3+SQRT((O3-M3)*(N3-M3)*Q3),O3-SQRT((O3-M3)*(O3-N3)*(1-Q3)))</f>
        <v>2.6930000222966513</v>
      </c>
      <c r="S3" s="2">
        <f ca="1">P3+R3</f>
        <v>2.6930000222966513</v>
      </c>
      <c r="T3" s="6"/>
      <c r="U3" s="7"/>
      <c r="V3" s="6">
        <f ca="1">I14</f>
        <v>45.64048758344402</v>
      </c>
      <c r="W3" s="8">
        <f ca="1">IF(V3&lt;=A19,1,0)</f>
        <v>1</v>
      </c>
      <c r="X3" s="6"/>
      <c r="Y3" s="7"/>
      <c r="Z3">
        <f ca="1">S14</f>
        <v>23.871359386179613</v>
      </c>
      <c r="AA3">
        <f ca="1">IF(Z3&lt;=A22,1,0)</f>
        <v>1</v>
      </c>
    </row>
    <row r="4" spans="1:27">
      <c r="A4" s="1" t="s">
        <v>9</v>
      </c>
      <c r="B4" s="1" t="s">
        <v>8</v>
      </c>
      <c r="C4" s="2">
        <v>5</v>
      </c>
      <c r="D4" s="2">
        <v>5</v>
      </c>
      <c r="E4" s="2">
        <v>5</v>
      </c>
      <c r="F4" s="2">
        <f ca="1">I3</f>
        <v>3.2540068763612728</v>
      </c>
      <c r="G4" s="2">
        <f t="shared" ref="G4:G14" ca="1" si="0">RAND()</f>
        <v>0.73603866805691576</v>
      </c>
      <c r="H4" s="2">
        <f>E4</f>
        <v>5</v>
      </c>
      <c r="I4" s="28">
        <f t="shared" ref="I4:I14" ca="1" si="1">F4+H4</f>
        <v>8.2540068763612737</v>
      </c>
      <c r="J4" s="32"/>
      <c r="K4" s="1" t="s">
        <v>9</v>
      </c>
      <c r="L4" s="1" t="s">
        <v>8</v>
      </c>
      <c r="M4" s="2">
        <v>3</v>
      </c>
      <c r="N4" s="2">
        <v>4</v>
      </c>
      <c r="O4" s="2">
        <v>5</v>
      </c>
      <c r="P4" s="2">
        <f ca="1">S3</f>
        <v>2.6930000222966513</v>
      </c>
      <c r="Q4" s="2">
        <f t="shared" ref="Q4:Q14" ca="1" si="2">RAND()</f>
        <v>7.581277005638265E-2</v>
      </c>
      <c r="R4" s="2">
        <f t="shared" ref="R4:R14" ca="1" si="3">IF(Q4&lt;((N4-M4)/(O4-M4)),M4+SQRT((O4-M4)*(N4-M4)*Q4),O4-SQRT((O4-M4)*(O4-N4)*(1-Q4)))</f>
        <v>3.3893912429841806</v>
      </c>
      <c r="S4" s="2">
        <f t="shared" ref="S4:S14" ca="1" si="4">P4+R4</f>
        <v>6.0823912652808314</v>
      </c>
      <c r="T4" s="6"/>
      <c r="U4" s="7">
        <v>1</v>
      </c>
      <c r="V4" s="6">
        <f t="dataTable" ref="V4:W1003" dt2D="0" dtr="0" r1="Q996" ca="1"/>
        <v>47.905571487865984</v>
      </c>
      <c r="W4" s="8">
        <v>0</v>
      </c>
      <c r="X4" s="6"/>
      <c r="Y4" s="7">
        <v>1</v>
      </c>
      <c r="Z4" s="6">
        <f t="dataTable" ref="Z4:AA1003" dt2D="0" dtr="0" r1="T999" ca="1"/>
        <v>24.096976330248026</v>
      </c>
      <c r="AA4" s="8">
        <v>0</v>
      </c>
    </row>
    <row r="5" spans="1:27">
      <c r="A5" s="1" t="s">
        <v>10</v>
      </c>
      <c r="B5" s="1" t="s">
        <v>8</v>
      </c>
      <c r="C5" s="2">
        <v>3</v>
      </c>
      <c r="D5" s="2">
        <v>6</v>
      </c>
      <c r="E5" s="2">
        <v>11</v>
      </c>
      <c r="F5" s="2">
        <f ca="1">I3</f>
        <v>3.2540068763612728</v>
      </c>
      <c r="G5" s="2">
        <f t="shared" ca="1" si="0"/>
        <v>0.46974128932835468</v>
      </c>
      <c r="H5" s="2">
        <f t="shared" ref="H5:H14" ca="1" si="5">IF(G5&lt;((D5-C5)/(E5-C5)),C5+SQRT((E5-C5)*(D5-C5)*G5),E5-SQRT((E5-C5)*(E5-D5)*(1-G5)))</f>
        <v>6.3945305964683889</v>
      </c>
      <c r="I5" s="28">
        <f t="shared" ca="1" si="1"/>
        <v>9.6485374728296627</v>
      </c>
      <c r="J5" s="32"/>
      <c r="K5" s="1" t="s">
        <v>10</v>
      </c>
      <c r="L5" s="1" t="s">
        <v>8</v>
      </c>
      <c r="M5" s="2">
        <v>2.2999999999999998</v>
      </c>
      <c r="N5" s="2">
        <v>2.2999999999999998</v>
      </c>
      <c r="O5" s="2">
        <v>2.2999999999999998</v>
      </c>
      <c r="P5" s="2">
        <f ca="1">S3</f>
        <v>2.6930000222966513</v>
      </c>
      <c r="Q5" s="2">
        <f t="shared" ca="1" si="2"/>
        <v>0.13567656890561364</v>
      </c>
      <c r="R5" s="2">
        <f>O5</f>
        <v>2.2999999999999998</v>
      </c>
      <c r="S5" s="2">
        <f t="shared" ca="1" si="4"/>
        <v>4.9930000222966511</v>
      </c>
      <c r="T5" s="6"/>
      <c r="U5" s="7">
        <v>2</v>
      </c>
      <c r="V5" s="6">
        <v>44.286610245472268</v>
      </c>
      <c r="W5" s="8">
        <v>1</v>
      </c>
      <c r="X5" s="6"/>
      <c r="Y5" s="7">
        <v>2</v>
      </c>
      <c r="Z5" s="6">
        <v>23.587622996669978</v>
      </c>
      <c r="AA5" s="8">
        <v>1</v>
      </c>
    </row>
    <row r="6" spans="1:27">
      <c r="A6" s="1" t="s">
        <v>11</v>
      </c>
      <c r="B6" s="1" t="s">
        <v>8</v>
      </c>
      <c r="C6" s="2">
        <v>1</v>
      </c>
      <c r="D6" s="2">
        <v>6</v>
      </c>
      <c r="E6" s="2">
        <v>12</v>
      </c>
      <c r="F6" s="2">
        <f ca="1">I3</f>
        <v>3.2540068763612728</v>
      </c>
      <c r="G6" s="2">
        <f t="shared" ca="1" si="0"/>
        <v>0.43297254208903602</v>
      </c>
      <c r="H6" s="2">
        <f t="shared" ca="1" si="5"/>
        <v>5.8799067424385258</v>
      </c>
      <c r="I6" s="28">
        <f t="shared" ca="1" si="1"/>
        <v>9.1339136187997987</v>
      </c>
      <c r="J6" s="32"/>
      <c r="K6" s="1" t="s">
        <v>11</v>
      </c>
      <c r="L6" s="1" t="s">
        <v>9</v>
      </c>
      <c r="M6" s="2">
        <v>1</v>
      </c>
      <c r="N6" s="2">
        <v>2</v>
      </c>
      <c r="O6" s="2">
        <v>4</v>
      </c>
      <c r="P6" s="2">
        <f ca="1">S4</f>
        <v>6.0823912652808314</v>
      </c>
      <c r="Q6" s="2">
        <f t="shared" ca="1" si="2"/>
        <v>0.98136541877135519</v>
      </c>
      <c r="R6" s="2">
        <f t="shared" ca="1" si="3"/>
        <v>3.6656237338388551</v>
      </c>
      <c r="S6" s="2">
        <f t="shared" ca="1" si="4"/>
        <v>9.7480149991196861</v>
      </c>
      <c r="T6" s="6"/>
      <c r="U6" s="7">
        <v>3</v>
      </c>
      <c r="V6" s="6">
        <v>47.678062826284673</v>
      </c>
      <c r="W6" s="8">
        <v>0</v>
      </c>
      <c r="X6" s="6"/>
      <c r="Y6" s="7">
        <v>3</v>
      </c>
      <c r="Z6" s="6">
        <v>25.579527090609261</v>
      </c>
      <c r="AA6" s="8">
        <v>0</v>
      </c>
    </row>
    <row r="7" spans="1:27">
      <c r="A7" s="1" t="s">
        <v>12</v>
      </c>
      <c r="B7" s="1" t="s">
        <v>9</v>
      </c>
      <c r="C7" s="2">
        <v>6</v>
      </c>
      <c r="D7" s="2">
        <v>7</v>
      </c>
      <c r="E7" s="2">
        <v>8</v>
      </c>
      <c r="F7" s="2">
        <f ca="1">I4</f>
        <v>8.2540068763612737</v>
      </c>
      <c r="G7" s="2">
        <f t="shared" ca="1" si="0"/>
        <v>0.8672094185675584</v>
      </c>
      <c r="H7" s="2">
        <f t="shared" ca="1" si="5"/>
        <v>7.4846543268204506</v>
      </c>
      <c r="I7" s="28">
        <f t="shared" ca="1" si="1"/>
        <v>15.738661203181724</v>
      </c>
      <c r="J7" s="32"/>
      <c r="K7" s="1" t="s">
        <v>12</v>
      </c>
      <c r="L7" s="1" t="s">
        <v>9</v>
      </c>
      <c r="M7" s="2">
        <v>5.4</v>
      </c>
      <c r="N7" s="2">
        <v>6.7</v>
      </c>
      <c r="O7" s="2">
        <v>7.6</v>
      </c>
      <c r="P7" s="2">
        <f ca="1">S4</f>
        <v>6.0823912652808314</v>
      </c>
      <c r="Q7" s="2">
        <f t="shared" ca="1" si="2"/>
        <v>0.47022476357660092</v>
      </c>
      <c r="R7" s="2">
        <f t="shared" ca="1" si="3"/>
        <v>6.5596735850354957</v>
      </c>
      <c r="S7" s="2">
        <f t="shared" ca="1" si="4"/>
        <v>12.642064850316327</v>
      </c>
      <c r="T7" s="6"/>
      <c r="U7" s="7">
        <v>4</v>
      </c>
      <c r="V7" s="6">
        <v>47.832264702717424</v>
      </c>
      <c r="W7" s="8">
        <v>0</v>
      </c>
      <c r="X7" s="6"/>
      <c r="Y7" s="7">
        <v>4</v>
      </c>
      <c r="Z7" s="6">
        <v>21.449464356717257</v>
      </c>
      <c r="AA7" s="8">
        <v>1</v>
      </c>
    </row>
    <row r="8" spans="1:27">
      <c r="A8" s="1" t="s">
        <v>13</v>
      </c>
      <c r="B8" s="1" t="s">
        <v>14</v>
      </c>
      <c r="C8" s="2">
        <v>4</v>
      </c>
      <c r="D8" s="2">
        <v>6</v>
      </c>
      <c r="E8" s="2">
        <v>8</v>
      </c>
      <c r="F8" s="2">
        <f ca="1">MAX(I5,I6)</f>
        <v>9.6485374728296627</v>
      </c>
      <c r="G8" s="2">
        <f t="shared" ca="1" si="0"/>
        <v>0.38747114951882544</v>
      </c>
      <c r="H8" s="2">
        <f t="shared" ca="1" si="5"/>
        <v>5.7606161410570458</v>
      </c>
      <c r="I8" s="28">
        <f t="shared" ca="1" si="1"/>
        <v>15.409153613886708</v>
      </c>
      <c r="J8" s="32"/>
      <c r="K8" s="1" t="s">
        <v>13</v>
      </c>
      <c r="L8" s="1" t="s">
        <v>10</v>
      </c>
      <c r="M8" s="2">
        <v>5</v>
      </c>
      <c r="N8" s="2">
        <v>7</v>
      </c>
      <c r="O8" s="2">
        <v>9</v>
      </c>
      <c r="P8" s="2">
        <f ca="1">S5</f>
        <v>4.9930000222966511</v>
      </c>
      <c r="Q8" s="2">
        <f t="shared" ca="1" si="2"/>
        <v>0.73447069852881508</v>
      </c>
      <c r="R8" s="2">
        <f t="shared" ca="1" si="3"/>
        <v>7.5425246445412952</v>
      </c>
      <c r="S8" s="2">
        <f t="shared" ca="1" si="4"/>
        <v>12.535524666837947</v>
      </c>
      <c r="T8" s="6"/>
      <c r="U8" s="7">
        <v>5</v>
      </c>
      <c r="V8" s="6">
        <v>47.972917185256115</v>
      </c>
      <c r="W8" s="8">
        <v>0</v>
      </c>
      <c r="X8" s="6"/>
      <c r="Y8" s="7">
        <v>5</v>
      </c>
      <c r="Z8" s="6">
        <v>24.160474609078786</v>
      </c>
      <c r="AA8" s="8">
        <v>0</v>
      </c>
    </row>
    <row r="9" spans="1:27">
      <c r="A9" s="1" t="s">
        <v>15</v>
      </c>
      <c r="B9" s="1" t="s">
        <v>12</v>
      </c>
      <c r="C9" s="2">
        <v>8</v>
      </c>
      <c r="D9" s="2">
        <v>11</v>
      </c>
      <c r="E9" s="2">
        <v>13</v>
      </c>
      <c r="F9" s="2">
        <f ca="1">I7</f>
        <v>15.738661203181724</v>
      </c>
      <c r="G9" s="2">
        <f t="shared" ca="1" si="0"/>
        <v>0.38482911060703617</v>
      </c>
      <c r="H9" s="2">
        <f t="shared" ca="1" si="5"/>
        <v>10.402589573586289</v>
      </c>
      <c r="I9" s="28">
        <f t="shared" ca="1" si="1"/>
        <v>26.141250776768011</v>
      </c>
      <c r="J9" s="32"/>
      <c r="K9" s="1" t="s">
        <v>15</v>
      </c>
      <c r="L9" s="1" t="s">
        <v>10</v>
      </c>
      <c r="M9" s="2">
        <v>1.2</v>
      </c>
      <c r="N9" s="2">
        <v>2.4</v>
      </c>
      <c r="O9" s="2">
        <v>3.6</v>
      </c>
      <c r="P9" s="2">
        <f ca="1">S5</f>
        <v>4.9930000222966511</v>
      </c>
      <c r="Q9" s="2">
        <f t="shared" ca="1" si="2"/>
        <v>0.40025074192864396</v>
      </c>
      <c r="R9" s="2">
        <f t="shared" ca="1" si="3"/>
        <v>2.2736489820954029</v>
      </c>
      <c r="S9" s="2">
        <f t="shared" ca="1" si="4"/>
        <v>7.266649004392054</v>
      </c>
      <c r="T9" s="6"/>
      <c r="U9" s="7">
        <v>6</v>
      </c>
      <c r="V9" s="6">
        <v>49.191788252930841</v>
      </c>
      <c r="W9" s="8">
        <v>0</v>
      </c>
      <c r="X9" s="6"/>
      <c r="Y9" s="7">
        <v>6</v>
      </c>
      <c r="Z9" s="6">
        <v>24.467071611084698</v>
      </c>
      <c r="AA9" s="8">
        <v>0</v>
      </c>
    </row>
    <row r="10" spans="1:27">
      <c r="A10" s="1" t="s">
        <v>16</v>
      </c>
      <c r="B10" s="1" t="s">
        <v>13</v>
      </c>
      <c r="C10" s="2">
        <v>3</v>
      </c>
      <c r="D10" s="2">
        <v>3</v>
      </c>
      <c r="E10" s="2">
        <v>3</v>
      </c>
      <c r="F10" s="2">
        <f ca="1">I8</f>
        <v>15.409153613886708</v>
      </c>
      <c r="G10" s="2">
        <f t="shared" ca="1" si="0"/>
        <v>0.82672332561721196</v>
      </c>
      <c r="H10" s="2">
        <f>E10</f>
        <v>3</v>
      </c>
      <c r="I10" s="28">
        <f t="shared" ca="1" si="1"/>
        <v>18.409153613886708</v>
      </c>
      <c r="J10" s="32"/>
      <c r="K10" s="1" t="s">
        <v>16</v>
      </c>
      <c r="L10" s="1" t="s">
        <v>17</v>
      </c>
      <c r="M10" s="2">
        <v>3.1</v>
      </c>
      <c r="N10" s="2">
        <v>5.3</v>
      </c>
      <c r="O10" s="2">
        <v>7.9</v>
      </c>
      <c r="P10" s="2">
        <f ca="1">MAX(S6,S7,S8)</f>
        <v>12.642064850316327</v>
      </c>
      <c r="Q10" s="2">
        <f t="shared" ca="1" si="2"/>
        <v>0.29641933407895016</v>
      </c>
      <c r="R10" s="2">
        <f t="shared" ca="1" si="3"/>
        <v>4.8692337798814815</v>
      </c>
      <c r="S10" s="2">
        <f t="shared" ca="1" si="4"/>
        <v>17.511298630197807</v>
      </c>
      <c r="T10" s="6"/>
      <c r="U10" s="7">
        <v>7</v>
      </c>
      <c r="V10" s="6">
        <v>46.236901225223846</v>
      </c>
      <c r="W10" s="8">
        <v>0</v>
      </c>
      <c r="X10" s="6"/>
      <c r="Y10" s="7">
        <v>7</v>
      </c>
      <c r="Z10" s="6">
        <v>25.906822481473245</v>
      </c>
      <c r="AA10" s="8">
        <v>0</v>
      </c>
    </row>
    <row r="11" spans="1:27">
      <c r="A11" s="1" t="s">
        <v>18</v>
      </c>
      <c r="B11" s="1" t="s">
        <v>13</v>
      </c>
      <c r="C11" s="2">
        <v>9</v>
      </c>
      <c r="D11" s="2">
        <v>11</v>
      </c>
      <c r="E11" s="2">
        <v>14</v>
      </c>
      <c r="F11" s="2">
        <f ca="1">I8</f>
        <v>15.409153613886708</v>
      </c>
      <c r="G11" s="2">
        <f t="shared" ca="1" si="0"/>
        <v>0.64250949993619189</v>
      </c>
      <c r="H11" s="2">
        <f t="shared" ca="1" si="5"/>
        <v>11.684323532753956</v>
      </c>
      <c r="I11" s="28">
        <f t="shared" ca="1" si="1"/>
        <v>27.093477146640666</v>
      </c>
      <c r="J11" s="32"/>
      <c r="K11" s="1" t="s">
        <v>18</v>
      </c>
      <c r="L11" s="1" t="s">
        <v>19</v>
      </c>
      <c r="M11" s="2">
        <v>6</v>
      </c>
      <c r="N11" s="2">
        <v>7</v>
      </c>
      <c r="O11" s="2">
        <v>8</v>
      </c>
      <c r="P11" s="2">
        <f ca="1">MAX(S8,S9)</f>
        <v>12.535524666837947</v>
      </c>
      <c r="Q11" s="2">
        <f t="shared" ca="1" si="2"/>
        <v>0.82857265137594516</v>
      </c>
      <c r="R11" s="2">
        <f t="shared" ca="1" si="3"/>
        <v>7.4144620445708842</v>
      </c>
      <c r="S11" s="2">
        <f t="shared" ca="1" si="4"/>
        <v>19.949986711408833</v>
      </c>
      <c r="T11" s="6"/>
      <c r="U11" s="7">
        <v>8</v>
      </c>
      <c r="V11" s="6">
        <v>46.328606036248054</v>
      </c>
      <c r="W11" s="8">
        <v>0</v>
      </c>
      <c r="X11" s="6"/>
      <c r="Y11" s="7">
        <v>8</v>
      </c>
      <c r="Z11" s="6">
        <v>22.716795508593165</v>
      </c>
      <c r="AA11" s="8">
        <v>1</v>
      </c>
    </row>
    <row r="12" spans="1:27">
      <c r="A12" s="1" t="s">
        <v>20</v>
      </c>
      <c r="B12" s="1" t="s">
        <v>15</v>
      </c>
      <c r="C12" s="2">
        <v>7</v>
      </c>
      <c r="D12" s="2">
        <v>8</v>
      </c>
      <c r="E12" s="2">
        <v>10</v>
      </c>
      <c r="F12" s="2">
        <f ca="1">I9</f>
        <v>26.141250776768011</v>
      </c>
      <c r="G12" s="2">
        <f t="shared" ca="1" si="0"/>
        <v>0.38673118608925594</v>
      </c>
      <c r="H12" s="2">
        <f t="shared" ca="1" si="5"/>
        <v>8.0817682925505423</v>
      </c>
      <c r="I12" s="28">
        <f t="shared" ca="1" si="1"/>
        <v>34.223019069318553</v>
      </c>
      <c r="J12" s="32"/>
      <c r="K12" s="1" t="s">
        <v>20</v>
      </c>
      <c r="L12" s="1" t="s">
        <v>21</v>
      </c>
      <c r="M12" s="2">
        <v>0.4</v>
      </c>
      <c r="N12" s="2">
        <v>0.4</v>
      </c>
      <c r="O12" s="2">
        <v>0.4</v>
      </c>
      <c r="P12" s="2">
        <f ca="1">MAX(S10,S11)</f>
        <v>19.949986711408833</v>
      </c>
      <c r="Q12" s="2">
        <f t="shared" ca="1" si="2"/>
        <v>0.30001265597110749</v>
      </c>
      <c r="R12" s="2">
        <f>O12</f>
        <v>0.4</v>
      </c>
      <c r="S12" s="2">
        <f t="shared" ca="1" si="4"/>
        <v>20.349986711408832</v>
      </c>
      <c r="T12" s="6"/>
      <c r="U12" s="7">
        <v>9</v>
      </c>
      <c r="V12" s="6">
        <v>48.539815246033406</v>
      </c>
      <c r="W12" s="8">
        <v>0</v>
      </c>
      <c r="X12" s="6"/>
      <c r="Y12" s="7">
        <v>9</v>
      </c>
      <c r="Z12" s="6">
        <v>24.072515743485532</v>
      </c>
      <c r="AA12" s="8">
        <v>0</v>
      </c>
    </row>
    <row r="13" spans="1:27">
      <c r="A13" s="1" t="s">
        <v>22</v>
      </c>
      <c r="B13" s="1" t="s">
        <v>18</v>
      </c>
      <c r="C13" s="2">
        <v>1</v>
      </c>
      <c r="D13" s="2">
        <v>2</v>
      </c>
      <c r="E13" s="2">
        <v>5</v>
      </c>
      <c r="F13" s="2">
        <f ca="1">I11</f>
        <v>27.093477146640666</v>
      </c>
      <c r="G13" s="2">
        <f t="shared" ca="1" si="0"/>
        <v>8.4912162395826773E-2</v>
      </c>
      <c r="H13" s="2">
        <f t="shared" ca="1" si="5"/>
        <v>1.5827938311129479</v>
      </c>
      <c r="I13" s="28">
        <f t="shared" ca="1" si="1"/>
        <v>28.676270977753614</v>
      </c>
      <c r="J13" s="32"/>
      <c r="K13" s="1" t="s">
        <v>22</v>
      </c>
      <c r="L13" s="1" t="s">
        <v>18</v>
      </c>
      <c r="M13" s="2">
        <v>0.2</v>
      </c>
      <c r="N13" s="2">
        <v>0.8</v>
      </c>
      <c r="O13" s="2">
        <v>3.2</v>
      </c>
      <c r="P13" s="2">
        <f ca="1">S11</f>
        <v>19.949986711408833</v>
      </c>
      <c r="Q13" s="2">
        <f t="shared" ca="1" si="2"/>
        <v>0.52196822214824301</v>
      </c>
      <c r="R13" s="2">
        <f t="shared" ca="1" si="3"/>
        <v>1.3447833548254666</v>
      </c>
      <c r="S13" s="2">
        <f t="shared" ca="1" si="4"/>
        <v>21.2947700662343</v>
      </c>
      <c r="T13" s="6"/>
      <c r="U13" s="7">
        <v>10</v>
      </c>
      <c r="V13" s="6">
        <v>49.861995877220103</v>
      </c>
      <c r="W13" s="8">
        <v>0</v>
      </c>
      <c r="X13" s="6"/>
      <c r="Y13" s="7">
        <v>10</v>
      </c>
      <c r="Z13" s="6">
        <v>22.944003564000788</v>
      </c>
      <c r="AA13" s="8">
        <v>1</v>
      </c>
    </row>
    <row r="14" spans="1:27">
      <c r="A14" s="1" t="s">
        <v>23</v>
      </c>
      <c r="B14" s="1" t="s">
        <v>24</v>
      </c>
      <c r="C14" s="2">
        <v>10</v>
      </c>
      <c r="D14" s="2">
        <v>12</v>
      </c>
      <c r="E14" s="2">
        <v>15</v>
      </c>
      <c r="F14" s="2">
        <f ca="1">MAX(I10,I12,I13)</f>
        <v>34.223019069318553</v>
      </c>
      <c r="G14" s="2">
        <f t="shared" ca="1" si="0"/>
        <v>0.20092169885370625</v>
      </c>
      <c r="H14" s="2">
        <f t="shared" ca="1" si="5"/>
        <v>11.417468514125469</v>
      </c>
      <c r="I14" s="2">
        <f t="shared" ca="1" si="1"/>
        <v>45.64048758344402</v>
      </c>
      <c r="J14" s="32"/>
      <c r="K14" s="1" t="s">
        <v>23</v>
      </c>
      <c r="L14" s="1" t="s">
        <v>25</v>
      </c>
      <c r="M14" s="2">
        <v>1.3</v>
      </c>
      <c r="N14" s="2">
        <v>3.5</v>
      </c>
      <c r="O14" s="2">
        <v>5.8</v>
      </c>
      <c r="P14" s="2">
        <f ca="1">MAX(S12,S13)</f>
        <v>21.2947700662343</v>
      </c>
      <c r="Q14" s="2">
        <f t="shared" ca="1" si="2"/>
        <v>0.16461417088873098</v>
      </c>
      <c r="R14" s="2">
        <f t="shared" ca="1" si="3"/>
        <v>2.5765893199453132</v>
      </c>
      <c r="S14" s="2">
        <f t="shared" ca="1" si="4"/>
        <v>23.871359386179613</v>
      </c>
      <c r="T14" s="6"/>
      <c r="U14" s="7">
        <v>11</v>
      </c>
      <c r="V14" s="6">
        <v>44.563050946222006</v>
      </c>
      <c r="W14" s="8">
        <v>1</v>
      </c>
      <c r="X14" s="6"/>
      <c r="Y14" s="7">
        <v>11</v>
      </c>
      <c r="Z14" s="6">
        <v>24.820470914495893</v>
      </c>
      <c r="AA14" s="8">
        <v>0</v>
      </c>
    </row>
    <row r="15" spans="1:27">
      <c r="I15" s="27"/>
      <c r="J15" s="27"/>
      <c r="K15" s="27"/>
      <c r="U15" s="7">
        <v>12</v>
      </c>
      <c r="V15">
        <v>46.557606168027156</v>
      </c>
      <c r="W15" s="9">
        <v>0</v>
      </c>
      <c r="Y15" s="7">
        <v>12</v>
      </c>
      <c r="Z15">
        <v>24.258649920779234</v>
      </c>
      <c r="AA15" s="9">
        <v>0</v>
      </c>
    </row>
    <row r="16" spans="1:27">
      <c r="I16" s="27"/>
      <c r="J16" s="27"/>
      <c r="K16" s="27"/>
      <c r="U16" s="7">
        <v>13</v>
      </c>
      <c r="V16">
        <v>45.375709534553856</v>
      </c>
      <c r="W16" s="9">
        <v>1</v>
      </c>
      <c r="Y16" s="7">
        <v>13</v>
      </c>
      <c r="Z16">
        <v>23.121009785303244</v>
      </c>
      <c r="AA16" s="9">
        <v>1</v>
      </c>
    </row>
    <row r="17" spans="1:27" ht="28">
      <c r="A17" s="17" t="s">
        <v>36</v>
      </c>
      <c r="I17" s="27"/>
      <c r="J17" s="27"/>
      <c r="K17" s="27"/>
      <c r="U17" s="7">
        <v>14</v>
      </c>
      <c r="V17">
        <v>45.173845394071499</v>
      </c>
      <c r="W17" s="9">
        <v>1</v>
      </c>
      <c r="Y17" s="7">
        <v>14</v>
      </c>
      <c r="Z17">
        <v>24.122500426025347</v>
      </c>
      <c r="AA17" s="9">
        <v>0</v>
      </c>
    </row>
    <row r="18" spans="1:27">
      <c r="A18" s="18" t="s">
        <v>33</v>
      </c>
      <c r="B18" s="19" t="s">
        <v>34</v>
      </c>
      <c r="C18" s="20" t="s">
        <v>35</v>
      </c>
      <c r="I18" s="27"/>
      <c r="J18" s="27"/>
      <c r="K18" s="27"/>
      <c r="U18" s="7">
        <v>15</v>
      </c>
      <c r="V18">
        <v>47.265320221070823</v>
      </c>
      <c r="W18" s="9">
        <v>0</v>
      </c>
      <c r="Y18" s="7">
        <v>15</v>
      </c>
      <c r="Z18">
        <v>24.493910511884145</v>
      </c>
      <c r="AA18" s="9">
        <v>0</v>
      </c>
    </row>
    <row r="19" spans="1:27">
      <c r="A19" s="21">
        <v>46</v>
      </c>
      <c r="B19" s="22">
        <f>AVERAGE(V4:V1003)</f>
        <v>46.523495634983291</v>
      </c>
      <c r="C19" s="23">
        <f>AVERAGE(W4:W1003)</f>
        <v>0.38900000000000001</v>
      </c>
      <c r="I19" s="27"/>
      <c r="J19" s="27"/>
      <c r="K19" s="27"/>
      <c r="U19" s="7">
        <v>16</v>
      </c>
      <c r="V19">
        <v>48.070514484745921</v>
      </c>
      <c r="W19" s="9">
        <v>0</v>
      </c>
      <c r="Y19" s="7">
        <v>16</v>
      </c>
      <c r="Z19">
        <v>24.595818766498681</v>
      </c>
      <c r="AA19" s="9">
        <v>0</v>
      </c>
    </row>
    <row r="20" spans="1:27" ht="28">
      <c r="A20" s="17" t="s">
        <v>1</v>
      </c>
      <c r="I20" s="27"/>
      <c r="J20" s="27"/>
      <c r="K20" s="27"/>
      <c r="U20" s="7">
        <v>17</v>
      </c>
      <c r="V20">
        <v>44.746095396224405</v>
      </c>
      <c r="W20" s="9">
        <v>1</v>
      </c>
      <c r="Y20" s="7">
        <v>17</v>
      </c>
      <c r="Z20">
        <v>27.542584730510207</v>
      </c>
      <c r="AA20" s="9">
        <v>0</v>
      </c>
    </row>
    <row r="21" spans="1:27">
      <c r="A21" s="18" t="s">
        <v>33</v>
      </c>
      <c r="B21" s="19" t="s">
        <v>34</v>
      </c>
      <c r="C21" s="20" t="s">
        <v>35</v>
      </c>
      <c r="I21" s="27"/>
      <c r="J21" s="27"/>
      <c r="K21" s="27"/>
      <c r="U21" s="7">
        <v>18</v>
      </c>
      <c r="V21">
        <v>46.749982389066702</v>
      </c>
      <c r="W21" s="9">
        <v>0</v>
      </c>
      <c r="Y21" s="7">
        <v>18</v>
      </c>
      <c r="Z21">
        <v>23.348100976051231</v>
      </c>
      <c r="AA21" s="9">
        <v>1</v>
      </c>
    </row>
    <row r="22" spans="1:27">
      <c r="A22" s="21">
        <v>24</v>
      </c>
      <c r="B22" s="22">
        <f>AVERAGE(Z4:Z1003)</f>
        <v>24.248227723055908</v>
      </c>
      <c r="C22" s="23">
        <f>AVERAGE(AA4:AA1003)</f>
        <v>0.443</v>
      </c>
      <c r="I22" s="27"/>
      <c r="J22" s="27"/>
      <c r="K22" s="27"/>
      <c r="U22" s="7">
        <v>19</v>
      </c>
      <c r="V22">
        <v>41.960593974156566</v>
      </c>
      <c r="W22" s="9">
        <v>1</v>
      </c>
      <c r="Y22" s="7">
        <v>19</v>
      </c>
      <c r="Z22">
        <v>20.1553474788148</v>
      </c>
      <c r="AA22" s="9">
        <v>1</v>
      </c>
    </row>
    <row r="23" spans="1:27">
      <c r="I23" s="27"/>
      <c r="J23" s="27"/>
      <c r="K23" s="27"/>
      <c r="U23" s="7">
        <v>20</v>
      </c>
      <c r="V23">
        <v>43.692387202834297</v>
      </c>
      <c r="W23" s="9">
        <v>1</v>
      </c>
      <c r="Y23" s="7">
        <v>20</v>
      </c>
      <c r="Z23">
        <v>25.764374045558696</v>
      </c>
      <c r="AA23" s="9">
        <v>0</v>
      </c>
    </row>
    <row r="24" spans="1:27">
      <c r="I24" s="27"/>
      <c r="J24" s="27"/>
      <c r="K24" s="27"/>
      <c r="U24" s="7">
        <v>21</v>
      </c>
      <c r="V24">
        <v>47.053280924968547</v>
      </c>
      <c r="W24" s="9">
        <v>0</v>
      </c>
      <c r="Y24" s="7">
        <v>21</v>
      </c>
      <c r="Z24">
        <v>24.142544157540136</v>
      </c>
      <c r="AA24" s="9">
        <v>0</v>
      </c>
    </row>
    <row r="25" spans="1:27">
      <c r="I25" s="27"/>
      <c r="J25" s="27"/>
      <c r="K25" s="27"/>
      <c r="U25" s="7">
        <v>22</v>
      </c>
      <c r="V25">
        <v>47.03542154461951</v>
      </c>
      <c r="W25" s="9">
        <v>0</v>
      </c>
      <c r="Y25" s="7">
        <v>22</v>
      </c>
      <c r="Z25">
        <v>24.389490519608664</v>
      </c>
      <c r="AA25" s="9">
        <v>0</v>
      </c>
    </row>
    <row r="26" spans="1:27">
      <c r="I26" s="27"/>
      <c r="J26" s="27"/>
      <c r="K26" s="27"/>
      <c r="U26" s="7">
        <v>23</v>
      </c>
      <c r="V26">
        <v>45.432677135500946</v>
      </c>
      <c r="W26" s="9">
        <v>1</v>
      </c>
      <c r="Y26" s="7">
        <v>23</v>
      </c>
      <c r="Z26">
        <v>23.21730881276838</v>
      </c>
      <c r="AA26" s="9">
        <v>1</v>
      </c>
    </row>
    <row r="27" spans="1:27">
      <c r="I27" s="27"/>
      <c r="J27" s="27"/>
      <c r="K27" s="27"/>
      <c r="U27" s="7">
        <v>24</v>
      </c>
      <c r="V27">
        <v>46.68542792444552</v>
      </c>
      <c r="W27" s="9">
        <v>0</v>
      </c>
      <c r="Y27" s="7">
        <v>24</v>
      </c>
      <c r="Z27">
        <v>26.562690810877434</v>
      </c>
      <c r="AA27" s="9">
        <v>0</v>
      </c>
    </row>
    <row r="28" spans="1:27">
      <c r="I28" s="27"/>
      <c r="J28" s="27"/>
      <c r="K28" s="27"/>
      <c r="U28" s="7">
        <v>25</v>
      </c>
      <c r="V28">
        <v>46.581810826957245</v>
      </c>
      <c r="W28" s="9">
        <v>0</v>
      </c>
      <c r="Y28" s="7">
        <v>25</v>
      </c>
      <c r="Z28">
        <v>26.412497911945017</v>
      </c>
      <c r="AA28" s="9">
        <v>0</v>
      </c>
    </row>
    <row r="29" spans="1:27">
      <c r="I29" s="27"/>
      <c r="J29" s="27"/>
      <c r="K29" s="27"/>
      <c r="U29" s="7">
        <v>26</v>
      </c>
      <c r="V29">
        <v>47.671544000974414</v>
      </c>
      <c r="W29" s="9">
        <v>0</v>
      </c>
      <c r="Y29" s="7">
        <v>26</v>
      </c>
      <c r="Z29">
        <v>23.93817957869129</v>
      </c>
      <c r="AA29" s="9">
        <v>1</v>
      </c>
    </row>
    <row r="30" spans="1:27">
      <c r="I30" s="27"/>
      <c r="J30" s="27"/>
      <c r="K30" s="27"/>
      <c r="U30" s="7">
        <v>27</v>
      </c>
      <c r="V30">
        <v>48.740367066669677</v>
      </c>
      <c r="W30" s="9">
        <v>0</v>
      </c>
      <c r="Y30" s="7">
        <v>27</v>
      </c>
      <c r="Z30">
        <v>23.890323127558759</v>
      </c>
      <c r="AA30" s="9">
        <v>1</v>
      </c>
    </row>
    <row r="31" spans="1:27">
      <c r="I31" s="27"/>
      <c r="J31" s="27"/>
      <c r="K31" s="27"/>
      <c r="U31" s="7">
        <v>28</v>
      </c>
      <c r="V31">
        <v>48.076522780260234</v>
      </c>
      <c r="W31" s="9">
        <v>0</v>
      </c>
      <c r="Y31" s="7">
        <v>28</v>
      </c>
      <c r="Z31">
        <v>28.086145731183287</v>
      </c>
      <c r="AA31" s="9">
        <v>0</v>
      </c>
    </row>
    <row r="32" spans="1:27">
      <c r="I32" s="27"/>
      <c r="J32" s="27"/>
      <c r="K32" s="27"/>
      <c r="U32" s="7">
        <v>29</v>
      </c>
      <c r="V32">
        <v>45.002445039115386</v>
      </c>
      <c r="W32" s="9">
        <v>1</v>
      </c>
      <c r="Y32" s="7">
        <v>29</v>
      </c>
      <c r="Z32">
        <v>26.221816098727551</v>
      </c>
      <c r="AA32" s="9">
        <v>0</v>
      </c>
    </row>
    <row r="33" spans="9:27">
      <c r="I33" s="27"/>
      <c r="J33" s="27"/>
      <c r="K33" s="27"/>
      <c r="U33" s="7">
        <v>30</v>
      </c>
      <c r="V33">
        <v>46.525085524431617</v>
      </c>
      <c r="W33" s="9">
        <v>0</v>
      </c>
      <c r="Y33" s="7">
        <v>30</v>
      </c>
      <c r="Z33">
        <v>22.989213401598143</v>
      </c>
      <c r="AA33" s="9">
        <v>1</v>
      </c>
    </row>
    <row r="34" spans="9:27">
      <c r="I34" s="27"/>
      <c r="J34" s="27"/>
      <c r="K34" s="27"/>
      <c r="U34" s="7">
        <v>31</v>
      </c>
      <c r="V34">
        <v>47.07239023448264</v>
      </c>
      <c r="W34" s="9">
        <v>0</v>
      </c>
      <c r="Y34" s="7">
        <v>31</v>
      </c>
      <c r="Z34">
        <v>25.808940101227563</v>
      </c>
      <c r="AA34" s="9">
        <v>0</v>
      </c>
    </row>
    <row r="35" spans="9:27">
      <c r="I35" s="27"/>
      <c r="J35" s="27"/>
      <c r="K35" s="27"/>
      <c r="U35" s="7">
        <v>32</v>
      </c>
      <c r="V35">
        <v>49.607381125054815</v>
      </c>
      <c r="W35" s="9">
        <v>0</v>
      </c>
      <c r="Y35" s="7">
        <v>32</v>
      </c>
      <c r="Z35">
        <v>24.37725258922125</v>
      </c>
      <c r="AA35" s="9">
        <v>0</v>
      </c>
    </row>
    <row r="36" spans="9:27">
      <c r="I36" s="27"/>
      <c r="J36" s="27"/>
      <c r="K36" s="27"/>
      <c r="U36" s="7">
        <v>33</v>
      </c>
      <c r="V36">
        <v>46.937390007524684</v>
      </c>
      <c r="W36" s="9">
        <v>0</v>
      </c>
      <c r="Y36" s="7">
        <v>33</v>
      </c>
      <c r="Z36">
        <v>24.309142663056946</v>
      </c>
      <c r="AA36" s="9">
        <v>0</v>
      </c>
    </row>
    <row r="37" spans="9:27">
      <c r="I37" s="27"/>
      <c r="J37" s="27"/>
      <c r="K37" s="27"/>
      <c r="U37" s="7">
        <v>34</v>
      </c>
      <c r="V37">
        <v>46.487490420045411</v>
      </c>
      <c r="W37" s="9">
        <v>0</v>
      </c>
      <c r="Y37" s="7">
        <v>34</v>
      </c>
      <c r="Z37">
        <v>23.974523328797471</v>
      </c>
      <c r="AA37" s="9">
        <v>1</v>
      </c>
    </row>
    <row r="38" spans="9:27">
      <c r="I38" s="27"/>
      <c r="J38" s="27"/>
      <c r="K38" s="27"/>
      <c r="U38" s="7">
        <v>35</v>
      </c>
      <c r="V38">
        <v>44.171693768867875</v>
      </c>
      <c r="W38" s="9">
        <v>1</v>
      </c>
      <c r="Y38" s="7">
        <v>35</v>
      </c>
      <c r="Z38">
        <v>23.856484007299787</v>
      </c>
      <c r="AA38" s="9">
        <v>1</v>
      </c>
    </row>
    <row r="39" spans="9:27">
      <c r="I39" s="27"/>
      <c r="J39" s="27"/>
      <c r="K39" s="27"/>
      <c r="U39" s="7">
        <v>36</v>
      </c>
      <c r="V39">
        <v>45.695042996236921</v>
      </c>
      <c r="W39" s="9">
        <v>1</v>
      </c>
      <c r="Y39" s="7">
        <v>36</v>
      </c>
      <c r="Z39">
        <v>24.543991644672321</v>
      </c>
      <c r="AA39" s="9">
        <v>0</v>
      </c>
    </row>
    <row r="40" spans="9:27">
      <c r="I40" s="27"/>
      <c r="J40" s="27"/>
      <c r="K40" s="27"/>
      <c r="U40" s="7">
        <v>37</v>
      </c>
      <c r="V40">
        <v>45.269612002269866</v>
      </c>
      <c r="W40" s="9">
        <v>1</v>
      </c>
      <c r="Y40" s="7">
        <v>37</v>
      </c>
      <c r="Z40">
        <v>24.55430322578826</v>
      </c>
      <c r="AA40" s="9">
        <v>0</v>
      </c>
    </row>
    <row r="41" spans="9:27">
      <c r="I41" s="27"/>
      <c r="J41" s="27"/>
      <c r="K41" s="27"/>
      <c r="U41" s="7">
        <v>38</v>
      </c>
      <c r="V41">
        <v>46.981682920287405</v>
      </c>
      <c r="W41" s="9">
        <v>0</v>
      </c>
      <c r="Y41" s="7">
        <v>38</v>
      </c>
      <c r="Z41">
        <v>24.518358692217546</v>
      </c>
      <c r="AA41" s="9">
        <v>0</v>
      </c>
    </row>
    <row r="42" spans="9:27">
      <c r="I42" s="27"/>
      <c r="J42" s="27"/>
      <c r="K42" s="27"/>
      <c r="U42" s="7">
        <v>39</v>
      </c>
      <c r="V42">
        <v>45.367470040313407</v>
      </c>
      <c r="W42" s="9">
        <v>1</v>
      </c>
      <c r="Y42" s="7">
        <v>39</v>
      </c>
      <c r="Z42">
        <v>27.537826228275417</v>
      </c>
      <c r="AA42" s="9">
        <v>0</v>
      </c>
    </row>
    <row r="43" spans="9:27">
      <c r="I43" s="27"/>
      <c r="J43" s="27"/>
      <c r="K43" s="27"/>
      <c r="U43" s="7">
        <v>40</v>
      </c>
      <c r="V43">
        <v>48.464424348144355</v>
      </c>
      <c r="W43" s="9">
        <v>0</v>
      </c>
      <c r="Y43" s="7">
        <v>40</v>
      </c>
      <c r="Z43">
        <v>24.782911216103997</v>
      </c>
      <c r="AA43" s="9">
        <v>0</v>
      </c>
    </row>
    <row r="44" spans="9:27">
      <c r="I44" s="27"/>
      <c r="J44" s="27"/>
      <c r="K44" s="27"/>
      <c r="U44" s="7">
        <v>41</v>
      </c>
      <c r="V44">
        <v>45.303869543772457</v>
      </c>
      <c r="W44" s="9">
        <v>1</v>
      </c>
      <c r="Y44" s="7">
        <v>41</v>
      </c>
      <c r="Z44">
        <v>25.777895010249321</v>
      </c>
      <c r="AA44" s="9">
        <v>0</v>
      </c>
    </row>
    <row r="45" spans="9:27">
      <c r="I45" s="27"/>
      <c r="J45" s="27"/>
      <c r="K45" s="27"/>
      <c r="U45" s="7">
        <v>42</v>
      </c>
      <c r="V45">
        <v>46.517958513047802</v>
      </c>
      <c r="W45" s="9">
        <v>0</v>
      </c>
      <c r="Y45" s="7">
        <v>42</v>
      </c>
      <c r="Z45">
        <v>26.150447443882609</v>
      </c>
      <c r="AA45" s="9">
        <v>0</v>
      </c>
    </row>
    <row r="46" spans="9:27">
      <c r="I46" s="27"/>
      <c r="J46" s="27"/>
      <c r="K46" s="27"/>
      <c r="U46" s="7">
        <v>43</v>
      </c>
      <c r="V46">
        <v>47.008469016829793</v>
      </c>
      <c r="W46" s="9">
        <v>0</v>
      </c>
      <c r="Y46" s="7">
        <v>43</v>
      </c>
      <c r="Z46">
        <v>24.630970144153071</v>
      </c>
      <c r="AA46" s="9">
        <v>0</v>
      </c>
    </row>
    <row r="47" spans="9:27">
      <c r="I47" s="27"/>
      <c r="J47" s="27"/>
      <c r="K47" s="27"/>
      <c r="U47" s="7">
        <v>44</v>
      </c>
      <c r="V47">
        <v>47.178190111226897</v>
      </c>
      <c r="W47" s="9">
        <v>0</v>
      </c>
      <c r="Y47" s="7">
        <v>44</v>
      </c>
      <c r="Z47">
        <v>24.449512967423033</v>
      </c>
      <c r="AA47" s="9">
        <v>0</v>
      </c>
    </row>
    <row r="48" spans="9:27">
      <c r="I48" s="27"/>
      <c r="J48" s="27"/>
      <c r="K48" s="27"/>
      <c r="U48" s="7">
        <v>45</v>
      </c>
      <c r="V48">
        <v>44.672304122417145</v>
      </c>
      <c r="W48" s="9">
        <v>1</v>
      </c>
      <c r="Y48" s="7">
        <v>45</v>
      </c>
      <c r="Z48">
        <v>25.708717193011843</v>
      </c>
      <c r="AA48" s="9">
        <v>0</v>
      </c>
    </row>
    <row r="49" spans="9:27">
      <c r="I49" s="27"/>
      <c r="J49" s="27"/>
      <c r="K49" s="27"/>
      <c r="U49" s="7">
        <v>46</v>
      </c>
      <c r="V49">
        <v>49.652867456542332</v>
      </c>
      <c r="W49" s="9">
        <v>0</v>
      </c>
      <c r="Y49" s="7">
        <v>46</v>
      </c>
      <c r="Z49">
        <v>25.62351984198477</v>
      </c>
      <c r="AA49" s="9">
        <v>0</v>
      </c>
    </row>
    <row r="50" spans="9:27">
      <c r="I50" s="27"/>
      <c r="J50" s="27"/>
      <c r="K50" s="27"/>
      <c r="U50" s="7">
        <v>47</v>
      </c>
      <c r="V50">
        <v>45.15261495978293</v>
      </c>
      <c r="W50" s="9">
        <v>1</v>
      </c>
      <c r="Y50" s="7">
        <v>47</v>
      </c>
      <c r="Z50">
        <v>25.99197073694971</v>
      </c>
      <c r="AA50" s="9">
        <v>0</v>
      </c>
    </row>
    <row r="51" spans="9:27">
      <c r="I51" s="27"/>
      <c r="J51" s="27"/>
      <c r="K51" s="27"/>
      <c r="U51" s="7">
        <v>48</v>
      </c>
      <c r="V51">
        <v>46.023535471648344</v>
      </c>
      <c r="W51" s="9">
        <v>0</v>
      </c>
      <c r="Y51" s="7">
        <v>48</v>
      </c>
      <c r="Z51">
        <v>27.360527420784482</v>
      </c>
      <c r="AA51" s="9">
        <v>0</v>
      </c>
    </row>
    <row r="52" spans="9:27">
      <c r="I52" s="27"/>
      <c r="J52" s="27"/>
      <c r="K52" s="27"/>
      <c r="U52" s="7">
        <v>49</v>
      </c>
      <c r="V52">
        <v>44.970289317449684</v>
      </c>
      <c r="W52" s="9">
        <v>1</v>
      </c>
      <c r="Y52" s="7">
        <v>49</v>
      </c>
      <c r="Z52">
        <v>23.949522150514888</v>
      </c>
      <c r="AA52" s="9">
        <v>1</v>
      </c>
    </row>
    <row r="53" spans="9:27">
      <c r="I53" s="27"/>
      <c r="J53" s="27"/>
      <c r="K53" s="27"/>
      <c r="U53" s="7">
        <v>50</v>
      </c>
      <c r="V53">
        <v>48.056775607435199</v>
      </c>
      <c r="W53" s="9">
        <v>0</v>
      </c>
      <c r="Y53" s="7">
        <v>50</v>
      </c>
      <c r="Z53">
        <v>24.279747460973894</v>
      </c>
      <c r="AA53" s="9">
        <v>0</v>
      </c>
    </row>
    <row r="54" spans="9:27">
      <c r="I54" s="27"/>
      <c r="J54" s="27"/>
      <c r="K54" s="27"/>
      <c r="U54" s="7">
        <v>51</v>
      </c>
      <c r="V54">
        <v>46.085572470845577</v>
      </c>
      <c r="W54" s="9">
        <v>0</v>
      </c>
      <c r="Y54" s="7">
        <v>51</v>
      </c>
      <c r="Z54">
        <v>26.717245367924946</v>
      </c>
      <c r="AA54" s="9">
        <v>0</v>
      </c>
    </row>
    <row r="55" spans="9:27">
      <c r="I55" s="27"/>
      <c r="J55" s="27"/>
      <c r="K55" s="27"/>
      <c r="U55" s="7">
        <v>52</v>
      </c>
      <c r="V55">
        <v>46.700056746101311</v>
      </c>
      <c r="W55" s="9">
        <v>0</v>
      </c>
      <c r="Y55" s="7">
        <v>52</v>
      </c>
      <c r="Z55">
        <v>25.247596533944758</v>
      </c>
      <c r="AA55" s="9">
        <v>0</v>
      </c>
    </row>
    <row r="56" spans="9:27">
      <c r="I56" s="27"/>
      <c r="J56" s="27"/>
      <c r="K56" s="27"/>
      <c r="U56" s="7">
        <v>53</v>
      </c>
      <c r="V56">
        <v>48.18159280996138</v>
      </c>
      <c r="W56" s="9">
        <v>0</v>
      </c>
      <c r="Y56" s="7">
        <v>53</v>
      </c>
      <c r="Z56">
        <v>24.821518918652178</v>
      </c>
      <c r="AA56" s="9">
        <v>0</v>
      </c>
    </row>
    <row r="57" spans="9:27">
      <c r="I57" s="27"/>
      <c r="J57" s="27"/>
      <c r="K57" s="27"/>
      <c r="U57" s="7">
        <v>54</v>
      </c>
      <c r="V57">
        <v>47.402641359318956</v>
      </c>
      <c r="W57" s="9">
        <v>0</v>
      </c>
      <c r="Y57" s="7">
        <v>54</v>
      </c>
      <c r="Z57">
        <v>21.404511299236141</v>
      </c>
      <c r="AA57" s="9">
        <v>1</v>
      </c>
    </row>
    <row r="58" spans="9:27">
      <c r="I58" s="27"/>
      <c r="J58" s="27"/>
      <c r="K58" s="27"/>
      <c r="U58" s="7">
        <v>55</v>
      </c>
      <c r="V58">
        <v>44.878031932693332</v>
      </c>
      <c r="W58" s="9">
        <v>1</v>
      </c>
      <c r="Y58" s="7">
        <v>55</v>
      </c>
      <c r="Z58">
        <v>24.462386244839728</v>
      </c>
      <c r="AA58" s="9">
        <v>0</v>
      </c>
    </row>
    <row r="59" spans="9:27">
      <c r="I59" s="27"/>
      <c r="J59" s="27"/>
      <c r="K59" s="27"/>
      <c r="U59" s="7">
        <v>56</v>
      </c>
      <c r="V59">
        <v>46.904328149290755</v>
      </c>
      <c r="W59" s="9">
        <v>0</v>
      </c>
      <c r="Y59" s="7">
        <v>56</v>
      </c>
      <c r="Z59">
        <v>23.728392361626184</v>
      </c>
      <c r="AA59" s="9">
        <v>1</v>
      </c>
    </row>
    <row r="60" spans="9:27">
      <c r="I60" s="27"/>
      <c r="J60" s="27"/>
      <c r="K60" s="27"/>
      <c r="U60" s="7">
        <v>57</v>
      </c>
      <c r="V60">
        <v>48.305956711417465</v>
      </c>
      <c r="W60" s="9">
        <v>0</v>
      </c>
      <c r="Y60" s="7">
        <v>57</v>
      </c>
      <c r="Z60">
        <v>25.342251796557989</v>
      </c>
      <c r="AA60" s="9">
        <v>0</v>
      </c>
    </row>
    <row r="61" spans="9:27">
      <c r="I61" s="27"/>
      <c r="J61" s="27"/>
      <c r="K61" s="27"/>
      <c r="U61" s="7">
        <v>58</v>
      </c>
      <c r="V61">
        <v>45.470244865816952</v>
      </c>
      <c r="W61" s="9">
        <v>1</v>
      </c>
      <c r="Y61" s="7">
        <v>58</v>
      </c>
      <c r="Z61">
        <v>23.767847762002134</v>
      </c>
      <c r="AA61" s="9">
        <v>1</v>
      </c>
    </row>
    <row r="62" spans="9:27">
      <c r="I62" s="27"/>
      <c r="J62" s="27"/>
      <c r="K62" s="27"/>
      <c r="U62" s="7">
        <v>59</v>
      </c>
      <c r="V62">
        <v>48.568661315505864</v>
      </c>
      <c r="W62" s="9">
        <v>0</v>
      </c>
      <c r="Y62" s="7">
        <v>59</v>
      </c>
      <c r="Z62">
        <v>23.655744133007815</v>
      </c>
      <c r="AA62" s="9">
        <v>1</v>
      </c>
    </row>
    <row r="63" spans="9:27">
      <c r="I63" s="27"/>
      <c r="J63" s="27"/>
      <c r="K63" s="27"/>
      <c r="U63" s="7">
        <v>60</v>
      </c>
      <c r="V63">
        <v>45.375516734167981</v>
      </c>
      <c r="W63" s="9">
        <v>1</v>
      </c>
      <c r="Y63" s="7">
        <v>60</v>
      </c>
      <c r="Z63">
        <v>24.535128507438955</v>
      </c>
      <c r="AA63" s="9">
        <v>0</v>
      </c>
    </row>
    <row r="64" spans="9:27">
      <c r="I64" s="27"/>
      <c r="J64" s="27"/>
      <c r="K64" s="27"/>
      <c r="U64" s="7">
        <v>61</v>
      </c>
      <c r="V64">
        <v>45.059194286105736</v>
      </c>
      <c r="W64" s="9">
        <v>1</v>
      </c>
      <c r="Y64" s="7">
        <v>61</v>
      </c>
      <c r="Z64">
        <v>24.47270569747176</v>
      </c>
      <c r="AA64" s="9">
        <v>0</v>
      </c>
    </row>
    <row r="65" spans="9:27">
      <c r="I65" s="27"/>
      <c r="J65" s="27"/>
      <c r="K65" s="27"/>
      <c r="U65" s="7">
        <v>62</v>
      </c>
      <c r="V65">
        <v>49.452006137959451</v>
      </c>
      <c r="W65" s="9">
        <v>0</v>
      </c>
      <c r="Y65" s="7">
        <v>62</v>
      </c>
      <c r="Z65">
        <v>25.182056195437937</v>
      </c>
      <c r="AA65" s="9">
        <v>0</v>
      </c>
    </row>
    <row r="66" spans="9:27">
      <c r="I66" s="27"/>
      <c r="J66" s="27"/>
      <c r="K66" s="27"/>
      <c r="U66" s="7">
        <v>63</v>
      </c>
      <c r="V66">
        <v>43.525441759957189</v>
      </c>
      <c r="W66" s="9">
        <v>1</v>
      </c>
      <c r="Y66" s="7">
        <v>63</v>
      </c>
      <c r="Z66">
        <v>23.218794174154382</v>
      </c>
      <c r="AA66" s="9">
        <v>1</v>
      </c>
    </row>
    <row r="67" spans="9:27">
      <c r="I67" s="27"/>
      <c r="J67" s="27"/>
      <c r="K67" s="27"/>
      <c r="U67" s="7">
        <v>64</v>
      </c>
      <c r="V67">
        <v>44.364063706169091</v>
      </c>
      <c r="W67" s="9">
        <v>1</v>
      </c>
      <c r="Y67" s="7">
        <v>64</v>
      </c>
      <c r="Z67">
        <v>26.044722662645821</v>
      </c>
      <c r="AA67" s="9">
        <v>0</v>
      </c>
    </row>
    <row r="68" spans="9:27">
      <c r="I68" s="27"/>
      <c r="J68" s="27"/>
      <c r="K68" s="27"/>
      <c r="U68" s="7">
        <v>65</v>
      </c>
      <c r="V68">
        <v>46.559666178521148</v>
      </c>
      <c r="W68" s="9">
        <v>0</v>
      </c>
      <c r="Y68" s="7">
        <v>65</v>
      </c>
      <c r="Z68">
        <v>24.182095569406556</v>
      </c>
      <c r="AA68" s="9">
        <v>0</v>
      </c>
    </row>
    <row r="69" spans="9:27">
      <c r="I69" s="27"/>
      <c r="J69" s="27"/>
      <c r="K69" s="27"/>
      <c r="U69" s="7">
        <v>66</v>
      </c>
      <c r="V69">
        <v>44.724736245470211</v>
      </c>
      <c r="W69" s="9">
        <v>1</v>
      </c>
      <c r="Y69" s="7">
        <v>66</v>
      </c>
      <c r="Z69">
        <v>23.677813813298396</v>
      </c>
      <c r="AA69" s="9">
        <v>1</v>
      </c>
    </row>
    <row r="70" spans="9:27">
      <c r="I70" s="27"/>
      <c r="J70" s="27"/>
      <c r="K70" s="27"/>
      <c r="U70" s="7">
        <v>67</v>
      </c>
      <c r="V70">
        <v>48.377656150423533</v>
      </c>
      <c r="W70" s="9">
        <v>0</v>
      </c>
      <c r="Y70" s="7">
        <v>67</v>
      </c>
      <c r="Z70">
        <v>23.257840369307278</v>
      </c>
      <c r="AA70" s="9">
        <v>1</v>
      </c>
    </row>
    <row r="71" spans="9:27">
      <c r="I71" s="27"/>
      <c r="J71" s="27"/>
      <c r="K71" s="27"/>
      <c r="U71" s="7">
        <v>68</v>
      </c>
      <c r="V71">
        <v>44.115396354601948</v>
      </c>
      <c r="W71" s="9">
        <v>1</v>
      </c>
      <c r="Y71" s="7">
        <v>68</v>
      </c>
      <c r="Z71">
        <v>26.619387057519152</v>
      </c>
      <c r="AA71" s="9">
        <v>0</v>
      </c>
    </row>
    <row r="72" spans="9:27">
      <c r="I72" s="27"/>
      <c r="J72" s="27"/>
      <c r="K72" s="27"/>
      <c r="U72" s="7">
        <v>69</v>
      </c>
      <c r="V72">
        <v>44.936143989443337</v>
      </c>
      <c r="W72" s="9">
        <v>1</v>
      </c>
      <c r="Y72" s="7">
        <v>69</v>
      </c>
      <c r="Z72">
        <v>25.252584684226385</v>
      </c>
      <c r="AA72" s="9">
        <v>0</v>
      </c>
    </row>
    <row r="73" spans="9:27">
      <c r="I73" s="27"/>
      <c r="J73" s="27"/>
      <c r="K73" s="27"/>
      <c r="U73" s="7">
        <v>70</v>
      </c>
      <c r="V73">
        <v>47.801526562529773</v>
      </c>
      <c r="W73" s="9">
        <v>0</v>
      </c>
      <c r="Y73" s="7">
        <v>70</v>
      </c>
      <c r="Z73">
        <v>26.464633397583256</v>
      </c>
      <c r="AA73" s="9">
        <v>0</v>
      </c>
    </row>
    <row r="74" spans="9:27">
      <c r="I74" s="27"/>
      <c r="J74" s="27"/>
      <c r="K74" s="27"/>
      <c r="U74" s="7">
        <v>71</v>
      </c>
      <c r="V74">
        <v>43.891061991685007</v>
      </c>
      <c r="W74" s="9">
        <v>1</v>
      </c>
      <c r="Y74" s="7">
        <v>71</v>
      </c>
      <c r="Z74">
        <v>25.336906943510936</v>
      </c>
      <c r="AA74" s="9">
        <v>0</v>
      </c>
    </row>
    <row r="75" spans="9:27">
      <c r="I75" s="27"/>
      <c r="J75" s="27"/>
      <c r="K75" s="27"/>
      <c r="U75" s="7">
        <v>72</v>
      </c>
      <c r="V75">
        <v>43.153611380694137</v>
      </c>
      <c r="W75" s="9">
        <v>1</v>
      </c>
      <c r="Y75" s="7">
        <v>72</v>
      </c>
      <c r="Z75">
        <v>22.9149809859375</v>
      </c>
      <c r="AA75" s="9">
        <v>1</v>
      </c>
    </row>
    <row r="76" spans="9:27">
      <c r="I76" s="27"/>
      <c r="J76" s="27"/>
      <c r="K76" s="27"/>
      <c r="U76" s="7">
        <v>73</v>
      </c>
      <c r="V76">
        <v>48.707876106877698</v>
      </c>
      <c r="W76" s="9">
        <v>0</v>
      </c>
      <c r="Y76" s="7">
        <v>73</v>
      </c>
      <c r="Z76">
        <v>24.962582528039107</v>
      </c>
      <c r="AA76" s="9">
        <v>0</v>
      </c>
    </row>
    <row r="77" spans="9:27">
      <c r="I77" s="27"/>
      <c r="J77" s="27"/>
      <c r="K77" s="27"/>
      <c r="U77" s="7">
        <v>74</v>
      </c>
      <c r="V77">
        <v>47.894986980946136</v>
      </c>
      <c r="W77" s="9">
        <v>0</v>
      </c>
      <c r="Y77" s="7">
        <v>74</v>
      </c>
      <c r="Z77">
        <v>22.021199610312575</v>
      </c>
      <c r="AA77" s="9">
        <v>1</v>
      </c>
    </row>
    <row r="78" spans="9:27">
      <c r="I78" s="27"/>
      <c r="J78" s="27"/>
      <c r="K78" s="27"/>
      <c r="U78" s="7">
        <v>75</v>
      </c>
      <c r="V78">
        <v>48.598162210164666</v>
      </c>
      <c r="W78" s="9">
        <v>0</v>
      </c>
      <c r="Y78" s="7">
        <v>75</v>
      </c>
      <c r="Z78">
        <v>23.912035524203439</v>
      </c>
      <c r="AA78" s="9">
        <v>1</v>
      </c>
    </row>
    <row r="79" spans="9:27">
      <c r="I79" s="27"/>
      <c r="J79" s="27"/>
      <c r="K79" s="27"/>
      <c r="U79" s="7">
        <v>76</v>
      </c>
      <c r="V79">
        <v>49.100741888765747</v>
      </c>
      <c r="W79" s="9">
        <v>0</v>
      </c>
      <c r="Y79" s="7">
        <v>76</v>
      </c>
      <c r="Z79">
        <v>22.120463928909544</v>
      </c>
      <c r="AA79" s="9">
        <v>1</v>
      </c>
    </row>
    <row r="80" spans="9:27">
      <c r="I80" s="27"/>
      <c r="J80" s="27"/>
      <c r="K80" s="27"/>
      <c r="U80" s="7">
        <v>77</v>
      </c>
      <c r="V80">
        <v>45.607358040238552</v>
      </c>
      <c r="W80" s="9">
        <v>1</v>
      </c>
      <c r="Y80" s="7">
        <v>77</v>
      </c>
      <c r="Z80">
        <v>22.278214250944718</v>
      </c>
      <c r="AA80" s="9">
        <v>1</v>
      </c>
    </row>
    <row r="81" spans="9:27">
      <c r="I81" s="27"/>
      <c r="J81" s="27"/>
      <c r="K81" s="27"/>
      <c r="U81" s="7">
        <v>78</v>
      </c>
      <c r="V81">
        <v>46.625320132612735</v>
      </c>
      <c r="W81" s="9">
        <v>0</v>
      </c>
      <c r="Y81" s="7">
        <v>78</v>
      </c>
      <c r="Z81">
        <v>23.039788172127615</v>
      </c>
      <c r="AA81" s="9">
        <v>1</v>
      </c>
    </row>
    <row r="82" spans="9:27">
      <c r="I82" s="27"/>
      <c r="J82" s="27"/>
      <c r="K82" s="27"/>
      <c r="U82" s="7">
        <v>79</v>
      </c>
      <c r="V82">
        <v>45.539530142966711</v>
      </c>
      <c r="W82" s="9">
        <v>1</v>
      </c>
      <c r="Y82" s="7">
        <v>79</v>
      </c>
      <c r="Z82">
        <v>28.627475326619479</v>
      </c>
      <c r="AA82" s="9">
        <v>0</v>
      </c>
    </row>
    <row r="83" spans="9:27">
      <c r="I83" s="27"/>
      <c r="J83" s="27"/>
      <c r="K83" s="27"/>
      <c r="U83" s="7">
        <v>80</v>
      </c>
      <c r="V83">
        <v>45.641334336596259</v>
      </c>
      <c r="W83" s="9">
        <v>1</v>
      </c>
      <c r="Y83" s="7">
        <v>80</v>
      </c>
      <c r="Z83">
        <v>24.43772226833384</v>
      </c>
      <c r="AA83" s="9">
        <v>0</v>
      </c>
    </row>
    <row r="84" spans="9:27">
      <c r="I84" s="27"/>
      <c r="J84" s="27"/>
      <c r="K84" s="27"/>
      <c r="U84" s="7">
        <v>81</v>
      </c>
      <c r="V84">
        <v>44.397067470926793</v>
      </c>
      <c r="W84" s="9">
        <v>1</v>
      </c>
      <c r="Y84" s="7">
        <v>81</v>
      </c>
      <c r="Z84">
        <v>24.574379185121686</v>
      </c>
      <c r="AA84" s="9">
        <v>0</v>
      </c>
    </row>
    <row r="85" spans="9:27">
      <c r="I85" s="27"/>
      <c r="J85" s="27"/>
      <c r="K85" s="27"/>
      <c r="U85" s="7">
        <v>82</v>
      </c>
      <c r="V85">
        <v>47.257421641796974</v>
      </c>
      <c r="W85" s="9">
        <v>0</v>
      </c>
      <c r="Y85" s="7">
        <v>82</v>
      </c>
      <c r="Z85">
        <v>22.193974310454202</v>
      </c>
      <c r="AA85" s="9">
        <v>1</v>
      </c>
    </row>
    <row r="86" spans="9:27">
      <c r="I86" s="27"/>
      <c r="J86" s="27"/>
      <c r="K86" s="27"/>
      <c r="U86" s="7">
        <v>83</v>
      </c>
      <c r="V86">
        <v>49.535187291698243</v>
      </c>
      <c r="W86" s="9">
        <v>0</v>
      </c>
      <c r="Y86" s="7">
        <v>83</v>
      </c>
      <c r="Z86">
        <v>22.46585368458587</v>
      </c>
      <c r="AA86" s="9">
        <v>1</v>
      </c>
    </row>
    <row r="87" spans="9:27">
      <c r="I87" s="27"/>
      <c r="J87" s="27"/>
      <c r="K87" s="27"/>
      <c r="U87" s="7">
        <v>84</v>
      </c>
      <c r="V87">
        <v>47.388191967315109</v>
      </c>
      <c r="W87" s="9">
        <v>0</v>
      </c>
      <c r="Y87" s="7">
        <v>84</v>
      </c>
      <c r="Z87">
        <v>21.473111418864786</v>
      </c>
      <c r="AA87" s="9">
        <v>1</v>
      </c>
    </row>
    <row r="88" spans="9:27">
      <c r="I88" s="27"/>
      <c r="J88" s="27"/>
      <c r="K88" s="27"/>
      <c r="U88" s="7">
        <v>85</v>
      </c>
      <c r="V88">
        <v>47.421400006436954</v>
      </c>
      <c r="W88" s="9">
        <v>0</v>
      </c>
      <c r="Y88" s="7">
        <v>85</v>
      </c>
      <c r="Z88">
        <v>26.093384534998748</v>
      </c>
      <c r="AA88" s="9">
        <v>0</v>
      </c>
    </row>
    <row r="89" spans="9:27">
      <c r="I89" s="27"/>
      <c r="J89" s="27"/>
      <c r="K89" s="27"/>
      <c r="U89" s="7">
        <v>86</v>
      </c>
      <c r="V89">
        <v>47.045814588000432</v>
      </c>
      <c r="W89" s="9">
        <v>0</v>
      </c>
      <c r="Y89" s="7">
        <v>86</v>
      </c>
      <c r="Z89">
        <v>24.175119878378204</v>
      </c>
      <c r="AA89" s="9">
        <v>0</v>
      </c>
    </row>
    <row r="90" spans="9:27">
      <c r="I90" s="27"/>
      <c r="J90" s="27"/>
      <c r="K90" s="27"/>
      <c r="U90" s="7">
        <v>87</v>
      </c>
      <c r="V90">
        <v>44.509556717358343</v>
      </c>
      <c r="W90" s="9">
        <v>1</v>
      </c>
      <c r="Y90" s="7">
        <v>87</v>
      </c>
      <c r="Z90">
        <v>22.613810106474268</v>
      </c>
      <c r="AA90" s="9">
        <v>1</v>
      </c>
    </row>
    <row r="91" spans="9:27">
      <c r="I91" s="27"/>
      <c r="J91" s="27"/>
      <c r="K91" s="27"/>
      <c r="U91" s="7">
        <v>88</v>
      </c>
      <c r="V91">
        <v>48.501153547788697</v>
      </c>
      <c r="W91" s="9">
        <v>0</v>
      </c>
      <c r="Y91" s="7">
        <v>88</v>
      </c>
      <c r="Z91">
        <v>25.270911591500695</v>
      </c>
      <c r="AA91" s="9">
        <v>0</v>
      </c>
    </row>
    <row r="92" spans="9:27">
      <c r="I92" s="27"/>
      <c r="J92" s="27"/>
      <c r="K92" s="27"/>
      <c r="U92" s="7">
        <v>89</v>
      </c>
      <c r="V92">
        <v>45.625284710371275</v>
      </c>
      <c r="W92" s="9">
        <v>1</v>
      </c>
      <c r="Y92" s="7">
        <v>89</v>
      </c>
      <c r="Z92">
        <v>24.080652342446985</v>
      </c>
      <c r="AA92" s="9">
        <v>0</v>
      </c>
    </row>
    <row r="93" spans="9:27">
      <c r="I93" s="27"/>
      <c r="J93" s="27"/>
      <c r="K93" s="27"/>
      <c r="U93" s="7">
        <v>90</v>
      </c>
      <c r="V93">
        <v>44.73253220322475</v>
      </c>
      <c r="W93" s="9">
        <v>1</v>
      </c>
      <c r="Y93" s="7">
        <v>90</v>
      </c>
      <c r="Z93">
        <v>23.33592954401113</v>
      </c>
      <c r="AA93" s="9">
        <v>1</v>
      </c>
    </row>
    <row r="94" spans="9:27">
      <c r="I94" s="27"/>
      <c r="J94" s="27"/>
      <c r="K94" s="27"/>
      <c r="U94" s="7">
        <v>91</v>
      </c>
      <c r="V94">
        <v>47.940661062829264</v>
      </c>
      <c r="W94" s="9">
        <v>0</v>
      </c>
      <c r="Y94" s="7">
        <v>91</v>
      </c>
      <c r="Z94">
        <v>23.7639567163428</v>
      </c>
      <c r="AA94" s="9">
        <v>1</v>
      </c>
    </row>
    <row r="95" spans="9:27">
      <c r="I95" s="27"/>
      <c r="J95" s="27"/>
      <c r="K95" s="27"/>
      <c r="U95" s="7">
        <v>92</v>
      </c>
      <c r="V95">
        <v>49.122237704473811</v>
      </c>
      <c r="W95" s="9">
        <v>0</v>
      </c>
      <c r="Y95" s="7">
        <v>92</v>
      </c>
      <c r="Z95">
        <v>22.752859589897113</v>
      </c>
      <c r="AA95" s="9">
        <v>1</v>
      </c>
    </row>
    <row r="96" spans="9:27">
      <c r="I96" s="27"/>
      <c r="J96" s="27"/>
      <c r="K96" s="27"/>
      <c r="U96" s="7">
        <v>93</v>
      </c>
      <c r="V96">
        <v>44.433738850549219</v>
      </c>
      <c r="W96" s="9">
        <v>1</v>
      </c>
      <c r="Y96" s="7">
        <v>93</v>
      </c>
      <c r="Z96">
        <v>22.923066062817075</v>
      </c>
      <c r="AA96" s="9">
        <v>1</v>
      </c>
    </row>
    <row r="97" spans="9:27">
      <c r="I97" s="27"/>
      <c r="J97" s="27"/>
      <c r="K97" s="27"/>
      <c r="U97" s="7">
        <v>94</v>
      </c>
      <c r="V97">
        <v>46.331450808707814</v>
      </c>
      <c r="W97" s="9">
        <v>0</v>
      </c>
      <c r="Y97" s="7">
        <v>94</v>
      </c>
      <c r="Z97">
        <v>23.489377978812389</v>
      </c>
      <c r="AA97" s="9">
        <v>1</v>
      </c>
    </row>
    <row r="98" spans="9:27">
      <c r="I98" s="27"/>
      <c r="J98" s="27"/>
      <c r="K98" s="27"/>
      <c r="U98" s="7">
        <v>95</v>
      </c>
      <c r="V98">
        <v>46.200378035552085</v>
      </c>
      <c r="W98" s="9">
        <v>0</v>
      </c>
      <c r="Y98" s="7">
        <v>95</v>
      </c>
      <c r="Z98">
        <v>23.143738558303404</v>
      </c>
      <c r="AA98" s="9">
        <v>1</v>
      </c>
    </row>
    <row r="99" spans="9:27">
      <c r="I99" s="27"/>
      <c r="J99" s="27"/>
      <c r="K99" s="27"/>
      <c r="U99" s="7">
        <v>96</v>
      </c>
      <c r="V99">
        <v>46.167860556340365</v>
      </c>
      <c r="W99" s="9">
        <v>0</v>
      </c>
      <c r="Y99" s="7">
        <v>96</v>
      </c>
      <c r="Z99">
        <v>25.005133856825307</v>
      </c>
      <c r="AA99" s="9">
        <v>0</v>
      </c>
    </row>
    <row r="100" spans="9:27">
      <c r="I100" s="27"/>
      <c r="J100" s="27"/>
      <c r="K100" s="27"/>
      <c r="U100" s="7">
        <v>97</v>
      </c>
      <c r="V100">
        <v>46.002537703735818</v>
      </c>
      <c r="W100" s="9">
        <v>0</v>
      </c>
      <c r="Y100" s="7">
        <v>97</v>
      </c>
      <c r="Z100">
        <v>22.492571073568335</v>
      </c>
      <c r="AA100" s="9">
        <v>1</v>
      </c>
    </row>
    <row r="101" spans="9:27">
      <c r="I101" s="27"/>
      <c r="J101" s="27"/>
      <c r="K101" s="27"/>
      <c r="U101" s="7">
        <v>98</v>
      </c>
      <c r="V101">
        <v>48.303142248532517</v>
      </c>
      <c r="W101" s="9">
        <v>0</v>
      </c>
      <c r="Y101" s="7">
        <v>98</v>
      </c>
      <c r="Z101">
        <v>24.864265092330633</v>
      </c>
      <c r="AA101" s="9">
        <v>0</v>
      </c>
    </row>
    <row r="102" spans="9:27">
      <c r="I102" s="27"/>
      <c r="J102" s="27"/>
      <c r="K102" s="27"/>
      <c r="U102" s="7">
        <v>99</v>
      </c>
      <c r="V102">
        <v>47.513203631054552</v>
      </c>
      <c r="W102" s="9">
        <v>0</v>
      </c>
      <c r="Y102" s="7">
        <v>99</v>
      </c>
      <c r="Z102">
        <v>25.307950781083232</v>
      </c>
      <c r="AA102" s="9">
        <v>0</v>
      </c>
    </row>
    <row r="103" spans="9:27">
      <c r="I103" s="27"/>
      <c r="J103" s="27"/>
      <c r="K103" s="27"/>
      <c r="U103" s="7">
        <v>100</v>
      </c>
      <c r="V103">
        <v>45.347111172183219</v>
      </c>
      <c r="W103" s="9">
        <v>1</v>
      </c>
      <c r="Y103" s="7">
        <v>100</v>
      </c>
      <c r="Z103">
        <v>26.575669055474364</v>
      </c>
      <c r="AA103" s="9">
        <v>0</v>
      </c>
    </row>
    <row r="104" spans="9:27">
      <c r="I104" s="27"/>
      <c r="J104" s="27"/>
      <c r="K104" s="27"/>
      <c r="U104" s="7">
        <v>101</v>
      </c>
      <c r="V104">
        <v>44.886763731953941</v>
      </c>
      <c r="W104" s="9">
        <v>1</v>
      </c>
      <c r="Y104" s="7">
        <v>101</v>
      </c>
      <c r="Z104">
        <v>24.166706392081867</v>
      </c>
      <c r="AA104" s="9">
        <v>0</v>
      </c>
    </row>
    <row r="105" spans="9:27">
      <c r="I105" s="27"/>
      <c r="J105" s="27"/>
      <c r="K105" s="27"/>
      <c r="U105" s="7">
        <v>102</v>
      </c>
      <c r="V105">
        <v>46.786785221162177</v>
      </c>
      <c r="W105" s="9">
        <v>0</v>
      </c>
      <c r="Y105" s="7">
        <v>102</v>
      </c>
      <c r="Z105">
        <v>22.53294241279378</v>
      </c>
      <c r="AA105" s="9">
        <v>1</v>
      </c>
    </row>
    <row r="106" spans="9:27">
      <c r="I106" s="27"/>
      <c r="J106" s="27"/>
      <c r="K106" s="27"/>
      <c r="U106" s="7">
        <v>103</v>
      </c>
      <c r="V106">
        <v>49.126167382621944</v>
      </c>
      <c r="W106" s="9">
        <v>0</v>
      </c>
      <c r="Y106" s="7">
        <v>103</v>
      </c>
      <c r="Z106">
        <v>24.622441127978579</v>
      </c>
      <c r="AA106" s="9">
        <v>0</v>
      </c>
    </row>
    <row r="107" spans="9:27">
      <c r="I107" s="27"/>
      <c r="J107" s="27"/>
      <c r="K107" s="27"/>
      <c r="U107" s="7">
        <v>104</v>
      </c>
      <c r="V107">
        <v>46.336455157127645</v>
      </c>
      <c r="W107" s="9">
        <v>0</v>
      </c>
      <c r="Y107" s="7">
        <v>104</v>
      </c>
      <c r="Z107">
        <v>25.840314534265246</v>
      </c>
      <c r="AA107" s="9">
        <v>0</v>
      </c>
    </row>
    <row r="108" spans="9:27">
      <c r="I108" s="27"/>
      <c r="J108" s="27"/>
      <c r="K108" s="27"/>
      <c r="U108" s="7">
        <v>105</v>
      </c>
      <c r="V108">
        <v>49.380639199437589</v>
      </c>
      <c r="W108" s="9">
        <v>0</v>
      </c>
      <c r="Y108" s="7">
        <v>105</v>
      </c>
      <c r="Z108">
        <v>25.383298794704174</v>
      </c>
      <c r="AA108" s="9">
        <v>0</v>
      </c>
    </row>
    <row r="109" spans="9:27">
      <c r="I109" s="27"/>
      <c r="J109" s="27"/>
      <c r="K109" s="27"/>
      <c r="U109" s="7">
        <v>106</v>
      </c>
      <c r="V109">
        <v>46.637420366975682</v>
      </c>
      <c r="W109" s="9">
        <v>0</v>
      </c>
      <c r="Y109" s="7">
        <v>106</v>
      </c>
      <c r="Z109">
        <v>24.357823215415138</v>
      </c>
      <c r="AA109" s="9">
        <v>0</v>
      </c>
    </row>
    <row r="110" spans="9:27">
      <c r="I110" s="27"/>
      <c r="J110" s="27"/>
      <c r="K110" s="27"/>
      <c r="U110" s="7">
        <v>107</v>
      </c>
      <c r="V110">
        <v>44.636685909514128</v>
      </c>
      <c r="W110" s="9">
        <v>1</v>
      </c>
      <c r="Y110" s="7">
        <v>107</v>
      </c>
      <c r="Z110">
        <v>21.09053547451321</v>
      </c>
      <c r="AA110" s="9">
        <v>1</v>
      </c>
    </row>
    <row r="111" spans="9:27">
      <c r="I111" s="27"/>
      <c r="J111" s="27"/>
      <c r="K111" s="27"/>
      <c r="U111" s="7">
        <v>108</v>
      </c>
      <c r="V111">
        <v>46.891677189998155</v>
      </c>
      <c r="W111" s="9">
        <v>0</v>
      </c>
      <c r="Y111" s="7">
        <v>108</v>
      </c>
      <c r="Z111">
        <v>22.776480133017664</v>
      </c>
      <c r="AA111" s="9">
        <v>1</v>
      </c>
    </row>
    <row r="112" spans="9:27">
      <c r="I112" s="27"/>
      <c r="J112" s="27"/>
      <c r="K112" s="27"/>
      <c r="U112" s="7">
        <v>109</v>
      </c>
      <c r="V112">
        <v>46.563862380770004</v>
      </c>
      <c r="W112" s="9">
        <v>0</v>
      </c>
      <c r="Y112" s="7">
        <v>109</v>
      </c>
      <c r="Z112">
        <v>24.68081283364868</v>
      </c>
      <c r="AA112" s="9">
        <v>0</v>
      </c>
    </row>
    <row r="113" spans="9:27">
      <c r="I113" s="27"/>
      <c r="J113" s="27"/>
      <c r="K113" s="27"/>
      <c r="U113" s="7">
        <v>110</v>
      </c>
      <c r="V113">
        <v>48.69470232935538</v>
      </c>
      <c r="W113" s="9">
        <v>0</v>
      </c>
      <c r="Y113" s="7">
        <v>110</v>
      </c>
      <c r="Z113">
        <v>26.878874073513927</v>
      </c>
      <c r="AA113" s="9">
        <v>0</v>
      </c>
    </row>
    <row r="114" spans="9:27">
      <c r="I114" s="27"/>
      <c r="J114" s="27"/>
      <c r="K114" s="27"/>
      <c r="U114" s="7">
        <v>111</v>
      </c>
      <c r="V114">
        <v>44.941915632665129</v>
      </c>
      <c r="W114" s="9">
        <v>1</v>
      </c>
      <c r="Y114" s="7">
        <v>111</v>
      </c>
      <c r="Z114">
        <v>22.498031155369365</v>
      </c>
      <c r="AA114" s="9">
        <v>1</v>
      </c>
    </row>
    <row r="115" spans="9:27">
      <c r="I115" s="27"/>
      <c r="J115" s="27"/>
      <c r="K115" s="27"/>
      <c r="U115" s="7">
        <v>112</v>
      </c>
      <c r="V115">
        <v>46.992972482908598</v>
      </c>
      <c r="W115" s="9">
        <v>0</v>
      </c>
      <c r="Y115" s="7">
        <v>112</v>
      </c>
      <c r="Z115">
        <v>24.653949213976102</v>
      </c>
      <c r="AA115" s="9">
        <v>0</v>
      </c>
    </row>
    <row r="116" spans="9:27">
      <c r="I116" s="27"/>
      <c r="J116" s="27"/>
      <c r="K116" s="27"/>
      <c r="U116" s="7">
        <v>113</v>
      </c>
      <c r="V116">
        <v>48.794681842857742</v>
      </c>
      <c r="W116" s="9">
        <v>0</v>
      </c>
      <c r="Y116" s="7">
        <v>113</v>
      </c>
      <c r="Z116">
        <v>22.778587784328323</v>
      </c>
      <c r="AA116" s="9">
        <v>1</v>
      </c>
    </row>
    <row r="117" spans="9:27">
      <c r="I117" s="27"/>
      <c r="J117" s="27"/>
      <c r="K117" s="27"/>
      <c r="U117" s="7">
        <v>114</v>
      </c>
      <c r="V117">
        <v>46.357678055887376</v>
      </c>
      <c r="W117" s="9">
        <v>0</v>
      </c>
      <c r="Y117" s="7">
        <v>114</v>
      </c>
      <c r="Z117">
        <v>24.099568425785936</v>
      </c>
      <c r="AA117" s="9">
        <v>0</v>
      </c>
    </row>
    <row r="118" spans="9:27">
      <c r="I118" s="27"/>
      <c r="J118" s="27"/>
      <c r="K118" s="27"/>
      <c r="U118" s="7">
        <v>115</v>
      </c>
      <c r="V118">
        <v>47.320909789484986</v>
      </c>
      <c r="W118" s="9">
        <v>0</v>
      </c>
      <c r="Y118" s="7">
        <v>115</v>
      </c>
      <c r="Z118">
        <v>23.735756119645639</v>
      </c>
      <c r="AA118" s="9">
        <v>1</v>
      </c>
    </row>
    <row r="119" spans="9:27">
      <c r="I119" s="27"/>
      <c r="J119" s="27"/>
      <c r="K119" s="27"/>
      <c r="U119" s="7">
        <v>116</v>
      </c>
      <c r="V119">
        <v>43.643485153917823</v>
      </c>
      <c r="W119" s="9">
        <v>1</v>
      </c>
      <c r="Y119" s="7">
        <v>116</v>
      </c>
      <c r="Z119">
        <v>23.210216186812293</v>
      </c>
      <c r="AA119" s="9">
        <v>1</v>
      </c>
    </row>
    <row r="120" spans="9:27">
      <c r="I120" s="27"/>
      <c r="J120" s="27"/>
      <c r="K120" s="27"/>
      <c r="U120" s="7">
        <v>117</v>
      </c>
      <c r="V120">
        <v>47.96029172532252</v>
      </c>
      <c r="W120" s="9">
        <v>0</v>
      </c>
      <c r="Y120" s="7">
        <v>117</v>
      </c>
      <c r="Z120">
        <v>25.247522558032934</v>
      </c>
      <c r="AA120" s="9">
        <v>0</v>
      </c>
    </row>
    <row r="121" spans="9:27">
      <c r="I121" s="27"/>
      <c r="J121" s="27"/>
      <c r="K121" s="27"/>
      <c r="U121" s="7">
        <v>118</v>
      </c>
      <c r="V121">
        <v>47.290995811435572</v>
      </c>
      <c r="W121" s="9">
        <v>0</v>
      </c>
      <c r="Y121" s="7">
        <v>118</v>
      </c>
      <c r="Z121">
        <v>24.196924199025357</v>
      </c>
      <c r="AA121" s="9">
        <v>0</v>
      </c>
    </row>
    <row r="122" spans="9:27">
      <c r="I122" s="27"/>
      <c r="J122" s="27"/>
      <c r="K122" s="27"/>
      <c r="U122" s="7">
        <v>119</v>
      </c>
      <c r="V122">
        <v>46.628527586068643</v>
      </c>
      <c r="W122" s="9">
        <v>0</v>
      </c>
      <c r="Y122" s="7">
        <v>119</v>
      </c>
      <c r="Z122">
        <v>25.630569577030343</v>
      </c>
      <c r="AA122" s="9">
        <v>0</v>
      </c>
    </row>
    <row r="123" spans="9:27">
      <c r="I123" s="27"/>
      <c r="J123" s="27"/>
      <c r="K123" s="27"/>
      <c r="U123" s="7">
        <v>120</v>
      </c>
      <c r="V123">
        <v>43.608422653970393</v>
      </c>
      <c r="W123" s="9">
        <v>1</v>
      </c>
      <c r="Y123" s="7">
        <v>120</v>
      </c>
      <c r="Z123">
        <v>22.017222450398915</v>
      </c>
      <c r="AA123" s="9">
        <v>1</v>
      </c>
    </row>
    <row r="124" spans="9:27">
      <c r="I124" s="27"/>
      <c r="J124" s="27"/>
      <c r="K124" s="27"/>
      <c r="U124" s="7">
        <v>121</v>
      </c>
      <c r="V124">
        <v>44.876883923233649</v>
      </c>
      <c r="W124" s="9">
        <v>1</v>
      </c>
      <c r="Y124" s="7">
        <v>121</v>
      </c>
      <c r="Z124">
        <v>26.334366242768191</v>
      </c>
      <c r="AA124" s="9">
        <v>0</v>
      </c>
    </row>
    <row r="125" spans="9:27">
      <c r="I125" s="27"/>
      <c r="J125" s="27"/>
      <c r="K125" s="27"/>
      <c r="U125" s="7">
        <v>122</v>
      </c>
      <c r="V125">
        <v>45.142328773139504</v>
      </c>
      <c r="W125" s="9">
        <v>1</v>
      </c>
      <c r="Y125" s="7">
        <v>122</v>
      </c>
      <c r="Z125">
        <v>23.953696578592371</v>
      </c>
      <c r="AA125" s="9">
        <v>1</v>
      </c>
    </row>
    <row r="126" spans="9:27">
      <c r="I126" s="27"/>
      <c r="J126" s="27"/>
      <c r="K126" s="27"/>
      <c r="U126" s="7">
        <v>123</v>
      </c>
      <c r="V126">
        <v>45.87448733637973</v>
      </c>
      <c r="W126" s="9">
        <v>1</v>
      </c>
      <c r="Y126" s="7">
        <v>123</v>
      </c>
      <c r="Z126">
        <v>26.331930493758126</v>
      </c>
      <c r="AA126" s="9">
        <v>0</v>
      </c>
    </row>
    <row r="127" spans="9:27">
      <c r="I127" s="27"/>
      <c r="J127" s="27"/>
      <c r="K127" s="27"/>
      <c r="U127" s="7">
        <v>124</v>
      </c>
      <c r="V127">
        <v>44.716346915922131</v>
      </c>
      <c r="W127" s="9">
        <v>1</v>
      </c>
      <c r="Y127" s="7">
        <v>124</v>
      </c>
      <c r="Z127">
        <v>25.965715983823376</v>
      </c>
      <c r="AA127" s="9">
        <v>0</v>
      </c>
    </row>
    <row r="128" spans="9:27">
      <c r="I128" s="27"/>
      <c r="J128" s="27"/>
      <c r="K128" s="27"/>
      <c r="U128" s="7">
        <v>125</v>
      </c>
      <c r="V128">
        <v>45.285536833505361</v>
      </c>
      <c r="W128" s="9">
        <v>1</v>
      </c>
      <c r="Y128" s="7">
        <v>125</v>
      </c>
      <c r="Z128">
        <v>22.243152068039677</v>
      </c>
      <c r="AA128" s="9">
        <v>1</v>
      </c>
    </row>
    <row r="129" spans="9:27">
      <c r="I129" s="27"/>
      <c r="J129" s="27"/>
      <c r="K129" s="27"/>
      <c r="U129" s="7">
        <v>126</v>
      </c>
      <c r="V129">
        <v>47.188025119358457</v>
      </c>
      <c r="W129" s="9">
        <v>0</v>
      </c>
      <c r="Y129" s="7">
        <v>126</v>
      </c>
      <c r="Z129">
        <v>22.319283824843694</v>
      </c>
      <c r="AA129" s="9">
        <v>1</v>
      </c>
    </row>
    <row r="130" spans="9:27">
      <c r="I130" s="27"/>
      <c r="J130" s="27"/>
      <c r="K130" s="27"/>
      <c r="U130" s="7">
        <v>127</v>
      </c>
      <c r="V130">
        <v>46.251511226473539</v>
      </c>
      <c r="W130" s="9">
        <v>0</v>
      </c>
      <c r="Y130" s="7">
        <v>127</v>
      </c>
      <c r="Z130">
        <v>25.471246879940594</v>
      </c>
      <c r="AA130" s="9">
        <v>0</v>
      </c>
    </row>
    <row r="131" spans="9:27">
      <c r="I131" s="27"/>
      <c r="J131" s="27"/>
      <c r="K131" s="27"/>
      <c r="U131" s="7">
        <v>128</v>
      </c>
      <c r="V131">
        <v>44.939824551200246</v>
      </c>
      <c r="W131" s="9">
        <v>1</v>
      </c>
      <c r="Y131" s="7">
        <v>128</v>
      </c>
      <c r="Z131">
        <v>23.503477305375558</v>
      </c>
      <c r="AA131" s="9">
        <v>1</v>
      </c>
    </row>
    <row r="132" spans="9:27">
      <c r="I132" s="27"/>
      <c r="J132" s="27"/>
      <c r="K132" s="27"/>
      <c r="U132" s="7">
        <v>129</v>
      </c>
      <c r="V132">
        <v>46.27258228762237</v>
      </c>
      <c r="W132" s="9">
        <v>0</v>
      </c>
      <c r="Y132" s="7">
        <v>129</v>
      </c>
      <c r="Z132">
        <v>25.368294982492387</v>
      </c>
      <c r="AA132" s="9">
        <v>0</v>
      </c>
    </row>
    <row r="133" spans="9:27">
      <c r="I133" s="27"/>
      <c r="J133" s="27"/>
      <c r="K133" s="27"/>
      <c r="U133" s="7">
        <v>130</v>
      </c>
      <c r="V133">
        <v>45.825149281661375</v>
      </c>
      <c r="W133" s="9">
        <v>1</v>
      </c>
      <c r="Y133" s="7">
        <v>130</v>
      </c>
      <c r="Z133">
        <v>23.762829406685597</v>
      </c>
      <c r="AA133" s="9">
        <v>1</v>
      </c>
    </row>
    <row r="134" spans="9:27">
      <c r="I134" s="27"/>
      <c r="J134" s="27"/>
      <c r="K134" s="27"/>
      <c r="U134" s="7">
        <v>131</v>
      </c>
      <c r="V134">
        <v>45.816256626597216</v>
      </c>
      <c r="W134" s="9">
        <v>1</v>
      </c>
      <c r="Y134" s="7">
        <v>131</v>
      </c>
      <c r="Z134">
        <v>22.75387814275479</v>
      </c>
      <c r="AA134" s="9">
        <v>1</v>
      </c>
    </row>
    <row r="135" spans="9:27">
      <c r="I135" s="27"/>
      <c r="J135" s="27"/>
      <c r="K135" s="27"/>
      <c r="U135" s="7">
        <v>132</v>
      </c>
      <c r="V135">
        <v>45.585366158707622</v>
      </c>
      <c r="W135" s="9">
        <v>1</v>
      </c>
      <c r="Y135" s="7">
        <v>132</v>
      </c>
      <c r="Z135">
        <v>25.961949316429159</v>
      </c>
      <c r="AA135" s="9">
        <v>0</v>
      </c>
    </row>
    <row r="136" spans="9:27">
      <c r="I136" s="27"/>
      <c r="J136" s="27"/>
      <c r="K136" s="27"/>
      <c r="U136" s="7">
        <v>133</v>
      </c>
      <c r="V136">
        <v>45.151989227398261</v>
      </c>
      <c r="W136" s="9">
        <v>1</v>
      </c>
      <c r="Y136" s="7">
        <v>133</v>
      </c>
      <c r="Z136">
        <v>22.880812238569241</v>
      </c>
      <c r="AA136" s="9">
        <v>1</v>
      </c>
    </row>
    <row r="137" spans="9:27">
      <c r="I137" s="27"/>
      <c r="J137" s="27"/>
      <c r="K137" s="27"/>
      <c r="U137" s="7">
        <v>134</v>
      </c>
      <c r="V137">
        <v>44.264527922887012</v>
      </c>
      <c r="W137" s="9">
        <v>1</v>
      </c>
      <c r="Y137" s="7">
        <v>134</v>
      </c>
      <c r="Z137">
        <v>23.117498016527648</v>
      </c>
      <c r="AA137" s="9">
        <v>1</v>
      </c>
    </row>
    <row r="138" spans="9:27">
      <c r="I138" s="27"/>
      <c r="J138" s="27"/>
      <c r="K138" s="27"/>
      <c r="U138" s="7">
        <v>135</v>
      </c>
      <c r="V138">
        <v>47.029339736593812</v>
      </c>
      <c r="W138" s="9">
        <v>0</v>
      </c>
      <c r="Y138" s="7">
        <v>135</v>
      </c>
      <c r="Z138">
        <v>25.207030469542623</v>
      </c>
      <c r="AA138" s="9">
        <v>0</v>
      </c>
    </row>
    <row r="139" spans="9:27">
      <c r="I139" s="27"/>
      <c r="J139" s="27"/>
      <c r="K139" s="27"/>
      <c r="U139" s="7">
        <v>136</v>
      </c>
      <c r="V139">
        <v>48.869160124727514</v>
      </c>
      <c r="W139" s="9">
        <v>0</v>
      </c>
      <c r="Y139" s="7">
        <v>136</v>
      </c>
      <c r="Z139">
        <v>22.727487700795614</v>
      </c>
      <c r="AA139" s="9">
        <v>1</v>
      </c>
    </row>
    <row r="140" spans="9:27">
      <c r="I140" s="27"/>
      <c r="J140" s="27"/>
      <c r="K140" s="27"/>
      <c r="U140" s="7">
        <v>137</v>
      </c>
      <c r="V140">
        <v>48.193793175287787</v>
      </c>
      <c r="W140" s="9">
        <v>0</v>
      </c>
      <c r="Y140" s="7">
        <v>137</v>
      </c>
      <c r="Z140">
        <v>26.818605989600361</v>
      </c>
      <c r="AA140" s="9">
        <v>0</v>
      </c>
    </row>
    <row r="141" spans="9:27">
      <c r="I141" s="27"/>
      <c r="J141" s="27"/>
      <c r="K141" s="27"/>
      <c r="U141" s="7">
        <v>138</v>
      </c>
      <c r="V141">
        <v>49.683470928307926</v>
      </c>
      <c r="W141" s="9">
        <v>0</v>
      </c>
      <c r="Y141" s="7">
        <v>138</v>
      </c>
      <c r="Z141">
        <v>23.432164684543942</v>
      </c>
      <c r="AA141" s="9">
        <v>1</v>
      </c>
    </row>
    <row r="142" spans="9:27">
      <c r="I142" s="27"/>
      <c r="J142" s="27"/>
      <c r="K142" s="27"/>
      <c r="U142" s="7">
        <v>139</v>
      </c>
      <c r="V142">
        <v>42.928372460279469</v>
      </c>
      <c r="W142" s="9">
        <v>1</v>
      </c>
      <c r="Y142" s="7">
        <v>139</v>
      </c>
      <c r="Z142">
        <v>23.292760069664318</v>
      </c>
      <c r="AA142" s="9">
        <v>1</v>
      </c>
    </row>
    <row r="143" spans="9:27">
      <c r="I143" s="27"/>
      <c r="J143" s="27"/>
      <c r="K143" s="27"/>
      <c r="U143" s="7">
        <v>140</v>
      </c>
      <c r="V143">
        <v>45.246042151965803</v>
      </c>
      <c r="W143" s="9">
        <v>1</v>
      </c>
      <c r="Y143" s="7">
        <v>140</v>
      </c>
      <c r="Z143">
        <v>23.336155492026268</v>
      </c>
      <c r="AA143" s="9">
        <v>1</v>
      </c>
    </row>
    <row r="144" spans="9:27">
      <c r="I144" s="27"/>
      <c r="J144" s="27"/>
      <c r="K144" s="27"/>
      <c r="U144" s="7">
        <v>141</v>
      </c>
      <c r="V144">
        <v>47.226383913425103</v>
      </c>
      <c r="W144" s="9">
        <v>0</v>
      </c>
      <c r="Y144" s="7">
        <v>141</v>
      </c>
      <c r="Z144">
        <v>20.420339583715258</v>
      </c>
      <c r="AA144" s="9">
        <v>1</v>
      </c>
    </row>
    <row r="145" spans="9:27">
      <c r="I145" s="27"/>
      <c r="J145" s="27"/>
      <c r="K145" s="27"/>
      <c r="U145" s="7">
        <v>142</v>
      </c>
      <c r="V145">
        <v>45.009869940784412</v>
      </c>
      <c r="W145" s="9">
        <v>1</v>
      </c>
      <c r="Y145" s="7">
        <v>142</v>
      </c>
      <c r="Z145">
        <v>27.899816352380402</v>
      </c>
      <c r="AA145" s="9">
        <v>0</v>
      </c>
    </row>
    <row r="146" spans="9:27">
      <c r="I146" s="27"/>
      <c r="J146" s="27"/>
      <c r="K146" s="27"/>
      <c r="U146" s="7">
        <v>143</v>
      </c>
      <c r="V146">
        <v>44.729906415283594</v>
      </c>
      <c r="W146" s="9">
        <v>1</v>
      </c>
      <c r="Y146" s="7">
        <v>143</v>
      </c>
      <c r="Z146">
        <v>25.02898173361109</v>
      </c>
      <c r="AA146" s="9">
        <v>0</v>
      </c>
    </row>
    <row r="147" spans="9:27">
      <c r="I147" s="27"/>
      <c r="J147" s="27"/>
      <c r="K147" s="27"/>
      <c r="U147" s="7">
        <v>144</v>
      </c>
      <c r="V147">
        <v>48.602327454074512</v>
      </c>
      <c r="W147" s="9">
        <v>0</v>
      </c>
      <c r="Y147" s="7">
        <v>144</v>
      </c>
      <c r="Z147">
        <v>23.097452040889891</v>
      </c>
      <c r="AA147" s="9">
        <v>1</v>
      </c>
    </row>
    <row r="148" spans="9:27">
      <c r="I148" s="27"/>
      <c r="J148" s="27"/>
      <c r="K148" s="27"/>
      <c r="U148" s="7">
        <v>145</v>
      </c>
      <c r="V148">
        <v>44.717186708217916</v>
      </c>
      <c r="W148" s="9">
        <v>1</v>
      </c>
      <c r="Y148" s="7">
        <v>145</v>
      </c>
      <c r="Z148">
        <v>25.174818989830413</v>
      </c>
      <c r="AA148" s="9">
        <v>0</v>
      </c>
    </row>
    <row r="149" spans="9:27">
      <c r="I149" s="27"/>
      <c r="J149" s="27"/>
      <c r="K149" s="27"/>
      <c r="U149" s="7">
        <v>146</v>
      </c>
      <c r="V149">
        <v>46.071820186897959</v>
      </c>
      <c r="W149" s="9">
        <v>0</v>
      </c>
      <c r="Y149" s="7">
        <v>146</v>
      </c>
      <c r="Z149">
        <v>22.030657214456699</v>
      </c>
      <c r="AA149" s="9">
        <v>1</v>
      </c>
    </row>
    <row r="150" spans="9:27">
      <c r="I150" s="27"/>
      <c r="J150" s="27"/>
      <c r="K150" s="27"/>
      <c r="U150" s="7">
        <v>147</v>
      </c>
      <c r="V150">
        <v>46.380505487900827</v>
      </c>
      <c r="W150" s="9">
        <v>0</v>
      </c>
      <c r="Y150" s="7">
        <v>147</v>
      </c>
      <c r="Z150">
        <v>23.133348097083836</v>
      </c>
      <c r="AA150" s="9">
        <v>1</v>
      </c>
    </row>
    <row r="151" spans="9:27">
      <c r="I151" s="27"/>
      <c r="J151" s="27"/>
      <c r="K151" s="27"/>
      <c r="U151" s="7">
        <v>148</v>
      </c>
      <c r="V151">
        <v>48.96623062809747</v>
      </c>
      <c r="W151" s="9">
        <v>0</v>
      </c>
      <c r="Y151" s="7">
        <v>148</v>
      </c>
      <c r="Z151">
        <v>22.738043799379192</v>
      </c>
      <c r="AA151" s="9">
        <v>1</v>
      </c>
    </row>
    <row r="152" spans="9:27">
      <c r="I152" s="27"/>
      <c r="J152" s="27"/>
      <c r="K152" s="27"/>
      <c r="U152" s="7">
        <v>149</v>
      </c>
      <c r="V152">
        <v>46.972589422943152</v>
      </c>
      <c r="W152" s="9">
        <v>0</v>
      </c>
      <c r="Y152" s="7">
        <v>149</v>
      </c>
      <c r="Z152">
        <v>25.12835428242197</v>
      </c>
      <c r="AA152" s="9">
        <v>0</v>
      </c>
    </row>
    <row r="153" spans="9:27">
      <c r="I153" s="27"/>
      <c r="J153" s="27"/>
      <c r="K153" s="27"/>
      <c r="U153" s="7">
        <v>150</v>
      </c>
      <c r="V153">
        <v>44.513498018902823</v>
      </c>
      <c r="W153" s="9">
        <v>1</v>
      </c>
      <c r="Y153" s="7">
        <v>150</v>
      </c>
      <c r="Z153">
        <v>24.086987312784878</v>
      </c>
      <c r="AA153" s="9">
        <v>0</v>
      </c>
    </row>
    <row r="154" spans="9:27">
      <c r="I154" s="27"/>
      <c r="J154" s="27"/>
      <c r="K154" s="27"/>
      <c r="U154" s="7">
        <v>151</v>
      </c>
      <c r="V154">
        <v>49.066411757120484</v>
      </c>
      <c r="W154" s="9">
        <v>0</v>
      </c>
      <c r="Y154" s="7">
        <v>151</v>
      </c>
      <c r="Z154">
        <v>25.564787624386526</v>
      </c>
      <c r="AA154" s="9">
        <v>0</v>
      </c>
    </row>
    <row r="155" spans="9:27">
      <c r="I155" s="27"/>
      <c r="J155" s="27"/>
      <c r="K155" s="27"/>
      <c r="U155" s="7">
        <v>152</v>
      </c>
      <c r="V155">
        <v>48.068595790557175</v>
      </c>
      <c r="W155" s="9">
        <v>0</v>
      </c>
      <c r="Y155" s="7">
        <v>152</v>
      </c>
      <c r="Z155">
        <v>21.592498465464281</v>
      </c>
      <c r="AA155" s="9">
        <v>1</v>
      </c>
    </row>
    <row r="156" spans="9:27">
      <c r="I156" s="27"/>
      <c r="J156" s="27"/>
      <c r="K156" s="27"/>
      <c r="U156" s="7">
        <v>153</v>
      </c>
      <c r="V156">
        <v>48.755715223876521</v>
      </c>
      <c r="W156" s="9">
        <v>0</v>
      </c>
      <c r="Y156" s="7">
        <v>153</v>
      </c>
      <c r="Z156">
        <v>23.830911517097221</v>
      </c>
      <c r="AA156" s="9">
        <v>1</v>
      </c>
    </row>
    <row r="157" spans="9:27">
      <c r="I157" s="27"/>
      <c r="J157" s="27"/>
      <c r="K157" s="27"/>
      <c r="U157" s="7">
        <v>154</v>
      </c>
      <c r="V157">
        <v>44.871711297510473</v>
      </c>
      <c r="W157" s="9">
        <v>1</v>
      </c>
      <c r="Y157" s="7">
        <v>154</v>
      </c>
      <c r="Z157">
        <v>21.958091860528697</v>
      </c>
      <c r="AA157" s="9">
        <v>1</v>
      </c>
    </row>
    <row r="158" spans="9:27">
      <c r="I158" s="27"/>
      <c r="J158" s="27"/>
      <c r="K158" s="27"/>
      <c r="U158" s="7">
        <v>155</v>
      </c>
      <c r="V158">
        <v>49.978402842577211</v>
      </c>
      <c r="W158" s="9">
        <v>0</v>
      </c>
      <c r="Y158" s="7">
        <v>155</v>
      </c>
      <c r="Z158">
        <v>25.111513419528393</v>
      </c>
      <c r="AA158" s="9">
        <v>0</v>
      </c>
    </row>
    <row r="159" spans="9:27">
      <c r="I159" s="27"/>
      <c r="J159" s="27"/>
      <c r="K159" s="27"/>
      <c r="U159" s="7">
        <v>156</v>
      </c>
      <c r="V159">
        <v>47.209446617799465</v>
      </c>
      <c r="W159" s="9">
        <v>0</v>
      </c>
      <c r="Y159" s="7">
        <v>156</v>
      </c>
      <c r="Z159">
        <v>21.401171282393857</v>
      </c>
      <c r="AA159" s="9">
        <v>1</v>
      </c>
    </row>
    <row r="160" spans="9:27">
      <c r="I160" s="27"/>
      <c r="J160" s="27"/>
      <c r="K160" s="27"/>
      <c r="U160" s="7">
        <v>157</v>
      </c>
      <c r="V160">
        <v>48.078895591441572</v>
      </c>
      <c r="W160" s="9">
        <v>0</v>
      </c>
      <c r="Y160" s="7">
        <v>157</v>
      </c>
      <c r="Z160">
        <v>24.962914323876355</v>
      </c>
      <c r="AA160" s="9">
        <v>0</v>
      </c>
    </row>
    <row r="161" spans="9:27">
      <c r="I161" s="27"/>
      <c r="J161" s="27"/>
      <c r="K161" s="27"/>
      <c r="U161" s="7">
        <v>158</v>
      </c>
      <c r="V161">
        <v>44.533520246388562</v>
      </c>
      <c r="W161" s="9">
        <v>1</v>
      </c>
      <c r="Y161" s="7">
        <v>158</v>
      </c>
      <c r="Z161">
        <v>24.697144349563303</v>
      </c>
      <c r="AA161" s="9">
        <v>0</v>
      </c>
    </row>
    <row r="162" spans="9:27">
      <c r="I162" s="27"/>
      <c r="J162" s="27"/>
      <c r="K162" s="27"/>
      <c r="U162" s="7">
        <v>159</v>
      </c>
      <c r="V162">
        <v>45.197807912559796</v>
      </c>
      <c r="W162" s="9">
        <v>1</v>
      </c>
      <c r="Y162" s="7">
        <v>159</v>
      </c>
      <c r="Z162">
        <v>21.898850661943065</v>
      </c>
      <c r="AA162" s="9">
        <v>1</v>
      </c>
    </row>
    <row r="163" spans="9:27">
      <c r="I163" s="27"/>
      <c r="J163" s="27"/>
      <c r="K163" s="27"/>
      <c r="U163" s="7">
        <v>160</v>
      </c>
      <c r="V163">
        <v>44.553185575142408</v>
      </c>
      <c r="W163" s="9">
        <v>1</v>
      </c>
      <c r="Y163" s="7">
        <v>160</v>
      </c>
      <c r="Z163">
        <v>21.86910487980737</v>
      </c>
      <c r="AA163" s="9">
        <v>1</v>
      </c>
    </row>
    <row r="164" spans="9:27">
      <c r="I164" s="27"/>
      <c r="J164" s="27"/>
      <c r="K164" s="27"/>
      <c r="U164" s="7">
        <v>161</v>
      </c>
      <c r="V164">
        <v>47.277449732598583</v>
      </c>
      <c r="W164" s="9">
        <v>0</v>
      </c>
      <c r="Y164" s="7">
        <v>161</v>
      </c>
      <c r="Z164">
        <v>23.30731037910148</v>
      </c>
      <c r="AA164" s="9">
        <v>1</v>
      </c>
    </row>
    <row r="165" spans="9:27">
      <c r="I165" s="27"/>
      <c r="J165" s="27"/>
      <c r="K165" s="27"/>
      <c r="U165" s="7">
        <v>162</v>
      </c>
      <c r="V165">
        <v>46.515880104981775</v>
      </c>
      <c r="W165" s="9">
        <v>0</v>
      </c>
      <c r="Y165" s="7">
        <v>162</v>
      </c>
      <c r="Z165">
        <v>20.776900263361622</v>
      </c>
      <c r="AA165" s="9">
        <v>1</v>
      </c>
    </row>
    <row r="166" spans="9:27">
      <c r="I166" s="27"/>
      <c r="J166" s="27"/>
      <c r="K166" s="27"/>
      <c r="U166" s="7">
        <v>163</v>
      </c>
      <c r="V166">
        <v>44.27554282657492</v>
      </c>
      <c r="W166" s="9">
        <v>1</v>
      </c>
      <c r="Y166" s="7">
        <v>163</v>
      </c>
      <c r="Z166">
        <v>23.199594574000383</v>
      </c>
      <c r="AA166" s="9">
        <v>1</v>
      </c>
    </row>
    <row r="167" spans="9:27">
      <c r="I167" s="27"/>
      <c r="J167" s="27"/>
      <c r="K167" s="27"/>
      <c r="U167" s="7">
        <v>164</v>
      </c>
      <c r="V167">
        <v>47.499127131105922</v>
      </c>
      <c r="W167" s="9">
        <v>0</v>
      </c>
      <c r="Y167" s="7">
        <v>164</v>
      </c>
      <c r="Z167">
        <v>23.929956778886211</v>
      </c>
      <c r="AA167" s="9">
        <v>1</v>
      </c>
    </row>
    <row r="168" spans="9:27">
      <c r="I168" s="27"/>
      <c r="J168" s="27"/>
      <c r="K168" s="27"/>
      <c r="U168" s="7">
        <v>165</v>
      </c>
      <c r="V168">
        <v>48.744509044163735</v>
      </c>
      <c r="W168" s="9">
        <v>0</v>
      </c>
      <c r="Y168" s="7">
        <v>165</v>
      </c>
      <c r="Z168">
        <v>24.970966350854248</v>
      </c>
      <c r="AA168" s="9">
        <v>0</v>
      </c>
    </row>
    <row r="169" spans="9:27">
      <c r="I169" s="27"/>
      <c r="J169" s="27"/>
      <c r="K169" s="27"/>
      <c r="U169" s="7">
        <v>166</v>
      </c>
      <c r="V169">
        <v>48.575532372798428</v>
      </c>
      <c r="W169" s="9">
        <v>0</v>
      </c>
      <c r="Y169" s="7">
        <v>166</v>
      </c>
      <c r="Z169">
        <v>26.153302511664123</v>
      </c>
      <c r="AA169" s="9">
        <v>0</v>
      </c>
    </row>
    <row r="170" spans="9:27">
      <c r="I170" s="27"/>
      <c r="J170" s="27"/>
      <c r="K170" s="27"/>
      <c r="U170" s="7">
        <v>167</v>
      </c>
      <c r="V170">
        <v>46.549516412324138</v>
      </c>
      <c r="W170" s="9">
        <v>0</v>
      </c>
      <c r="Y170" s="7">
        <v>167</v>
      </c>
      <c r="Z170">
        <v>25.023220836229484</v>
      </c>
      <c r="AA170" s="9">
        <v>0</v>
      </c>
    </row>
    <row r="171" spans="9:27">
      <c r="I171" s="27"/>
      <c r="J171" s="27"/>
      <c r="K171" s="27"/>
      <c r="U171" s="7">
        <v>168</v>
      </c>
      <c r="V171">
        <v>48.202702554991866</v>
      </c>
      <c r="W171" s="9">
        <v>0</v>
      </c>
      <c r="Y171" s="7">
        <v>168</v>
      </c>
      <c r="Z171">
        <v>22.768453268910957</v>
      </c>
      <c r="AA171" s="9">
        <v>1</v>
      </c>
    </row>
    <row r="172" spans="9:27">
      <c r="I172" s="27"/>
      <c r="J172" s="27"/>
      <c r="K172" s="27"/>
      <c r="U172" s="7">
        <v>169</v>
      </c>
      <c r="V172">
        <v>48.261572999113817</v>
      </c>
      <c r="W172" s="9">
        <v>0</v>
      </c>
      <c r="Y172" s="7">
        <v>169</v>
      </c>
      <c r="Z172">
        <v>22.691803969593721</v>
      </c>
      <c r="AA172" s="9">
        <v>1</v>
      </c>
    </row>
    <row r="173" spans="9:27">
      <c r="I173" s="27"/>
      <c r="J173" s="27"/>
      <c r="K173" s="27"/>
      <c r="U173" s="7">
        <v>170</v>
      </c>
      <c r="V173">
        <v>42.978124196829185</v>
      </c>
      <c r="W173" s="9">
        <v>1</v>
      </c>
      <c r="Y173" s="7">
        <v>170</v>
      </c>
      <c r="Z173">
        <v>22.892542191018961</v>
      </c>
      <c r="AA173" s="9">
        <v>1</v>
      </c>
    </row>
    <row r="174" spans="9:27">
      <c r="I174" s="27"/>
      <c r="J174" s="27"/>
      <c r="K174" s="27"/>
      <c r="U174" s="7">
        <v>171</v>
      </c>
      <c r="V174">
        <v>44.493376782194403</v>
      </c>
      <c r="W174" s="9">
        <v>1</v>
      </c>
      <c r="Y174" s="7">
        <v>171</v>
      </c>
      <c r="Z174">
        <v>24.993875053893643</v>
      </c>
      <c r="AA174" s="9">
        <v>0</v>
      </c>
    </row>
    <row r="175" spans="9:27">
      <c r="I175" s="27"/>
      <c r="J175" s="27"/>
      <c r="K175" s="27"/>
      <c r="U175" s="7">
        <v>172</v>
      </c>
      <c r="V175">
        <v>43.402696313143821</v>
      </c>
      <c r="W175" s="9">
        <v>1</v>
      </c>
      <c r="Y175" s="7">
        <v>172</v>
      </c>
      <c r="Z175">
        <v>25.10941341551284</v>
      </c>
      <c r="AA175" s="9">
        <v>0</v>
      </c>
    </row>
    <row r="176" spans="9:27">
      <c r="I176" s="27"/>
      <c r="J176" s="27"/>
      <c r="K176" s="27"/>
      <c r="U176" s="7">
        <v>173</v>
      </c>
      <c r="V176">
        <v>47.047175054508905</v>
      </c>
      <c r="W176" s="9">
        <v>0</v>
      </c>
      <c r="Y176" s="7">
        <v>173</v>
      </c>
      <c r="Z176">
        <v>24.53514878314045</v>
      </c>
      <c r="AA176" s="9">
        <v>0</v>
      </c>
    </row>
    <row r="177" spans="9:27">
      <c r="I177" s="27"/>
      <c r="J177" s="27"/>
      <c r="K177" s="27"/>
      <c r="U177" s="7">
        <v>174</v>
      </c>
      <c r="V177">
        <v>43.165158599953031</v>
      </c>
      <c r="W177" s="9">
        <v>1</v>
      </c>
      <c r="Y177" s="7">
        <v>174</v>
      </c>
      <c r="Z177">
        <v>26.133432731461674</v>
      </c>
      <c r="AA177" s="9">
        <v>0</v>
      </c>
    </row>
    <row r="178" spans="9:27">
      <c r="I178" s="27"/>
      <c r="J178" s="27"/>
      <c r="K178" s="27"/>
      <c r="U178" s="7">
        <v>175</v>
      </c>
      <c r="V178">
        <v>44.001706056185995</v>
      </c>
      <c r="W178" s="9">
        <v>1</v>
      </c>
      <c r="Y178" s="7">
        <v>175</v>
      </c>
      <c r="Z178">
        <v>24.691282687822774</v>
      </c>
      <c r="AA178" s="9">
        <v>0</v>
      </c>
    </row>
    <row r="179" spans="9:27">
      <c r="I179" s="27"/>
      <c r="J179" s="27"/>
      <c r="K179" s="27"/>
      <c r="U179" s="7">
        <v>176</v>
      </c>
      <c r="V179">
        <v>49.462157266974664</v>
      </c>
      <c r="W179" s="9">
        <v>0</v>
      </c>
      <c r="Y179" s="7">
        <v>176</v>
      </c>
      <c r="Z179">
        <v>26.427741673468031</v>
      </c>
      <c r="AA179" s="9">
        <v>0</v>
      </c>
    </row>
    <row r="180" spans="9:27">
      <c r="I180" s="27"/>
      <c r="J180" s="27"/>
      <c r="K180" s="27"/>
      <c r="U180" s="7">
        <v>177</v>
      </c>
      <c r="V180">
        <v>48.484961291029123</v>
      </c>
      <c r="W180" s="9">
        <v>0</v>
      </c>
      <c r="Y180" s="7">
        <v>177</v>
      </c>
      <c r="Z180">
        <v>22.476733349019213</v>
      </c>
      <c r="AA180" s="9">
        <v>1</v>
      </c>
    </row>
    <row r="181" spans="9:27">
      <c r="I181" s="27"/>
      <c r="J181" s="27"/>
      <c r="K181" s="27"/>
      <c r="U181" s="7">
        <v>178</v>
      </c>
      <c r="V181">
        <v>45.793297012236273</v>
      </c>
      <c r="W181" s="9">
        <v>1</v>
      </c>
      <c r="Y181" s="7">
        <v>178</v>
      </c>
      <c r="Z181">
        <v>23.437529097958983</v>
      </c>
      <c r="AA181" s="9">
        <v>1</v>
      </c>
    </row>
    <row r="182" spans="9:27">
      <c r="I182" s="27"/>
      <c r="J182" s="27"/>
      <c r="K182" s="27"/>
      <c r="U182" s="7">
        <v>179</v>
      </c>
      <c r="V182">
        <v>47.206561148668577</v>
      </c>
      <c r="W182" s="9">
        <v>0</v>
      </c>
      <c r="Y182" s="7">
        <v>179</v>
      </c>
      <c r="Z182">
        <v>23.530773043117883</v>
      </c>
      <c r="AA182" s="9">
        <v>1</v>
      </c>
    </row>
    <row r="183" spans="9:27">
      <c r="I183" s="27"/>
      <c r="J183" s="27"/>
      <c r="K183" s="27"/>
      <c r="U183" s="7">
        <v>180</v>
      </c>
      <c r="V183">
        <v>47.771603113235514</v>
      </c>
      <c r="W183" s="9">
        <v>0</v>
      </c>
      <c r="Y183" s="7">
        <v>180</v>
      </c>
      <c r="Z183">
        <v>24.304754181716628</v>
      </c>
      <c r="AA183" s="9">
        <v>0</v>
      </c>
    </row>
    <row r="184" spans="9:27">
      <c r="I184" s="27"/>
      <c r="J184" s="27"/>
      <c r="K184" s="27"/>
      <c r="U184" s="7">
        <v>181</v>
      </c>
      <c r="V184">
        <v>49.481814389607507</v>
      </c>
      <c r="W184" s="9">
        <v>0</v>
      </c>
      <c r="Y184" s="7">
        <v>181</v>
      </c>
      <c r="Z184">
        <v>24.437460616651336</v>
      </c>
      <c r="AA184" s="9">
        <v>0</v>
      </c>
    </row>
    <row r="185" spans="9:27">
      <c r="I185" s="27"/>
      <c r="J185" s="27"/>
      <c r="K185" s="27"/>
      <c r="U185" s="7">
        <v>182</v>
      </c>
      <c r="V185">
        <v>44.820696635263282</v>
      </c>
      <c r="W185" s="9">
        <v>1</v>
      </c>
      <c r="Y185" s="7">
        <v>182</v>
      </c>
      <c r="Z185">
        <v>26.084999926952975</v>
      </c>
      <c r="AA185" s="9">
        <v>0</v>
      </c>
    </row>
    <row r="186" spans="9:27">
      <c r="I186" s="27"/>
      <c r="J186" s="27"/>
      <c r="K186" s="27"/>
      <c r="U186" s="7">
        <v>183</v>
      </c>
      <c r="V186">
        <v>47.58446512149937</v>
      </c>
      <c r="W186" s="9">
        <v>0</v>
      </c>
      <c r="Y186" s="7">
        <v>183</v>
      </c>
      <c r="Z186">
        <v>25.130253438866042</v>
      </c>
      <c r="AA186" s="9">
        <v>0</v>
      </c>
    </row>
    <row r="187" spans="9:27">
      <c r="I187" s="27"/>
      <c r="J187" s="27"/>
      <c r="K187" s="27"/>
      <c r="U187" s="7">
        <v>184</v>
      </c>
      <c r="V187">
        <v>44.951282588474506</v>
      </c>
      <c r="W187" s="9">
        <v>1</v>
      </c>
      <c r="Y187" s="7">
        <v>184</v>
      </c>
      <c r="Z187">
        <v>22.72902630292009</v>
      </c>
      <c r="AA187" s="9">
        <v>1</v>
      </c>
    </row>
    <row r="188" spans="9:27">
      <c r="I188" s="27"/>
      <c r="J188" s="27"/>
      <c r="K188" s="27"/>
      <c r="U188" s="7">
        <v>185</v>
      </c>
      <c r="V188">
        <v>45.251657733526997</v>
      </c>
      <c r="W188" s="9">
        <v>1</v>
      </c>
      <c r="Y188" s="7">
        <v>185</v>
      </c>
      <c r="Z188">
        <v>20.03795674483629</v>
      </c>
      <c r="AA188" s="9">
        <v>1</v>
      </c>
    </row>
    <row r="189" spans="9:27">
      <c r="I189" s="27"/>
      <c r="J189" s="27"/>
      <c r="K189" s="27"/>
      <c r="U189" s="7">
        <v>186</v>
      </c>
      <c r="V189">
        <v>47.261537065648341</v>
      </c>
      <c r="W189" s="9">
        <v>0</v>
      </c>
      <c r="Y189" s="7">
        <v>186</v>
      </c>
      <c r="Z189">
        <v>22.684876703647525</v>
      </c>
      <c r="AA189" s="9">
        <v>1</v>
      </c>
    </row>
    <row r="190" spans="9:27">
      <c r="I190" s="27"/>
      <c r="J190" s="27"/>
      <c r="K190" s="27"/>
      <c r="U190" s="7">
        <v>187</v>
      </c>
      <c r="V190">
        <v>50.781076396845833</v>
      </c>
      <c r="W190" s="9">
        <v>0</v>
      </c>
      <c r="Y190" s="7">
        <v>187</v>
      </c>
      <c r="Z190">
        <v>23.409650542909606</v>
      </c>
      <c r="AA190" s="9">
        <v>1</v>
      </c>
    </row>
    <row r="191" spans="9:27">
      <c r="I191" s="27"/>
      <c r="J191" s="27"/>
      <c r="K191" s="27"/>
      <c r="U191" s="7">
        <v>188</v>
      </c>
      <c r="V191">
        <v>48.13102692394564</v>
      </c>
      <c r="W191" s="9">
        <v>0</v>
      </c>
      <c r="Y191" s="7">
        <v>188</v>
      </c>
      <c r="Z191">
        <v>22.178133053436746</v>
      </c>
      <c r="AA191" s="9">
        <v>1</v>
      </c>
    </row>
    <row r="192" spans="9:27">
      <c r="I192" s="27"/>
      <c r="J192" s="27"/>
      <c r="K192" s="27"/>
      <c r="U192" s="7">
        <v>189</v>
      </c>
      <c r="V192">
        <v>47.115120322396777</v>
      </c>
      <c r="W192" s="9">
        <v>0</v>
      </c>
      <c r="Y192" s="7">
        <v>189</v>
      </c>
      <c r="Z192">
        <v>24.594385680069699</v>
      </c>
      <c r="AA192" s="9">
        <v>0</v>
      </c>
    </row>
    <row r="193" spans="9:27">
      <c r="I193" s="27"/>
      <c r="J193" s="27"/>
      <c r="K193" s="27"/>
      <c r="U193" s="7">
        <v>190</v>
      </c>
      <c r="V193">
        <v>46.197745855911762</v>
      </c>
      <c r="W193" s="9">
        <v>0</v>
      </c>
      <c r="Y193" s="7">
        <v>190</v>
      </c>
      <c r="Z193">
        <v>23.627514410979096</v>
      </c>
      <c r="AA193" s="9">
        <v>1</v>
      </c>
    </row>
    <row r="194" spans="9:27">
      <c r="I194" s="27"/>
      <c r="J194" s="27"/>
      <c r="K194" s="27"/>
      <c r="U194" s="7">
        <v>191</v>
      </c>
      <c r="V194">
        <v>46.725290707100257</v>
      </c>
      <c r="W194" s="9">
        <v>0</v>
      </c>
      <c r="Y194" s="7">
        <v>191</v>
      </c>
      <c r="Z194">
        <v>28.118255040055494</v>
      </c>
      <c r="AA194" s="9">
        <v>0</v>
      </c>
    </row>
    <row r="195" spans="9:27">
      <c r="I195" s="27"/>
      <c r="J195" s="27"/>
      <c r="K195" s="27"/>
      <c r="U195" s="7">
        <v>192</v>
      </c>
      <c r="V195">
        <v>46.353295887828011</v>
      </c>
      <c r="W195" s="9">
        <v>0</v>
      </c>
      <c r="Y195" s="7">
        <v>192</v>
      </c>
      <c r="Z195">
        <v>24.593231961734421</v>
      </c>
      <c r="AA195" s="9">
        <v>0</v>
      </c>
    </row>
    <row r="196" spans="9:27">
      <c r="I196" s="27"/>
      <c r="J196" s="27"/>
      <c r="K196" s="27"/>
      <c r="U196" s="7">
        <v>193</v>
      </c>
      <c r="V196">
        <v>46.000447302992846</v>
      </c>
      <c r="W196" s="9">
        <v>0</v>
      </c>
      <c r="Y196" s="7">
        <v>193</v>
      </c>
      <c r="Z196">
        <v>21.976852448801068</v>
      </c>
      <c r="AA196" s="9">
        <v>1</v>
      </c>
    </row>
    <row r="197" spans="9:27">
      <c r="I197" s="27"/>
      <c r="J197" s="27"/>
      <c r="K197" s="27"/>
      <c r="U197" s="7">
        <v>194</v>
      </c>
      <c r="V197">
        <v>45.76087094328161</v>
      </c>
      <c r="W197" s="9">
        <v>1</v>
      </c>
      <c r="Y197" s="7">
        <v>194</v>
      </c>
      <c r="Z197">
        <v>24.944158525530625</v>
      </c>
      <c r="AA197" s="9">
        <v>0</v>
      </c>
    </row>
    <row r="198" spans="9:27">
      <c r="I198" s="27"/>
      <c r="J198" s="27"/>
      <c r="K198" s="27"/>
      <c r="U198" s="7">
        <v>195</v>
      </c>
      <c r="V198">
        <v>49.094474789178562</v>
      </c>
      <c r="W198" s="9">
        <v>0</v>
      </c>
      <c r="Y198" s="7">
        <v>195</v>
      </c>
      <c r="Z198">
        <v>23.980272838972621</v>
      </c>
      <c r="AA198" s="9">
        <v>1</v>
      </c>
    </row>
    <row r="199" spans="9:27">
      <c r="I199" s="27"/>
      <c r="J199" s="27"/>
      <c r="K199" s="27"/>
      <c r="U199" s="7">
        <v>196</v>
      </c>
      <c r="V199">
        <v>45.296084607517869</v>
      </c>
      <c r="W199" s="9">
        <v>1</v>
      </c>
      <c r="Y199" s="7">
        <v>196</v>
      </c>
      <c r="Z199">
        <v>21.558503927493319</v>
      </c>
      <c r="AA199" s="9">
        <v>1</v>
      </c>
    </row>
    <row r="200" spans="9:27">
      <c r="I200" s="27"/>
      <c r="J200" s="27"/>
      <c r="K200" s="27"/>
      <c r="U200" s="7">
        <v>197</v>
      </c>
      <c r="V200">
        <v>45.101066597969776</v>
      </c>
      <c r="W200" s="9">
        <v>1</v>
      </c>
      <c r="Y200" s="7">
        <v>197</v>
      </c>
      <c r="Z200">
        <v>25.069038846276801</v>
      </c>
      <c r="AA200" s="9">
        <v>0</v>
      </c>
    </row>
    <row r="201" spans="9:27">
      <c r="I201" s="27"/>
      <c r="J201" s="27"/>
      <c r="K201" s="27"/>
      <c r="U201" s="7">
        <v>198</v>
      </c>
      <c r="V201">
        <v>45.921627092316584</v>
      </c>
      <c r="W201" s="9">
        <v>1</v>
      </c>
      <c r="Y201" s="7">
        <v>198</v>
      </c>
      <c r="Z201">
        <v>22.432467658917648</v>
      </c>
      <c r="AA201" s="9">
        <v>1</v>
      </c>
    </row>
    <row r="202" spans="9:27">
      <c r="I202" s="27"/>
      <c r="J202" s="27"/>
      <c r="K202" s="27"/>
      <c r="U202" s="7">
        <v>199</v>
      </c>
      <c r="V202">
        <v>45.09256452782563</v>
      </c>
      <c r="W202" s="9">
        <v>1</v>
      </c>
      <c r="Y202" s="7">
        <v>199</v>
      </c>
      <c r="Z202">
        <v>24.188268952544504</v>
      </c>
      <c r="AA202" s="9">
        <v>0</v>
      </c>
    </row>
    <row r="203" spans="9:27">
      <c r="I203" s="27"/>
      <c r="J203" s="27"/>
      <c r="K203" s="27"/>
      <c r="U203" s="7">
        <v>200</v>
      </c>
      <c r="V203">
        <v>44.692311767799232</v>
      </c>
      <c r="W203" s="9">
        <v>1</v>
      </c>
      <c r="Y203" s="7">
        <v>200</v>
      </c>
      <c r="Z203">
        <v>22.243263262651389</v>
      </c>
      <c r="AA203" s="9">
        <v>1</v>
      </c>
    </row>
    <row r="204" spans="9:27">
      <c r="I204" s="27"/>
      <c r="J204" s="27"/>
      <c r="K204" s="27"/>
      <c r="U204" s="7">
        <v>201</v>
      </c>
      <c r="V204">
        <v>45.806395067392387</v>
      </c>
      <c r="W204" s="9">
        <v>1</v>
      </c>
      <c r="Y204" s="7">
        <v>201</v>
      </c>
      <c r="Z204">
        <v>22.944647715613868</v>
      </c>
      <c r="AA204" s="9">
        <v>1</v>
      </c>
    </row>
    <row r="205" spans="9:27">
      <c r="I205" s="27"/>
      <c r="J205" s="27"/>
      <c r="K205" s="27"/>
      <c r="U205" s="7">
        <v>202</v>
      </c>
      <c r="V205">
        <v>49.372158828576474</v>
      </c>
      <c r="W205" s="9">
        <v>0</v>
      </c>
      <c r="Y205" s="7">
        <v>202</v>
      </c>
      <c r="Z205">
        <v>24.128305659616458</v>
      </c>
      <c r="AA205" s="9">
        <v>0</v>
      </c>
    </row>
    <row r="206" spans="9:27">
      <c r="I206" s="27"/>
      <c r="J206" s="27"/>
      <c r="K206" s="27"/>
      <c r="U206" s="7">
        <v>203</v>
      </c>
      <c r="V206">
        <v>46.494874101201241</v>
      </c>
      <c r="W206" s="9">
        <v>0</v>
      </c>
      <c r="Y206" s="7">
        <v>203</v>
      </c>
      <c r="Z206">
        <v>23.95856976459622</v>
      </c>
      <c r="AA206" s="9">
        <v>1</v>
      </c>
    </row>
    <row r="207" spans="9:27">
      <c r="I207" s="27"/>
      <c r="J207" s="27"/>
      <c r="K207" s="27"/>
      <c r="U207" s="7">
        <v>204</v>
      </c>
      <c r="V207">
        <v>47.400305589444812</v>
      </c>
      <c r="W207" s="9">
        <v>0</v>
      </c>
      <c r="Y207" s="7">
        <v>204</v>
      </c>
      <c r="Z207">
        <v>24.86706314340088</v>
      </c>
      <c r="AA207" s="9">
        <v>0</v>
      </c>
    </row>
    <row r="208" spans="9:27">
      <c r="I208" s="27"/>
      <c r="J208" s="27"/>
      <c r="K208" s="27"/>
      <c r="U208" s="7">
        <v>205</v>
      </c>
      <c r="V208">
        <v>49.376322284786049</v>
      </c>
      <c r="W208" s="9">
        <v>0</v>
      </c>
      <c r="Y208" s="7">
        <v>205</v>
      </c>
      <c r="Z208">
        <v>21.802525930924727</v>
      </c>
      <c r="AA208" s="9">
        <v>1</v>
      </c>
    </row>
    <row r="209" spans="9:27">
      <c r="I209" s="27"/>
      <c r="J209" s="27"/>
      <c r="K209" s="27"/>
      <c r="U209" s="7">
        <v>206</v>
      </c>
      <c r="V209">
        <v>46.527870614717713</v>
      </c>
      <c r="W209" s="9">
        <v>0</v>
      </c>
      <c r="Y209" s="7">
        <v>206</v>
      </c>
      <c r="Z209">
        <v>25.096426563750246</v>
      </c>
      <c r="AA209" s="9">
        <v>0</v>
      </c>
    </row>
    <row r="210" spans="9:27">
      <c r="I210" s="27"/>
      <c r="J210" s="27"/>
      <c r="K210" s="27"/>
      <c r="U210" s="7">
        <v>207</v>
      </c>
      <c r="V210">
        <v>44.914441752069862</v>
      </c>
      <c r="W210" s="9">
        <v>1</v>
      </c>
      <c r="Y210" s="7">
        <v>207</v>
      </c>
      <c r="Z210">
        <v>24.597227674076176</v>
      </c>
      <c r="AA210" s="9">
        <v>0</v>
      </c>
    </row>
    <row r="211" spans="9:27">
      <c r="I211" s="27"/>
      <c r="J211" s="27"/>
      <c r="K211" s="27"/>
      <c r="U211" s="7">
        <v>208</v>
      </c>
      <c r="V211">
        <v>45.4446599959903</v>
      </c>
      <c r="W211" s="9">
        <v>1</v>
      </c>
      <c r="Y211" s="7">
        <v>208</v>
      </c>
      <c r="Z211">
        <v>22.24792065343221</v>
      </c>
      <c r="AA211" s="9">
        <v>1</v>
      </c>
    </row>
    <row r="212" spans="9:27">
      <c r="I212" s="27"/>
      <c r="J212" s="27"/>
      <c r="K212" s="27"/>
      <c r="U212" s="7">
        <v>209</v>
      </c>
      <c r="V212">
        <v>45.948902298953143</v>
      </c>
      <c r="W212" s="9">
        <v>1</v>
      </c>
      <c r="Y212" s="7">
        <v>209</v>
      </c>
      <c r="Z212">
        <v>23.081980521261858</v>
      </c>
      <c r="AA212" s="9">
        <v>1</v>
      </c>
    </row>
    <row r="213" spans="9:27">
      <c r="I213" s="27"/>
      <c r="J213" s="27"/>
      <c r="K213" s="27"/>
      <c r="U213" s="7">
        <v>210</v>
      </c>
      <c r="V213">
        <v>46.453066031260249</v>
      </c>
      <c r="W213" s="9">
        <v>0</v>
      </c>
      <c r="Y213" s="7">
        <v>210</v>
      </c>
      <c r="Z213">
        <v>25.401618064135139</v>
      </c>
      <c r="AA213" s="9">
        <v>0</v>
      </c>
    </row>
    <row r="214" spans="9:27">
      <c r="I214" s="27"/>
      <c r="J214" s="27"/>
      <c r="K214" s="27"/>
      <c r="U214" s="7">
        <v>211</v>
      </c>
      <c r="V214">
        <v>45.627688719261457</v>
      </c>
      <c r="W214" s="9">
        <v>1</v>
      </c>
      <c r="Y214" s="7">
        <v>211</v>
      </c>
      <c r="Z214">
        <v>22.129527127958212</v>
      </c>
      <c r="AA214" s="9">
        <v>1</v>
      </c>
    </row>
    <row r="215" spans="9:27">
      <c r="I215" s="27"/>
      <c r="J215" s="27"/>
      <c r="K215" s="27"/>
      <c r="U215" s="7">
        <v>212</v>
      </c>
      <c r="V215">
        <v>46.282696238201872</v>
      </c>
      <c r="W215" s="9">
        <v>0</v>
      </c>
      <c r="Y215" s="7">
        <v>212</v>
      </c>
      <c r="Z215">
        <v>24.051590624480262</v>
      </c>
      <c r="AA215" s="9">
        <v>0</v>
      </c>
    </row>
    <row r="216" spans="9:27">
      <c r="I216" s="27"/>
      <c r="J216" s="27"/>
      <c r="K216" s="27"/>
      <c r="U216" s="7">
        <v>213</v>
      </c>
      <c r="V216">
        <v>42.610905169066129</v>
      </c>
      <c r="W216" s="9">
        <v>1</v>
      </c>
      <c r="Y216" s="7">
        <v>213</v>
      </c>
      <c r="Z216">
        <v>22.394261024458594</v>
      </c>
      <c r="AA216" s="9">
        <v>1</v>
      </c>
    </row>
    <row r="217" spans="9:27">
      <c r="I217" s="27"/>
      <c r="J217" s="27"/>
      <c r="K217" s="27"/>
      <c r="U217" s="7">
        <v>214</v>
      </c>
      <c r="V217">
        <v>45.45526970613107</v>
      </c>
      <c r="W217" s="9">
        <v>1</v>
      </c>
      <c r="Y217" s="7">
        <v>214</v>
      </c>
      <c r="Z217">
        <v>26.163951737184998</v>
      </c>
      <c r="AA217" s="9">
        <v>0</v>
      </c>
    </row>
    <row r="218" spans="9:27">
      <c r="I218" s="27"/>
      <c r="J218" s="27"/>
      <c r="K218" s="27"/>
      <c r="U218" s="7">
        <v>215</v>
      </c>
      <c r="V218">
        <v>45.351657124356031</v>
      </c>
      <c r="W218" s="9">
        <v>1</v>
      </c>
      <c r="Y218" s="7">
        <v>215</v>
      </c>
      <c r="Z218">
        <v>21.405490060284123</v>
      </c>
      <c r="AA218" s="9">
        <v>1</v>
      </c>
    </row>
    <row r="219" spans="9:27">
      <c r="I219" s="27"/>
      <c r="J219" s="27"/>
      <c r="K219" s="27"/>
      <c r="U219" s="7">
        <v>216</v>
      </c>
      <c r="V219">
        <v>44.245960091948852</v>
      </c>
      <c r="W219" s="9">
        <v>1</v>
      </c>
      <c r="Y219" s="7">
        <v>216</v>
      </c>
      <c r="Z219">
        <v>22.388017343428736</v>
      </c>
      <c r="AA219" s="9">
        <v>1</v>
      </c>
    </row>
    <row r="220" spans="9:27">
      <c r="I220" s="27"/>
      <c r="J220" s="27"/>
      <c r="K220" s="27"/>
      <c r="U220" s="7">
        <v>217</v>
      </c>
      <c r="V220">
        <v>48.839657942188211</v>
      </c>
      <c r="W220" s="9">
        <v>0</v>
      </c>
      <c r="Y220" s="7">
        <v>217</v>
      </c>
      <c r="Z220">
        <v>22.124077641095088</v>
      </c>
      <c r="AA220" s="9">
        <v>1</v>
      </c>
    </row>
    <row r="221" spans="9:27">
      <c r="I221" s="27"/>
      <c r="J221" s="27"/>
      <c r="K221" s="27"/>
      <c r="U221" s="7">
        <v>218</v>
      </c>
      <c r="V221">
        <v>45.65544994814001</v>
      </c>
      <c r="W221" s="9">
        <v>1</v>
      </c>
      <c r="Y221" s="7">
        <v>218</v>
      </c>
      <c r="Z221">
        <v>24.741678748120904</v>
      </c>
      <c r="AA221" s="9">
        <v>0</v>
      </c>
    </row>
    <row r="222" spans="9:27">
      <c r="I222" s="27"/>
      <c r="J222" s="27"/>
      <c r="K222" s="27"/>
      <c r="U222" s="7">
        <v>219</v>
      </c>
      <c r="V222">
        <v>48.158156944811161</v>
      </c>
      <c r="W222" s="9">
        <v>0</v>
      </c>
      <c r="Y222" s="7">
        <v>219</v>
      </c>
      <c r="Z222">
        <v>24.98694211857736</v>
      </c>
      <c r="AA222" s="9">
        <v>0</v>
      </c>
    </row>
    <row r="223" spans="9:27">
      <c r="I223" s="27"/>
      <c r="J223" s="27"/>
      <c r="K223" s="27"/>
      <c r="U223" s="7">
        <v>220</v>
      </c>
      <c r="V223">
        <v>46.467257119790631</v>
      </c>
      <c r="W223" s="9">
        <v>0</v>
      </c>
      <c r="Y223" s="7">
        <v>220</v>
      </c>
      <c r="Z223">
        <v>25.610722244455381</v>
      </c>
      <c r="AA223" s="9">
        <v>0</v>
      </c>
    </row>
    <row r="224" spans="9:27">
      <c r="I224" s="27"/>
      <c r="J224" s="27"/>
      <c r="K224" s="27"/>
      <c r="U224" s="7">
        <v>221</v>
      </c>
      <c r="V224">
        <v>43.257802441060448</v>
      </c>
      <c r="W224" s="9">
        <v>1</v>
      </c>
      <c r="Y224" s="7">
        <v>221</v>
      </c>
      <c r="Z224">
        <v>23.692234417015882</v>
      </c>
      <c r="AA224" s="9">
        <v>1</v>
      </c>
    </row>
    <row r="225" spans="9:27">
      <c r="I225" s="27"/>
      <c r="J225" s="27"/>
      <c r="K225" s="27"/>
      <c r="U225" s="7">
        <v>222</v>
      </c>
      <c r="V225">
        <v>47.733257570505259</v>
      </c>
      <c r="W225" s="9">
        <v>0</v>
      </c>
      <c r="Y225" s="7">
        <v>222</v>
      </c>
      <c r="Z225">
        <v>23.76345375827885</v>
      </c>
      <c r="AA225" s="9">
        <v>1</v>
      </c>
    </row>
    <row r="226" spans="9:27">
      <c r="I226" s="27"/>
      <c r="J226" s="27"/>
      <c r="K226" s="27"/>
      <c r="U226" s="7">
        <v>223</v>
      </c>
      <c r="V226">
        <v>44.183354203820571</v>
      </c>
      <c r="W226" s="9">
        <v>1</v>
      </c>
      <c r="Y226" s="7">
        <v>223</v>
      </c>
      <c r="Z226">
        <v>22.748313435567283</v>
      </c>
      <c r="AA226" s="9">
        <v>1</v>
      </c>
    </row>
    <row r="227" spans="9:27">
      <c r="I227" s="27"/>
      <c r="J227" s="27"/>
      <c r="K227" s="27"/>
      <c r="U227" s="7">
        <v>224</v>
      </c>
      <c r="V227">
        <v>45.780781761895071</v>
      </c>
      <c r="W227" s="9">
        <v>1</v>
      </c>
      <c r="Y227" s="7">
        <v>224</v>
      </c>
      <c r="Z227">
        <v>28.247943182868504</v>
      </c>
      <c r="AA227" s="9">
        <v>0</v>
      </c>
    </row>
    <row r="228" spans="9:27">
      <c r="I228" s="27"/>
      <c r="J228" s="27"/>
      <c r="K228" s="27"/>
      <c r="U228" s="7">
        <v>225</v>
      </c>
      <c r="V228">
        <v>44.533169510436636</v>
      </c>
      <c r="W228" s="9">
        <v>1</v>
      </c>
      <c r="Y228" s="7">
        <v>225</v>
      </c>
      <c r="Z228">
        <v>25.362723778602867</v>
      </c>
      <c r="AA228" s="9">
        <v>0</v>
      </c>
    </row>
    <row r="229" spans="9:27">
      <c r="I229" s="27"/>
      <c r="J229" s="27"/>
      <c r="K229" s="27"/>
      <c r="U229" s="7">
        <v>226</v>
      </c>
      <c r="V229">
        <v>44.782285609109294</v>
      </c>
      <c r="W229" s="9">
        <v>1</v>
      </c>
      <c r="Y229" s="7">
        <v>226</v>
      </c>
      <c r="Z229">
        <v>23.784294674074058</v>
      </c>
      <c r="AA229" s="9">
        <v>1</v>
      </c>
    </row>
    <row r="230" spans="9:27">
      <c r="I230" s="27"/>
      <c r="J230" s="27"/>
      <c r="K230" s="27"/>
      <c r="U230" s="7">
        <v>227</v>
      </c>
      <c r="V230">
        <v>46.140871293974165</v>
      </c>
      <c r="W230" s="9">
        <v>0</v>
      </c>
      <c r="Y230" s="7">
        <v>227</v>
      </c>
      <c r="Z230">
        <v>23.415116148854473</v>
      </c>
      <c r="AA230" s="9">
        <v>1</v>
      </c>
    </row>
    <row r="231" spans="9:27">
      <c r="I231" s="27"/>
      <c r="J231" s="27"/>
      <c r="K231" s="27"/>
      <c r="U231" s="7">
        <v>228</v>
      </c>
      <c r="V231">
        <v>46.337388182299442</v>
      </c>
      <c r="W231" s="9">
        <v>0</v>
      </c>
      <c r="Y231" s="7">
        <v>228</v>
      </c>
      <c r="Z231">
        <v>24.813460323804428</v>
      </c>
      <c r="AA231" s="9">
        <v>0</v>
      </c>
    </row>
    <row r="232" spans="9:27">
      <c r="I232" s="27"/>
      <c r="J232" s="27"/>
      <c r="K232" s="27"/>
      <c r="U232" s="7">
        <v>229</v>
      </c>
      <c r="V232">
        <v>46.348321374986504</v>
      </c>
      <c r="W232" s="9">
        <v>0</v>
      </c>
      <c r="Y232" s="7">
        <v>229</v>
      </c>
      <c r="Z232">
        <v>22.53036701236757</v>
      </c>
      <c r="AA232" s="9">
        <v>1</v>
      </c>
    </row>
    <row r="233" spans="9:27">
      <c r="I233" s="27"/>
      <c r="J233" s="27"/>
      <c r="K233" s="27"/>
      <c r="U233" s="7">
        <v>230</v>
      </c>
      <c r="V233">
        <v>45.084283969898351</v>
      </c>
      <c r="W233" s="9">
        <v>1</v>
      </c>
      <c r="Y233" s="7">
        <v>230</v>
      </c>
      <c r="Z233">
        <v>22.690111007220366</v>
      </c>
      <c r="AA233" s="9">
        <v>1</v>
      </c>
    </row>
    <row r="234" spans="9:27">
      <c r="I234" s="27"/>
      <c r="J234" s="27"/>
      <c r="K234" s="27"/>
      <c r="U234" s="7">
        <v>231</v>
      </c>
      <c r="V234">
        <v>46.757679658629044</v>
      </c>
      <c r="W234" s="9">
        <v>0</v>
      </c>
      <c r="Y234" s="7">
        <v>231</v>
      </c>
      <c r="Z234">
        <v>25.669713035590252</v>
      </c>
      <c r="AA234" s="9">
        <v>0</v>
      </c>
    </row>
    <row r="235" spans="9:27">
      <c r="I235" s="27"/>
      <c r="J235" s="27"/>
      <c r="K235" s="27"/>
      <c r="U235" s="7">
        <v>232</v>
      </c>
      <c r="V235">
        <v>44.924462634499221</v>
      </c>
      <c r="W235" s="9">
        <v>1</v>
      </c>
      <c r="Y235" s="7">
        <v>232</v>
      </c>
      <c r="Z235">
        <v>25.626833653234502</v>
      </c>
      <c r="AA235" s="9">
        <v>0</v>
      </c>
    </row>
    <row r="236" spans="9:27">
      <c r="I236" s="27"/>
      <c r="J236" s="27"/>
      <c r="K236" s="27"/>
      <c r="U236" s="7">
        <v>233</v>
      </c>
      <c r="V236">
        <v>44.547623997997725</v>
      </c>
      <c r="W236" s="9">
        <v>1</v>
      </c>
      <c r="Y236" s="7">
        <v>233</v>
      </c>
      <c r="Z236">
        <v>24.456874547140696</v>
      </c>
      <c r="AA236" s="9">
        <v>0</v>
      </c>
    </row>
    <row r="237" spans="9:27">
      <c r="I237" s="27"/>
      <c r="J237" s="27"/>
      <c r="K237" s="27"/>
      <c r="U237" s="7">
        <v>234</v>
      </c>
      <c r="V237">
        <v>44.285598429452342</v>
      </c>
      <c r="W237" s="9">
        <v>1</v>
      </c>
      <c r="Y237" s="7">
        <v>234</v>
      </c>
      <c r="Z237">
        <v>25.156218810620391</v>
      </c>
      <c r="AA237" s="9">
        <v>0</v>
      </c>
    </row>
    <row r="238" spans="9:27">
      <c r="I238" s="27"/>
      <c r="J238" s="27"/>
      <c r="K238" s="27"/>
      <c r="U238" s="7">
        <v>235</v>
      </c>
      <c r="V238">
        <v>45.838925858782062</v>
      </c>
      <c r="W238" s="9">
        <v>1</v>
      </c>
      <c r="Y238" s="7">
        <v>235</v>
      </c>
      <c r="Z238">
        <v>24.010768932213562</v>
      </c>
      <c r="AA238" s="9">
        <v>0</v>
      </c>
    </row>
    <row r="239" spans="9:27">
      <c r="I239" s="27"/>
      <c r="J239" s="27"/>
      <c r="K239" s="27"/>
      <c r="U239" s="7">
        <v>236</v>
      </c>
      <c r="V239">
        <v>48.422431069042709</v>
      </c>
      <c r="W239" s="9">
        <v>0</v>
      </c>
      <c r="Y239" s="7">
        <v>236</v>
      </c>
      <c r="Z239">
        <v>26.302950625985204</v>
      </c>
      <c r="AA239" s="9">
        <v>0</v>
      </c>
    </row>
    <row r="240" spans="9:27">
      <c r="I240" s="27"/>
      <c r="J240" s="27"/>
      <c r="K240" s="27"/>
      <c r="U240" s="7">
        <v>237</v>
      </c>
      <c r="V240">
        <v>46.105919247846387</v>
      </c>
      <c r="W240" s="9">
        <v>0</v>
      </c>
      <c r="Y240" s="7">
        <v>237</v>
      </c>
      <c r="Z240">
        <v>23.14321307067101</v>
      </c>
      <c r="AA240" s="9">
        <v>1</v>
      </c>
    </row>
    <row r="241" spans="9:27">
      <c r="I241" s="27"/>
      <c r="J241" s="27"/>
      <c r="K241" s="27"/>
      <c r="U241" s="7">
        <v>238</v>
      </c>
      <c r="V241">
        <v>47.380403859128236</v>
      </c>
      <c r="W241" s="9">
        <v>0</v>
      </c>
      <c r="Y241" s="7">
        <v>238</v>
      </c>
      <c r="Z241">
        <v>24.167183471953066</v>
      </c>
      <c r="AA241" s="9">
        <v>0</v>
      </c>
    </row>
    <row r="242" spans="9:27">
      <c r="I242" s="27"/>
      <c r="J242" s="27"/>
      <c r="K242" s="27"/>
      <c r="U242" s="7">
        <v>239</v>
      </c>
      <c r="V242">
        <v>44.65293760040808</v>
      </c>
      <c r="W242" s="9">
        <v>1</v>
      </c>
      <c r="Y242" s="7">
        <v>239</v>
      </c>
      <c r="Z242">
        <v>24.354949927297902</v>
      </c>
      <c r="AA242" s="9">
        <v>0</v>
      </c>
    </row>
    <row r="243" spans="9:27">
      <c r="I243" s="27"/>
      <c r="J243" s="27"/>
      <c r="K243" s="27"/>
      <c r="U243" s="7">
        <v>240</v>
      </c>
      <c r="V243">
        <v>44.09200325756489</v>
      </c>
      <c r="W243" s="9">
        <v>1</v>
      </c>
      <c r="Y243" s="7">
        <v>240</v>
      </c>
      <c r="Z243">
        <v>23.698315369907419</v>
      </c>
      <c r="AA243" s="9">
        <v>1</v>
      </c>
    </row>
    <row r="244" spans="9:27">
      <c r="I244" s="27"/>
      <c r="J244" s="27"/>
      <c r="K244" s="27"/>
      <c r="U244" s="7">
        <v>241</v>
      </c>
      <c r="V244">
        <v>47.052349529180397</v>
      </c>
      <c r="W244" s="9">
        <v>0</v>
      </c>
      <c r="Y244" s="7">
        <v>241</v>
      </c>
      <c r="Z244">
        <v>24.449687508638128</v>
      </c>
      <c r="AA244" s="9">
        <v>0</v>
      </c>
    </row>
    <row r="245" spans="9:27">
      <c r="I245" s="27"/>
      <c r="J245" s="27"/>
      <c r="K245" s="27"/>
      <c r="U245" s="7">
        <v>242</v>
      </c>
      <c r="V245">
        <v>46.854944775109573</v>
      </c>
      <c r="W245" s="9">
        <v>0</v>
      </c>
      <c r="Y245" s="7">
        <v>242</v>
      </c>
      <c r="Z245">
        <v>22.698972533442284</v>
      </c>
      <c r="AA245" s="9">
        <v>1</v>
      </c>
    </row>
    <row r="246" spans="9:27">
      <c r="I246" s="27"/>
      <c r="J246" s="27"/>
      <c r="K246" s="27"/>
      <c r="U246" s="7">
        <v>243</v>
      </c>
      <c r="V246">
        <v>48.35946505087766</v>
      </c>
      <c r="W246" s="9">
        <v>0</v>
      </c>
      <c r="Y246" s="7">
        <v>243</v>
      </c>
      <c r="Z246">
        <v>23.287521516039423</v>
      </c>
      <c r="AA246" s="9">
        <v>1</v>
      </c>
    </row>
    <row r="247" spans="9:27">
      <c r="I247" s="27"/>
      <c r="J247" s="27"/>
      <c r="K247" s="27"/>
      <c r="U247" s="7">
        <v>244</v>
      </c>
      <c r="V247">
        <v>46.501043270153481</v>
      </c>
      <c r="W247" s="9">
        <v>0</v>
      </c>
      <c r="Y247" s="7">
        <v>244</v>
      </c>
      <c r="Z247">
        <v>25.63787630999018</v>
      </c>
      <c r="AA247" s="9">
        <v>0</v>
      </c>
    </row>
    <row r="248" spans="9:27">
      <c r="I248" s="27"/>
      <c r="J248" s="27"/>
      <c r="K248" s="27"/>
      <c r="U248" s="7">
        <v>245</v>
      </c>
      <c r="V248">
        <v>46.00972752955537</v>
      </c>
      <c r="W248" s="9">
        <v>0</v>
      </c>
      <c r="Y248" s="7">
        <v>245</v>
      </c>
      <c r="Z248">
        <v>23.750678230370369</v>
      </c>
      <c r="AA248" s="9">
        <v>1</v>
      </c>
    </row>
    <row r="249" spans="9:27">
      <c r="I249" s="27"/>
      <c r="J249" s="27"/>
      <c r="K249" s="27"/>
      <c r="U249" s="7">
        <v>246</v>
      </c>
      <c r="V249">
        <v>47.448808999606634</v>
      </c>
      <c r="W249" s="9">
        <v>0</v>
      </c>
      <c r="Y249" s="7">
        <v>246</v>
      </c>
      <c r="Z249">
        <v>23.523049311470803</v>
      </c>
      <c r="AA249" s="9">
        <v>1</v>
      </c>
    </row>
    <row r="250" spans="9:27">
      <c r="I250" s="27"/>
      <c r="J250" s="27"/>
      <c r="K250" s="27"/>
      <c r="U250" s="7">
        <v>247</v>
      </c>
      <c r="V250">
        <v>47.199009656324797</v>
      </c>
      <c r="W250" s="9">
        <v>0</v>
      </c>
      <c r="Y250" s="7">
        <v>247</v>
      </c>
      <c r="Z250">
        <v>25.56363103613096</v>
      </c>
      <c r="AA250" s="9">
        <v>0</v>
      </c>
    </row>
    <row r="251" spans="9:27">
      <c r="I251" s="27"/>
      <c r="J251" s="27"/>
      <c r="K251" s="27"/>
      <c r="U251" s="7">
        <v>248</v>
      </c>
      <c r="V251">
        <v>46.457742668669688</v>
      </c>
      <c r="W251" s="9">
        <v>0</v>
      </c>
      <c r="Y251" s="7">
        <v>248</v>
      </c>
      <c r="Z251">
        <v>23.664638734728786</v>
      </c>
      <c r="AA251" s="9">
        <v>1</v>
      </c>
    </row>
    <row r="252" spans="9:27">
      <c r="I252" s="27"/>
      <c r="J252" s="27"/>
      <c r="K252" s="27"/>
      <c r="U252" s="7">
        <v>249</v>
      </c>
      <c r="V252">
        <v>47.514063954040921</v>
      </c>
      <c r="W252" s="9">
        <v>0</v>
      </c>
      <c r="Y252" s="7">
        <v>249</v>
      </c>
      <c r="Z252">
        <v>24.903916625721408</v>
      </c>
      <c r="AA252" s="9">
        <v>0</v>
      </c>
    </row>
    <row r="253" spans="9:27">
      <c r="I253" s="27"/>
      <c r="J253" s="27"/>
      <c r="K253" s="27"/>
      <c r="U253" s="7">
        <v>250</v>
      </c>
      <c r="V253">
        <v>48.512560038273861</v>
      </c>
      <c r="W253" s="9">
        <v>0</v>
      </c>
      <c r="Y253" s="7">
        <v>250</v>
      </c>
      <c r="Z253">
        <v>23.188292305752604</v>
      </c>
      <c r="AA253" s="9">
        <v>1</v>
      </c>
    </row>
    <row r="254" spans="9:27">
      <c r="I254" s="27"/>
      <c r="J254" s="27"/>
      <c r="K254" s="27"/>
      <c r="U254" s="7">
        <v>251</v>
      </c>
      <c r="V254">
        <v>44.686042602678526</v>
      </c>
      <c r="W254" s="9">
        <v>1</v>
      </c>
      <c r="Y254" s="7">
        <v>251</v>
      </c>
      <c r="Z254">
        <v>23.223671053492442</v>
      </c>
      <c r="AA254" s="9">
        <v>1</v>
      </c>
    </row>
    <row r="255" spans="9:27">
      <c r="I255" s="27"/>
      <c r="J255" s="27"/>
      <c r="K255" s="27"/>
      <c r="U255" s="7">
        <v>252</v>
      </c>
      <c r="V255">
        <v>47.633189021208253</v>
      </c>
      <c r="W255" s="9">
        <v>0</v>
      </c>
      <c r="Y255" s="7">
        <v>252</v>
      </c>
      <c r="Z255">
        <v>22.131503754581477</v>
      </c>
      <c r="AA255" s="9">
        <v>1</v>
      </c>
    </row>
    <row r="256" spans="9:27">
      <c r="I256" s="27"/>
      <c r="J256" s="27"/>
      <c r="K256" s="27"/>
      <c r="U256" s="7">
        <v>253</v>
      </c>
      <c r="V256">
        <v>47.134760249868179</v>
      </c>
      <c r="W256" s="9">
        <v>0</v>
      </c>
      <c r="Y256" s="7">
        <v>253</v>
      </c>
      <c r="Z256">
        <v>23.186235363806567</v>
      </c>
      <c r="AA256" s="9">
        <v>1</v>
      </c>
    </row>
    <row r="257" spans="9:27">
      <c r="I257" s="27"/>
      <c r="J257" s="27"/>
      <c r="K257" s="27"/>
      <c r="U257" s="7">
        <v>254</v>
      </c>
      <c r="V257">
        <v>49.138751450941818</v>
      </c>
      <c r="W257" s="9">
        <v>0</v>
      </c>
      <c r="Y257" s="7">
        <v>254</v>
      </c>
      <c r="Z257">
        <v>23.853514536174526</v>
      </c>
      <c r="AA257" s="9">
        <v>1</v>
      </c>
    </row>
    <row r="258" spans="9:27">
      <c r="I258" s="27"/>
      <c r="J258" s="27"/>
      <c r="K258" s="27"/>
      <c r="U258" s="7">
        <v>255</v>
      </c>
      <c r="V258">
        <v>44.479928134315223</v>
      </c>
      <c r="W258" s="9">
        <v>1</v>
      </c>
      <c r="Y258" s="7">
        <v>255</v>
      </c>
      <c r="Z258">
        <v>25.988619923711699</v>
      </c>
      <c r="AA258" s="9">
        <v>0</v>
      </c>
    </row>
    <row r="259" spans="9:27">
      <c r="I259" s="27"/>
      <c r="J259" s="27"/>
      <c r="K259" s="27"/>
      <c r="U259" s="7">
        <v>256</v>
      </c>
      <c r="V259">
        <v>43.13250749651894</v>
      </c>
      <c r="W259" s="9">
        <v>1</v>
      </c>
      <c r="Y259" s="7">
        <v>256</v>
      </c>
      <c r="Z259">
        <v>23.349402098183219</v>
      </c>
      <c r="AA259" s="9">
        <v>1</v>
      </c>
    </row>
    <row r="260" spans="9:27">
      <c r="I260" s="27"/>
      <c r="J260" s="27"/>
      <c r="K260" s="27"/>
      <c r="U260" s="7">
        <v>257</v>
      </c>
      <c r="V260">
        <v>46.000748113006502</v>
      </c>
      <c r="W260" s="9">
        <v>0</v>
      </c>
      <c r="Y260" s="7">
        <v>257</v>
      </c>
      <c r="Z260">
        <v>22.372560842198688</v>
      </c>
      <c r="AA260" s="9">
        <v>1</v>
      </c>
    </row>
    <row r="261" spans="9:27">
      <c r="I261" s="27"/>
      <c r="J261" s="27"/>
      <c r="K261" s="27"/>
      <c r="U261" s="7">
        <v>258</v>
      </c>
      <c r="V261">
        <v>45.452166944890031</v>
      </c>
      <c r="W261" s="9">
        <v>1</v>
      </c>
      <c r="Y261" s="7">
        <v>258</v>
      </c>
      <c r="Z261">
        <v>22.807145224360976</v>
      </c>
      <c r="AA261" s="9">
        <v>1</v>
      </c>
    </row>
    <row r="262" spans="9:27">
      <c r="I262" s="27"/>
      <c r="J262" s="27"/>
      <c r="K262" s="27"/>
      <c r="U262" s="7">
        <v>259</v>
      </c>
      <c r="V262">
        <v>42.604448568210245</v>
      </c>
      <c r="W262" s="9">
        <v>1</v>
      </c>
      <c r="Y262" s="7">
        <v>259</v>
      </c>
      <c r="Z262">
        <v>24.349603575927773</v>
      </c>
      <c r="AA262" s="9">
        <v>0</v>
      </c>
    </row>
    <row r="263" spans="9:27">
      <c r="I263" s="27"/>
      <c r="J263" s="27"/>
      <c r="K263" s="27"/>
      <c r="U263" s="7">
        <v>260</v>
      </c>
      <c r="V263">
        <v>49.156251573227976</v>
      </c>
      <c r="W263" s="9">
        <v>0</v>
      </c>
      <c r="Y263" s="7">
        <v>260</v>
      </c>
      <c r="Z263">
        <v>21.840405035967589</v>
      </c>
      <c r="AA263" s="9">
        <v>1</v>
      </c>
    </row>
    <row r="264" spans="9:27">
      <c r="I264" s="27"/>
      <c r="J264" s="27"/>
      <c r="K264" s="27"/>
      <c r="U264" s="7">
        <v>261</v>
      </c>
      <c r="V264">
        <v>45.737735889480696</v>
      </c>
      <c r="W264" s="9">
        <v>1</v>
      </c>
      <c r="Y264" s="7">
        <v>261</v>
      </c>
      <c r="Z264">
        <v>23.324903532946085</v>
      </c>
      <c r="AA264" s="9">
        <v>1</v>
      </c>
    </row>
    <row r="265" spans="9:27">
      <c r="I265" s="27"/>
      <c r="J265" s="27"/>
      <c r="K265" s="27"/>
      <c r="U265" s="7">
        <v>262</v>
      </c>
      <c r="V265">
        <v>45.118722074570478</v>
      </c>
      <c r="W265" s="9">
        <v>1</v>
      </c>
      <c r="Y265" s="7">
        <v>262</v>
      </c>
      <c r="Z265">
        <v>21.676066436696487</v>
      </c>
      <c r="AA265" s="9">
        <v>1</v>
      </c>
    </row>
    <row r="266" spans="9:27">
      <c r="I266" s="27"/>
      <c r="J266" s="27"/>
      <c r="K266" s="27"/>
      <c r="U266" s="7">
        <v>263</v>
      </c>
      <c r="V266">
        <v>46.858840337799137</v>
      </c>
      <c r="W266" s="9">
        <v>0</v>
      </c>
      <c r="Y266" s="7">
        <v>263</v>
      </c>
      <c r="Z266">
        <v>22.340849026889291</v>
      </c>
      <c r="AA266" s="9">
        <v>1</v>
      </c>
    </row>
    <row r="267" spans="9:27">
      <c r="I267" s="27"/>
      <c r="J267" s="27"/>
      <c r="K267" s="27"/>
      <c r="U267" s="7">
        <v>264</v>
      </c>
      <c r="V267">
        <v>44.697866627116248</v>
      </c>
      <c r="W267" s="9">
        <v>1</v>
      </c>
      <c r="Y267" s="7">
        <v>264</v>
      </c>
      <c r="Z267">
        <v>24.057149429654746</v>
      </c>
      <c r="AA267" s="9">
        <v>0</v>
      </c>
    </row>
    <row r="268" spans="9:27">
      <c r="I268" s="27"/>
      <c r="J268" s="27"/>
      <c r="K268" s="27"/>
      <c r="U268" s="7">
        <v>265</v>
      </c>
      <c r="V268">
        <v>46.042135914961932</v>
      </c>
      <c r="W268" s="9">
        <v>0</v>
      </c>
      <c r="Y268" s="7">
        <v>265</v>
      </c>
      <c r="Z268">
        <v>24.074044728110437</v>
      </c>
      <c r="AA268" s="9">
        <v>0</v>
      </c>
    </row>
    <row r="269" spans="9:27">
      <c r="I269" s="27"/>
      <c r="J269" s="27"/>
      <c r="K269" s="27"/>
      <c r="U269" s="7">
        <v>266</v>
      </c>
      <c r="V269">
        <v>50.098364486092606</v>
      </c>
      <c r="W269" s="9">
        <v>0</v>
      </c>
      <c r="Y269" s="7">
        <v>266</v>
      </c>
      <c r="Z269">
        <v>25.433859785451752</v>
      </c>
      <c r="AA269" s="9">
        <v>0</v>
      </c>
    </row>
    <row r="270" spans="9:27">
      <c r="I270" s="27"/>
      <c r="J270" s="27"/>
      <c r="K270" s="27"/>
      <c r="U270" s="7">
        <v>267</v>
      </c>
      <c r="V270">
        <v>44.242846811652875</v>
      </c>
      <c r="W270" s="9">
        <v>1</v>
      </c>
      <c r="Y270" s="7">
        <v>267</v>
      </c>
      <c r="Z270">
        <v>23.657439010789759</v>
      </c>
      <c r="AA270" s="9">
        <v>1</v>
      </c>
    </row>
    <row r="271" spans="9:27">
      <c r="I271" s="27"/>
      <c r="J271" s="27"/>
      <c r="K271" s="27"/>
      <c r="U271" s="7">
        <v>268</v>
      </c>
      <c r="V271">
        <v>48.6078450884212</v>
      </c>
      <c r="W271" s="9">
        <v>0</v>
      </c>
      <c r="Y271" s="7">
        <v>268</v>
      </c>
      <c r="Z271">
        <v>24.310965213690434</v>
      </c>
      <c r="AA271" s="9">
        <v>0</v>
      </c>
    </row>
    <row r="272" spans="9:27">
      <c r="I272" s="27"/>
      <c r="J272" s="27"/>
      <c r="K272" s="27"/>
      <c r="U272" s="7">
        <v>269</v>
      </c>
      <c r="V272">
        <v>48.012128534765694</v>
      </c>
      <c r="W272" s="9">
        <v>0</v>
      </c>
      <c r="Y272" s="7">
        <v>269</v>
      </c>
      <c r="Z272">
        <v>23.75046834559145</v>
      </c>
      <c r="AA272" s="9">
        <v>1</v>
      </c>
    </row>
    <row r="273" spans="9:27">
      <c r="I273" s="27"/>
      <c r="J273" s="27"/>
      <c r="K273" s="27"/>
      <c r="U273" s="7">
        <v>270</v>
      </c>
      <c r="V273">
        <v>43.541243901593973</v>
      </c>
      <c r="W273" s="9">
        <v>1</v>
      </c>
      <c r="Y273" s="7">
        <v>270</v>
      </c>
      <c r="Z273">
        <v>25.928447594233177</v>
      </c>
      <c r="AA273" s="9">
        <v>0</v>
      </c>
    </row>
    <row r="274" spans="9:27">
      <c r="I274" s="27"/>
      <c r="J274" s="27"/>
      <c r="K274" s="27"/>
      <c r="U274" s="7">
        <v>271</v>
      </c>
      <c r="V274">
        <v>47.538183508019387</v>
      </c>
      <c r="W274" s="9">
        <v>0</v>
      </c>
      <c r="Y274" s="7">
        <v>271</v>
      </c>
      <c r="Z274">
        <v>24.899668550600357</v>
      </c>
      <c r="AA274" s="9">
        <v>0</v>
      </c>
    </row>
    <row r="275" spans="9:27">
      <c r="I275" s="27"/>
      <c r="J275" s="27"/>
      <c r="K275" s="27"/>
      <c r="U275" s="7">
        <v>272</v>
      </c>
      <c r="V275">
        <v>44.658095530433897</v>
      </c>
      <c r="W275" s="9">
        <v>1</v>
      </c>
      <c r="Y275" s="7">
        <v>272</v>
      </c>
      <c r="Z275">
        <v>27.036412511713159</v>
      </c>
      <c r="AA275" s="9">
        <v>0</v>
      </c>
    </row>
    <row r="276" spans="9:27">
      <c r="I276" s="27"/>
      <c r="J276" s="27"/>
      <c r="K276" s="27"/>
      <c r="U276" s="7">
        <v>273</v>
      </c>
      <c r="V276">
        <v>47.174500316595804</v>
      </c>
      <c r="W276" s="9">
        <v>0</v>
      </c>
      <c r="Y276" s="7">
        <v>273</v>
      </c>
      <c r="Z276">
        <v>26.143744422222973</v>
      </c>
      <c r="AA276" s="9">
        <v>0</v>
      </c>
    </row>
    <row r="277" spans="9:27">
      <c r="I277" s="27"/>
      <c r="J277" s="27"/>
      <c r="K277" s="27"/>
      <c r="U277" s="7">
        <v>274</v>
      </c>
      <c r="V277">
        <v>45.414310145998314</v>
      </c>
      <c r="W277" s="9">
        <v>1</v>
      </c>
      <c r="Y277" s="7">
        <v>274</v>
      </c>
      <c r="Z277">
        <v>26.641209484868373</v>
      </c>
      <c r="AA277" s="9">
        <v>0</v>
      </c>
    </row>
    <row r="278" spans="9:27">
      <c r="I278" s="27"/>
      <c r="J278" s="27"/>
      <c r="K278" s="27"/>
      <c r="U278" s="7">
        <v>275</v>
      </c>
      <c r="V278">
        <v>47.012761481660945</v>
      </c>
      <c r="W278" s="9">
        <v>0</v>
      </c>
      <c r="Y278" s="7">
        <v>275</v>
      </c>
      <c r="Z278">
        <v>25.242257278703931</v>
      </c>
      <c r="AA278" s="9">
        <v>0</v>
      </c>
    </row>
    <row r="279" spans="9:27">
      <c r="I279" s="27"/>
      <c r="J279" s="27"/>
      <c r="K279" s="27"/>
      <c r="U279" s="7">
        <v>276</v>
      </c>
      <c r="V279">
        <v>46.366368332515236</v>
      </c>
      <c r="W279" s="9">
        <v>0</v>
      </c>
      <c r="Y279" s="7">
        <v>276</v>
      </c>
      <c r="Z279">
        <v>23.651190937761029</v>
      </c>
      <c r="AA279" s="9">
        <v>1</v>
      </c>
    </row>
    <row r="280" spans="9:27">
      <c r="I280" s="27"/>
      <c r="J280" s="27"/>
      <c r="K280" s="27"/>
      <c r="U280" s="7">
        <v>277</v>
      </c>
      <c r="V280">
        <v>44.815968155165756</v>
      </c>
      <c r="W280" s="9">
        <v>1</v>
      </c>
      <c r="Y280" s="7">
        <v>277</v>
      </c>
      <c r="Z280">
        <v>25.989636468639315</v>
      </c>
      <c r="AA280" s="9">
        <v>0</v>
      </c>
    </row>
    <row r="281" spans="9:27">
      <c r="I281" s="27"/>
      <c r="J281" s="27"/>
      <c r="K281" s="27"/>
      <c r="U281" s="7">
        <v>278</v>
      </c>
      <c r="V281">
        <v>46.526327398913907</v>
      </c>
      <c r="W281" s="9">
        <v>0</v>
      </c>
      <c r="Y281" s="7">
        <v>278</v>
      </c>
      <c r="Z281">
        <v>22.273716561211295</v>
      </c>
      <c r="AA281" s="9">
        <v>1</v>
      </c>
    </row>
    <row r="282" spans="9:27">
      <c r="I282" s="27"/>
      <c r="J282" s="27"/>
      <c r="K282" s="27"/>
      <c r="U282" s="7">
        <v>279</v>
      </c>
      <c r="V282">
        <v>47.326046937919514</v>
      </c>
      <c r="W282" s="9">
        <v>0</v>
      </c>
      <c r="Y282" s="7">
        <v>279</v>
      </c>
      <c r="Z282">
        <v>22.11061277187877</v>
      </c>
      <c r="AA282" s="9">
        <v>1</v>
      </c>
    </row>
    <row r="283" spans="9:27">
      <c r="I283" s="27"/>
      <c r="J283" s="27"/>
      <c r="K283" s="27"/>
      <c r="U283" s="7">
        <v>280</v>
      </c>
      <c r="V283">
        <v>46.803448697452474</v>
      </c>
      <c r="W283" s="9">
        <v>0</v>
      </c>
      <c r="Y283" s="7">
        <v>280</v>
      </c>
      <c r="Z283">
        <v>25.436814308730693</v>
      </c>
      <c r="AA283" s="9">
        <v>0</v>
      </c>
    </row>
    <row r="284" spans="9:27">
      <c r="I284" s="27"/>
      <c r="J284" s="27"/>
      <c r="K284" s="27"/>
      <c r="U284" s="7">
        <v>281</v>
      </c>
      <c r="V284">
        <v>46.692996200489752</v>
      </c>
      <c r="W284" s="9">
        <v>0</v>
      </c>
      <c r="Y284" s="7">
        <v>281</v>
      </c>
      <c r="Z284">
        <v>22.942203731587703</v>
      </c>
      <c r="AA284" s="9">
        <v>1</v>
      </c>
    </row>
    <row r="285" spans="9:27">
      <c r="I285" s="27"/>
      <c r="J285" s="27"/>
      <c r="K285" s="27"/>
      <c r="U285" s="7">
        <v>282</v>
      </c>
      <c r="V285">
        <v>47.27944804552348</v>
      </c>
      <c r="W285" s="9">
        <v>0</v>
      </c>
      <c r="Y285" s="7">
        <v>282</v>
      </c>
      <c r="Z285">
        <v>21.545755633100796</v>
      </c>
      <c r="AA285" s="9">
        <v>1</v>
      </c>
    </row>
    <row r="286" spans="9:27">
      <c r="I286" s="27"/>
      <c r="J286" s="27"/>
      <c r="K286" s="27"/>
      <c r="U286" s="7">
        <v>283</v>
      </c>
      <c r="V286">
        <v>45.37531019365241</v>
      </c>
      <c r="W286" s="9">
        <v>1</v>
      </c>
      <c r="Y286" s="7">
        <v>283</v>
      </c>
      <c r="Z286">
        <v>24.60299983926598</v>
      </c>
      <c r="AA286" s="9">
        <v>0</v>
      </c>
    </row>
    <row r="287" spans="9:27">
      <c r="I287" s="27"/>
      <c r="J287" s="27"/>
      <c r="K287" s="27"/>
      <c r="U287" s="7">
        <v>284</v>
      </c>
      <c r="V287">
        <v>46.273338570188514</v>
      </c>
      <c r="W287" s="9">
        <v>0</v>
      </c>
      <c r="Y287" s="7">
        <v>284</v>
      </c>
      <c r="Z287">
        <v>24.848336576555795</v>
      </c>
      <c r="AA287" s="9">
        <v>0</v>
      </c>
    </row>
    <row r="288" spans="9:27">
      <c r="I288" s="27"/>
      <c r="J288" s="27"/>
      <c r="K288" s="27"/>
      <c r="U288" s="7">
        <v>285</v>
      </c>
      <c r="V288">
        <v>49.795303018212444</v>
      </c>
      <c r="W288" s="9">
        <v>0</v>
      </c>
      <c r="Y288" s="7">
        <v>285</v>
      </c>
      <c r="Z288">
        <v>24.863328920145992</v>
      </c>
      <c r="AA288" s="9">
        <v>0</v>
      </c>
    </row>
    <row r="289" spans="9:27">
      <c r="I289" s="27"/>
      <c r="J289" s="27"/>
      <c r="K289" s="27"/>
      <c r="U289" s="7">
        <v>286</v>
      </c>
      <c r="V289">
        <v>47.980816892125873</v>
      </c>
      <c r="W289" s="9">
        <v>0</v>
      </c>
      <c r="Y289" s="7">
        <v>286</v>
      </c>
      <c r="Z289">
        <v>25.876289335473498</v>
      </c>
      <c r="AA289" s="9">
        <v>0</v>
      </c>
    </row>
    <row r="290" spans="9:27">
      <c r="I290" s="27"/>
      <c r="J290" s="27"/>
      <c r="K290" s="27"/>
      <c r="U290" s="7">
        <v>287</v>
      </c>
      <c r="V290">
        <v>48.504401915147184</v>
      </c>
      <c r="W290" s="9">
        <v>0</v>
      </c>
      <c r="Y290" s="7">
        <v>287</v>
      </c>
      <c r="Z290">
        <v>25.893625694280374</v>
      </c>
      <c r="AA290" s="9">
        <v>0</v>
      </c>
    </row>
    <row r="291" spans="9:27">
      <c r="I291" s="27"/>
      <c r="J291" s="27"/>
      <c r="K291" s="27"/>
      <c r="U291" s="7">
        <v>288</v>
      </c>
      <c r="V291">
        <v>46.592838107962621</v>
      </c>
      <c r="W291" s="9">
        <v>0</v>
      </c>
      <c r="Y291" s="7">
        <v>288</v>
      </c>
      <c r="Z291">
        <v>25.235303033554839</v>
      </c>
      <c r="AA291" s="9">
        <v>0</v>
      </c>
    </row>
    <row r="292" spans="9:27">
      <c r="I292" s="27"/>
      <c r="J292" s="27"/>
      <c r="K292" s="27"/>
      <c r="U292" s="7">
        <v>289</v>
      </c>
      <c r="V292">
        <v>43.461840253603697</v>
      </c>
      <c r="W292" s="9">
        <v>1</v>
      </c>
      <c r="Y292" s="7">
        <v>289</v>
      </c>
      <c r="Z292">
        <v>22.823151541390612</v>
      </c>
      <c r="AA292" s="9">
        <v>1</v>
      </c>
    </row>
    <row r="293" spans="9:27">
      <c r="I293" s="27"/>
      <c r="J293" s="27"/>
      <c r="K293" s="27"/>
      <c r="U293" s="7">
        <v>290</v>
      </c>
      <c r="V293">
        <v>42.443033725558593</v>
      </c>
      <c r="W293" s="9">
        <v>1</v>
      </c>
      <c r="Y293" s="7">
        <v>290</v>
      </c>
      <c r="Z293">
        <v>24.757109305108933</v>
      </c>
      <c r="AA293" s="9">
        <v>0</v>
      </c>
    </row>
    <row r="294" spans="9:27">
      <c r="I294" s="27"/>
      <c r="J294" s="27"/>
      <c r="K294" s="27"/>
      <c r="U294" s="7">
        <v>291</v>
      </c>
      <c r="V294">
        <v>48.456587937233493</v>
      </c>
      <c r="W294" s="9">
        <v>0</v>
      </c>
      <c r="Y294" s="7">
        <v>291</v>
      </c>
      <c r="Z294">
        <v>23.431279424357811</v>
      </c>
      <c r="AA294" s="9">
        <v>1</v>
      </c>
    </row>
    <row r="295" spans="9:27">
      <c r="I295" s="27"/>
      <c r="J295" s="27"/>
      <c r="K295" s="27"/>
      <c r="U295" s="7">
        <v>292</v>
      </c>
      <c r="V295">
        <v>46.711589155958926</v>
      </c>
      <c r="W295" s="9">
        <v>0</v>
      </c>
      <c r="Y295" s="7">
        <v>292</v>
      </c>
      <c r="Z295">
        <v>24.326962656035271</v>
      </c>
      <c r="AA295" s="9">
        <v>0</v>
      </c>
    </row>
    <row r="296" spans="9:27">
      <c r="I296" s="27"/>
      <c r="J296" s="27"/>
      <c r="K296" s="27"/>
      <c r="U296" s="7">
        <v>293</v>
      </c>
      <c r="V296">
        <v>43.625126036337235</v>
      </c>
      <c r="W296" s="9">
        <v>1</v>
      </c>
      <c r="Y296" s="7">
        <v>293</v>
      </c>
      <c r="Z296">
        <v>24.279551035031208</v>
      </c>
      <c r="AA296" s="9">
        <v>0</v>
      </c>
    </row>
    <row r="297" spans="9:27">
      <c r="I297" s="27"/>
      <c r="J297" s="27"/>
      <c r="K297" s="27"/>
      <c r="U297" s="7">
        <v>294</v>
      </c>
      <c r="V297">
        <v>48.829164953307739</v>
      </c>
      <c r="W297" s="9">
        <v>0</v>
      </c>
      <c r="Y297" s="7">
        <v>294</v>
      </c>
      <c r="Z297">
        <v>26.080610519704997</v>
      </c>
      <c r="AA297" s="9">
        <v>0</v>
      </c>
    </row>
    <row r="298" spans="9:27">
      <c r="I298" s="27"/>
      <c r="J298" s="27"/>
      <c r="K298" s="27"/>
      <c r="U298" s="7">
        <v>295</v>
      </c>
      <c r="V298">
        <v>48.539056808069859</v>
      </c>
      <c r="W298" s="9">
        <v>0</v>
      </c>
      <c r="Y298" s="7">
        <v>295</v>
      </c>
      <c r="Z298">
        <v>24.095978053067324</v>
      </c>
      <c r="AA298" s="9">
        <v>0</v>
      </c>
    </row>
    <row r="299" spans="9:27">
      <c r="I299" s="27"/>
      <c r="J299" s="27"/>
      <c r="K299" s="27"/>
      <c r="U299" s="7">
        <v>296</v>
      </c>
      <c r="V299">
        <v>46.886914104683882</v>
      </c>
      <c r="W299" s="9">
        <v>0</v>
      </c>
      <c r="Y299" s="7">
        <v>296</v>
      </c>
      <c r="Z299">
        <v>20.80093810982142</v>
      </c>
      <c r="AA299" s="9">
        <v>1</v>
      </c>
    </row>
    <row r="300" spans="9:27">
      <c r="I300" s="27"/>
      <c r="J300" s="27"/>
      <c r="K300" s="27"/>
      <c r="U300" s="7">
        <v>297</v>
      </c>
      <c r="V300">
        <v>47.722481866515665</v>
      </c>
      <c r="W300" s="9">
        <v>0</v>
      </c>
      <c r="Y300" s="7">
        <v>297</v>
      </c>
      <c r="Z300">
        <v>25.937470909109496</v>
      </c>
      <c r="AA300" s="9">
        <v>0</v>
      </c>
    </row>
    <row r="301" spans="9:27">
      <c r="I301" s="27"/>
      <c r="J301" s="27"/>
      <c r="K301" s="27"/>
      <c r="U301" s="7">
        <v>298</v>
      </c>
      <c r="V301">
        <v>46.07561479942683</v>
      </c>
      <c r="W301" s="9">
        <v>0</v>
      </c>
      <c r="Y301" s="7">
        <v>298</v>
      </c>
      <c r="Z301">
        <v>22.542930894366023</v>
      </c>
      <c r="AA301" s="9">
        <v>1</v>
      </c>
    </row>
    <row r="302" spans="9:27">
      <c r="I302" s="27"/>
      <c r="J302" s="27"/>
      <c r="K302" s="27"/>
      <c r="U302" s="7">
        <v>299</v>
      </c>
      <c r="V302">
        <v>46.710970521945612</v>
      </c>
      <c r="W302" s="9">
        <v>0</v>
      </c>
      <c r="Y302" s="7">
        <v>299</v>
      </c>
      <c r="Z302">
        <v>25.083224334309854</v>
      </c>
      <c r="AA302" s="9">
        <v>0</v>
      </c>
    </row>
    <row r="303" spans="9:27">
      <c r="I303" s="27"/>
      <c r="J303" s="27"/>
      <c r="K303" s="27"/>
      <c r="U303" s="7">
        <v>300</v>
      </c>
      <c r="V303">
        <v>47.468342596736704</v>
      </c>
      <c r="W303" s="9">
        <v>0</v>
      </c>
      <c r="Y303" s="7">
        <v>300</v>
      </c>
      <c r="Z303">
        <v>25.171852666980637</v>
      </c>
      <c r="AA303" s="9">
        <v>0</v>
      </c>
    </row>
    <row r="304" spans="9:27">
      <c r="I304" s="27"/>
      <c r="J304" s="27"/>
      <c r="K304" s="27"/>
      <c r="U304" s="7">
        <v>301</v>
      </c>
      <c r="V304">
        <v>48.472103712497898</v>
      </c>
      <c r="W304" s="9">
        <v>0</v>
      </c>
      <c r="Y304" s="7">
        <v>301</v>
      </c>
      <c r="Z304">
        <v>22.430268439872929</v>
      </c>
      <c r="AA304" s="9">
        <v>1</v>
      </c>
    </row>
    <row r="305" spans="9:27">
      <c r="I305" s="27"/>
      <c r="J305" s="27"/>
      <c r="K305" s="27"/>
      <c r="U305" s="7">
        <v>302</v>
      </c>
      <c r="V305">
        <v>47.779659796315073</v>
      </c>
      <c r="W305" s="9">
        <v>0</v>
      </c>
      <c r="Y305" s="7">
        <v>302</v>
      </c>
      <c r="Z305">
        <v>21.897475576706121</v>
      </c>
      <c r="AA305" s="9">
        <v>1</v>
      </c>
    </row>
    <row r="306" spans="9:27">
      <c r="I306" s="27"/>
      <c r="J306" s="27"/>
      <c r="K306" s="27"/>
      <c r="U306" s="7">
        <v>303</v>
      </c>
      <c r="V306">
        <v>46.630259285979371</v>
      </c>
      <c r="W306" s="9">
        <v>0</v>
      </c>
      <c r="Y306" s="7">
        <v>303</v>
      </c>
      <c r="Z306">
        <v>24.071454072288724</v>
      </c>
      <c r="AA306" s="9">
        <v>0</v>
      </c>
    </row>
    <row r="307" spans="9:27">
      <c r="I307" s="27"/>
      <c r="J307" s="27"/>
      <c r="K307" s="27"/>
      <c r="U307" s="7">
        <v>304</v>
      </c>
      <c r="V307">
        <v>47.783093496120415</v>
      </c>
      <c r="W307" s="9">
        <v>0</v>
      </c>
      <c r="Y307" s="7">
        <v>304</v>
      </c>
      <c r="Z307">
        <v>22.648513145312716</v>
      </c>
      <c r="AA307" s="9">
        <v>1</v>
      </c>
    </row>
    <row r="308" spans="9:27">
      <c r="I308" s="27"/>
      <c r="J308" s="27"/>
      <c r="K308" s="27"/>
      <c r="U308" s="7">
        <v>305</v>
      </c>
      <c r="V308">
        <v>47.732231171795043</v>
      </c>
      <c r="W308" s="9">
        <v>0</v>
      </c>
      <c r="Y308" s="7">
        <v>305</v>
      </c>
      <c r="Z308">
        <v>27.452257671587819</v>
      </c>
      <c r="AA308" s="9">
        <v>0</v>
      </c>
    </row>
    <row r="309" spans="9:27">
      <c r="I309" s="27"/>
      <c r="J309" s="27"/>
      <c r="K309" s="27"/>
      <c r="U309" s="7">
        <v>306</v>
      </c>
      <c r="V309">
        <v>46.483157178151139</v>
      </c>
      <c r="W309" s="9">
        <v>0</v>
      </c>
      <c r="Y309" s="7">
        <v>306</v>
      </c>
      <c r="Z309">
        <v>24.757982657612622</v>
      </c>
      <c r="AA309" s="9">
        <v>0</v>
      </c>
    </row>
    <row r="310" spans="9:27">
      <c r="I310" s="27"/>
      <c r="J310" s="27"/>
      <c r="K310" s="27"/>
      <c r="U310" s="7">
        <v>307</v>
      </c>
      <c r="V310">
        <v>46.783274342151557</v>
      </c>
      <c r="W310" s="9">
        <v>0</v>
      </c>
      <c r="Y310" s="7">
        <v>307</v>
      </c>
      <c r="Z310">
        <v>23.687060733663273</v>
      </c>
      <c r="AA310" s="9">
        <v>1</v>
      </c>
    </row>
    <row r="311" spans="9:27">
      <c r="I311" s="27"/>
      <c r="J311" s="27"/>
      <c r="K311" s="27"/>
      <c r="U311" s="7">
        <v>308</v>
      </c>
      <c r="V311">
        <v>45.690682216740669</v>
      </c>
      <c r="W311" s="9">
        <v>1</v>
      </c>
      <c r="Y311" s="7">
        <v>308</v>
      </c>
      <c r="Z311">
        <v>22.740526838122882</v>
      </c>
      <c r="AA311" s="9">
        <v>1</v>
      </c>
    </row>
    <row r="312" spans="9:27">
      <c r="I312" s="27"/>
      <c r="J312" s="27"/>
      <c r="K312" s="27"/>
      <c r="U312" s="7">
        <v>309</v>
      </c>
      <c r="V312">
        <v>45.196920153226912</v>
      </c>
      <c r="W312" s="9">
        <v>1</v>
      </c>
      <c r="Y312" s="7">
        <v>309</v>
      </c>
      <c r="Z312">
        <v>22.614777754342931</v>
      </c>
      <c r="AA312" s="9">
        <v>1</v>
      </c>
    </row>
    <row r="313" spans="9:27">
      <c r="I313" s="27"/>
      <c r="J313" s="27"/>
      <c r="K313" s="27"/>
      <c r="U313" s="7">
        <v>310</v>
      </c>
      <c r="V313">
        <v>49.342633020116821</v>
      </c>
      <c r="W313" s="9">
        <v>0</v>
      </c>
      <c r="Y313" s="7">
        <v>310</v>
      </c>
      <c r="Z313">
        <v>26.559918644842281</v>
      </c>
      <c r="AA313" s="9">
        <v>0</v>
      </c>
    </row>
    <row r="314" spans="9:27">
      <c r="I314" s="27"/>
      <c r="J314" s="27"/>
      <c r="K314" s="27"/>
      <c r="U314" s="7">
        <v>311</v>
      </c>
      <c r="V314">
        <v>43.271357511060899</v>
      </c>
      <c r="W314" s="9">
        <v>1</v>
      </c>
      <c r="Y314" s="7">
        <v>311</v>
      </c>
      <c r="Z314">
        <v>25.139150124176251</v>
      </c>
      <c r="AA314" s="9">
        <v>0</v>
      </c>
    </row>
    <row r="315" spans="9:27">
      <c r="I315" s="27"/>
      <c r="J315" s="27"/>
      <c r="K315" s="27"/>
      <c r="U315" s="7">
        <v>312</v>
      </c>
      <c r="V315">
        <v>44.116038189439692</v>
      </c>
      <c r="W315" s="9">
        <v>1</v>
      </c>
      <c r="Y315" s="7">
        <v>312</v>
      </c>
      <c r="Z315">
        <v>24.238123826993853</v>
      </c>
      <c r="AA315" s="9">
        <v>0</v>
      </c>
    </row>
    <row r="316" spans="9:27">
      <c r="I316" s="27"/>
      <c r="J316" s="27"/>
      <c r="K316" s="27"/>
      <c r="U316" s="7">
        <v>313</v>
      </c>
      <c r="V316">
        <v>47.945631026841191</v>
      </c>
      <c r="W316" s="9">
        <v>0</v>
      </c>
      <c r="Y316" s="7">
        <v>313</v>
      </c>
      <c r="Z316">
        <v>21.390713862614746</v>
      </c>
      <c r="AA316" s="9">
        <v>1</v>
      </c>
    </row>
    <row r="317" spans="9:27">
      <c r="I317" s="27"/>
      <c r="J317" s="27"/>
      <c r="K317" s="27"/>
      <c r="U317" s="7">
        <v>314</v>
      </c>
      <c r="V317">
        <v>48.217759366404444</v>
      </c>
      <c r="W317" s="9">
        <v>0</v>
      </c>
      <c r="Y317" s="7">
        <v>314</v>
      </c>
      <c r="Z317">
        <v>22.928423801480136</v>
      </c>
      <c r="AA317" s="9">
        <v>1</v>
      </c>
    </row>
    <row r="318" spans="9:27">
      <c r="I318" s="27"/>
      <c r="J318" s="27"/>
      <c r="K318" s="27"/>
      <c r="U318" s="7">
        <v>315</v>
      </c>
      <c r="V318">
        <v>47.586801086669581</v>
      </c>
      <c r="W318" s="9">
        <v>0</v>
      </c>
      <c r="Y318" s="7">
        <v>315</v>
      </c>
      <c r="Z318">
        <v>22.527343032934787</v>
      </c>
      <c r="AA318" s="9">
        <v>1</v>
      </c>
    </row>
    <row r="319" spans="9:27">
      <c r="I319" s="27"/>
      <c r="J319" s="27"/>
      <c r="K319" s="27"/>
      <c r="U319" s="7">
        <v>316</v>
      </c>
      <c r="V319">
        <v>46.731022042864552</v>
      </c>
      <c r="W319" s="9">
        <v>0</v>
      </c>
      <c r="Y319" s="7">
        <v>316</v>
      </c>
      <c r="Z319">
        <v>23.650715638244815</v>
      </c>
      <c r="AA319" s="9">
        <v>1</v>
      </c>
    </row>
    <row r="320" spans="9:27">
      <c r="I320" s="27"/>
      <c r="J320" s="27"/>
      <c r="K320" s="27"/>
      <c r="U320" s="7">
        <v>317</v>
      </c>
      <c r="V320">
        <v>44.782056577636254</v>
      </c>
      <c r="W320" s="9">
        <v>1</v>
      </c>
      <c r="Y320" s="7">
        <v>317</v>
      </c>
      <c r="Z320">
        <v>23.159082064273075</v>
      </c>
      <c r="AA320" s="9">
        <v>1</v>
      </c>
    </row>
    <row r="321" spans="9:27">
      <c r="I321" s="27"/>
      <c r="J321" s="27"/>
      <c r="K321" s="27"/>
      <c r="U321" s="7">
        <v>318</v>
      </c>
      <c r="V321">
        <v>47.509135164996529</v>
      </c>
      <c r="W321" s="9">
        <v>0</v>
      </c>
      <c r="Y321" s="7">
        <v>318</v>
      </c>
      <c r="Z321">
        <v>23.507059390200936</v>
      </c>
      <c r="AA321" s="9">
        <v>1</v>
      </c>
    </row>
    <row r="322" spans="9:27">
      <c r="I322" s="27"/>
      <c r="J322" s="27"/>
      <c r="K322" s="27"/>
      <c r="U322" s="7">
        <v>319</v>
      </c>
      <c r="V322">
        <v>48.196355429671144</v>
      </c>
      <c r="W322" s="9">
        <v>0</v>
      </c>
      <c r="Y322" s="7">
        <v>319</v>
      </c>
      <c r="Z322">
        <v>27.479457385204221</v>
      </c>
      <c r="AA322" s="9">
        <v>0</v>
      </c>
    </row>
    <row r="323" spans="9:27">
      <c r="I323" s="27"/>
      <c r="J323" s="27"/>
      <c r="K323" s="27"/>
      <c r="U323" s="7">
        <v>320</v>
      </c>
      <c r="V323">
        <v>44.621163518735287</v>
      </c>
      <c r="W323" s="9">
        <v>1</v>
      </c>
      <c r="Y323" s="7">
        <v>320</v>
      </c>
      <c r="Z323">
        <v>23.906675210675676</v>
      </c>
      <c r="AA323" s="9">
        <v>1</v>
      </c>
    </row>
    <row r="324" spans="9:27">
      <c r="I324" s="27"/>
      <c r="J324" s="27"/>
      <c r="K324" s="27"/>
      <c r="U324" s="7">
        <v>321</v>
      </c>
      <c r="V324">
        <v>49.51597885356577</v>
      </c>
      <c r="W324" s="9">
        <v>0</v>
      </c>
      <c r="Y324" s="7">
        <v>321</v>
      </c>
      <c r="Z324">
        <v>24.398086863062808</v>
      </c>
      <c r="AA324" s="9">
        <v>0</v>
      </c>
    </row>
    <row r="325" spans="9:27">
      <c r="I325" s="27"/>
      <c r="J325" s="27"/>
      <c r="K325" s="27"/>
      <c r="U325" s="7">
        <v>322</v>
      </c>
      <c r="V325">
        <v>44.838278766564137</v>
      </c>
      <c r="W325" s="9">
        <v>1</v>
      </c>
      <c r="Y325" s="7">
        <v>322</v>
      </c>
      <c r="Z325">
        <v>21.906277450555208</v>
      </c>
      <c r="AA325" s="9">
        <v>1</v>
      </c>
    </row>
    <row r="326" spans="9:27">
      <c r="I326" s="27"/>
      <c r="J326" s="27"/>
      <c r="K326" s="27"/>
      <c r="U326" s="7">
        <v>323</v>
      </c>
      <c r="V326">
        <v>47.453131503113831</v>
      </c>
      <c r="W326" s="9">
        <v>0</v>
      </c>
      <c r="Y326" s="7">
        <v>323</v>
      </c>
      <c r="Z326">
        <v>23.938679418891656</v>
      </c>
      <c r="AA326" s="9">
        <v>1</v>
      </c>
    </row>
    <row r="327" spans="9:27">
      <c r="I327" s="27"/>
      <c r="J327" s="27"/>
      <c r="K327" s="27"/>
      <c r="U327" s="7">
        <v>324</v>
      </c>
      <c r="V327">
        <v>46.250640454267156</v>
      </c>
      <c r="W327" s="9">
        <v>0</v>
      </c>
      <c r="Y327" s="7">
        <v>324</v>
      </c>
      <c r="Z327">
        <v>24.510529800908163</v>
      </c>
      <c r="AA327" s="9">
        <v>0</v>
      </c>
    </row>
    <row r="328" spans="9:27">
      <c r="I328" s="27"/>
      <c r="J328" s="27"/>
      <c r="K328" s="27"/>
      <c r="U328" s="7">
        <v>325</v>
      </c>
      <c r="V328">
        <v>46.198997562529271</v>
      </c>
      <c r="W328" s="9">
        <v>0</v>
      </c>
      <c r="Y328" s="7">
        <v>325</v>
      </c>
      <c r="Z328">
        <v>26.517721833362</v>
      </c>
      <c r="AA328" s="9">
        <v>0</v>
      </c>
    </row>
    <row r="329" spans="9:27">
      <c r="I329" s="27"/>
      <c r="J329" s="27"/>
      <c r="K329" s="27"/>
      <c r="U329" s="7">
        <v>326</v>
      </c>
      <c r="V329">
        <v>43.883002709985384</v>
      </c>
      <c r="W329" s="9">
        <v>1</v>
      </c>
      <c r="Y329" s="7">
        <v>326</v>
      </c>
      <c r="Z329">
        <v>25.4499630792502</v>
      </c>
      <c r="AA329" s="9">
        <v>0</v>
      </c>
    </row>
    <row r="330" spans="9:27">
      <c r="I330" s="27"/>
      <c r="J330" s="27"/>
      <c r="K330" s="27"/>
      <c r="U330" s="7">
        <v>327</v>
      </c>
      <c r="V330">
        <v>44.157452675446564</v>
      </c>
      <c r="W330" s="9">
        <v>1</v>
      </c>
      <c r="Y330" s="7">
        <v>327</v>
      </c>
      <c r="Z330">
        <v>27.435449608545131</v>
      </c>
      <c r="AA330" s="9">
        <v>0</v>
      </c>
    </row>
    <row r="331" spans="9:27">
      <c r="I331" s="27"/>
      <c r="J331" s="27"/>
      <c r="K331" s="27"/>
      <c r="U331" s="7">
        <v>328</v>
      </c>
      <c r="V331">
        <v>45.653251928400934</v>
      </c>
      <c r="W331" s="9">
        <v>1</v>
      </c>
      <c r="Y331" s="7">
        <v>328</v>
      </c>
      <c r="Z331">
        <v>24.595427256604523</v>
      </c>
      <c r="AA331" s="9">
        <v>0</v>
      </c>
    </row>
    <row r="332" spans="9:27">
      <c r="I332" s="27"/>
      <c r="J332" s="27"/>
      <c r="K332" s="27"/>
      <c r="U332" s="7">
        <v>329</v>
      </c>
      <c r="V332">
        <v>44.842379850250772</v>
      </c>
      <c r="W332" s="9">
        <v>1</v>
      </c>
      <c r="Y332" s="7">
        <v>329</v>
      </c>
      <c r="Z332">
        <v>26.605309098362799</v>
      </c>
      <c r="AA332" s="9">
        <v>0</v>
      </c>
    </row>
    <row r="333" spans="9:27">
      <c r="I333" s="27"/>
      <c r="J333" s="27"/>
      <c r="K333" s="27"/>
      <c r="U333" s="7">
        <v>330</v>
      </c>
      <c r="V333">
        <v>44.789628248872319</v>
      </c>
      <c r="W333" s="9">
        <v>1</v>
      </c>
      <c r="Y333" s="7">
        <v>330</v>
      </c>
      <c r="Z333">
        <v>26.554302982861508</v>
      </c>
      <c r="AA333" s="9">
        <v>0</v>
      </c>
    </row>
    <row r="334" spans="9:27">
      <c r="I334" s="27"/>
      <c r="J334" s="27"/>
      <c r="K334" s="27"/>
      <c r="U334" s="7">
        <v>331</v>
      </c>
      <c r="V334">
        <v>45.813913143919983</v>
      </c>
      <c r="W334" s="9">
        <v>1</v>
      </c>
      <c r="Y334" s="7">
        <v>331</v>
      </c>
      <c r="Z334">
        <v>24.997298735941929</v>
      </c>
      <c r="AA334" s="9">
        <v>0</v>
      </c>
    </row>
    <row r="335" spans="9:27">
      <c r="I335" s="27"/>
      <c r="J335" s="27"/>
      <c r="K335" s="27"/>
      <c r="U335" s="7">
        <v>332</v>
      </c>
      <c r="V335">
        <v>45.223979079941323</v>
      </c>
      <c r="W335" s="9">
        <v>1</v>
      </c>
      <c r="Y335" s="7">
        <v>332</v>
      </c>
      <c r="Z335">
        <v>25.029465380126265</v>
      </c>
      <c r="AA335" s="9">
        <v>0</v>
      </c>
    </row>
    <row r="336" spans="9:27">
      <c r="I336" s="27"/>
      <c r="J336" s="27"/>
      <c r="K336" s="27"/>
      <c r="U336" s="7">
        <v>333</v>
      </c>
      <c r="V336">
        <v>45.069475979436497</v>
      </c>
      <c r="W336" s="9">
        <v>1</v>
      </c>
      <c r="Y336" s="7">
        <v>333</v>
      </c>
      <c r="Z336">
        <v>22.068505221471518</v>
      </c>
      <c r="AA336" s="9">
        <v>1</v>
      </c>
    </row>
    <row r="337" spans="9:27">
      <c r="I337" s="27"/>
      <c r="J337" s="27"/>
      <c r="K337" s="27"/>
      <c r="U337" s="7">
        <v>334</v>
      </c>
      <c r="V337">
        <v>48.882660415726768</v>
      </c>
      <c r="W337" s="9">
        <v>0</v>
      </c>
      <c r="Y337" s="7">
        <v>334</v>
      </c>
      <c r="Z337">
        <v>26.720677762798864</v>
      </c>
      <c r="AA337" s="9">
        <v>0</v>
      </c>
    </row>
    <row r="338" spans="9:27">
      <c r="I338" s="27"/>
      <c r="J338" s="27"/>
      <c r="K338" s="27"/>
      <c r="U338" s="7">
        <v>335</v>
      </c>
      <c r="V338">
        <v>46.507452675563485</v>
      </c>
      <c r="W338" s="9">
        <v>0</v>
      </c>
      <c r="Y338" s="7">
        <v>335</v>
      </c>
      <c r="Z338">
        <v>21.276159666745471</v>
      </c>
      <c r="AA338" s="9">
        <v>1</v>
      </c>
    </row>
    <row r="339" spans="9:27">
      <c r="I339" s="27"/>
      <c r="J339" s="27"/>
      <c r="K339" s="27"/>
      <c r="U339" s="7">
        <v>336</v>
      </c>
      <c r="V339">
        <v>46.101567773170132</v>
      </c>
      <c r="W339" s="9">
        <v>0</v>
      </c>
      <c r="Y339" s="7">
        <v>336</v>
      </c>
      <c r="Z339">
        <v>26.231753002979545</v>
      </c>
      <c r="AA339" s="9">
        <v>0</v>
      </c>
    </row>
    <row r="340" spans="9:27">
      <c r="I340" s="27"/>
      <c r="J340" s="27"/>
      <c r="K340" s="27"/>
      <c r="U340" s="7">
        <v>337</v>
      </c>
      <c r="V340">
        <v>44.964480865549049</v>
      </c>
      <c r="W340" s="9">
        <v>1</v>
      </c>
      <c r="Y340" s="7">
        <v>337</v>
      </c>
      <c r="Z340">
        <v>20.747049921353728</v>
      </c>
      <c r="AA340" s="9">
        <v>1</v>
      </c>
    </row>
    <row r="341" spans="9:27">
      <c r="I341" s="27"/>
      <c r="J341" s="27"/>
      <c r="K341" s="27"/>
      <c r="U341" s="7">
        <v>338</v>
      </c>
      <c r="V341">
        <v>46.938566049235462</v>
      </c>
      <c r="W341" s="9">
        <v>0</v>
      </c>
      <c r="Y341" s="7">
        <v>338</v>
      </c>
      <c r="Z341">
        <v>27.062556155174835</v>
      </c>
      <c r="AA341" s="9">
        <v>0</v>
      </c>
    </row>
    <row r="342" spans="9:27">
      <c r="I342" s="27"/>
      <c r="J342" s="27"/>
      <c r="K342" s="27"/>
      <c r="U342" s="7">
        <v>339</v>
      </c>
      <c r="V342">
        <v>45.2475652387417</v>
      </c>
      <c r="W342" s="9">
        <v>1</v>
      </c>
      <c r="Y342" s="7">
        <v>339</v>
      </c>
      <c r="Z342">
        <v>23.087498801409385</v>
      </c>
      <c r="AA342" s="9">
        <v>1</v>
      </c>
    </row>
    <row r="343" spans="9:27">
      <c r="I343" s="27"/>
      <c r="J343" s="27"/>
      <c r="K343" s="27"/>
      <c r="U343" s="7">
        <v>340</v>
      </c>
      <c r="V343">
        <v>44.711175665339091</v>
      </c>
      <c r="W343" s="9">
        <v>1</v>
      </c>
      <c r="Y343" s="7">
        <v>340</v>
      </c>
      <c r="Z343">
        <v>23.428837536791399</v>
      </c>
      <c r="AA343" s="9">
        <v>1</v>
      </c>
    </row>
    <row r="344" spans="9:27">
      <c r="I344" s="27"/>
      <c r="J344" s="27"/>
      <c r="K344" s="27"/>
      <c r="U344" s="7">
        <v>341</v>
      </c>
      <c r="V344">
        <v>44.708378200816881</v>
      </c>
      <c r="W344" s="9">
        <v>1</v>
      </c>
      <c r="Y344" s="7">
        <v>341</v>
      </c>
      <c r="Z344">
        <v>22.17111265675495</v>
      </c>
      <c r="AA344" s="9">
        <v>1</v>
      </c>
    </row>
    <row r="345" spans="9:27">
      <c r="I345" s="27"/>
      <c r="J345" s="27"/>
      <c r="K345" s="27"/>
      <c r="U345" s="7">
        <v>342</v>
      </c>
      <c r="V345">
        <v>46.974527689940793</v>
      </c>
      <c r="W345" s="9">
        <v>0</v>
      </c>
      <c r="Y345" s="7">
        <v>342</v>
      </c>
      <c r="Z345">
        <v>22.273920911137068</v>
      </c>
      <c r="AA345" s="9">
        <v>1</v>
      </c>
    </row>
    <row r="346" spans="9:27">
      <c r="I346" s="27"/>
      <c r="J346" s="27"/>
      <c r="K346" s="27"/>
      <c r="U346" s="7">
        <v>343</v>
      </c>
      <c r="V346">
        <v>44.707159257185694</v>
      </c>
      <c r="W346" s="9">
        <v>1</v>
      </c>
      <c r="Y346" s="7">
        <v>343</v>
      </c>
      <c r="Z346">
        <v>27.0166698646931</v>
      </c>
      <c r="AA346" s="9">
        <v>0</v>
      </c>
    </row>
    <row r="347" spans="9:27">
      <c r="I347" s="27"/>
      <c r="J347" s="27"/>
      <c r="K347" s="27"/>
      <c r="U347" s="7">
        <v>344</v>
      </c>
      <c r="V347">
        <v>46.661639288161837</v>
      </c>
      <c r="W347" s="9">
        <v>0</v>
      </c>
      <c r="Y347" s="7">
        <v>344</v>
      </c>
      <c r="Z347">
        <v>24.443799451849358</v>
      </c>
      <c r="AA347" s="9">
        <v>0</v>
      </c>
    </row>
    <row r="348" spans="9:27">
      <c r="I348" s="27"/>
      <c r="J348" s="27"/>
      <c r="K348" s="27"/>
      <c r="U348" s="7">
        <v>345</v>
      </c>
      <c r="V348">
        <v>49.019877513564062</v>
      </c>
      <c r="W348" s="9">
        <v>0</v>
      </c>
      <c r="Y348" s="7">
        <v>345</v>
      </c>
      <c r="Z348">
        <v>24.495607325362336</v>
      </c>
      <c r="AA348" s="9">
        <v>0</v>
      </c>
    </row>
    <row r="349" spans="9:27">
      <c r="I349" s="27"/>
      <c r="J349" s="27"/>
      <c r="K349" s="27"/>
      <c r="U349" s="7">
        <v>346</v>
      </c>
      <c r="V349">
        <v>45.729470856433245</v>
      </c>
      <c r="W349" s="9">
        <v>1</v>
      </c>
      <c r="Y349" s="7">
        <v>346</v>
      </c>
      <c r="Z349">
        <v>22.772913227321368</v>
      </c>
      <c r="AA349" s="9">
        <v>1</v>
      </c>
    </row>
    <row r="350" spans="9:27">
      <c r="I350" s="27"/>
      <c r="J350" s="27"/>
      <c r="K350" s="27"/>
      <c r="U350" s="7">
        <v>347</v>
      </c>
      <c r="V350">
        <v>47.139770014848608</v>
      </c>
      <c r="W350" s="9">
        <v>0</v>
      </c>
      <c r="Y350" s="7">
        <v>347</v>
      </c>
      <c r="Z350">
        <v>24.863868940484103</v>
      </c>
      <c r="AA350" s="9">
        <v>0</v>
      </c>
    </row>
    <row r="351" spans="9:27">
      <c r="I351" s="27"/>
      <c r="J351" s="27"/>
      <c r="K351" s="27"/>
      <c r="U351" s="7">
        <v>348</v>
      </c>
      <c r="V351">
        <v>46.663906730545392</v>
      </c>
      <c r="W351" s="9">
        <v>0</v>
      </c>
      <c r="Y351" s="7">
        <v>348</v>
      </c>
      <c r="Z351">
        <v>24.468285781993817</v>
      </c>
      <c r="AA351" s="9">
        <v>0</v>
      </c>
    </row>
    <row r="352" spans="9:27">
      <c r="I352" s="27"/>
      <c r="J352" s="27"/>
      <c r="K352" s="27"/>
      <c r="U352" s="7">
        <v>349</v>
      </c>
      <c r="V352">
        <v>45.669611688279502</v>
      </c>
      <c r="W352" s="9">
        <v>1</v>
      </c>
      <c r="Y352" s="7">
        <v>349</v>
      </c>
      <c r="Z352">
        <v>23.511382683648826</v>
      </c>
      <c r="AA352" s="9">
        <v>1</v>
      </c>
    </row>
    <row r="353" spans="9:27">
      <c r="I353" s="27"/>
      <c r="J353" s="27"/>
      <c r="K353" s="27"/>
      <c r="U353" s="7">
        <v>350</v>
      </c>
      <c r="V353">
        <v>48.64908252434121</v>
      </c>
      <c r="W353" s="9">
        <v>0</v>
      </c>
      <c r="Y353" s="7">
        <v>350</v>
      </c>
      <c r="Z353">
        <v>24.363287182411529</v>
      </c>
      <c r="AA353" s="9">
        <v>0</v>
      </c>
    </row>
    <row r="354" spans="9:27">
      <c r="I354" s="27"/>
      <c r="J354" s="27"/>
      <c r="K354" s="27"/>
      <c r="U354" s="7">
        <v>351</v>
      </c>
      <c r="V354">
        <v>46.765216326218273</v>
      </c>
      <c r="W354" s="9">
        <v>0</v>
      </c>
      <c r="Y354" s="7">
        <v>351</v>
      </c>
      <c r="Z354">
        <v>26.129708118536517</v>
      </c>
      <c r="AA354" s="9">
        <v>0</v>
      </c>
    </row>
    <row r="355" spans="9:27">
      <c r="I355" s="27"/>
      <c r="J355" s="27"/>
      <c r="K355" s="27"/>
      <c r="U355" s="7">
        <v>352</v>
      </c>
      <c r="V355">
        <v>46.464456367704955</v>
      </c>
      <c r="W355" s="9">
        <v>0</v>
      </c>
      <c r="Y355" s="7">
        <v>352</v>
      </c>
      <c r="Z355">
        <v>23.744597604182697</v>
      </c>
      <c r="AA355" s="9">
        <v>1</v>
      </c>
    </row>
    <row r="356" spans="9:27">
      <c r="I356" s="27"/>
      <c r="J356" s="27"/>
      <c r="K356" s="27"/>
      <c r="U356" s="7">
        <v>353</v>
      </c>
      <c r="V356">
        <v>46.293034535509264</v>
      </c>
      <c r="W356" s="9">
        <v>0</v>
      </c>
      <c r="Y356" s="7">
        <v>353</v>
      </c>
      <c r="Z356">
        <v>23.968233355156251</v>
      </c>
      <c r="AA356" s="9">
        <v>1</v>
      </c>
    </row>
    <row r="357" spans="9:27">
      <c r="I357" s="27"/>
      <c r="J357" s="27"/>
      <c r="K357" s="27"/>
      <c r="U357" s="7">
        <v>354</v>
      </c>
      <c r="V357">
        <v>42.4108051264163</v>
      </c>
      <c r="W357" s="9">
        <v>1</v>
      </c>
      <c r="Y357" s="7">
        <v>354</v>
      </c>
      <c r="Z357">
        <v>22.932292196979297</v>
      </c>
      <c r="AA357" s="9">
        <v>1</v>
      </c>
    </row>
    <row r="358" spans="9:27">
      <c r="I358" s="27"/>
      <c r="J358" s="27"/>
      <c r="K358" s="27"/>
      <c r="U358" s="7">
        <v>355</v>
      </c>
      <c r="V358">
        <v>42.280606642823273</v>
      </c>
      <c r="W358" s="9">
        <v>1</v>
      </c>
      <c r="Y358" s="7">
        <v>355</v>
      </c>
      <c r="Z358">
        <v>22.865214228364124</v>
      </c>
      <c r="AA358" s="9">
        <v>1</v>
      </c>
    </row>
    <row r="359" spans="9:27">
      <c r="I359" s="27"/>
      <c r="J359" s="27"/>
      <c r="K359" s="27"/>
      <c r="U359" s="7">
        <v>356</v>
      </c>
      <c r="V359">
        <v>45.994328101047195</v>
      </c>
      <c r="W359" s="9">
        <v>1</v>
      </c>
      <c r="Y359" s="7">
        <v>356</v>
      </c>
      <c r="Z359">
        <v>24.134175309174797</v>
      </c>
      <c r="AA359" s="9">
        <v>0</v>
      </c>
    </row>
    <row r="360" spans="9:27">
      <c r="I360" s="27"/>
      <c r="J360" s="27"/>
      <c r="K360" s="27"/>
      <c r="U360" s="7">
        <v>357</v>
      </c>
      <c r="V360">
        <v>44.732387699237307</v>
      </c>
      <c r="W360" s="9">
        <v>1</v>
      </c>
      <c r="Y360" s="7">
        <v>357</v>
      </c>
      <c r="Z360">
        <v>22.317071096361374</v>
      </c>
      <c r="AA360" s="9">
        <v>1</v>
      </c>
    </row>
    <row r="361" spans="9:27">
      <c r="I361" s="27"/>
      <c r="J361" s="27"/>
      <c r="K361" s="27"/>
      <c r="U361" s="7">
        <v>358</v>
      </c>
      <c r="V361">
        <v>44.826110559164789</v>
      </c>
      <c r="W361" s="9">
        <v>1</v>
      </c>
      <c r="Y361" s="7">
        <v>358</v>
      </c>
      <c r="Z361">
        <v>25.344777184451225</v>
      </c>
      <c r="AA361" s="9">
        <v>0</v>
      </c>
    </row>
    <row r="362" spans="9:27">
      <c r="I362" s="27"/>
      <c r="J362" s="27"/>
      <c r="K362" s="27"/>
      <c r="U362" s="7">
        <v>359</v>
      </c>
      <c r="V362">
        <v>47.415636426255119</v>
      </c>
      <c r="W362" s="9">
        <v>0</v>
      </c>
      <c r="Y362" s="7">
        <v>359</v>
      </c>
      <c r="Z362">
        <v>23.324815425363958</v>
      </c>
      <c r="AA362" s="9">
        <v>1</v>
      </c>
    </row>
    <row r="363" spans="9:27">
      <c r="I363" s="27"/>
      <c r="J363" s="27"/>
      <c r="K363" s="27"/>
      <c r="U363" s="7">
        <v>360</v>
      </c>
      <c r="V363">
        <v>44.310032578207981</v>
      </c>
      <c r="W363" s="9">
        <v>1</v>
      </c>
      <c r="Y363" s="7">
        <v>360</v>
      </c>
      <c r="Z363">
        <v>23.37245033837981</v>
      </c>
      <c r="AA363" s="9">
        <v>1</v>
      </c>
    </row>
    <row r="364" spans="9:27">
      <c r="I364" s="27"/>
      <c r="J364" s="27"/>
      <c r="K364" s="27"/>
      <c r="U364" s="7">
        <v>361</v>
      </c>
      <c r="V364">
        <v>45.489596677311589</v>
      </c>
      <c r="W364" s="9">
        <v>1</v>
      </c>
      <c r="Y364" s="7">
        <v>361</v>
      </c>
      <c r="Z364">
        <v>27.047855445879833</v>
      </c>
      <c r="AA364" s="9">
        <v>0</v>
      </c>
    </row>
    <row r="365" spans="9:27">
      <c r="I365" s="27"/>
      <c r="J365" s="27"/>
      <c r="K365" s="27"/>
      <c r="U365" s="7">
        <v>362</v>
      </c>
      <c r="V365">
        <v>45.241756494177288</v>
      </c>
      <c r="W365" s="9">
        <v>1</v>
      </c>
      <c r="Y365" s="7">
        <v>362</v>
      </c>
      <c r="Z365">
        <v>23.967201065382135</v>
      </c>
      <c r="AA365" s="9">
        <v>1</v>
      </c>
    </row>
    <row r="366" spans="9:27">
      <c r="I366" s="27"/>
      <c r="J366" s="27"/>
      <c r="K366" s="27"/>
      <c r="U366" s="7">
        <v>363</v>
      </c>
      <c r="V366">
        <v>45.154809309687607</v>
      </c>
      <c r="W366" s="9">
        <v>1</v>
      </c>
      <c r="Y366" s="7">
        <v>363</v>
      </c>
      <c r="Z366">
        <v>23.592230932522021</v>
      </c>
      <c r="AA366" s="9">
        <v>1</v>
      </c>
    </row>
    <row r="367" spans="9:27">
      <c r="I367" s="27"/>
      <c r="J367" s="27"/>
      <c r="K367" s="27"/>
      <c r="U367" s="7">
        <v>364</v>
      </c>
      <c r="V367">
        <v>47.438900251284089</v>
      </c>
      <c r="W367" s="9">
        <v>0</v>
      </c>
      <c r="Y367" s="7">
        <v>364</v>
      </c>
      <c r="Z367">
        <v>25.519694518892916</v>
      </c>
      <c r="AA367" s="9">
        <v>0</v>
      </c>
    </row>
    <row r="368" spans="9:27">
      <c r="I368" s="27"/>
      <c r="J368" s="27"/>
      <c r="K368" s="27"/>
      <c r="U368" s="7">
        <v>365</v>
      </c>
      <c r="V368">
        <v>46.160088027484221</v>
      </c>
      <c r="W368" s="9">
        <v>0</v>
      </c>
      <c r="Y368" s="7">
        <v>365</v>
      </c>
      <c r="Z368">
        <v>23.463151600888093</v>
      </c>
      <c r="AA368" s="9">
        <v>1</v>
      </c>
    </row>
    <row r="369" spans="9:27">
      <c r="I369" s="27"/>
      <c r="J369" s="27"/>
      <c r="K369" s="27"/>
      <c r="U369" s="7">
        <v>366</v>
      </c>
      <c r="V369">
        <v>47.994248143872269</v>
      </c>
      <c r="W369" s="9">
        <v>0</v>
      </c>
      <c r="Y369" s="7">
        <v>366</v>
      </c>
      <c r="Z369">
        <v>26.515723062071434</v>
      </c>
      <c r="AA369" s="9">
        <v>0</v>
      </c>
    </row>
    <row r="370" spans="9:27">
      <c r="I370" s="27"/>
      <c r="J370" s="27"/>
      <c r="K370" s="27"/>
      <c r="U370" s="7">
        <v>367</v>
      </c>
      <c r="V370">
        <v>46.443367814148409</v>
      </c>
      <c r="W370" s="9">
        <v>0</v>
      </c>
      <c r="Y370" s="7">
        <v>367</v>
      </c>
      <c r="Z370">
        <v>24.184435790490927</v>
      </c>
      <c r="AA370" s="9">
        <v>0</v>
      </c>
    </row>
    <row r="371" spans="9:27">
      <c r="I371" s="27"/>
      <c r="J371" s="27"/>
      <c r="K371" s="27"/>
      <c r="U371" s="7">
        <v>368</v>
      </c>
      <c r="V371">
        <v>47.605386470984961</v>
      </c>
      <c r="W371" s="9">
        <v>0</v>
      </c>
      <c r="Y371" s="7">
        <v>368</v>
      </c>
      <c r="Z371">
        <v>26.073887557010234</v>
      </c>
      <c r="AA371" s="9">
        <v>0</v>
      </c>
    </row>
    <row r="372" spans="9:27">
      <c r="I372" s="27"/>
      <c r="J372" s="27"/>
      <c r="K372" s="27"/>
      <c r="U372" s="7">
        <v>369</v>
      </c>
      <c r="V372">
        <v>48.040150748293044</v>
      </c>
      <c r="W372" s="9">
        <v>0</v>
      </c>
      <c r="Y372" s="7">
        <v>369</v>
      </c>
      <c r="Z372">
        <v>25.60546754960011</v>
      </c>
      <c r="AA372" s="9">
        <v>0</v>
      </c>
    </row>
    <row r="373" spans="9:27">
      <c r="I373" s="27"/>
      <c r="J373" s="27"/>
      <c r="K373" s="27"/>
      <c r="U373" s="7">
        <v>370</v>
      </c>
      <c r="V373">
        <v>49.093985924878893</v>
      </c>
      <c r="W373" s="9">
        <v>0</v>
      </c>
      <c r="Y373" s="7">
        <v>370</v>
      </c>
      <c r="Z373">
        <v>24.634867250500943</v>
      </c>
      <c r="AA373" s="9">
        <v>0</v>
      </c>
    </row>
    <row r="374" spans="9:27">
      <c r="I374" s="27"/>
      <c r="J374" s="27"/>
      <c r="K374" s="27"/>
      <c r="U374" s="7">
        <v>371</v>
      </c>
      <c r="V374">
        <v>45.928485838219743</v>
      </c>
      <c r="W374" s="9">
        <v>1</v>
      </c>
      <c r="Y374" s="7">
        <v>371</v>
      </c>
      <c r="Z374">
        <v>23.102993450627089</v>
      </c>
      <c r="AA374" s="9">
        <v>1</v>
      </c>
    </row>
    <row r="375" spans="9:27">
      <c r="I375" s="27"/>
      <c r="J375" s="27"/>
      <c r="K375" s="27"/>
      <c r="U375" s="7">
        <v>372</v>
      </c>
      <c r="V375">
        <v>47.611379306956728</v>
      </c>
      <c r="W375" s="9">
        <v>0</v>
      </c>
      <c r="Y375" s="7">
        <v>372</v>
      </c>
      <c r="Z375">
        <v>24.438873686591513</v>
      </c>
      <c r="AA375" s="9">
        <v>0</v>
      </c>
    </row>
    <row r="376" spans="9:27">
      <c r="I376" s="27"/>
      <c r="J376" s="27"/>
      <c r="K376" s="27"/>
      <c r="U376" s="7">
        <v>373</v>
      </c>
      <c r="V376">
        <v>44.351516359938515</v>
      </c>
      <c r="W376" s="9">
        <v>1</v>
      </c>
      <c r="Y376" s="7">
        <v>373</v>
      </c>
      <c r="Z376">
        <v>23.957622602594455</v>
      </c>
      <c r="AA376" s="9">
        <v>1</v>
      </c>
    </row>
    <row r="377" spans="9:27">
      <c r="I377" s="27"/>
      <c r="J377" s="27"/>
      <c r="K377" s="27"/>
      <c r="U377" s="7">
        <v>374</v>
      </c>
      <c r="V377">
        <v>45.105457689834807</v>
      </c>
      <c r="W377" s="9">
        <v>1</v>
      </c>
      <c r="Y377" s="7">
        <v>374</v>
      </c>
      <c r="Z377">
        <v>22.413874785514022</v>
      </c>
      <c r="AA377" s="9">
        <v>1</v>
      </c>
    </row>
    <row r="378" spans="9:27">
      <c r="I378" s="27"/>
      <c r="J378" s="27"/>
      <c r="K378" s="27"/>
      <c r="U378" s="7">
        <v>375</v>
      </c>
      <c r="V378">
        <v>47.878077304638794</v>
      </c>
      <c r="W378" s="9">
        <v>0</v>
      </c>
      <c r="Y378" s="7">
        <v>375</v>
      </c>
      <c r="Z378">
        <v>23.61953658638139</v>
      </c>
      <c r="AA378" s="9">
        <v>1</v>
      </c>
    </row>
    <row r="379" spans="9:27">
      <c r="I379" s="27"/>
      <c r="J379" s="27"/>
      <c r="K379" s="27"/>
      <c r="U379" s="7">
        <v>376</v>
      </c>
      <c r="V379">
        <v>48.796561442333498</v>
      </c>
      <c r="W379" s="9">
        <v>0</v>
      </c>
      <c r="Y379" s="7">
        <v>376</v>
      </c>
      <c r="Z379">
        <v>25.301681444541405</v>
      </c>
      <c r="AA379" s="9">
        <v>0</v>
      </c>
    </row>
    <row r="380" spans="9:27">
      <c r="I380" s="27"/>
      <c r="J380" s="27"/>
      <c r="K380" s="27"/>
      <c r="U380" s="7">
        <v>377</v>
      </c>
      <c r="V380">
        <v>47.887517792776755</v>
      </c>
      <c r="W380" s="9">
        <v>0</v>
      </c>
      <c r="Y380" s="7">
        <v>377</v>
      </c>
      <c r="Z380">
        <v>25.04392446425766</v>
      </c>
      <c r="AA380" s="9">
        <v>0</v>
      </c>
    </row>
    <row r="381" spans="9:27">
      <c r="I381" s="27"/>
      <c r="J381" s="27"/>
      <c r="K381" s="27"/>
      <c r="U381" s="7">
        <v>378</v>
      </c>
      <c r="V381">
        <v>49.379633498073666</v>
      </c>
      <c r="W381" s="9">
        <v>0</v>
      </c>
      <c r="Y381" s="7">
        <v>378</v>
      </c>
      <c r="Z381">
        <v>24.637805227032974</v>
      </c>
      <c r="AA381" s="9">
        <v>0</v>
      </c>
    </row>
    <row r="382" spans="9:27">
      <c r="I382" s="27"/>
      <c r="J382" s="27"/>
      <c r="K382" s="27"/>
      <c r="U382" s="7">
        <v>379</v>
      </c>
      <c r="V382">
        <v>47.941924585850629</v>
      </c>
      <c r="W382" s="9">
        <v>0</v>
      </c>
      <c r="Y382" s="7">
        <v>379</v>
      </c>
      <c r="Z382">
        <v>22.93549729296052</v>
      </c>
      <c r="AA382" s="9">
        <v>1</v>
      </c>
    </row>
    <row r="383" spans="9:27">
      <c r="I383" s="27"/>
      <c r="J383" s="27"/>
      <c r="K383" s="27"/>
      <c r="U383" s="7">
        <v>380</v>
      </c>
      <c r="V383">
        <v>44.927125613702778</v>
      </c>
      <c r="W383" s="9">
        <v>1</v>
      </c>
      <c r="Y383" s="7">
        <v>380</v>
      </c>
      <c r="Z383">
        <v>24.267441286034114</v>
      </c>
      <c r="AA383" s="9">
        <v>0</v>
      </c>
    </row>
    <row r="384" spans="9:27">
      <c r="I384" s="27"/>
      <c r="J384" s="27"/>
      <c r="K384" s="27"/>
      <c r="U384" s="7">
        <v>381</v>
      </c>
      <c r="V384">
        <v>46.474351812305322</v>
      </c>
      <c r="W384" s="9">
        <v>0</v>
      </c>
      <c r="Y384" s="7">
        <v>381</v>
      </c>
      <c r="Z384">
        <v>24.801827725060811</v>
      </c>
      <c r="AA384" s="9">
        <v>0</v>
      </c>
    </row>
    <row r="385" spans="9:27">
      <c r="I385" s="27"/>
      <c r="J385" s="27"/>
      <c r="K385" s="27"/>
      <c r="U385" s="7">
        <v>382</v>
      </c>
      <c r="V385">
        <v>47.558887013966682</v>
      </c>
      <c r="W385" s="9">
        <v>0</v>
      </c>
      <c r="Y385" s="7">
        <v>382</v>
      </c>
      <c r="Z385">
        <v>27.13578948465813</v>
      </c>
      <c r="AA385" s="9">
        <v>0</v>
      </c>
    </row>
    <row r="386" spans="9:27">
      <c r="I386" s="27"/>
      <c r="J386" s="27"/>
      <c r="K386" s="27"/>
      <c r="U386" s="7">
        <v>383</v>
      </c>
      <c r="V386">
        <v>49.555194930906318</v>
      </c>
      <c r="W386" s="9">
        <v>0</v>
      </c>
      <c r="Y386" s="7">
        <v>383</v>
      </c>
      <c r="Z386">
        <v>25.049170366599093</v>
      </c>
      <c r="AA386" s="9">
        <v>0</v>
      </c>
    </row>
    <row r="387" spans="9:27">
      <c r="I387" s="27"/>
      <c r="J387" s="27"/>
      <c r="K387" s="27"/>
      <c r="U387" s="7">
        <v>384</v>
      </c>
      <c r="V387">
        <v>46.887188268802696</v>
      </c>
      <c r="W387" s="9">
        <v>0</v>
      </c>
      <c r="Y387" s="7">
        <v>384</v>
      </c>
      <c r="Z387">
        <v>22.808818356873164</v>
      </c>
      <c r="AA387" s="9">
        <v>1</v>
      </c>
    </row>
    <row r="388" spans="9:27">
      <c r="I388" s="27"/>
      <c r="J388" s="27"/>
      <c r="K388" s="27"/>
      <c r="U388" s="7">
        <v>385</v>
      </c>
      <c r="V388">
        <v>49.479777535853231</v>
      </c>
      <c r="W388" s="9">
        <v>0</v>
      </c>
      <c r="Y388" s="7">
        <v>385</v>
      </c>
      <c r="Z388">
        <v>24.077210277323424</v>
      </c>
      <c r="AA388" s="9">
        <v>0</v>
      </c>
    </row>
    <row r="389" spans="9:27">
      <c r="I389" s="27"/>
      <c r="J389" s="27"/>
      <c r="K389" s="27"/>
      <c r="U389" s="7">
        <v>386</v>
      </c>
      <c r="V389">
        <v>42.517663023398029</v>
      </c>
      <c r="W389" s="9">
        <v>1</v>
      </c>
      <c r="Y389" s="7">
        <v>386</v>
      </c>
      <c r="Z389">
        <v>22.914188218465519</v>
      </c>
      <c r="AA389" s="9">
        <v>1</v>
      </c>
    </row>
    <row r="390" spans="9:27">
      <c r="I390" s="27"/>
      <c r="J390" s="27"/>
      <c r="K390" s="27"/>
      <c r="U390" s="7">
        <v>387</v>
      </c>
      <c r="V390">
        <v>45.719872677404254</v>
      </c>
      <c r="W390" s="9">
        <v>1</v>
      </c>
      <c r="Y390" s="7">
        <v>387</v>
      </c>
      <c r="Z390">
        <v>21.937703072045299</v>
      </c>
      <c r="AA390" s="9">
        <v>1</v>
      </c>
    </row>
    <row r="391" spans="9:27">
      <c r="I391" s="27"/>
      <c r="J391" s="27"/>
      <c r="K391" s="27"/>
      <c r="U391" s="7">
        <v>388</v>
      </c>
      <c r="V391">
        <v>47.099176124908197</v>
      </c>
      <c r="W391" s="9">
        <v>0</v>
      </c>
      <c r="Y391" s="7">
        <v>388</v>
      </c>
      <c r="Z391">
        <v>23.399907537754316</v>
      </c>
      <c r="AA391" s="9">
        <v>1</v>
      </c>
    </row>
    <row r="392" spans="9:27">
      <c r="I392" s="27"/>
      <c r="J392" s="27"/>
      <c r="K392" s="27"/>
      <c r="U392" s="7">
        <v>389</v>
      </c>
      <c r="V392">
        <v>46.69489554874864</v>
      </c>
      <c r="W392" s="9">
        <v>0</v>
      </c>
      <c r="Y392" s="7">
        <v>389</v>
      </c>
      <c r="Z392">
        <v>22.575721963244412</v>
      </c>
      <c r="AA392" s="9">
        <v>1</v>
      </c>
    </row>
    <row r="393" spans="9:27">
      <c r="I393" s="27"/>
      <c r="J393" s="27"/>
      <c r="K393" s="27"/>
      <c r="U393" s="7">
        <v>390</v>
      </c>
      <c r="V393">
        <v>48.728017090823499</v>
      </c>
      <c r="W393" s="9">
        <v>0</v>
      </c>
      <c r="Y393" s="7">
        <v>390</v>
      </c>
      <c r="Z393">
        <v>23.412752798017447</v>
      </c>
      <c r="AA393" s="9">
        <v>1</v>
      </c>
    </row>
    <row r="394" spans="9:27">
      <c r="I394" s="27"/>
      <c r="J394" s="27"/>
      <c r="K394" s="27"/>
      <c r="U394" s="7">
        <v>391</v>
      </c>
      <c r="V394">
        <v>49.432088196898171</v>
      </c>
      <c r="W394" s="9">
        <v>0</v>
      </c>
      <c r="Y394" s="7">
        <v>391</v>
      </c>
      <c r="Z394">
        <v>22.279127783418591</v>
      </c>
      <c r="AA394" s="9">
        <v>1</v>
      </c>
    </row>
    <row r="395" spans="9:27">
      <c r="I395" s="27"/>
      <c r="J395" s="27"/>
      <c r="K395" s="27"/>
      <c r="U395" s="7">
        <v>392</v>
      </c>
      <c r="V395">
        <v>45.398322324350723</v>
      </c>
      <c r="W395" s="9">
        <v>1</v>
      </c>
      <c r="Y395" s="7">
        <v>392</v>
      </c>
      <c r="Z395">
        <v>24.186020700165848</v>
      </c>
      <c r="AA395" s="9">
        <v>0</v>
      </c>
    </row>
    <row r="396" spans="9:27">
      <c r="I396" s="27"/>
      <c r="J396" s="27"/>
      <c r="K396" s="27"/>
      <c r="U396" s="7">
        <v>393</v>
      </c>
      <c r="V396">
        <v>46.286757447244888</v>
      </c>
      <c r="W396" s="9">
        <v>0</v>
      </c>
      <c r="Y396" s="7">
        <v>393</v>
      </c>
      <c r="Z396">
        <v>25.768261387402916</v>
      </c>
      <c r="AA396" s="9">
        <v>0</v>
      </c>
    </row>
    <row r="397" spans="9:27">
      <c r="I397" s="27"/>
      <c r="J397" s="27"/>
      <c r="K397" s="27"/>
      <c r="U397" s="7">
        <v>394</v>
      </c>
      <c r="V397">
        <v>48.907283878009224</v>
      </c>
      <c r="W397" s="9">
        <v>0</v>
      </c>
      <c r="Y397" s="7">
        <v>394</v>
      </c>
      <c r="Z397">
        <v>25.455425105466897</v>
      </c>
      <c r="AA397" s="9">
        <v>0</v>
      </c>
    </row>
    <row r="398" spans="9:27">
      <c r="I398" s="27"/>
      <c r="J398" s="27"/>
      <c r="K398" s="27"/>
      <c r="U398" s="7">
        <v>395</v>
      </c>
      <c r="V398">
        <v>48.231900974194701</v>
      </c>
      <c r="W398" s="9">
        <v>0</v>
      </c>
      <c r="Y398" s="7">
        <v>395</v>
      </c>
      <c r="Z398">
        <v>22.785857587220505</v>
      </c>
      <c r="AA398" s="9">
        <v>1</v>
      </c>
    </row>
    <row r="399" spans="9:27">
      <c r="I399" s="27"/>
      <c r="J399" s="27"/>
      <c r="K399" s="27"/>
      <c r="U399" s="7">
        <v>396</v>
      </c>
      <c r="V399">
        <v>46.832787176829683</v>
      </c>
      <c r="W399" s="9">
        <v>0</v>
      </c>
      <c r="Y399" s="7">
        <v>396</v>
      </c>
      <c r="Z399">
        <v>26.636338326729415</v>
      </c>
      <c r="AA399" s="9">
        <v>0</v>
      </c>
    </row>
    <row r="400" spans="9:27">
      <c r="I400" s="27"/>
      <c r="J400" s="27"/>
      <c r="K400" s="27"/>
      <c r="U400" s="7">
        <v>397</v>
      </c>
      <c r="V400">
        <v>44.742083554996618</v>
      </c>
      <c r="W400" s="9">
        <v>1</v>
      </c>
      <c r="Y400" s="7">
        <v>397</v>
      </c>
      <c r="Z400">
        <v>24.340681273965981</v>
      </c>
      <c r="AA400" s="9">
        <v>0</v>
      </c>
    </row>
    <row r="401" spans="9:27">
      <c r="I401" s="27"/>
      <c r="J401" s="27"/>
      <c r="K401" s="27"/>
      <c r="U401" s="7">
        <v>398</v>
      </c>
      <c r="V401">
        <v>46.739363536306477</v>
      </c>
      <c r="W401" s="9">
        <v>0</v>
      </c>
      <c r="Y401" s="7">
        <v>398</v>
      </c>
      <c r="Z401">
        <v>23.339185608145506</v>
      </c>
      <c r="AA401" s="9">
        <v>1</v>
      </c>
    </row>
    <row r="402" spans="9:27">
      <c r="I402" s="27"/>
      <c r="J402" s="27"/>
      <c r="K402" s="27"/>
      <c r="U402" s="7">
        <v>399</v>
      </c>
      <c r="V402">
        <v>49.483291658083317</v>
      </c>
      <c r="W402" s="9">
        <v>0</v>
      </c>
      <c r="Y402" s="7">
        <v>399</v>
      </c>
      <c r="Z402">
        <v>24.00227730407763</v>
      </c>
      <c r="AA402" s="9">
        <v>0</v>
      </c>
    </row>
    <row r="403" spans="9:27">
      <c r="I403" s="27"/>
      <c r="J403" s="27"/>
      <c r="K403" s="27"/>
      <c r="U403" s="7">
        <v>400</v>
      </c>
      <c r="V403">
        <v>45.802862169394004</v>
      </c>
      <c r="W403" s="9">
        <v>1</v>
      </c>
      <c r="Y403" s="7">
        <v>400</v>
      </c>
      <c r="Z403">
        <v>25.194265945989198</v>
      </c>
      <c r="AA403" s="9">
        <v>0</v>
      </c>
    </row>
    <row r="404" spans="9:27">
      <c r="I404" s="27"/>
      <c r="J404" s="27"/>
      <c r="K404" s="27"/>
      <c r="U404" s="7">
        <v>401</v>
      </c>
      <c r="V404">
        <v>48.195692808418769</v>
      </c>
      <c r="W404" s="9">
        <v>0</v>
      </c>
      <c r="Y404" s="7">
        <v>401</v>
      </c>
      <c r="Z404">
        <v>27.484660494853777</v>
      </c>
      <c r="AA404" s="9">
        <v>0</v>
      </c>
    </row>
    <row r="405" spans="9:27">
      <c r="I405" s="27"/>
      <c r="J405" s="27"/>
      <c r="K405" s="27"/>
      <c r="U405" s="7">
        <v>402</v>
      </c>
      <c r="V405">
        <v>48.506346245327556</v>
      </c>
      <c r="W405" s="9">
        <v>0</v>
      </c>
      <c r="Y405" s="7">
        <v>402</v>
      </c>
      <c r="Z405">
        <v>25.566212951729469</v>
      </c>
      <c r="AA405" s="9">
        <v>0</v>
      </c>
    </row>
    <row r="406" spans="9:27">
      <c r="I406" s="27"/>
      <c r="J406" s="27"/>
      <c r="K406" s="27"/>
      <c r="U406" s="7">
        <v>403</v>
      </c>
      <c r="V406">
        <v>47.398734648940426</v>
      </c>
      <c r="W406" s="9">
        <v>0</v>
      </c>
      <c r="Y406" s="7">
        <v>403</v>
      </c>
      <c r="Z406">
        <v>25.858835014871719</v>
      </c>
      <c r="AA406" s="9">
        <v>0</v>
      </c>
    </row>
    <row r="407" spans="9:27">
      <c r="I407" s="27"/>
      <c r="J407" s="27"/>
      <c r="K407" s="27"/>
      <c r="U407" s="7">
        <v>404</v>
      </c>
      <c r="V407">
        <v>48.437390334196948</v>
      </c>
      <c r="W407" s="9">
        <v>0</v>
      </c>
      <c r="Y407" s="7">
        <v>404</v>
      </c>
      <c r="Z407">
        <v>26.100681041404183</v>
      </c>
      <c r="AA407" s="9">
        <v>0</v>
      </c>
    </row>
    <row r="408" spans="9:27">
      <c r="I408" s="27"/>
      <c r="J408" s="27"/>
      <c r="K408" s="27"/>
      <c r="U408" s="7">
        <v>405</v>
      </c>
      <c r="V408">
        <v>47.2428577651214</v>
      </c>
      <c r="W408" s="9">
        <v>0</v>
      </c>
      <c r="Y408" s="7">
        <v>405</v>
      </c>
      <c r="Z408">
        <v>21.489972702915232</v>
      </c>
      <c r="AA408" s="9">
        <v>1</v>
      </c>
    </row>
    <row r="409" spans="9:27">
      <c r="I409" s="27"/>
      <c r="J409" s="27"/>
      <c r="K409" s="27"/>
      <c r="U409" s="7">
        <v>406</v>
      </c>
      <c r="V409">
        <v>48.698947937709065</v>
      </c>
      <c r="W409" s="9">
        <v>0</v>
      </c>
      <c r="Y409" s="7">
        <v>406</v>
      </c>
      <c r="Z409">
        <v>24.938504741823763</v>
      </c>
      <c r="AA409" s="9">
        <v>0</v>
      </c>
    </row>
    <row r="410" spans="9:27">
      <c r="I410" s="27"/>
      <c r="J410" s="27"/>
      <c r="K410" s="27"/>
      <c r="U410" s="7">
        <v>407</v>
      </c>
      <c r="V410">
        <v>45.576214805577614</v>
      </c>
      <c r="W410" s="9">
        <v>1</v>
      </c>
      <c r="Y410" s="7">
        <v>407</v>
      </c>
      <c r="Z410">
        <v>24.626692558490223</v>
      </c>
      <c r="AA410" s="9">
        <v>0</v>
      </c>
    </row>
    <row r="411" spans="9:27">
      <c r="I411" s="27"/>
      <c r="J411" s="27"/>
      <c r="K411" s="27"/>
      <c r="U411" s="7">
        <v>408</v>
      </c>
      <c r="V411">
        <v>45.282677861174804</v>
      </c>
      <c r="W411" s="9">
        <v>1</v>
      </c>
      <c r="Y411" s="7">
        <v>408</v>
      </c>
      <c r="Z411">
        <v>26.117794063204798</v>
      </c>
      <c r="AA411" s="9">
        <v>0</v>
      </c>
    </row>
    <row r="412" spans="9:27">
      <c r="I412" s="27"/>
      <c r="J412" s="27"/>
      <c r="K412" s="27"/>
      <c r="U412" s="7">
        <v>409</v>
      </c>
      <c r="V412">
        <v>48.03298507442728</v>
      </c>
      <c r="W412" s="9">
        <v>0</v>
      </c>
      <c r="Y412" s="7">
        <v>409</v>
      </c>
      <c r="Z412">
        <v>26.107959899615036</v>
      </c>
      <c r="AA412" s="9">
        <v>0</v>
      </c>
    </row>
    <row r="413" spans="9:27">
      <c r="I413" s="27"/>
      <c r="J413" s="27"/>
      <c r="K413" s="27"/>
      <c r="U413" s="7">
        <v>410</v>
      </c>
      <c r="V413">
        <v>44.787295043736748</v>
      </c>
      <c r="W413" s="9">
        <v>1</v>
      </c>
      <c r="Y413" s="7">
        <v>410</v>
      </c>
      <c r="Z413">
        <v>27.904171605394446</v>
      </c>
      <c r="AA413" s="9">
        <v>0</v>
      </c>
    </row>
    <row r="414" spans="9:27">
      <c r="I414" s="27"/>
      <c r="J414" s="27"/>
      <c r="K414" s="27"/>
      <c r="U414" s="7">
        <v>411</v>
      </c>
      <c r="V414">
        <v>46.145958794715526</v>
      </c>
      <c r="W414" s="9">
        <v>0</v>
      </c>
      <c r="Y414" s="7">
        <v>411</v>
      </c>
      <c r="Z414">
        <v>23.845702295887616</v>
      </c>
      <c r="AA414" s="9">
        <v>1</v>
      </c>
    </row>
    <row r="415" spans="9:27">
      <c r="I415" s="27"/>
      <c r="J415" s="27"/>
      <c r="K415" s="27"/>
      <c r="U415" s="7">
        <v>412</v>
      </c>
      <c r="V415">
        <v>46.706307946125804</v>
      </c>
      <c r="W415" s="9">
        <v>0</v>
      </c>
      <c r="Y415" s="7">
        <v>412</v>
      </c>
      <c r="Z415">
        <v>25.666925288864974</v>
      </c>
      <c r="AA415" s="9">
        <v>0</v>
      </c>
    </row>
    <row r="416" spans="9:27">
      <c r="I416" s="27"/>
      <c r="J416" s="27"/>
      <c r="K416" s="27"/>
      <c r="U416" s="7">
        <v>413</v>
      </c>
      <c r="V416">
        <v>51.63021371776837</v>
      </c>
      <c r="W416" s="9">
        <v>0</v>
      </c>
      <c r="Y416" s="7">
        <v>413</v>
      </c>
      <c r="Z416">
        <v>22.677632890257559</v>
      </c>
      <c r="AA416" s="9">
        <v>1</v>
      </c>
    </row>
    <row r="417" spans="9:27">
      <c r="I417" s="27"/>
      <c r="J417" s="27"/>
      <c r="K417" s="27"/>
      <c r="U417" s="7">
        <v>414</v>
      </c>
      <c r="V417">
        <v>45.156523481251384</v>
      </c>
      <c r="W417" s="9">
        <v>1</v>
      </c>
      <c r="Y417" s="7">
        <v>414</v>
      </c>
      <c r="Z417">
        <v>24.655058225293907</v>
      </c>
      <c r="AA417" s="9">
        <v>0</v>
      </c>
    </row>
    <row r="418" spans="9:27">
      <c r="I418" s="27"/>
      <c r="J418" s="27"/>
      <c r="K418" s="27"/>
      <c r="U418" s="7">
        <v>415</v>
      </c>
      <c r="V418">
        <v>44.595684114845575</v>
      </c>
      <c r="W418" s="9">
        <v>1</v>
      </c>
      <c r="Y418" s="7">
        <v>415</v>
      </c>
      <c r="Z418">
        <v>22.64746826330417</v>
      </c>
      <c r="AA418" s="9">
        <v>1</v>
      </c>
    </row>
    <row r="419" spans="9:27">
      <c r="I419" s="27"/>
      <c r="J419" s="27"/>
      <c r="K419" s="27"/>
      <c r="U419" s="7">
        <v>416</v>
      </c>
      <c r="V419">
        <v>46.010144832547539</v>
      </c>
      <c r="W419" s="9">
        <v>0</v>
      </c>
      <c r="Y419" s="7">
        <v>416</v>
      </c>
      <c r="Z419">
        <v>25.211130180280549</v>
      </c>
      <c r="AA419" s="9">
        <v>0</v>
      </c>
    </row>
    <row r="420" spans="9:27">
      <c r="I420" s="27"/>
      <c r="J420" s="27"/>
      <c r="K420" s="27"/>
      <c r="U420" s="7">
        <v>417</v>
      </c>
      <c r="V420">
        <v>44.505855562247774</v>
      </c>
      <c r="W420" s="9">
        <v>1</v>
      </c>
      <c r="Y420" s="7">
        <v>417</v>
      </c>
      <c r="Z420">
        <v>23.149664376900702</v>
      </c>
      <c r="AA420" s="9">
        <v>1</v>
      </c>
    </row>
    <row r="421" spans="9:27">
      <c r="I421" s="27"/>
      <c r="J421" s="27"/>
      <c r="K421" s="27"/>
      <c r="U421" s="7">
        <v>418</v>
      </c>
      <c r="V421">
        <v>45.323174388406379</v>
      </c>
      <c r="W421" s="9">
        <v>1</v>
      </c>
      <c r="Y421" s="7">
        <v>418</v>
      </c>
      <c r="Z421">
        <v>25.664590569325352</v>
      </c>
      <c r="AA421" s="9">
        <v>0</v>
      </c>
    </row>
    <row r="422" spans="9:27">
      <c r="I422" s="27"/>
      <c r="J422" s="27"/>
      <c r="K422" s="27"/>
      <c r="U422" s="7">
        <v>419</v>
      </c>
      <c r="V422">
        <v>45.423835867605419</v>
      </c>
      <c r="W422" s="9">
        <v>1</v>
      </c>
      <c r="Y422" s="7">
        <v>419</v>
      </c>
      <c r="Z422">
        <v>24.860575824429027</v>
      </c>
      <c r="AA422" s="9">
        <v>0</v>
      </c>
    </row>
    <row r="423" spans="9:27">
      <c r="I423" s="27"/>
      <c r="J423" s="27"/>
      <c r="K423" s="27"/>
      <c r="U423" s="7">
        <v>420</v>
      </c>
      <c r="V423">
        <v>48.793528746340762</v>
      </c>
      <c r="W423" s="9">
        <v>0</v>
      </c>
      <c r="Y423" s="7">
        <v>420</v>
      </c>
      <c r="Z423">
        <v>25.505399463072344</v>
      </c>
      <c r="AA423" s="9">
        <v>0</v>
      </c>
    </row>
    <row r="424" spans="9:27">
      <c r="I424" s="27"/>
      <c r="J424" s="27"/>
      <c r="K424" s="27"/>
      <c r="U424" s="7">
        <v>421</v>
      </c>
      <c r="V424">
        <v>47.908285425458274</v>
      </c>
      <c r="W424" s="9">
        <v>0</v>
      </c>
      <c r="Y424" s="7">
        <v>421</v>
      </c>
      <c r="Z424">
        <v>22.586632535305252</v>
      </c>
      <c r="AA424" s="9">
        <v>1</v>
      </c>
    </row>
    <row r="425" spans="9:27">
      <c r="I425" s="27"/>
      <c r="J425" s="27"/>
      <c r="K425" s="27"/>
      <c r="U425" s="7">
        <v>422</v>
      </c>
      <c r="V425">
        <v>48.228125894983513</v>
      </c>
      <c r="W425" s="9">
        <v>0</v>
      </c>
      <c r="Y425" s="7">
        <v>422</v>
      </c>
      <c r="Z425">
        <v>23.96150679177709</v>
      </c>
      <c r="AA425" s="9">
        <v>1</v>
      </c>
    </row>
    <row r="426" spans="9:27">
      <c r="I426" s="27"/>
      <c r="J426" s="27"/>
      <c r="K426" s="27"/>
      <c r="U426" s="7">
        <v>423</v>
      </c>
      <c r="V426">
        <v>48.653861377484034</v>
      </c>
      <c r="W426" s="9">
        <v>0</v>
      </c>
      <c r="Y426" s="7">
        <v>423</v>
      </c>
      <c r="Z426">
        <v>22.101509976903888</v>
      </c>
      <c r="AA426" s="9">
        <v>1</v>
      </c>
    </row>
    <row r="427" spans="9:27">
      <c r="I427" s="27"/>
      <c r="J427" s="27"/>
      <c r="K427" s="27"/>
      <c r="U427" s="7">
        <v>424</v>
      </c>
      <c r="V427">
        <v>48.063759903169419</v>
      </c>
      <c r="W427" s="9">
        <v>0</v>
      </c>
      <c r="Y427" s="7">
        <v>424</v>
      </c>
      <c r="Z427">
        <v>25.122503980759959</v>
      </c>
      <c r="AA427" s="9">
        <v>0</v>
      </c>
    </row>
    <row r="428" spans="9:27">
      <c r="I428" s="27"/>
      <c r="J428" s="27"/>
      <c r="K428" s="27"/>
      <c r="U428" s="7">
        <v>425</v>
      </c>
      <c r="V428">
        <v>48.046771439095245</v>
      </c>
      <c r="W428" s="9">
        <v>0</v>
      </c>
      <c r="Y428" s="7">
        <v>425</v>
      </c>
      <c r="Z428">
        <v>25.627713998818471</v>
      </c>
      <c r="AA428" s="9">
        <v>0</v>
      </c>
    </row>
    <row r="429" spans="9:27">
      <c r="I429" s="27"/>
      <c r="J429" s="27"/>
      <c r="K429" s="27"/>
      <c r="U429" s="7">
        <v>426</v>
      </c>
      <c r="V429">
        <v>45.740144285653052</v>
      </c>
      <c r="W429" s="9">
        <v>1</v>
      </c>
      <c r="Y429" s="7">
        <v>426</v>
      </c>
      <c r="Z429">
        <v>24.500890340305229</v>
      </c>
      <c r="AA429" s="9">
        <v>0</v>
      </c>
    </row>
    <row r="430" spans="9:27">
      <c r="I430" s="27"/>
      <c r="J430" s="27"/>
      <c r="K430" s="27"/>
      <c r="U430" s="7">
        <v>427</v>
      </c>
      <c r="V430">
        <v>50.089778983054288</v>
      </c>
      <c r="W430" s="9">
        <v>0</v>
      </c>
      <c r="Y430" s="7">
        <v>427</v>
      </c>
      <c r="Z430">
        <v>27.031227684977136</v>
      </c>
      <c r="AA430" s="9">
        <v>0</v>
      </c>
    </row>
    <row r="431" spans="9:27">
      <c r="I431" s="27"/>
      <c r="J431" s="27"/>
      <c r="K431" s="27"/>
      <c r="U431" s="7">
        <v>428</v>
      </c>
      <c r="V431">
        <v>48.207329312749948</v>
      </c>
      <c r="W431" s="9">
        <v>0</v>
      </c>
      <c r="Y431" s="7">
        <v>428</v>
      </c>
      <c r="Z431">
        <v>24.518249069456004</v>
      </c>
      <c r="AA431" s="9">
        <v>0</v>
      </c>
    </row>
    <row r="432" spans="9:27">
      <c r="I432" s="27"/>
      <c r="J432" s="27"/>
      <c r="K432" s="27"/>
      <c r="U432" s="7">
        <v>429</v>
      </c>
      <c r="V432">
        <v>45.72632337303228</v>
      </c>
      <c r="W432" s="9">
        <v>1</v>
      </c>
      <c r="Y432" s="7">
        <v>429</v>
      </c>
      <c r="Z432">
        <v>24.486899600199365</v>
      </c>
      <c r="AA432" s="9">
        <v>0</v>
      </c>
    </row>
    <row r="433" spans="9:27">
      <c r="I433" s="27"/>
      <c r="J433" s="27"/>
      <c r="K433" s="27"/>
      <c r="U433" s="7">
        <v>430</v>
      </c>
      <c r="V433">
        <v>45.149770814665189</v>
      </c>
      <c r="W433" s="9">
        <v>1</v>
      </c>
      <c r="Y433" s="7">
        <v>430</v>
      </c>
      <c r="Z433">
        <v>22.740555978821455</v>
      </c>
      <c r="AA433" s="9">
        <v>1</v>
      </c>
    </row>
    <row r="434" spans="9:27">
      <c r="I434" s="27"/>
      <c r="J434" s="27"/>
      <c r="K434" s="27"/>
      <c r="U434" s="7">
        <v>431</v>
      </c>
      <c r="V434">
        <v>47.012984782090491</v>
      </c>
      <c r="W434" s="9">
        <v>0</v>
      </c>
      <c r="Y434" s="7">
        <v>431</v>
      </c>
      <c r="Z434">
        <v>24.181615834332064</v>
      </c>
      <c r="AA434" s="9">
        <v>0</v>
      </c>
    </row>
    <row r="435" spans="9:27">
      <c r="I435" s="27"/>
      <c r="J435" s="27"/>
      <c r="K435" s="27"/>
      <c r="U435" s="7">
        <v>432</v>
      </c>
      <c r="V435">
        <v>48.825965225820987</v>
      </c>
      <c r="W435" s="9">
        <v>0</v>
      </c>
      <c r="Y435" s="7">
        <v>432</v>
      </c>
      <c r="Z435">
        <v>22.114432075513491</v>
      </c>
      <c r="AA435" s="9">
        <v>1</v>
      </c>
    </row>
    <row r="436" spans="9:27">
      <c r="I436" s="27"/>
      <c r="J436" s="27"/>
      <c r="K436" s="27"/>
      <c r="U436" s="7">
        <v>433</v>
      </c>
      <c r="V436">
        <v>44.901950692107363</v>
      </c>
      <c r="W436" s="9">
        <v>1</v>
      </c>
      <c r="Y436" s="7">
        <v>433</v>
      </c>
      <c r="Z436">
        <v>22.139210946700963</v>
      </c>
      <c r="AA436" s="9">
        <v>1</v>
      </c>
    </row>
    <row r="437" spans="9:27">
      <c r="I437" s="27"/>
      <c r="J437" s="27"/>
      <c r="K437" s="27"/>
      <c r="U437" s="7">
        <v>434</v>
      </c>
      <c r="V437">
        <v>43.688719416699414</v>
      </c>
      <c r="W437" s="9">
        <v>1</v>
      </c>
      <c r="Y437" s="7">
        <v>434</v>
      </c>
      <c r="Z437">
        <v>24.57438666737481</v>
      </c>
      <c r="AA437" s="9">
        <v>0</v>
      </c>
    </row>
    <row r="438" spans="9:27">
      <c r="I438" s="27"/>
      <c r="J438" s="27"/>
      <c r="K438" s="27"/>
      <c r="U438" s="7">
        <v>435</v>
      </c>
      <c r="V438">
        <v>48.366605811284728</v>
      </c>
      <c r="W438" s="9">
        <v>0</v>
      </c>
      <c r="Y438" s="7">
        <v>435</v>
      </c>
      <c r="Z438">
        <v>23.058601814385145</v>
      </c>
      <c r="AA438" s="9">
        <v>1</v>
      </c>
    </row>
    <row r="439" spans="9:27">
      <c r="I439" s="27"/>
      <c r="J439" s="27"/>
      <c r="K439" s="27"/>
      <c r="U439" s="7">
        <v>436</v>
      </c>
      <c r="V439">
        <v>48.897535058283857</v>
      </c>
      <c r="W439" s="9">
        <v>0</v>
      </c>
      <c r="Y439" s="7">
        <v>436</v>
      </c>
      <c r="Z439">
        <v>25.281002528410475</v>
      </c>
      <c r="AA439" s="9">
        <v>0</v>
      </c>
    </row>
    <row r="440" spans="9:27">
      <c r="I440" s="27"/>
      <c r="J440" s="27"/>
      <c r="K440" s="27"/>
      <c r="U440" s="7">
        <v>437</v>
      </c>
      <c r="V440">
        <v>49.700691173593441</v>
      </c>
      <c r="W440" s="9">
        <v>0</v>
      </c>
      <c r="Y440" s="7">
        <v>437</v>
      </c>
      <c r="Z440">
        <v>23.20625268390485</v>
      </c>
      <c r="AA440" s="9">
        <v>1</v>
      </c>
    </row>
    <row r="441" spans="9:27">
      <c r="I441" s="27"/>
      <c r="J441" s="27"/>
      <c r="K441" s="27"/>
      <c r="U441" s="7">
        <v>438</v>
      </c>
      <c r="V441">
        <v>48.323640970017308</v>
      </c>
      <c r="W441" s="9">
        <v>0</v>
      </c>
      <c r="Y441" s="7">
        <v>438</v>
      </c>
      <c r="Z441">
        <v>24.831243521320097</v>
      </c>
      <c r="AA441" s="9">
        <v>0</v>
      </c>
    </row>
    <row r="442" spans="9:27">
      <c r="I442" s="27"/>
      <c r="J442" s="27"/>
      <c r="K442" s="27"/>
      <c r="U442" s="7">
        <v>439</v>
      </c>
      <c r="V442">
        <v>46.88937815918613</v>
      </c>
      <c r="W442" s="9">
        <v>0</v>
      </c>
      <c r="Y442" s="7">
        <v>439</v>
      </c>
      <c r="Z442">
        <v>26.751479766053798</v>
      </c>
      <c r="AA442" s="9">
        <v>0</v>
      </c>
    </row>
    <row r="443" spans="9:27">
      <c r="I443" s="27"/>
      <c r="J443" s="27"/>
      <c r="K443" s="27"/>
      <c r="U443" s="7">
        <v>440</v>
      </c>
      <c r="V443">
        <v>46.764652240532016</v>
      </c>
      <c r="W443" s="9">
        <v>0</v>
      </c>
      <c r="Y443" s="7">
        <v>440</v>
      </c>
      <c r="Z443">
        <v>25.287166893778622</v>
      </c>
      <c r="AA443" s="9">
        <v>0</v>
      </c>
    </row>
    <row r="444" spans="9:27">
      <c r="I444" s="27"/>
      <c r="J444" s="27"/>
      <c r="K444" s="27"/>
      <c r="U444" s="7">
        <v>441</v>
      </c>
      <c r="V444">
        <v>45.896791478151918</v>
      </c>
      <c r="W444" s="9">
        <v>1</v>
      </c>
      <c r="Y444" s="7">
        <v>441</v>
      </c>
      <c r="Z444">
        <v>23.519102171237492</v>
      </c>
      <c r="AA444" s="9">
        <v>1</v>
      </c>
    </row>
    <row r="445" spans="9:27">
      <c r="I445" s="27"/>
      <c r="J445" s="27"/>
      <c r="K445" s="27"/>
      <c r="U445" s="7">
        <v>442</v>
      </c>
      <c r="V445">
        <v>45.852049120338343</v>
      </c>
      <c r="W445" s="9">
        <v>1</v>
      </c>
      <c r="Y445" s="7">
        <v>442</v>
      </c>
      <c r="Z445">
        <v>25.279625710691661</v>
      </c>
      <c r="AA445" s="9">
        <v>0</v>
      </c>
    </row>
    <row r="446" spans="9:27">
      <c r="I446" s="27"/>
      <c r="J446" s="27"/>
      <c r="K446" s="27"/>
      <c r="U446" s="7">
        <v>443</v>
      </c>
      <c r="V446">
        <v>46.603387617640756</v>
      </c>
      <c r="W446" s="9">
        <v>0</v>
      </c>
      <c r="Y446" s="7">
        <v>443</v>
      </c>
      <c r="Z446">
        <v>24.829714032570667</v>
      </c>
      <c r="AA446" s="9">
        <v>0</v>
      </c>
    </row>
    <row r="447" spans="9:27">
      <c r="I447" s="27"/>
      <c r="J447" s="27"/>
      <c r="K447" s="27"/>
      <c r="U447" s="7">
        <v>444</v>
      </c>
      <c r="V447">
        <v>46.561486126275227</v>
      </c>
      <c r="W447" s="9">
        <v>0</v>
      </c>
      <c r="Y447" s="7">
        <v>444</v>
      </c>
      <c r="Z447">
        <v>24.587865511680512</v>
      </c>
      <c r="AA447" s="9">
        <v>0</v>
      </c>
    </row>
    <row r="448" spans="9:27">
      <c r="I448" s="27"/>
      <c r="J448" s="27"/>
      <c r="K448" s="27"/>
      <c r="U448" s="7">
        <v>445</v>
      </c>
      <c r="V448">
        <v>47.953894484746357</v>
      </c>
      <c r="W448" s="9">
        <v>0</v>
      </c>
      <c r="Y448" s="7">
        <v>445</v>
      </c>
      <c r="Z448">
        <v>25.036206024274808</v>
      </c>
      <c r="AA448" s="9">
        <v>0</v>
      </c>
    </row>
    <row r="449" spans="9:27">
      <c r="I449" s="27"/>
      <c r="J449" s="27"/>
      <c r="K449" s="27"/>
      <c r="U449" s="7">
        <v>446</v>
      </c>
      <c r="V449">
        <v>47.221601034967762</v>
      </c>
      <c r="W449" s="9">
        <v>0</v>
      </c>
      <c r="Y449" s="7">
        <v>446</v>
      </c>
      <c r="Z449">
        <v>24.774806445685087</v>
      </c>
      <c r="AA449" s="9">
        <v>0</v>
      </c>
    </row>
    <row r="450" spans="9:27">
      <c r="I450" s="27"/>
      <c r="J450" s="27"/>
      <c r="K450" s="27"/>
      <c r="U450" s="7">
        <v>447</v>
      </c>
      <c r="V450">
        <v>45.948772405422503</v>
      </c>
      <c r="W450" s="9">
        <v>1</v>
      </c>
      <c r="Y450" s="7">
        <v>447</v>
      </c>
      <c r="Z450">
        <v>23.886792679007911</v>
      </c>
      <c r="AA450" s="9">
        <v>1</v>
      </c>
    </row>
    <row r="451" spans="9:27">
      <c r="I451" s="27"/>
      <c r="J451" s="27"/>
      <c r="K451" s="27"/>
      <c r="U451" s="7">
        <v>448</v>
      </c>
      <c r="V451">
        <v>45.662745941037663</v>
      </c>
      <c r="W451" s="9">
        <v>1</v>
      </c>
      <c r="Y451" s="7">
        <v>448</v>
      </c>
      <c r="Z451">
        <v>25.377498713496998</v>
      </c>
      <c r="AA451" s="9">
        <v>0</v>
      </c>
    </row>
    <row r="452" spans="9:27">
      <c r="I452" s="27"/>
      <c r="J452" s="27"/>
      <c r="K452" s="27"/>
      <c r="U452" s="7">
        <v>449</v>
      </c>
      <c r="V452">
        <v>48.56189270169817</v>
      </c>
      <c r="W452" s="9">
        <v>0</v>
      </c>
      <c r="Y452" s="7">
        <v>449</v>
      </c>
      <c r="Z452">
        <v>24.463679253120574</v>
      </c>
      <c r="AA452" s="9">
        <v>0</v>
      </c>
    </row>
    <row r="453" spans="9:27">
      <c r="I453" s="27"/>
      <c r="J453" s="27"/>
      <c r="K453" s="27"/>
      <c r="U453" s="7">
        <v>450</v>
      </c>
      <c r="V453">
        <v>46.440345119133156</v>
      </c>
      <c r="W453" s="9">
        <v>0</v>
      </c>
      <c r="Y453" s="7">
        <v>450</v>
      </c>
      <c r="Z453">
        <v>25.755780206827669</v>
      </c>
      <c r="AA453" s="9">
        <v>0</v>
      </c>
    </row>
    <row r="454" spans="9:27">
      <c r="I454" s="27"/>
      <c r="J454" s="27"/>
      <c r="K454" s="27"/>
      <c r="U454" s="7">
        <v>451</v>
      </c>
      <c r="V454">
        <v>46.964643442512092</v>
      </c>
      <c r="W454" s="9">
        <v>0</v>
      </c>
      <c r="Y454" s="7">
        <v>451</v>
      </c>
      <c r="Z454">
        <v>24.268550272868364</v>
      </c>
      <c r="AA454" s="9">
        <v>0</v>
      </c>
    </row>
    <row r="455" spans="9:27">
      <c r="I455" s="27"/>
      <c r="J455" s="27"/>
      <c r="K455" s="27"/>
      <c r="U455" s="7">
        <v>452</v>
      </c>
      <c r="V455">
        <v>49.839473076766417</v>
      </c>
      <c r="W455" s="9">
        <v>0</v>
      </c>
      <c r="Y455" s="7">
        <v>452</v>
      </c>
      <c r="Z455">
        <v>22.181407404361376</v>
      </c>
      <c r="AA455" s="9">
        <v>1</v>
      </c>
    </row>
    <row r="456" spans="9:27">
      <c r="I456" s="27"/>
      <c r="J456" s="27"/>
      <c r="K456" s="27"/>
      <c r="U456" s="7">
        <v>453</v>
      </c>
      <c r="V456">
        <v>46.592177560422115</v>
      </c>
      <c r="W456" s="9">
        <v>0</v>
      </c>
      <c r="Y456" s="7">
        <v>453</v>
      </c>
      <c r="Z456">
        <v>22.95524429089075</v>
      </c>
      <c r="AA456" s="9">
        <v>1</v>
      </c>
    </row>
    <row r="457" spans="9:27">
      <c r="I457" s="27"/>
      <c r="J457" s="27"/>
      <c r="K457" s="27"/>
      <c r="U457" s="7">
        <v>454</v>
      </c>
      <c r="V457">
        <v>47.343993902964705</v>
      </c>
      <c r="W457" s="9">
        <v>0</v>
      </c>
      <c r="Y457" s="7">
        <v>454</v>
      </c>
      <c r="Z457">
        <v>26.659962240376672</v>
      </c>
      <c r="AA457" s="9">
        <v>0</v>
      </c>
    </row>
    <row r="458" spans="9:27">
      <c r="I458" s="27"/>
      <c r="J458" s="27"/>
      <c r="K458" s="27"/>
      <c r="U458" s="7">
        <v>455</v>
      </c>
      <c r="V458">
        <v>47.190941029134535</v>
      </c>
      <c r="W458" s="9">
        <v>0</v>
      </c>
      <c r="Y458" s="7">
        <v>455</v>
      </c>
      <c r="Z458">
        <v>23.511110939055037</v>
      </c>
      <c r="AA458" s="9">
        <v>1</v>
      </c>
    </row>
    <row r="459" spans="9:27">
      <c r="I459" s="27"/>
      <c r="J459" s="27"/>
      <c r="K459" s="27"/>
      <c r="U459" s="7">
        <v>456</v>
      </c>
      <c r="V459">
        <v>48.991599870574795</v>
      </c>
      <c r="W459" s="9">
        <v>0</v>
      </c>
      <c r="Y459" s="7">
        <v>456</v>
      </c>
      <c r="Z459">
        <v>24.693450208476886</v>
      </c>
      <c r="AA459" s="9">
        <v>0</v>
      </c>
    </row>
    <row r="460" spans="9:27">
      <c r="I460" s="27"/>
      <c r="J460" s="27"/>
      <c r="K460" s="27"/>
      <c r="U460" s="7">
        <v>457</v>
      </c>
      <c r="V460">
        <v>44.642695498567136</v>
      </c>
      <c r="W460" s="9">
        <v>1</v>
      </c>
      <c r="Y460" s="7">
        <v>457</v>
      </c>
      <c r="Z460">
        <v>23.609688964001446</v>
      </c>
      <c r="AA460" s="9">
        <v>1</v>
      </c>
    </row>
    <row r="461" spans="9:27">
      <c r="I461" s="27"/>
      <c r="J461" s="27"/>
      <c r="K461" s="27"/>
      <c r="U461" s="7">
        <v>458</v>
      </c>
      <c r="V461">
        <v>48.870746551184538</v>
      </c>
      <c r="W461" s="9">
        <v>0</v>
      </c>
      <c r="Y461" s="7">
        <v>458</v>
      </c>
      <c r="Z461">
        <v>23.944510031698648</v>
      </c>
      <c r="AA461" s="9">
        <v>1</v>
      </c>
    </row>
    <row r="462" spans="9:27">
      <c r="I462" s="27"/>
      <c r="J462" s="27"/>
      <c r="K462" s="27"/>
      <c r="U462" s="7">
        <v>459</v>
      </c>
      <c r="V462">
        <v>45.231856418295841</v>
      </c>
      <c r="W462" s="9">
        <v>1</v>
      </c>
      <c r="Y462" s="7">
        <v>459</v>
      </c>
      <c r="Z462">
        <v>23.202088500878165</v>
      </c>
      <c r="AA462" s="9">
        <v>1</v>
      </c>
    </row>
    <row r="463" spans="9:27">
      <c r="I463" s="27"/>
      <c r="J463" s="27"/>
      <c r="K463" s="27"/>
      <c r="U463" s="7">
        <v>460</v>
      </c>
      <c r="V463">
        <v>47.605768877688561</v>
      </c>
      <c r="W463" s="9">
        <v>0</v>
      </c>
      <c r="Y463" s="7">
        <v>460</v>
      </c>
      <c r="Z463">
        <v>28.864918645147249</v>
      </c>
      <c r="AA463" s="9">
        <v>0</v>
      </c>
    </row>
    <row r="464" spans="9:27">
      <c r="I464" s="27"/>
      <c r="J464" s="27"/>
      <c r="K464" s="27"/>
      <c r="U464" s="7">
        <v>461</v>
      </c>
      <c r="V464">
        <v>44.814533384466095</v>
      </c>
      <c r="W464" s="9">
        <v>1</v>
      </c>
      <c r="Y464" s="7">
        <v>461</v>
      </c>
      <c r="Z464">
        <v>22.495934065668958</v>
      </c>
      <c r="AA464" s="9">
        <v>1</v>
      </c>
    </row>
    <row r="465" spans="9:27">
      <c r="I465" s="27"/>
      <c r="J465" s="27"/>
      <c r="K465" s="27"/>
      <c r="U465" s="7">
        <v>462</v>
      </c>
      <c r="V465">
        <v>45.217862940645766</v>
      </c>
      <c r="W465" s="9">
        <v>1</v>
      </c>
      <c r="Y465" s="7">
        <v>462</v>
      </c>
      <c r="Z465">
        <v>27.307436087318052</v>
      </c>
      <c r="AA465" s="9">
        <v>0</v>
      </c>
    </row>
    <row r="466" spans="9:27">
      <c r="I466" s="27"/>
      <c r="J466" s="27"/>
      <c r="K466" s="27"/>
      <c r="U466" s="7">
        <v>463</v>
      </c>
      <c r="V466">
        <v>47.351767943305688</v>
      </c>
      <c r="W466" s="9">
        <v>0</v>
      </c>
      <c r="Y466" s="7">
        <v>463</v>
      </c>
      <c r="Z466">
        <v>23.143737063167912</v>
      </c>
      <c r="AA466" s="9">
        <v>1</v>
      </c>
    </row>
    <row r="467" spans="9:27">
      <c r="I467" s="27"/>
      <c r="J467" s="27"/>
      <c r="K467" s="27"/>
      <c r="U467" s="7">
        <v>464</v>
      </c>
      <c r="V467">
        <v>47.394938452468104</v>
      </c>
      <c r="W467" s="9">
        <v>0</v>
      </c>
      <c r="Y467" s="7">
        <v>464</v>
      </c>
      <c r="Z467">
        <v>23.753205269328276</v>
      </c>
      <c r="AA467" s="9">
        <v>1</v>
      </c>
    </row>
    <row r="468" spans="9:27">
      <c r="I468" s="27"/>
      <c r="J468" s="27"/>
      <c r="K468" s="27"/>
      <c r="U468" s="7">
        <v>465</v>
      </c>
      <c r="V468">
        <v>49.463586126025199</v>
      </c>
      <c r="W468" s="9">
        <v>0</v>
      </c>
      <c r="Y468" s="7">
        <v>465</v>
      </c>
      <c r="Z468">
        <v>22.964829705595868</v>
      </c>
      <c r="AA468" s="9">
        <v>1</v>
      </c>
    </row>
    <row r="469" spans="9:27">
      <c r="I469" s="27"/>
      <c r="J469" s="27"/>
      <c r="K469" s="27"/>
      <c r="U469" s="7">
        <v>466</v>
      </c>
      <c r="V469">
        <v>45.971798810873423</v>
      </c>
      <c r="W469" s="9">
        <v>1</v>
      </c>
      <c r="Y469" s="7">
        <v>466</v>
      </c>
      <c r="Z469">
        <v>25.082688958256394</v>
      </c>
      <c r="AA469" s="9">
        <v>0</v>
      </c>
    </row>
    <row r="470" spans="9:27">
      <c r="I470" s="27"/>
      <c r="J470" s="27"/>
      <c r="K470" s="27"/>
      <c r="U470" s="7">
        <v>467</v>
      </c>
      <c r="V470">
        <v>47.304612671981495</v>
      </c>
      <c r="W470" s="9">
        <v>0</v>
      </c>
      <c r="Y470" s="7">
        <v>467</v>
      </c>
      <c r="Z470">
        <v>23.641672997500898</v>
      </c>
      <c r="AA470" s="9">
        <v>1</v>
      </c>
    </row>
    <row r="471" spans="9:27">
      <c r="I471" s="27"/>
      <c r="J471" s="27"/>
      <c r="K471" s="27"/>
      <c r="U471" s="7">
        <v>468</v>
      </c>
      <c r="V471">
        <v>48.961778281856716</v>
      </c>
      <c r="W471" s="9">
        <v>0</v>
      </c>
      <c r="Y471" s="7">
        <v>468</v>
      </c>
      <c r="Z471">
        <v>23.345434307449267</v>
      </c>
      <c r="AA471" s="9">
        <v>1</v>
      </c>
    </row>
    <row r="472" spans="9:27">
      <c r="I472" s="27"/>
      <c r="J472" s="27"/>
      <c r="K472" s="27"/>
      <c r="U472" s="7">
        <v>469</v>
      </c>
      <c r="V472">
        <v>45.983522185301481</v>
      </c>
      <c r="W472" s="9">
        <v>1</v>
      </c>
      <c r="Y472" s="7">
        <v>469</v>
      </c>
      <c r="Z472">
        <v>21.093939016137199</v>
      </c>
      <c r="AA472" s="9">
        <v>1</v>
      </c>
    </row>
    <row r="473" spans="9:27">
      <c r="I473" s="27"/>
      <c r="J473" s="27"/>
      <c r="K473" s="27"/>
      <c r="U473" s="7">
        <v>470</v>
      </c>
      <c r="V473">
        <v>47.083176823766195</v>
      </c>
      <c r="W473" s="9">
        <v>0</v>
      </c>
      <c r="Y473" s="7">
        <v>470</v>
      </c>
      <c r="Z473">
        <v>24.856559423101515</v>
      </c>
      <c r="AA473" s="9">
        <v>0</v>
      </c>
    </row>
    <row r="474" spans="9:27">
      <c r="I474" s="27"/>
      <c r="J474" s="27"/>
      <c r="K474" s="27"/>
      <c r="U474" s="7">
        <v>471</v>
      </c>
      <c r="V474">
        <v>47.098247368012089</v>
      </c>
      <c r="W474" s="9">
        <v>0</v>
      </c>
      <c r="Y474" s="7">
        <v>471</v>
      </c>
      <c r="Z474">
        <v>23.300809447260708</v>
      </c>
      <c r="AA474" s="9">
        <v>1</v>
      </c>
    </row>
    <row r="475" spans="9:27">
      <c r="I475" s="27"/>
      <c r="J475" s="27"/>
      <c r="K475" s="27"/>
      <c r="U475" s="7">
        <v>472</v>
      </c>
      <c r="V475">
        <v>47.889415202908722</v>
      </c>
      <c r="W475" s="9">
        <v>0</v>
      </c>
      <c r="Y475" s="7">
        <v>472</v>
      </c>
      <c r="Z475">
        <v>22.51702436011826</v>
      </c>
      <c r="AA475" s="9">
        <v>1</v>
      </c>
    </row>
    <row r="476" spans="9:27">
      <c r="I476" s="27"/>
      <c r="J476" s="27"/>
      <c r="K476" s="27"/>
      <c r="U476" s="7">
        <v>473</v>
      </c>
      <c r="V476">
        <v>46.682956618449573</v>
      </c>
      <c r="W476" s="9">
        <v>0</v>
      </c>
      <c r="Y476" s="7">
        <v>473</v>
      </c>
      <c r="Z476">
        <v>22.714370806740817</v>
      </c>
      <c r="AA476" s="9">
        <v>1</v>
      </c>
    </row>
    <row r="477" spans="9:27">
      <c r="I477" s="27"/>
      <c r="J477" s="27"/>
      <c r="K477" s="27"/>
      <c r="U477" s="7">
        <v>474</v>
      </c>
      <c r="V477">
        <v>43.899835679099439</v>
      </c>
      <c r="W477" s="9">
        <v>1</v>
      </c>
      <c r="Y477" s="7">
        <v>474</v>
      </c>
      <c r="Z477">
        <v>23.193489030539851</v>
      </c>
      <c r="AA477" s="9">
        <v>1</v>
      </c>
    </row>
    <row r="478" spans="9:27">
      <c r="I478" s="27"/>
      <c r="J478" s="27"/>
      <c r="K478" s="27"/>
      <c r="U478" s="7">
        <v>475</v>
      </c>
      <c r="V478">
        <v>47.563948730450676</v>
      </c>
      <c r="W478" s="9">
        <v>0</v>
      </c>
      <c r="Y478" s="7">
        <v>475</v>
      </c>
      <c r="Z478">
        <v>24.130695732536338</v>
      </c>
      <c r="AA478" s="9">
        <v>0</v>
      </c>
    </row>
    <row r="479" spans="9:27">
      <c r="I479" s="27"/>
      <c r="J479" s="27"/>
      <c r="K479" s="27"/>
      <c r="U479" s="7">
        <v>476</v>
      </c>
      <c r="V479">
        <v>48.497818833272007</v>
      </c>
      <c r="W479" s="9">
        <v>0</v>
      </c>
      <c r="Y479" s="7">
        <v>476</v>
      </c>
      <c r="Z479">
        <v>25.135832336608516</v>
      </c>
      <c r="AA479" s="9">
        <v>0</v>
      </c>
    </row>
    <row r="480" spans="9:27">
      <c r="I480" s="27"/>
      <c r="J480" s="27"/>
      <c r="K480" s="27"/>
      <c r="U480" s="7">
        <v>477</v>
      </c>
      <c r="V480">
        <v>47.957975208030213</v>
      </c>
      <c r="W480" s="9">
        <v>0</v>
      </c>
      <c r="Y480" s="7">
        <v>477</v>
      </c>
      <c r="Z480">
        <v>25.357572281334633</v>
      </c>
      <c r="AA480" s="9">
        <v>0</v>
      </c>
    </row>
    <row r="481" spans="9:27">
      <c r="I481" s="27"/>
      <c r="J481" s="27"/>
      <c r="K481" s="27"/>
      <c r="U481" s="7">
        <v>478</v>
      </c>
      <c r="V481">
        <v>45.858676408050925</v>
      </c>
      <c r="W481" s="9">
        <v>1</v>
      </c>
      <c r="Y481" s="7">
        <v>478</v>
      </c>
      <c r="Z481">
        <v>26.678039622057291</v>
      </c>
      <c r="AA481" s="9">
        <v>0</v>
      </c>
    </row>
    <row r="482" spans="9:27">
      <c r="I482" s="27"/>
      <c r="J482" s="27"/>
      <c r="K482" s="27"/>
      <c r="U482" s="7">
        <v>479</v>
      </c>
      <c r="V482">
        <v>45.086320421356014</v>
      </c>
      <c r="W482" s="9">
        <v>1</v>
      </c>
      <c r="Y482" s="7">
        <v>479</v>
      </c>
      <c r="Z482">
        <v>24.078364612397937</v>
      </c>
      <c r="AA482" s="9">
        <v>0</v>
      </c>
    </row>
    <row r="483" spans="9:27">
      <c r="I483" s="27"/>
      <c r="J483" s="27"/>
      <c r="K483" s="27"/>
      <c r="U483" s="7">
        <v>480</v>
      </c>
      <c r="V483">
        <v>45.17157073825755</v>
      </c>
      <c r="W483" s="9">
        <v>1</v>
      </c>
      <c r="Y483" s="7">
        <v>480</v>
      </c>
      <c r="Z483">
        <v>23.629948490109584</v>
      </c>
      <c r="AA483" s="9">
        <v>1</v>
      </c>
    </row>
    <row r="484" spans="9:27">
      <c r="I484" s="27"/>
      <c r="J484" s="27"/>
      <c r="K484" s="27"/>
      <c r="U484" s="7">
        <v>481</v>
      </c>
      <c r="V484">
        <v>44.323068400521187</v>
      </c>
      <c r="W484" s="9">
        <v>1</v>
      </c>
      <c r="Y484" s="7">
        <v>481</v>
      </c>
      <c r="Z484">
        <v>24.013528574795231</v>
      </c>
      <c r="AA484" s="9">
        <v>0</v>
      </c>
    </row>
    <row r="485" spans="9:27">
      <c r="I485" s="27"/>
      <c r="J485" s="27"/>
      <c r="K485" s="27"/>
      <c r="U485" s="7">
        <v>482</v>
      </c>
      <c r="V485">
        <v>49.242544152895917</v>
      </c>
      <c r="W485" s="9">
        <v>0</v>
      </c>
      <c r="Y485" s="7">
        <v>482</v>
      </c>
      <c r="Z485">
        <v>23.289812840712393</v>
      </c>
      <c r="AA485" s="9">
        <v>1</v>
      </c>
    </row>
    <row r="486" spans="9:27">
      <c r="I486" s="27"/>
      <c r="J486" s="27"/>
      <c r="K486" s="27"/>
      <c r="U486" s="7">
        <v>483</v>
      </c>
      <c r="V486">
        <v>47.681641391347235</v>
      </c>
      <c r="W486" s="9">
        <v>0</v>
      </c>
      <c r="Y486" s="7">
        <v>483</v>
      </c>
      <c r="Z486">
        <v>23.655959303618552</v>
      </c>
      <c r="AA486" s="9">
        <v>1</v>
      </c>
    </row>
    <row r="487" spans="9:27">
      <c r="I487" s="27"/>
      <c r="J487" s="27"/>
      <c r="K487" s="27"/>
      <c r="U487" s="7">
        <v>484</v>
      </c>
      <c r="V487">
        <v>44.740257321013452</v>
      </c>
      <c r="W487" s="9">
        <v>1</v>
      </c>
      <c r="Y487" s="7">
        <v>484</v>
      </c>
      <c r="Z487">
        <v>25.932907447214188</v>
      </c>
      <c r="AA487" s="9">
        <v>0</v>
      </c>
    </row>
    <row r="488" spans="9:27">
      <c r="I488" s="27"/>
      <c r="J488" s="27"/>
      <c r="K488" s="27"/>
      <c r="U488" s="7">
        <v>485</v>
      </c>
      <c r="V488">
        <v>45.32253706066632</v>
      </c>
      <c r="W488" s="9">
        <v>1</v>
      </c>
      <c r="Y488" s="7">
        <v>485</v>
      </c>
      <c r="Z488">
        <v>24.710042553690293</v>
      </c>
      <c r="AA488" s="9">
        <v>0</v>
      </c>
    </row>
    <row r="489" spans="9:27">
      <c r="I489" s="27"/>
      <c r="J489" s="27"/>
      <c r="K489" s="27"/>
      <c r="U489" s="7">
        <v>486</v>
      </c>
      <c r="V489">
        <v>49.480627197040128</v>
      </c>
      <c r="W489" s="9">
        <v>0</v>
      </c>
      <c r="Y489" s="7">
        <v>486</v>
      </c>
      <c r="Z489">
        <v>23.758364243058899</v>
      </c>
      <c r="AA489" s="9">
        <v>1</v>
      </c>
    </row>
    <row r="490" spans="9:27">
      <c r="I490" s="27"/>
      <c r="J490" s="27"/>
      <c r="K490" s="27"/>
      <c r="U490" s="7">
        <v>487</v>
      </c>
      <c r="V490">
        <v>46.145104573941786</v>
      </c>
      <c r="W490" s="9">
        <v>0</v>
      </c>
      <c r="Y490" s="7">
        <v>487</v>
      </c>
      <c r="Z490">
        <v>26.4854096057379</v>
      </c>
      <c r="AA490" s="9">
        <v>0</v>
      </c>
    </row>
    <row r="491" spans="9:27">
      <c r="I491" s="27"/>
      <c r="J491" s="27"/>
      <c r="K491" s="27"/>
      <c r="U491" s="7">
        <v>488</v>
      </c>
      <c r="V491">
        <v>47.502287265944133</v>
      </c>
      <c r="W491" s="9">
        <v>0</v>
      </c>
      <c r="Y491" s="7">
        <v>488</v>
      </c>
      <c r="Z491">
        <v>23.967654307145086</v>
      </c>
      <c r="AA491" s="9">
        <v>1</v>
      </c>
    </row>
    <row r="492" spans="9:27">
      <c r="I492" s="27"/>
      <c r="J492" s="27"/>
      <c r="K492" s="27"/>
      <c r="U492" s="7">
        <v>489</v>
      </c>
      <c r="V492">
        <v>43.41682421595462</v>
      </c>
      <c r="W492" s="9">
        <v>1</v>
      </c>
      <c r="Y492" s="7">
        <v>489</v>
      </c>
      <c r="Z492">
        <v>23.425390833863826</v>
      </c>
      <c r="AA492" s="9">
        <v>1</v>
      </c>
    </row>
    <row r="493" spans="9:27">
      <c r="I493" s="27"/>
      <c r="J493" s="27"/>
      <c r="K493" s="27"/>
      <c r="U493" s="7">
        <v>490</v>
      </c>
      <c r="V493">
        <v>45.543876725952217</v>
      </c>
      <c r="W493" s="9">
        <v>1</v>
      </c>
      <c r="Y493" s="7">
        <v>490</v>
      </c>
      <c r="Z493">
        <v>23.003133586737643</v>
      </c>
      <c r="AA493" s="9">
        <v>1</v>
      </c>
    </row>
    <row r="494" spans="9:27">
      <c r="I494" s="27"/>
      <c r="J494" s="27"/>
      <c r="K494" s="27"/>
      <c r="U494" s="7">
        <v>491</v>
      </c>
      <c r="V494">
        <v>46.343902455623898</v>
      </c>
      <c r="W494" s="9">
        <v>0</v>
      </c>
      <c r="Y494" s="7">
        <v>491</v>
      </c>
      <c r="Z494">
        <v>25.024069825911035</v>
      </c>
      <c r="AA494" s="9">
        <v>0</v>
      </c>
    </row>
    <row r="495" spans="9:27">
      <c r="I495" s="27"/>
      <c r="J495" s="27"/>
      <c r="K495" s="27"/>
      <c r="U495" s="7">
        <v>492</v>
      </c>
      <c r="V495">
        <v>45.721636381690672</v>
      </c>
      <c r="W495" s="9">
        <v>1</v>
      </c>
      <c r="Y495" s="7">
        <v>492</v>
      </c>
      <c r="Z495">
        <v>21.758975171230475</v>
      </c>
      <c r="AA495" s="9">
        <v>1</v>
      </c>
    </row>
    <row r="496" spans="9:27">
      <c r="I496" s="27"/>
      <c r="J496" s="27"/>
      <c r="K496" s="27"/>
      <c r="U496" s="7">
        <v>493</v>
      </c>
      <c r="V496">
        <v>47.296225269122253</v>
      </c>
      <c r="W496" s="9">
        <v>0</v>
      </c>
      <c r="Y496" s="7">
        <v>493</v>
      </c>
      <c r="Z496">
        <v>25.640430139385245</v>
      </c>
      <c r="AA496" s="9">
        <v>0</v>
      </c>
    </row>
    <row r="497" spans="9:27">
      <c r="I497" s="27"/>
      <c r="J497" s="27"/>
      <c r="K497" s="27"/>
      <c r="U497" s="7">
        <v>494</v>
      </c>
      <c r="V497">
        <v>46.773125061463091</v>
      </c>
      <c r="W497" s="9">
        <v>0</v>
      </c>
      <c r="Y497" s="7">
        <v>494</v>
      </c>
      <c r="Z497">
        <v>21.600464041916023</v>
      </c>
      <c r="AA497" s="9">
        <v>1</v>
      </c>
    </row>
    <row r="498" spans="9:27">
      <c r="I498" s="27"/>
      <c r="J498" s="27"/>
      <c r="K498" s="27"/>
      <c r="U498" s="7">
        <v>495</v>
      </c>
      <c r="V498">
        <v>45.754332882387217</v>
      </c>
      <c r="W498" s="9">
        <v>1</v>
      </c>
      <c r="Y498" s="7">
        <v>495</v>
      </c>
      <c r="Z498">
        <v>23.817165083848536</v>
      </c>
      <c r="AA498" s="9">
        <v>1</v>
      </c>
    </row>
    <row r="499" spans="9:27">
      <c r="I499" s="27"/>
      <c r="J499" s="27"/>
      <c r="K499" s="27"/>
      <c r="U499" s="7">
        <v>496</v>
      </c>
      <c r="V499">
        <v>46.358621629840634</v>
      </c>
      <c r="W499" s="9">
        <v>0</v>
      </c>
      <c r="Y499" s="7">
        <v>496</v>
      </c>
      <c r="Z499">
        <v>24.260678598328081</v>
      </c>
      <c r="AA499" s="9">
        <v>0</v>
      </c>
    </row>
    <row r="500" spans="9:27">
      <c r="I500" s="27"/>
      <c r="J500" s="27"/>
      <c r="K500" s="27"/>
      <c r="U500" s="7">
        <v>497</v>
      </c>
      <c r="V500">
        <v>48.098276744918266</v>
      </c>
      <c r="W500" s="9">
        <v>0</v>
      </c>
      <c r="Y500" s="7">
        <v>497</v>
      </c>
      <c r="Z500">
        <v>23.362172379853078</v>
      </c>
      <c r="AA500" s="9">
        <v>1</v>
      </c>
    </row>
    <row r="501" spans="9:27">
      <c r="I501" s="27"/>
      <c r="J501" s="27"/>
      <c r="K501" s="27"/>
      <c r="U501" s="7">
        <v>498</v>
      </c>
      <c r="V501">
        <v>47.949638289216871</v>
      </c>
      <c r="W501" s="9">
        <v>0</v>
      </c>
      <c r="Y501" s="7">
        <v>498</v>
      </c>
      <c r="Z501">
        <v>22.549638247986071</v>
      </c>
      <c r="AA501" s="9">
        <v>1</v>
      </c>
    </row>
    <row r="502" spans="9:27">
      <c r="I502" s="27"/>
      <c r="J502" s="27"/>
      <c r="K502" s="27"/>
      <c r="U502" s="7">
        <v>499</v>
      </c>
      <c r="V502">
        <v>48.215572596819037</v>
      </c>
      <c r="W502" s="9">
        <v>0</v>
      </c>
      <c r="Y502" s="7">
        <v>499</v>
      </c>
      <c r="Z502">
        <v>25.188249064113524</v>
      </c>
      <c r="AA502" s="9">
        <v>0</v>
      </c>
    </row>
    <row r="503" spans="9:27">
      <c r="I503" s="27"/>
      <c r="J503" s="27"/>
      <c r="K503" s="27"/>
      <c r="U503" s="7">
        <v>500</v>
      </c>
      <c r="V503">
        <v>46.14245132849075</v>
      </c>
      <c r="W503" s="9">
        <v>0</v>
      </c>
      <c r="Y503" s="7">
        <v>500</v>
      </c>
      <c r="Z503">
        <v>26.403406210229711</v>
      </c>
      <c r="AA503" s="9">
        <v>0</v>
      </c>
    </row>
    <row r="504" spans="9:27">
      <c r="I504" s="27"/>
      <c r="J504" s="27"/>
      <c r="K504" s="27"/>
      <c r="U504" s="7">
        <v>501</v>
      </c>
      <c r="V504">
        <v>46.836885935672854</v>
      </c>
      <c r="W504" s="9">
        <v>0</v>
      </c>
      <c r="Y504" s="7">
        <v>501</v>
      </c>
      <c r="Z504">
        <v>25.476099825776224</v>
      </c>
      <c r="AA504" s="9">
        <v>0</v>
      </c>
    </row>
    <row r="505" spans="9:27">
      <c r="I505" s="27"/>
      <c r="J505" s="27"/>
      <c r="K505" s="27"/>
      <c r="U505" s="7">
        <v>502</v>
      </c>
      <c r="V505">
        <v>49.310442626510856</v>
      </c>
      <c r="W505" s="9">
        <v>0</v>
      </c>
      <c r="Y505" s="7">
        <v>502</v>
      </c>
      <c r="Z505">
        <v>23.884111410920884</v>
      </c>
      <c r="AA505" s="9">
        <v>1</v>
      </c>
    </row>
    <row r="506" spans="9:27">
      <c r="I506" s="27"/>
      <c r="J506" s="27"/>
      <c r="K506" s="27"/>
      <c r="U506" s="7">
        <v>503</v>
      </c>
      <c r="V506">
        <v>48.971260975027086</v>
      </c>
      <c r="W506" s="9">
        <v>0</v>
      </c>
      <c r="Y506" s="7">
        <v>503</v>
      </c>
      <c r="Z506">
        <v>24.156206090834289</v>
      </c>
      <c r="AA506" s="9">
        <v>0</v>
      </c>
    </row>
    <row r="507" spans="9:27">
      <c r="I507" s="27"/>
      <c r="J507" s="27"/>
      <c r="K507" s="27"/>
      <c r="U507" s="7">
        <v>504</v>
      </c>
      <c r="V507">
        <v>45.634221932928106</v>
      </c>
      <c r="W507" s="9">
        <v>1</v>
      </c>
      <c r="Y507" s="7">
        <v>504</v>
      </c>
      <c r="Z507">
        <v>22.472031853117141</v>
      </c>
      <c r="AA507" s="9">
        <v>1</v>
      </c>
    </row>
    <row r="508" spans="9:27">
      <c r="I508" s="27"/>
      <c r="J508" s="27"/>
      <c r="K508" s="27"/>
      <c r="U508" s="7">
        <v>505</v>
      </c>
      <c r="V508">
        <v>45.912094777045894</v>
      </c>
      <c r="W508" s="9">
        <v>1</v>
      </c>
      <c r="Y508" s="7">
        <v>505</v>
      </c>
      <c r="Z508">
        <v>20.857532014265246</v>
      </c>
      <c r="AA508" s="9">
        <v>1</v>
      </c>
    </row>
    <row r="509" spans="9:27">
      <c r="I509" s="27"/>
      <c r="J509" s="27"/>
      <c r="K509" s="27"/>
      <c r="U509" s="7">
        <v>506</v>
      </c>
      <c r="V509">
        <v>46.337509790501926</v>
      </c>
      <c r="W509" s="9">
        <v>0</v>
      </c>
      <c r="Y509" s="7">
        <v>506</v>
      </c>
      <c r="Z509">
        <v>24.66820992977749</v>
      </c>
      <c r="AA509" s="9">
        <v>0</v>
      </c>
    </row>
    <row r="510" spans="9:27">
      <c r="I510" s="27"/>
      <c r="J510" s="27"/>
      <c r="K510" s="27"/>
      <c r="U510" s="7">
        <v>507</v>
      </c>
      <c r="V510">
        <v>44.548305196031862</v>
      </c>
      <c r="W510" s="9">
        <v>1</v>
      </c>
      <c r="Y510" s="7">
        <v>507</v>
      </c>
      <c r="Z510">
        <v>25.932318704460883</v>
      </c>
      <c r="AA510" s="9">
        <v>0</v>
      </c>
    </row>
    <row r="511" spans="9:27">
      <c r="I511" s="27"/>
      <c r="J511" s="27"/>
      <c r="K511" s="27"/>
      <c r="U511" s="7">
        <v>508</v>
      </c>
      <c r="V511">
        <v>44.99006571310133</v>
      </c>
      <c r="W511" s="9">
        <v>1</v>
      </c>
      <c r="Y511" s="7">
        <v>508</v>
      </c>
      <c r="Z511">
        <v>26.428369818441965</v>
      </c>
      <c r="AA511" s="9">
        <v>0</v>
      </c>
    </row>
    <row r="512" spans="9:27">
      <c r="I512" s="27"/>
      <c r="J512" s="27"/>
      <c r="K512" s="27"/>
      <c r="U512" s="7">
        <v>509</v>
      </c>
      <c r="V512">
        <v>46.497383842104583</v>
      </c>
      <c r="W512" s="9">
        <v>0</v>
      </c>
      <c r="Y512" s="7">
        <v>509</v>
      </c>
      <c r="Z512">
        <v>24.571406920456052</v>
      </c>
      <c r="AA512" s="9">
        <v>0</v>
      </c>
    </row>
    <row r="513" spans="9:27">
      <c r="I513" s="27"/>
      <c r="J513" s="27"/>
      <c r="K513" s="27"/>
      <c r="U513" s="7">
        <v>510</v>
      </c>
      <c r="V513">
        <v>47.56982637762102</v>
      </c>
      <c r="W513" s="9">
        <v>0</v>
      </c>
      <c r="Y513" s="7">
        <v>510</v>
      </c>
      <c r="Z513">
        <v>22.561998784299433</v>
      </c>
      <c r="AA513" s="9">
        <v>1</v>
      </c>
    </row>
    <row r="514" spans="9:27">
      <c r="I514" s="27"/>
      <c r="J514" s="27"/>
      <c r="K514" s="27"/>
      <c r="U514" s="7">
        <v>511</v>
      </c>
      <c r="V514">
        <v>47.20937978228541</v>
      </c>
      <c r="W514" s="9">
        <v>0</v>
      </c>
      <c r="Y514" s="7">
        <v>511</v>
      </c>
      <c r="Z514">
        <v>26.204903890635748</v>
      </c>
      <c r="AA514" s="9">
        <v>0</v>
      </c>
    </row>
    <row r="515" spans="9:27">
      <c r="I515" s="27"/>
      <c r="J515" s="27"/>
      <c r="K515" s="27"/>
      <c r="U515" s="7">
        <v>512</v>
      </c>
      <c r="V515">
        <v>47.591400263355766</v>
      </c>
      <c r="W515" s="9">
        <v>0</v>
      </c>
      <c r="Y515" s="7">
        <v>512</v>
      </c>
      <c r="Z515">
        <v>25.550704306028209</v>
      </c>
      <c r="AA515" s="9">
        <v>0</v>
      </c>
    </row>
    <row r="516" spans="9:27">
      <c r="I516" s="27"/>
      <c r="J516" s="27"/>
      <c r="K516" s="27"/>
      <c r="U516" s="7">
        <v>513</v>
      </c>
      <c r="V516">
        <v>45.63095917469375</v>
      </c>
      <c r="W516" s="9">
        <v>1</v>
      </c>
      <c r="Y516" s="7">
        <v>513</v>
      </c>
      <c r="Z516">
        <v>22.132352212655068</v>
      </c>
      <c r="AA516" s="9">
        <v>1</v>
      </c>
    </row>
    <row r="517" spans="9:27">
      <c r="I517" s="27"/>
      <c r="J517" s="27"/>
      <c r="K517" s="27"/>
      <c r="U517" s="7">
        <v>514</v>
      </c>
      <c r="V517">
        <v>43.386446609830138</v>
      </c>
      <c r="W517" s="9">
        <v>1</v>
      </c>
      <c r="Y517" s="7">
        <v>514</v>
      </c>
      <c r="Z517">
        <v>22.597957377498481</v>
      </c>
      <c r="AA517" s="9">
        <v>1</v>
      </c>
    </row>
    <row r="518" spans="9:27">
      <c r="I518" s="27"/>
      <c r="J518" s="27"/>
      <c r="K518" s="27"/>
      <c r="U518" s="7">
        <v>515</v>
      </c>
      <c r="V518">
        <v>46.142280332047193</v>
      </c>
      <c r="W518" s="9">
        <v>0</v>
      </c>
      <c r="Y518" s="7">
        <v>515</v>
      </c>
      <c r="Z518">
        <v>25.478256891981825</v>
      </c>
      <c r="AA518" s="9">
        <v>0</v>
      </c>
    </row>
    <row r="519" spans="9:27">
      <c r="I519" s="27"/>
      <c r="J519" s="27"/>
      <c r="K519" s="27"/>
      <c r="U519" s="7">
        <v>516</v>
      </c>
      <c r="V519">
        <v>44.079740236682554</v>
      </c>
      <c r="W519" s="9">
        <v>1</v>
      </c>
      <c r="Y519" s="7">
        <v>516</v>
      </c>
      <c r="Z519">
        <v>22.847922003444005</v>
      </c>
      <c r="AA519" s="9">
        <v>1</v>
      </c>
    </row>
    <row r="520" spans="9:27">
      <c r="I520" s="27"/>
      <c r="J520" s="27"/>
      <c r="K520" s="27"/>
      <c r="U520" s="7">
        <v>517</v>
      </c>
      <c r="V520">
        <v>46.876883118140334</v>
      </c>
      <c r="W520" s="9">
        <v>0</v>
      </c>
      <c r="Y520" s="7">
        <v>517</v>
      </c>
      <c r="Z520">
        <v>26.150334980235424</v>
      </c>
      <c r="AA520" s="9">
        <v>0</v>
      </c>
    </row>
    <row r="521" spans="9:27">
      <c r="I521" s="27"/>
      <c r="J521" s="27"/>
      <c r="K521" s="27"/>
      <c r="U521" s="7">
        <v>518</v>
      </c>
      <c r="V521">
        <v>43.859942812664158</v>
      </c>
      <c r="W521" s="9">
        <v>1</v>
      </c>
      <c r="Y521" s="7">
        <v>518</v>
      </c>
      <c r="Z521">
        <v>23.66118864860616</v>
      </c>
      <c r="AA521" s="9">
        <v>1</v>
      </c>
    </row>
    <row r="522" spans="9:27">
      <c r="I522" s="27"/>
      <c r="J522" s="27"/>
      <c r="K522" s="27"/>
      <c r="U522" s="7">
        <v>519</v>
      </c>
      <c r="V522">
        <v>43.890942299227589</v>
      </c>
      <c r="W522" s="9">
        <v>1</v>
      </c>
      <c r="Y522" s="7">
        <v>519</v>
      </c>
      <c r="Z522">
        <v>23.785529890781003</v>
      </c>
      <c r="AA522" s="9">
        <v>1</v>
      </c>
    </row>
    <row r="523" spans="9:27">
      <c r="I523" s="27"/>
      <c r="J523" s="27"/>
      <c r="K523" s="27"/>
      <c r="U523" s="7">
        <v>520</v>
      </c>
      <c r="V523">
        <v>47.985038293818427</v>
      </c>
      <c r="W523" s="9">
        <v>0</v>
      </c>
      <c r="Y523" s="7">
        <v>520</v>
      </c>
      <c r="Z523">
        <v>22.151923303319624</v>
      </c>
      <c r="AA523" s="9">
        <v>1</v>
      </c>
    </row>
    <row r="524" spans="9:27">
      <c r="I524" s="27"/>
      <c r="J524" s="27"/>
      <c r="K524" s="27"/>
      <c r="U524" s="7">
        <v>521</v>
      </c>
      <c r="V524">
        <v>49.879896046755448</v>
      </c>
      <c r="W524" s="9">
        <v>0</v>
      </c>
      <c r="Y524" s="7">
        <v>521</v>
      </c>
      <c r="Z524">
        <v>22.74741257023593</v>
      </c>
      <c r="AA524" s="9">
        <v>1</v>
      </c>
    </row>
    <row r="525" spans="9:27">
      <c r="I525" s="27"/>
      <c r="J525" s="27"/>
      <c r="K525" s="27"/>
      <c r="U525" s="7">
        <v>522</v>
      </c>
      <c r="V525">
        <v>49.582436441451179</v>
      </c>
      <c r="W525" s="9">
        <v>0</v>
      </c>
      <c r="Y525" s="7">
        <v>522</v>
      </c>
      <c r="Z525">
        <v>24.863156553149064</v>
      </c>
      <c r="AA525" s="9">
        <v>0</v>
      </c>
    </row>
    <row r="526" spans="9:27">
      <c r="I526" s="27"/>
      <c r="J526" s="27"/>
      <c r="K526" s="27"/>
      <c r="U526" s="7">
        <v>523</v>
      </c>
      <c r="V526">
        <v>44.68295368558276</v>
      </c>
      <c r="W526" s="9">
        <v>1</v>
      </c>
      <c r="Y526" s="7">
        <v>523</v>
      </c>
      <c r="Z526">
        <v>22.049055098075101</v>
      </c>
      <c r="AA526" s="9">
        <v>1</v>
      </c>
    </row>
    <row r="527" spans="9:27">
      <c r="I527" s="27"/>
      <c r="J527" s="27"/>
      <c r="K527" s="27"/>
      <c r="U527" s="7">
        <v>524</v>
      </c>
      <c r="V527">
        <v>47.403153667269926</v>
      </c>
      <c r="W527" s="9">
        <v>0</v>
      </c>
      <c r="Y527" s="7">
        <v>524</v>
      </c>
      <c r="Z527">
        <v>23.044041057127071</v>
      </c>
      <c r="AA527" s="9">
        <v>1</v>
      </c>
    </row>
    <row r="528" spans="9:27">
      <c r="I528" s="27"/>
      <c r="J528" s="27"/>
      <c r="K528" s="27"/>
      <c r="U528" s="7">
        <v>525</v>
      </c>
      <c r="V528">
        <v>48.34241832321667</v>
      </c>
      <c r="W528" s="9">
        <v>0</v>
      </c>
      <c r="Y528" s="7">
        <v>525</v>
      </c>
      <c r="Z528">
        <v>25.466351368252379</v>
      </c>
      <c r="AA528" s="9">
        <v>0</v>
      </c>
    </row>
    <row r="529" spans="9:27">
      <c r="I529" s="27"/>
      <c r="J529" s="27"/>
      <c r="K529" s="27"/>
      <c r="U529" s="7">
        <v>526</v>
      </c>
      <c r="V529">
        <v>48.690003415280088</v>
      </c>
      <c r="W529" s="9">
        <v>0</v>
      </c>
      <c r="Y529" s="7">
        <v>526</v>
      </c>
      <c r="Z529">
        <v>21.533414978601616</v>
      </c>
      <c r="AA529" s="9">
        <v>1</v>
      </c>
    </row>
    <row r="530" spans="9:27">
      <c r="I530" s="27"/>
      <c r="J530" s="27"/>
      <c r="K530" s="27"/>
      <c r="U530" s="7">
        <v>527</v>
      </c>
      <c r="V530">
        <v>46.669500224909456</v>
      </c>
      <c r="W530" s="9">
        <v>0</v>
      </c>
      <c r="Y530" s="7">
        <v>527</v>
      </c>
      <c r="Z530">
        <v>24.981073286241646</v>
      </c>
      <c r="AA530" s="9">
        <v>0</v>
      </c>
    </row>
    <row r="531" spans="9:27">
      <c r="I531" s="27"/>
      <c r="J531" s="27"/>
      <c r="K531" s="27"/>
      <c r="U531" s="7">
        <v>528</v>
      </c>
      <c r="V531">
        <v>43.836046508001601</v>
      </c>
      <c r="W531" s="9">
        <v>1</v>
      </c>
      <c r="Y531" s="7">
        <v>528</v>
      </c>
      <c r="Z531">
        <v>23.409478730614396</v>
      </c>
      <c r="AA531" s="9">
        <v>1</v>
      </c>
    </row>
    <row r="532" spans="9:27">
      <c r="I532" s="27"/>
      <c r="J532" s="27"/>
      <c r="K532" s="27"/>
      <c r="U532" s="7">
        <v>529</v>
      </c>
      <c r="V532">
        <v>44.886454839707099</v>
      </c>
      <c r="W532" s="9">
        <v>1</v>
      </c>
      <c r="Y532" s="7">
        <v>529</v>
      </c>
      <c r="Z532">
        <v>22.72279666443967</v>
      </c>
      <c r="AA532" s="9">
        <v>1</v>
      </c>
    </row>
    <row r="533" spans="9:27">
      <c r="I533" s="27"/>
      <c r="J533" s="27"/>
      <c r="K533" s="27"/>
      <c r="U533" s="7">
        <v>530</v>
      </c>
      <c r="V533">
        <v>46.607624900860628</v>
      </c>
      <c r="W533" s="9">
        <v>0</v>
      </c>
      <c r="Y533" s="7">
        <v>530</v>
      </c>
      <c r="Z533">
        <v>25.821907359601674</v>
      </c>
      <c r="AA533" s="9">
        <v>0</v>
      </c>
    </row>
    <row r="534" spans="9:27">
      <c r="I534" s="27"/>
      <c r="J534" s="27"/>
      <c r="K534" s="27"/>
      <c r="U534" s="7">
        <v>531</v>
      </c>
      <c r="V534">
        <v>43.933719952022386</v>
      </c>
      <c r="W534" s="9">
        <v>1</v>
      </c>
      <c r="Y534" s="7">
        <v>531</v>
      </c>
      <c r="Z534">
        <v>27.385896291979837</v>
      </c>
      <c r="AA534" s="9">
        <v>0</v>
      </c>
    </row>
    <row r="535" spans="9:27">
      <c r="I535" s="27"/>
      <c r="J535" s="27"/>
      <c r="K535" s="27"/>
      <c r="U535" s="7">
        <v>532</v>
      </c>
      <c r="V535">
        <v>45.694704011359917</v>
      </c>
      <c r="W535" s="9">
        <v>1</v>
      </c>
      <c r="Y535" s="7">
        <v>532</v>
      </c>
      <c r="Z535">
        <v>23.370073508607693</v>
      </c>
      <c r="AA535" s="9">
        <v>1</v>
      </c>
    </row>
    <row r="536" spans="9:27">
      <c r="I536" s="27"/>
      <c r="J536" s="27"/>
      <c r="K536" s="27"/>
      <c r="U536" s="7">
        <v>533</v>
      </c>
      <c r="V536">
        <v>46.759286456885818</v>
      </c>
      <c r="W536" s="9">
        <v>0</v>
      </c>
      <c r="Y536" s="7">
        <v>533</v>
      </c>
      <c r="Z536">
        <v>26.783664686017765</v>
      </c>
      <c r="AA536" s="9">
        <v>0</v>
      </c>
    </row>
    <row r="537" spans="9:27">
      <c r="I537" s="27"/>
      <c r="J537" s="27"/>
      <c r="K537" s="27"/>
      <c r="U537" s="7">
        <v>534</v>
      </c>
      <c r="V537">
        <v>47.210175142957979</v>
      </c>
      <c r="W537" s="9">
        <v>0</v>
      </c>
      <c r="Y537" s="7">
        <v>534</v>
      </c>
      <c r="Z537">
        <v>23.659113662651841</v>
      </c>
      <c r="AA537" s="9">
        <v>1</v>
      </c>
    </row>
    <row r="538" spans="9:27">
      <c r="I538" s="27"/>
      <c r="J538" s="27"/>
      <c r="K538" s="27"/>
      <c r="U538" s="7">
        <v>535</v>
      </c>
      <c r="V538">
        <v>49.245866277131327</v>
      </c>
      <c r="W538" s="9">
        <v>0</v>
      </c>
      <c r="Y538" s="7">
        <v>535</v>
      </c>
      <c r="Z538">
        <v>24.791252770775991</v>
      </c>
      <c r="AA538" s="9">
        <v>0</v>
      </c>
    </row>
    <row r="539" spans="9:27">
      <c r="I539" s="27"/>
      <c r="J539" s="27"/>
      <c r="K539" s="27"/>
      <c r="U539" s="7">
        <v>536</v>
      </c>
      <c r="V539">
        <v>48.622521953736943</v>
      </c>
      <c r="W539" s="9">
        <v>0</v>
      </c>
      <c r="Y539" s="7">
        <v>536</v>
      </c>
      <c r="Z539">
        <v>21.310505342080923</v>
      </c>
      <c r="AA539" s="9">
        <v>1</v>
      </c>
    </row>
    <row r="540" spans="9:27">
      <c r="I540" s="27"/>
      <c r="J540" s="27"/>
      <c r="K540" s="27"/>
      <c r="U540" s="7">
        <v>537</v>
      </c>
      <c r="V540">
        <v>46.195494021690088</v>
      </c>
      <c r="W540" s="9">
        <v>0</v>
      </c>
      <c r="Y540" s="7">
        <v>537</v>
      </c>
      <c r="Z540">
        <v>26.72873534288739</v>
      </c>
      <c r="AA540" s="9">
        <v>0</v>
      </c>
    </row>
    <row r="541" spans="9:27">
      <c r="I541" s="27"/>
      <c r="J541" s="27"/>
      <c r="K541" s="27"/>
      <c r="U541" s="7">
        <v>538</v>
      </c>
      <c r="V541">
        <v>49.764777879488165</v>
      </c>
      <c r="W541" s="9">
        <v>0</v>
      </c>
      <c r="Y541" s="7">
        <v>538</v>
      </c>
      <c r="Z541">
        <v>26.721600076670235</v>
      </c>
      <c r="AA541" s="9">
        <v>0</v>
      </c>
    </row>
    <row r="542" spans="9:27">
      <c r="I542" s="27"/>
      <c r="J542" s="27"/>
      <c r="K542" s="27"/>
      <c r="U542" s="7">
        <v>539</v>
      </c>
      <c r="V542">
        <v>47.202068294123293</v>
      </c>
      <c r="W542" s="9">
        <v>0</v>
      </c>
      <c r="Y542" s="7">
        <v>539</v>
      </c>
      <c r="Z542">
        <v>21.320588463647965</v>
      </c>
      <c r="AA542" s="9">
        <v>1</v>
      </c>
    </row>
    <row r="543" spans="9:27">
      <c r="I543" s="27"/>
      <c r="J543" s="27"/>
      <c r="K543" s="27"/>
      <c r="U543" s="7">
        <v>540</v>
      </c>
      <c r="V543">
        <v>45.190655588869518</v>
      </c>
      <c r="W543" s="9">
        <v>1</v>
      </c>
      <c r="Y543" s="7">
        <v>540</v>
      </c>
      <c r="Z543">
        <v>25.421008195533371</v>
      </c>
      <c r="AA543" s="9">
        <v>0</v>
      </c>
    </row>
    <row r="544" spans="9:27">
      <c r="I544" s="27"/>
      <c r="J544" s="27"/>
      <c r="K544" s="27"/>
      <c r="U544" s="7">
        <v>541</v>
      </c>
      <c r="V544">
        <v>47.869489114903743</v>
      </c>
      <c r="W544" s="9">
        <v>0</v>
      </c>
      <c r="Y544" s="7">
        <v>541</v>
      </c>
      <c r="Z544">
        <v>24.032581089686321</v>
      </c>
      <c r="AA544" s="9">
        <v>0</v>
      </c>
    </row>
    <row r="545" spans="9:27">
      <c r="I545" s="27"/>
      <c r="J545" s="27"/>
      <c r="K545" s="27"/>
      <c r="U545" s="7">
        <v>542</v>
      </c>
      <c r="V545">
        <v>46.815697711568063</v>
      </c>
      <c r="W545" s="9">
        <v>0</v>
      </c>
      <c r="Y545" s="7">
        <v>542</v>
      </c>
      <c r="Z545">
        <v>25.484331821672264</v>
      </c>
      <c r="AA545" s="9">
        <v>0</v>
      </c>
    </row>
    <row r="546" spans="9:27">
      <c r="I546" s="27"/>
      <c r="J546" s="27"/>
      <c r="K546" s="27"/>
      <c r="U546" s="7">
        <v>543</v>
      </c>
      <c r="V546">
        <v>45.730591176341548</v>
      </c>
      <c r="W546" s="9">
        <v>1</v>
      </c>
      <c r="Y546" s="7">
        <v>543</v>
      </c>
      <c r="Z546">
        <v>25.218925033564624</v>
      </c>
      <c r="AA546" s="9">
        <v>0</v>
      </c>
    </row>
    <row r="547" spans="9:27">
      <c r="I547" s="27"/>
      <c r="J547" s="27"/>
      <c r="K547" s="27"/>
      <c r="U547" s="7">
        <v>544</v>
      </c>
      <c r="V547">
        <v>47.576506749178442</v>
      </c>
      <c r="W547" s="9">
        <v>0</v>
      </c>
      <c r="Y547" s="7">
        <v>544</v>
      </c>
      <c r="Z547">
        <v>24.999247426642814</v>
      </c>
      <c r="AA547" s="9">
        <v>0</v>
      </c>
    </row>
    <row r="548" spans="9:27">
      <c r="I548" s="27"/>
      <c r="J548" s="27"/>
      <c r="K548" s="27"/>
      <c r="U548" s="7">
        <v>545</v>
      </c>
      <c r="V548">
        <v>46.67501072503142</v>
      </c>
      <c r="W548" s="9">
        <v>0</v>
      </c>
      <c r="Y548" s="7">
        <v>545</v>
      </c>
      <c r="Z548">
        <v>24.010330633748275</v>
      </c>
      <c r="AA548" s="9">
        <v>0</v>
      </c>
    </row>
    <row r="549" spans="9:27">
      <c r="I549" s="27"/>
      <c r="J549" s="27"/>
      <c r="K549" s="27"/>
      <c r="U549" s="7">
        <v>546</v>
      </c>
      <c r="V549">
        <v>45.346753406638591</v>
      </c>
      <c r="W549" s="9">
        <v>1</v>
      </c>
      <c r="Y549" s="7">
        <v>546</v>
      </c>
      <c r="Z549">
        <v>23.370186610002026</v>
      </c>
      <c r="AA549" s="9">
        <v>1</v>
      </c>
    </row>
    <row r="550" spans="9:27">
      <c r="I550" s="27"/>
      <c r="J550" s="27"/>
      <c r="K550" s="27"/>
      <c r="U550" s="7">
        <v>547</v>
      </c>
      <c r="V550">
        <v>46.865824732890246</v>
      </c>
      <c r="W550" s="9">
        <v>0</v>
      </c>
      <c r="Y550" s="7">
        <v>547</v>
      </c>
      <c r="Z550">
        <v>22.668432953198028</v>
      </c>
      <c r="AA550" s="9">
        <v>1</v>
      </c>
    </row>
    <row r="551" spans="9:27">
      <c r="I551" s="27"/>
      <c r="J551" s="27"/>
      <c r="K551" s="27"/>
      <c r="U551" s="7">
        <v>548</v>
      </c>
      <c r="V551">
        <v>48.827971202389982</v>
      </c>
      <c r="W551" s="9">
        <v>0</v>
      </c>
      <c r="Y551" s="7">
        <v>548</v>
      </c>
      <c r="Z551">
        <v>24.287409980193534</v>
      </c>
      <c r="AA551" s="9">
        <v>0</v>
      </c>
    </row>
    <row r="552" spans="9:27">
      <c r="I552" s="27"/>
      <c r="J552" s="27"/>
      <c r="K552" s="27"/>
      <c r="U552" s="7">
        <v>549</v>
      </c>
      <c r="V552">
        <v>47.950511496964438</v>
      </c>
      <c r="W552" s="9">
        <v>0</v>
      </c>
      <c r="Y552" s="7">
        <v>549</v>
      </c>
      <c r="Z552">
        <v>23.451564000699605</v>
      </c>
      <c r="AA552" s="9">
        <v>1</v>
      </c>
    </row>
    <row r="553" spans="9:27">
      <c r="I553" s="27"/>
      <c r="J553" s="27"/>
      <c r="K553" s="27"/>
      <c r="U553" s="7">
        <v>550</v>
      </c>
      <c r="V553">
        <v>47.663363313600215</v>
      </c>
      <c r="W553" s="9">
        <v>0</v>
      </c>
      <c r="Y553" s="7">
        <v>550</v>
      </c>
      <c r="Z553">
        <v>20.743339993607467</v>
      </c>
      <c r="AA553" s="9">
        <v>1</v>
      </c>
    </row>
    <row r="554" spans="9:27">
      <c r="I554" s="27"/>
      <c r="J554" s="27"/>
      <c r="K554" s="27"/>
      <c r="U554" s="7">
        <v>551</v>
      </c>
      <c r="V554">
        <v>47.775403426327614</v>
      </c>
      <c r="W554" s="9">
        <v>0</v>
      </c>
      <c r="Y554" s="7">
        <v>551</v>
      </c>
      <c r="Z554">
        <v>24.701817191654268</v>
      </c>
      <c r="AA554" s="9">
        <v>0</v>
      </c>
    </row>
    <row r="555" spans="9:27">
      <c r="I555" s="27"/>
      <c r="J555" s="27"/>
      <c r="K555" s="27"/>
      <c r="U555" s="7">
        <v>552</v>
      </c>
      <c r="V555">
        <v>46.242632825213462</v>
      </c>
      <c r="W555" s="9">
        <v>0</v>
      </c>
      <c r="Y555" s="7">
        <v>552</v>
      </c>
      <c r="Z555">
        <v>22.679026595577053</v>
      </c>
      <c r="AA555" s="9">
        <v>1</v>
      </c>
    </row>
    <row r="556" spans="9:27">
      <c r="I556" s="27"/>
      <c r="J556" s="27"/>
      <c r="K556" s="27"/>
      <c r="U556" s="7">
        <v>553</v>
      </c>
      <c r="V556">
        <v>47.995365358044182</v>
      </c>
      <c r="W556" s="9">
        <v>0</v>
      </c>
      <c r="Y556" s="7">
        <v>553</v>
      </c>
      <c r="Z556">
        <v>23.717139856175702</v>
      </c>
      <c r="AA556" s="9">
        <v>1</v>
      </c>
    </row>
    <row r="557" spans="9:27">
      <c r="I557" s="27"/>
      <c r="J557" s="27"/>
      <c r="K557" s="27"/>
      <c r="U557" s="7">
        <v>554</v>
      </c>
      <c r="V557">
        <v>46.413365770512982</v>
      </c>
      <c r="W557" s="9">
        <v>0</v>
      </c>
      <c r="Y557" s="7">
        <v>554</v>
      </c>
      <c r="Z557">
        <v>23.479262711255402</v>
      </c>
      <c r="AA557" s="9">
        <v>1</v>
      </c>
    </row>
    <row r="558" spans="9:27">
      <c r="I558" s="27"/>
      <c r="J558" s="27"/>
      <c r="K558" s="27"/>
      <c r="U558" s="7">
        <v>555</v>
      </c>
      <c r="V558">
        <v>46.034904074446175</v>
      </c>
      <c r="W558" s="9">
        <v>0</v>
      </c>
      <c r="Y558" s="7">
        <v>555</v>
      </c>
      <c r="Z558">
        <v>28.878394887099262</v>
      </c>
      <c r="AA558" s="9">
        <v>0</v>
      </c>
    </row>
    <row r="559" spans="9:27">
      <c r="I559" s="27"/>
      <c r="J559" s="27"/>
      <c r="K559" s="27"/>
      <c r="U559" s="7">
        <v>556</v>
      </c>
      <c r="V559">
        <v>46.131489530309899</v>
      </c>
      <c r="W559" s="9">
        <v>0</v>
      </c>
      <c r="Y559" s="7">
        <v>556</v>
      </c>
      <c r="Z559">
        <v>22.490172008497098</v>
      </c>
      <c r="AA559" s="9">
        <v>1</v>
      </c>
    </row>
    <row r="560" spans="9:27">
      <c r="I560" s="27"/>
      <c r="J560" s="27"/>
      <c r="K560" s="27"/>
      <c r="U560" s="7">
        <v>557</v>
      </c>
      <c r="V560">
        <v>45.122818839289273</v>
      </c>
      <c r="W560" s="9">
        <v>1</v>
      </c>
      <c r="Y560" s="7">
        <v>557</v>
      </c>
      <c r="Z560">
        <v>26.65485518758436</v>
      </c>
      <c r="AA560" s="9">
        <v>0</v>
      </c>
    </row>
    <row r="561" spans="9:27">
      <c r="I561" s="27"/>
      <c r="J561" s="27"/>
      <c r="K561" s="27"/>
      <c r="U561" s="7">
        <v>558</v>
      </c>
      <c r="V561">
        <v>48.582701708822881</v>
      </c>
      <c r="W561" s="9">
        <v>0</v>
      </c>
      <c r="Y561" s="7">
        <v>558</v>
      </c>
      <c r="Z561">
        <v>25.397682514766821</v>
      </c>
      <c r="AA561" s="9">
        <v>0</v>
      </c>
    </row>
    <row r="562" spans="9:27">
      <c r="I562" s="27"/>
      <c r="J562" s="27"/>
      <c r="K562" s="27"/>
      <c r="U562" s="7">
        <v>559</v>
      </c>
      <c r="V562">
        <v>42.897241114207567</v>
      </c>
      <c r="W562" s="9">
        <v>1</v>
      </c>
      <c r="Y562" s="7">
        <v>559</v>
      </c>
      <c r="Z562">
        <v>24.631049554467538</v>
      </c>
      <c r="AA562" s="9">
        <v>0</v>
      </c>
    </row>
    <row r="563" spans="9:27">
      <c r="I563" s="27"/>
      <c r="J563" s="27"/>
      <c r="K563" s="27"/>
      <c r="U563" s="7">
        <v>560</v>
      </c>
      <c r="V563">
        <v>47.400626502523075</v>
      </c>
      <c r="W563" s="9">
        <v>0</v>
      </c>
      <c r="Y563" s="7">
        <v>560</v>
      </c>
      <c r="Z563">
        <v>24.583087914169905</v>
      </c>
      <c r="AA563" s="9">
        <v>0</v>
      </c>
    </row>
    <row r="564" spans="9:27">
      <c r="I564" s="27"/>
      <c r="J564" s="27"/>
      <c r="K564" s="27"/>
      <c r="U564" s="7">
        <v>561</v>
      </c>
      <c r="V564">
        <v>47.743904764376467</v>
      </c>
      <c r="W564" s="9">
        <v>0</v>
      </c>
      <c r="Y564" s="7">
        <v>561</v>
      </c>
      <c r="Z564">
        <v>24.686072030409818</v>
      </c>
      <c r="AA564" s="9">
        <v>0</v>
      </c>
    </row>
    <row r="565" spans="9:27">
      <c r="I565" s="27"/>
      <c r="J565" s="27"/>
      <c r="K565" s="27"/>
      <c r="U565" s="7">
        <v>562</v>
      </c>
      <c r="V565">
        <v>45.143940506271477</v>
      </c>
      <c r="W565" s="9">
        <v>1</v>
      </c>
      <c r="Y565" s="7">
        <v>562</v>
      </c>
      <c r="Z565">
        <v>24.404571400750324</v>
      </c>
      <c r="AA565" s="9">
        <v>0</v>
      </c>
    </row>
    <row r="566" spans="9:27">
      <c r="I566" s="27"/>
      <c r="J566" s="27"/>
      <c r="K566" s="27"/>
      <c r="U566" s="7">
        <v>563</v>
      </c>
      <c r="V566">
        <v>43.805520267808753</v>
      </c>
      <c r="W566" s="9">
        <v>1</v>
      </c>
      <c r="Y566" s="7">
        <v>563</v>
      </c>
      <c r="Z566">
        <v>20.386679136348878</v>
      </c>
      <c r="AA566" s="9">
        <v>1</v>
      </c>
    </row>
    <row r="567" spans="9:27">
      <c r="I567" s="27"/>
      <c r="J567" s="27"/>
      <c r="K567" s="27"/>
      <c r="U567" s="7">
        <v>564</v>
      </c>
      <c r="V567">
        <v>46.555270611273173</v>
      </c>
      <c r="W567" s="9">
        <v>0</v>
      </c>
      <c r="Y567" s="7">
        <v>564</v>
      </c>
      <c r="Z567">
        <v>24.612527450280272</v>
      </c>
      <c r="AA567" s="9">
        <v>0</v>
      </c>
    </row>
    <row r="568" spans="9:27">
      <c r="I568" s="27"/>
      <c r="J568" s="27"/>
      <c r="K568" s="27"/>
      <c r="U568" s="7">
        <v>565</v>
      </c>
      <c r="V568">
        <v>46.957664584264222</v>
      </c>
      <c r="W568" s="9">
        <v>0</v>
      </c>
      <c r="Y568" s="7">
        <v>565</v>
      </c>
      <c r="Z568">
        <v>24.770282745782538</v>
      </c>
      <c r="AA568" s="9">
        <v>0</v>
      </c>
    </row>
    <row r="569" spans="9:27">
      <c r="I569" s="27"/>
      <c r="J569" s="27"/>
      <c r="K569" s="27"/>
      <c r="U569" s="7">
        <v>566</v>
      </c>
      <c r="V569">
        <v>47.537691991423614</v>
      </c>
      <c r="W569" s="9">
        <v>0</v>
      </c>
      <c r="Y569" s="7">
        <v>566</v>
      </c>
      <c r="Z569">
        <v>24.452764869634301</v>
      </c>
      <c r="AA569" s="9">
        <v>0</v>
      </c>
    </row>
    <row r="570" spans="9:27">
      <c r="I570" s="27"/>
      <c r="J570" s="27"/>
      <c r="K570" s="27"/>
      <c r="U570" s="7">
        <v>567</v>
      </c>
      <c r="V570">
        <v>44.74079836678235</v>
      </c>
      <c r="W570" s="9">
        <v>1</v>
      </c>
      <c r="Y570" s="7">
        <v>567</v>
      </c>
      <c r="Z570">
        <v>26.934807667373633</v>
      </c>
      <c r="AA570" s="9">
        <v>0</v>
      </c>
    </row>
    <row r="571" spans="9:27">
      <c r="I571" s="27"/>
      <c r="J571" s="27"/>
      <c r="K571" s="27"/>
      <c r="U571" s="7">
        <v>568</v>
      </c>
      <c r="V571">
        <v>46.293182726117379</v>
      </c>
      <c r="W571" s="9">
        <v>0</v>
      </c>
      <c r="Y571" s="7">
        <v>568</v>
      </c>
      <c r="Z571">
        <v>23.300961036361251</v>
      </c>
      <c r="AA571" s="9">
        <v>1</v>
      </c>
    </row>
    <row r="572" spans="9:27">
      <c r="I572" s="27"/>
      <c r="J572" s="27"/>
      <c r="K572" s="27"/>
      <c r="U572" s="7">
        <v>569</v>
      </c>
      <c r="V572">
        <v>47.671821108488629</v>
      </c>
      <c r="W572" s="9">
        <v>0</v>
      </c>
      <c r="Y572" s="7">
        <v>569</v>
      </c>
      <c r="Z572">
        <v>28.019234254515556</v>
      </c>
      <c r="AA572" s="9">
        <v>0</v>
      </c>
    </row>
    <row r="573" spans="9:27">
      <c r="I573" s="27"/>
      <c r="J573" s="27"/>
      <c r="K573" s="27"/>
      <c r="U573" s="7">
        <v>570</v>
      </c>
      <c r="V573">
        <v>46.352158684636059</v>
      </c>
      <c r="W573" s="9">
        <v>0</v>
      </c>
      <c r="Y573" s="7">
        <v>570</v>
      </c>
      <c r="Z573">
        <v>26.446374755647021</v>
      </c>
      <c r="AA573" s="9">
        <v>0</v>
      </c>
    </row>
    <row r="574" spans="9:27">
      <c r="I574" s="27"/>
      <c r="J574" s="27"/>
      <c r="K574" s="27"/>
      <c r="U574" s="7">
        <v>571</v>
      </c>
      <c r="V574">
        <v>47.925756529487415</v>
      </c>
      <c r="W574" s="9">
        <v>0</v>
      </c>
      <c r="Y574" s="7">
        <v>571</v>
      </c>
      <c r="Z574">
        <v>24.896942395131106</v>
      </c>
      <c r="AA574" s="9">
        <v>0</v>
      </c>
    </row>
    <row r="575" spans="9:27">
      <c r="I575" s="27"/>
      <c r="J575" s="27"/>
      <c r="K575" s="27"/>
      <c r="U575" s="7">
        <v>572</v>
      </c>
      <c r="V575">
        <v>45.383166761867841</v>
      </c>
      <c r="W575" s="9">
        <v>1</v>
      </c>
      <c r="Y575" s="7">
        <v>572</v>
      </c>
      <c r="Z575">
        <v>26.833710537565015</v>
      </c>
      <c r="AA575" s="9">
        <v>0</v>
      </c>
    </row>
    <row r="576" spans="9:27">
      <c r="I576" s="27"/>
      <c r="J576" s="27"/>
      <c r="K576" s="27"/>
      <c r="U576" s="7">
        <v>573</v>
      </c>
      <c r="V576">
        <v>48.813713201953739</v>
      </c>
      <c r="W576" s="9">
        <v>0</v>
      </c>
      <c r="Y576" s="7">
        <v>573</v>
      </c>
      <c r="Z576">
        <v>27.384626969503607</v>
      </c>
      <c r="AA576" s="9">
        <v>0</v>
      </c>
    </row>
    <row r="577" spans="9:27">
      <c r="I577" s="27"/>
      <c r="J577" s="27"/>
      <c r="K577" s="27"/>
      <c r="U577" s="7">
        <v>574</v>
      </c>
      <c r="V577">
        <v>46.995776624231702</v>
      </c>
      <c r="W577" s="9">
        <v>0</v>
      </c>
      <c r="Y577" s="7">
        <v>574</v>
      </c>
      <c r="Z577">
        <v>25.764412784603412</v>
      </c>
      <c r="AA577" s="9">
        <v>0</v>
      </c>
    </row>
    <row r="578" spans="9:27">
      <c r="I578" s="27"/>
      <c r="J578" s="27"/>
      <c r="K578" s="27"/>
      <c r="U578" s="7">
        <v>575</v>
      </c>
      <c r="V578">
        <v>49.439804947404795</v>
      </c>
      <c r="W578" s="9">
        <v>0</v>
      </c>
      <c r="Y578" s="7">
        <v>575</v>
      </c>
      <c r="Z578">
        <v>25.096398917308626</v>
      </c>
      <c r="AA578" s="9">
        <v>0</v>
      </c>
    </row>
    <row r="579" spans="9:27">
      <c r="I579" s="27"/>
      <c r="J579" s="27"/>
      <c r="K579" s="27"/>
      <c r="U579" s="7">
        <v>576</v>
      </c>
      <c r="V579">
        <v>45.603161593492864</v>
      </c>
      <c r="W579" s="9">
        <v>1</v>
      </c>
      <c r="Y579" s="7">
        <v>576</v>
      </c>
      <c r="Z579">
        <v>25.431453173831819</v>
      </c>
      <c r="AA579" s="9">
        <v>0</v>
      </c>
    </row>
    <row r="580" spans="9:27">
      <c r="I580" s="27"/>
      <c r="J580" s="27"/>
      <c r="K580" s="27"/>
      <c r="U580" s="7">
        <v>577</v>
      </c>
      <c r="V580">
        <v>44.85420379041237</v>
      </c>
      <c r="W580" s="9">
        <v>1</v>
      </c>
      <c r="Y580" s="7">
        <v>577</v>
      </c>
      <c r="Z580">
        <v>23.299681084341969</v>
      </c>
      <c r="AA580" s="9">
        <v>1</v>
      </c>
    </row>
    <row r="581" spans="9:27">
      <c r="I581" s="27"/>
      <c r="J581" s="27"/>
      <c r="K581" s="27"/>
      <c r="U581" s="7">
        <v>578</v>
      </c>
      <c r="V581">
        <v>48.231844436717331</v>
      </c>
      <c r="W581" s="9">
        <v>0</v>
      </c>
      <c r="Y581" s="7">
        <v>578</v>
      </c>
      <c r="Z581">
        <v>26.133586668175408</v>
      </c>
      <c r="AA581" s="9">
        <v>0</v>
      </c>
    </row>
    <row r="582" spans="9:27">
      <c r="I582" s="27"/>
      <c r="J582" s="27"/>
      <c r="K582" s="27"/>
      <c r="U582" s="7">
        <v>579</v>
      </c>
      <c r="V582">
        <v>46.622990629093366</v>
      </c>
      <c r="W582" s="9">
        <v>0</v>
      </c>
      <c r="Y582" s="7">
        <v>579</v>
      </c>
      <c r="Z582">
        <v>27.206395171417963</v>
      </c>
      <c r="AA582" s="9">
        <v>0</v>
      </c>
    </row>
    <row r="583" spans="9:27">
      <c r="I583" s="27"/>
      <c r="J583" s="27"/>
      <c r="K583" s="27"/>
      <c r="U583" s="7">
        <v>580</v>
      </c>
      <c r="V583">
        <v>47.387010797612227</v>
      </c>
      <c r="W583" s="9">
        <v>0</v>
      </c>
      <c r="Y583" s="7">
        <v>580</v>
      </c>
      <c r="Z583">
        <v>23.962436520892368</v>
      </c>
      <c r="AA583" s="9">
        <v>1</v>
      </c>
    </row>
    <row r="584" spans="9:27">
      <c r="I584" s="27"/>
      <c r="J584" s="27"/>
      <c r="K584" s="27"/>
      <c r="U584" s="7">
        <v>581</v>
      </c>
      <c r="V584">
        <v>44.557853687327139</v>
      </c>
      <c r="W584" s="9">
        <v>1</v>
      </c>
      <c r="Y584" s="7">
        <v>581</v>
      </c>
      <c r="Z584">
        <v>22.82922435950822</v>
      </c>
      <c r="AA584" s="9">
        <v>1</v>
      </c>
    </row>
    <row r="585" spans="9:27">
      <c r="I585" s="27"/>
      <c r="J585" s="27"/>
      <c r="K585" s="27"/>
      <c r="U585" s="7">
        <v>582</v>
      </c>
      <c r="V585">
        <v>45.641711141720805</v>
      </c>
      <c r="W585" s="9">
        <v>1</v>
      </c>
      <c r="Y585" s="7">
        <v>582</v>
      </c>
      <c r="Z585">
        <v>24.658967859598334</v>
      </c>
      <c r="AA585" s="9">
        <v>0</v>
      </c>
    </row>
    <row r="586" spans="9:27">
      <c r="I586" s="27"/>
      <c r="J586" s="27"/>
      <c r="K586" s="27"/>
      <c r="U586" s="7">
        <v>583</v>
      </c>
      <c r="V586">
        <v>45.082130379063358</v>
      </c>
      <c r="W586" s="9">
        <v>1</v>
      </c>
      <c r="Y586" s="7">
        <v>583</v>
      </c>
      <c r="Z586">
        <v>26.107660681439722</v>
      </c>
      <c r="AA586" s="9">
        <v>0</v>
      </c>
    </row>
    <row r="587" spans="9:27">
      <c r="I587" s="27"/>
      <c r="J587" s="27"/>
      <c r="K587" s="27"/>
      <c r="U587" s="7">
        <v>584</v>
      </c>
      <c r="V587">
        <v>46.840816202876688</v>
      </c>
      <c r="W587" s="9">
        <v>0</v>
      </c>
      <c r="Y587" s="7">
        <v>584</v>
      </c>
      <c r="Z587">
        <v>24.206830642835765</v>
      </c>
      <c r="AA587" s="9">
        <v>0</v>
      </c>
    </row>
    <row r="588" spans="9:27">
      <c r="I588" s="27"/>
      <c r="J588" s="27"/>
      <c r="K588" s="27"/>
      <c r="U588" s="7">
        <v>585</v>
      </c>
      <c r="V588">
        <v>49.644455859744518</v>
      </c>
      <c r="W588" s="9">
        <v>0</v>
      </c>
      <c r="Y588" s="7">
        <v>585</v>
      </c>
      <c r="Z588">
        <v>21.012150415121212</v>
      </c>
      <c r="AA588" s="9">
        <v>1</v>
      </c>
    </row>
    <row r="589" spans="9:27">
      <c r="I589" s="27"/>
      <c r="J589" s="27"/>
      <c r="K589" s="27"/>
      <c r="U589" s="7">
        <v>586</v>
      </c>
      <c r="V589">
        <v>46.007076673598213</v>
      </c>
      <c r="W589" s="9">
        <v>0</v>
      </c>
      <c r="Y589" s="7">
        <v>586</v>
      </c>
      <c r="Z589">
        <v>22.894711967996574</v>
      </c>
      <c r="AA589" s="9">
        <v>1</v>
      </c>
    </row>
    <row r="590" spans="9:27">
      <c r="I590" s="27"/>
      <c r="J590" s="27"/>
      <c r="K590" s="27"/>
      <c r="U590" s="7">
        <v>587</v>
      </c>
      <c r="V590">
        <v>46.458305494871382</v>
      </c>
      <c r="W590" s="9">
        <v>0</v>
      </c>
      <c r="Y590" s="7">
        <v>587</v>
      </c>
      <c r="Z590">
        <v>22.588705045836591</v>
      </c>
      <c r="AA590" s="9">
        <v>1</v>
      </c>
    </row>
    <row r="591" spans="9:27">
      <c r="I591" s="27"/>
      <c r="J591" s="27"/>
      <c r="K591" s="27"/>
      <c r="U591" s="7">
        <v>588</v>
      </c>
      <c r="V591">
        <v>45.659045637747241</v>
      </c>
      <c r="W591" s="9">
        <v>1</v>
      </c>
      <c r="Y591" s="7">
        <v>588</v>
      </c>
      <c r="Z591">
        <v>25.397638579657027</v>
      </c>
      <c r="AA591" s="9">
        <v>0</v>
      </c>
    </row>
    <row r="592" spans="9:27">
      <c r="I592" s="27"/>
      <c r="J592" s="27"/>
      <c r="K592" s="27"/>
      <c r="U592" s="7">
        <v>589</v>
      </c>
      <c r="V592">
        <v>45.286447168323193</v>
      </c>
      <c r="W592" s="9">
        <v>1</v>
      </c>
      <c r="Y592" s="7">
        <v>589</v>
      </c>
      <c r="Z592">
        <v>24.68728910734216</v>
      </c>
      <c r="AA592" s="9">
        <v>0</v>
      </c>
    </row>
    <row r="593" spans="9:27">
      <c r="I593" s="27"/>
      <c r="J593" s="27"/>
      <c r="K593" s="27"/>
      <c r="U593" s="7">
        <v>590</v>
      </c>
      <c r="V593">
        <v>46.926027447773308</v>
      </c>
      <c r="W593" s="9">
        <v>0</v>
      </c>
      <c r="Y593" s="7">
        <v>590</v>
      </c>
      <c r="Z593">
        <v>22.924749288492372</v>
      </c>
      <c r="AA593" s="9">
        <v>1</v>
      </c>
    </row>
    <row r="594" spans="9:27">
      <c r="I594" s="27"/>
      <c r="J594" s="27"/>
      <c r="K594" s="27"/>
      <c r="U594" s="7">
        <v>591</v>
      </c>
      <c r="V594">
        <v>45.444057057600418</v>
      </c>
      <c r="W594" s="9">
        <v>1</v>
      </c>
      <c r="Y594" s="7">
        <v>591</v>
      </c>
      <c r="Z594">
        <v>27.421057740116744</v>
      </c>
      <c r="AA594" s="9">
        <v>0</v>
      </c>
    </row>
    <row r="595" spans="9:27">
      <c r="I595" s="27"/>
      <c r="J595" s="27"/>
      <c r="K595" s="27"/>
      <c r="U595" s="7">
        <v>592</v>
      </c>
      <c r="V595">
        <v>47.884798661714044</v>
      </c>
      <c r="W595" s="9">
        <v>0</v>
      </c>
      <c r="Y595" s="7">
        <v>592</v>
      </c>
      <c r="Z595">
        <v>24.137955821536146</v>
      </c>
      <c r="AA595" s="9">
        <v>0</v>
      </c>
    </row>
    <row r="596" spans="9:27">
      <c r="I596" s="27"/>
      <c r="J596" s="27"/>
      <c r="K596" s="27"/>
      <c r="U596" s="7">
        <v>593</v>
      </c>
      <c r="V596">
        <v>48.504369245317463</v>
      </c>
      <c r="W596" s="9">
        <v>0</v>
      </c>
      <c r="Y596" s="7">
        <v>593</v>
      </c>
      <c r="Z596">
        <v>23.001322721263527</v>
      </c>
      <c r="AA596" s="9">
        <v>1</v>
      </c>
    </row>
    <row r="597" spans="9:27">
      <c r="I597" s="27"/>
      <c r="J597" s="27"/>
      <c r="K597" s="27"/>
      <c r="U597" s="7">
        <v>594</v>
      </c>
      <c r="V597">
        <v>45.55107009960556</v>
      </c>
      <c r="W597" s="9">
        <v>1</v>
      </c>
      <c r="Y597" s="7">
        <v>594</v>
      </c>
      <c r="Z597">
        <v>24.762006785956036</v>
      </c>
      <c r="AA597" s="9">
        <v>0</v>
      </c>
    </row>
    <row r="598" spans="9:27">
      <c r="I598" s="27"/>
      <c r="J598" s="27"/>
      <c r="K598" s="27"/>
      <c r="U598" s="7">
        <v>595</v>
      </c>
      <c r="V598">
        <v>46.887149576423738</v>
      </c>
      <c r="W598" s="9">
        <v>0</v>
      </c>
      <c r="Y598" s="7">
        <v>595</v>
      </c>
      <c r="Z598">
        <v>23.988066411488028</v>
      </c>
      <c r="AA598" s="9">
        <v>1</v>
      </c>
    </row>
    <row r="599" spans="9:27">
      <c r="I599" s="27"/>
      <c r="J599" s="27"/>
      <c r="K599" s="27"/>
      <c r="U599" s="7">
        <v>596</v>
      </c>
      <c r="V599">
        <v>45.011805327005554</v>
      </c>
      <c r="W599" s="9">
        <v>1</v>
      </c>
      <c r="Y599" s="7">
        <v>596</v>
      </c>
      <c r="Z599">
        <v>25.184281387039658</v>
      </c>
      <c r="AA599" s="9">
        <v>0</v>
      </c>
    </row>
    <row r="600" spans="9:27">
      <c r="I600" s="27"/>
      <c r="J600" s="27"/>
      <c r="K600" s="27"/>
      <c r="U600" s="7">
        <v>597</v>
      </c>
      <c r="V600">
        <v>45.259140770481672</v>
      </c>
      <c r="W600" s="9">
        <v>1</v>
      </c>
      <c r="Y600" s="7">
        <v>597</v>
      </c>
      <c r="Z600">
        <v>22.200621014183579</v>
      </c>
      <c r="AA600" s="9">
        <v>1</v>
      </c>
    </row>
    <row r="601" spans="9:27">
      <c r="I601" s="27"/>
      <c r="J601" s="27"/>
      <c r="K601" s="27"/>
      <c r="U601" s="7">
        <v>598</v>
      </c>
      <c r="V601">
        <v>46.839026777941072</v>
      </c>
      <c r="W601" s="9">
        <v>0</v>
      </c>
      <c r="Y601" s="7">
        <v>598</v>
      </c>
      <c r="Z601">
        <v>23.997985253755086</v>
      </c>
      <c r="AA601" s="9">
        <v>1</v>
      </c>
    </row>
    <row r="602" spans="9:27">
      <c r="I602" s="27"/>
      <c r="J602" s="27"/>
      <c r="K602" s="27"/>
      <c r="U602" s="7">
        <v>599</v>
      </c>
      <c r="V602">
        <v>45.995810663207315</v>
      </c>
      <c r="W602" s="9">
        <v>1</v>
      </c>
      <c r="Y602" s="7">
        <v>599</v>
      </c>
      <c r="Z602">
        <v>25.192742034938679</v>
      </c>
      <c r="AA602" s="9">
        <v>0</v>
      </c>
    </row>
    <row r="603" spans="9:27">
      <c r="I603" s="27"/>
      <c r="J603" s="27"/>
      <c r="K603" s="27"/>
      <c r="U603" s="7">
        <v>600</v>
      </c>
      <c r="V603">
        <v>46.165883774608773</v>
      </c>
      <c r="W603" s="9">
        <v>0</v>
      </c>
      <c r="Y603" s="7">
        <v>600</v>
      </c>
      <c r="Z603">
        <v>25.052552847626238</v>
      </c>
      <c r="AA603" s="9">
        <v>0</v>
      </c>
    </row>
    <row r="604" spans="9:27">
      <c r="I604" s="27"/>
      <c r="J604" s="27"/>
      <c r="K604" s="27"/>
      <c r="U604" s="7">
        <v>601</v>
      </c>
      <c r="V604">
        <v>44.922697035760692</v>
      </c>
      <c r="W604" s="9">
        <v>1</v>
      </c>
      <c r="Y604" s="7">
        <v>601</v>
      </c>
      <c r="Z604">
        <v>22.504200311367072</v>
      </c>
      <c r="AA604" s="9">
        <v>1</v>
      </c>
    </row>
    <row r="605" spans="9:27">
      <c r="I605" s="27"/>
      <c r="J605" s="27"/>
      <c r="K605" s="27"/>
      <c r="U605" s="7">
        <v>602</v>
      </c>
      <c r="V605">
        <v>45.049225663158992</v>
      </c>
      <c r="W605" s="9">
        <v>1</v>
      </c>
      <c r="Y605" s="7">
        <v>602</v>
      </c>
      <c r="Z605">
        <v>24.646810274056445</v>
      </c>
      <c r="AA605" s="9">
        <v>0</v>
      </c>
    </row>
    <row r="606" spans="9:27">
      <c r="I606" s="27"/>
      <c r="J606" s="27"/>
      <c r="K606" s="27"/>
      <c r="U606" s="7">
        <v>603</v>
      </c>
      <c r="V606">
        <v>46.343967145330708</v>
      </c>
      <c r="W606" s="9">
        <v>0</v>
      </c>
      <c r="Y606" s="7">
        <v>603</v>
      </c>
      <c r="Z606">
        <v>26.941605347264016</v>
      </c>
      <c r="AA606" s="9">
        <v>0</v>
      </c>
    </row>
    <row r="607" spans="9:27">
      <c r="I607" s="27"/>
      <c r="J607" s="27"/>
      <c r="K607" s="27"/>
      <c r="U607" s="7">
        <v>604</v>
      </c>
      <c r="V607">
        <v>47.390236987024274</v>
      </c>
      <c r="W607" s="9">
        <v>0</v>
      </c>
      <c r="Y607" s="7">
        <v>604</v>
      </c>
      <c r="Z607">
        <v>26.6826366166874</v>
      </c>
      <c r="AA607" s="9">
        <v>0</v>
      </c>
    </row>
    <row r="608" spans="9:27">
      <c r="I608" s="27"/>
      <c r="J608" s="27"/>
      <c r="K608" s="27"/>
      <c r="U608" s="7">
        <v>605</v>
      </c>
      <c r="V608">
        <v>47.497377242466534</v>
      </c>
      <c r="W608" s="9">
        <v>0</v>
      </c>
      <c r="Y608" s="7">
        <v>605</v>
      </c>
      <c r="Z608">
        <v>21.51734861322203</v>
      </c>
      <c r="AA608" s="9">
        <v>1</v>
      </c>
    </row>
    <row r="609" spans="9:27">
      <c r="I609" s="27"/>
      <c r="J609" s="27"/>
      <c r="K609" s="27"/>
      <c r="U609" s="7">
        <v>606</v>
      </c>
      <c r="V609">
        <v>45.255161455114887</v>
      </c>
      <c r="W609" s="9">
        <v>1</v>
      </c>
      <c r="Y609" s="7">
        <v>606</v>
      </c>
      <c r="Z609">
        <v>22.44506521288104</v>
      </c>
      <c r="AA609" s="9">
        <v>1</v>
      </c>
    </row>
    <row r="610" spans="9:27">
      <c r="I610" s="27"/>
      <c r="J610" s="27"/>
      <c r="K610" s="27"/>
      <c r="U610" s="7">
        <v>607</v>
      </c>
      <c r="V610">
        <v>46.01908572921603</v>
      </c>
      <c r="W610" s="9">
        <v>0</v>
      </c>
      <c r="Y610" s="7">
        <v>607</v>
      </c>
      <c r="Z610">
        <v>25.398191115758202</v>
      </c>
      <c r="AA610" s="9">
        <v>0</v>
      </c>
    </row>
    <row r="611" spans="9:27">
      <c r="I611" s="27"/>
      <c r="J611" s="27"/>
      <c r="K611" s="27"/>
      <c r="U611" s="7">
        <v>608</v>
      </c>
      <c r="V611">
        <v>47.751155481382234</v>
      </c>
      <c r="W611" s="9">
        <v>0</v>
      </c>
      <c r="Y611" s="7">
        <v>608</v>
      </c>
      <c r="Z611">
        <v>24.333510129613316</v>
      </c>
      <c r="AA611" s="9">
        <v>0</v>
      </c>
    </row>
    <row r="612" spans="9:27">
      <c r="I612" s="27"/>
      <c r="J612" s="27"/>
      <c r="K612" s="27"/>
      <c r="U612" s="7">
        <v>609</v>
      </c>
      <c r="V612">
        <v>45.756384761709953</v>
      </c>
      <c r="W612" s="9">
        <v>1</v>
      </c>
      <c r="Y612" s="7">
        <v>609</v>
      </c>
      <c r="Z612">
        <v>23.788350108404433</v>
      </c>
      <c r="AA612" s="9">
        <v>1</v>
      </c>
    </row>
    <row r="613" spans="9:27">
      <c r="I613" s="27"/>
      <c r="J613" s="27"/>
      <c r="K613" s="27"/>
      <c r="U613" s="7">
        <v>610</v>
      </c>
      <c r="V613">
        <v>44.161207480662966</v>
      </c>
      <c r="W613" s="9">
        <v>1</v>
      </c>
      <c r="Y613" s="7">
        <v>610</v>
      </c>
      <c r="Z613">
        <v>22.975752138938482</v>
      </c>
      <c r="AA613" s="9">
        <v>1</v>
      </c>
    </row>
    <row r="614" spans="9:27">
      <c r="I614" s="27"/>
      <c r="J614" s="27"/>
      <c r="K614" s="27"/>
      <c r="U614" s="7">
        <v>611</v>
      </c>
      <c r="V614">
        <v>49.750442440005678</v>
      </c>
      <c r="W614" s="9">
        <v>0</v>
      </c>
      <c r="Y614" s="7">
        <v>611</v>
      </c>
      <c r="Z614">
        <v>23.67698398888097</v>
      </c>
      <c r="AA614" s="9">
        <v>1</v>
      </c>
    </row>
    <row r="615" spans="9:27">
      <c r="I615" s="27"/>
      <c r="J615" s="27"/>
      <c r="K615" s="27"/>
      <c r="U615" s="7">
        <v>612</v>
      </c>
      <c r="V615">
        <v>47.65210686127638</v>
      </c>
      <c r="W615" s="9">
        <v>0</v>
      </c>
      <c r="Y615" s="7">
        <v>612</v>
      </c>
      <c r="Z615">
        <v>24.135701061277665</v>
      </c>
      <c r="AA615" s="9">
        <v>0</v>
      </c>
    </row>
    <row r="616" spans="9:27">
      <c r="I616" s="27"/>
      <c r="J616" s="27"/>
      <c r="K616" s="27"/>
      <c r="U616" s="7">
        <v>613</v>
      </c>
      <c r="V616">
        <v>44.912325550574081</v>
      </c>
      <c r="W616" s="9">
        <v>1</v>
      </c>
      <c r="Y616" s="7">
        <v>613</v>
      </c>
      <c r="Z616">
        <v>22.554329033767086</v>
      </c>
      <c r="AA616" s="9">
        <v>1</v>
      </c>
    </row>
    <row r="617" spans="9:27">
      <c r="I617" s="27"/>
      <c r="J617" s="27"/>
      <c r="K617" s="27"/>
      <c r="U617" s="7">
        <v>614</v>
      </c>
      <c r="V617">
        <v>46.058591686753772</v>
      </c>
      <c r="W617" s="9">
        <v>0</v>
      </c>
      <c r="Y617" s="7">
        <v>614</v>
      </c>
      <c r="Z617">
        <v>24.432687478838815</v>
      </c>
      <c r="AA617" s="9">
        <v>0</v>
      </c>
    </row>
    <row r="618" spans="9:27">
      <c r="I618" s="27"/>
      <c r="J618" s="27"/>
      <c r="K618" s="27"/>
      <c r="U618" s="7">
        <v>615</v>
      </c>
      <c r="V618">
        <v>45.523061225485996</v>
      </c>
      <c r="W618" s="9">
        <v>1</v>
      </c>
      <c r="Y618" s="7">
        <v>615</v>
      </c>
      <c r="Z618">
        <v>25.327409342251997</v>
      </c>
      <c r="AA618" s="9">
        <v>0</v>
      </c>
    </row>
    <row r="619" spans="9:27">
      <c r="I619" s="27"/>
      <c r="J619" s="27"/>
      <c r="K619" s="27"/>
      <c r="U619" s="7">
        <v>616</v>
      </c>
      <c r="V619">
        <v>47.273188282413287</v>
      </c>
      <c r="W619" s="9">
        <v>0</v>
      </c>
      <c r="Y619" s="7">
        <v>616</v>
      </c>
      <c r="Z619">
        <v>20.516018979691076</v>
      </c>
      <c r="AA619" s="9">
        <v>1</v>
      </c>
    </row>
    <row r="620" spans="9:27">
      <c r="I620" s="27"/>
      <c r="J620" s="27"/>
      <c r="K620" s="27"/>
      <c r="U620" s="7">
        <v>617</v>
      </c>
      <c r="V620">
        <v>44.382439859740757</v>
      </c>
      <c r="W620" s="9">
        <v>1</v>
      </c>
      <c r="Y620" s="7">
        <v>617</v>
      </c>
      <c r="Z620">
        <v>23.29768705752198</v>
      </c>
      <c r="AA620" s="9">
        <v>1</v>
      </c>
    </row>
    <row r="621" spans="9:27">
      <c r="I621" s="27"/>
      <c r="J621" s="27"/>
      <c r="K621" s="27"/>
      <c r="U621" s="7">
        <v>618</v>
      </c>
      <c r="V621">
        <v>43.566736308398461</v>
      </c>
      <c r="W621" s="9">
        <v>1</v>
      </c>
      <c r="Y621" s="7">
        <v>618</v>
      </c>
      <c r="Z621">
        <v>23.526174190183262</v>
      </c>
      <c r="AA621" s="9">
        <v>1</v>
      </c>
    </row>
    <row r="622" spans="9:27">
      <c r="I622" s="27"/>
      <c r="J622" s="27"/>
      <c r="K622" s="27"/>
      <c r="U622" s="7">
        <v>619</v>
      </c>
      <c r="V622">
        <v>44.821482567741249</v>
      </c>
      <c r="W622" s="9">
        <v>1</v>
      </c>
      <c r="Y622" s="7">
        <v>619</v>
      </c>
      <c r="Z622">
        <v>24.160112388426477</v>
      </c>
      <c r="AA622" s="9">
        <v>0</v>
      </c>
    </row>
    <row r="623" spans="9:27">
      <c r="I623" s="27"/>
      <c r="J623" s="27"/>
      <c r="K623" s="27"/>
      <c r="U623" s="7">
        <v>620</v>
      </c>
      <c r="V623">
        <v>48.053728045592358</v>
      </c>
      <c r="W623" s="9">
        <v>0</v>
      </c>
      <c r="Y623" s="7">
        <v>620</v>
      </c>
      <c r="Z623">
        <v>23.222517779351794</v>
      </c>
      <c r="AA623" s="9">
        <v>1</v>
      </c>
    </row>
    <row r="624" spans="9:27">
      <c r="I624" s="27"/>
      <c r="J624" s="27"/>
      <c r="K624" s="27"/>
      <c r="U624" s="7">
        <v>621</v>
      </c>
      <c r="V624">
        <v>45.613954488962293</v>
      </c>
      <c r="W624" s="9">
        <v>1</v>
      </c>
      <c r="Y624" s="7">
        <v>621</v>
      </c>
      <c r="Z624">
        <v>22.332892547872088</v>
      </c>
      <c r="AA624" s="9">
        <v>1</v>
      </c>
    </row>
    <row r="625" spans="9:27">
      <c r="I625" s="27"/>
      <c r="J625" s="27"/>
      <c r="K625" s="27"/>
      <c r="U625" s="7">
        <v>622</v>
      </c>
      <c r="V625">
        <v>48.631808002528878</v>
      </c>
      <c r="W625" s="9">
        <v>0</v>
      </c>
      <c r="Y625" s="7">
        <v>622</v>
      </c>
      <c r="Z625">
        <v>23.708647175136562</v>
      </c>
      <c r="AA625" s="9">
        <v>1</v>
      </c>
    </row>
    <row r="626" spans="9:27">
      <c r="I626" s="27"/>
      <c r="J626" s="27"/>
      <c r="K626" s="27"/>
      <c r="U626" s="7">
        <v>623</v>
      </c>
      <c r="V626">
        <v>45.659169181537244</v>
      </c>
      <c r="W626" s="9">
        <v>1</v>
      </c>
      <c r="Y626" s="7">
        <v>623</v>
      </c>
      <c r="Z626">
        <v>25.337439861041375</v>
      </c>
      <c r="AA626" s="9">
        <v>0</v>
      </c>
    </row>
    <row r="627" spans="9:27">
      <c r="I627" s="27"/>
      <c r="J627" s="27"/>
      <c r="K627" s="27"/>
      <c r="U627" s="7">
        <v>624</v>
      </c>
      <c r="V627">
        <v>49.394775287527096</v>
      </c>
      <c r="W627" s="9">
        <v>0</v>
      </c>
      <c r="Y627" s="7">
        <v>624</v>
      </c>
      <c r="Z627">
        <v>22.811511021621591</v>
      </c>
      <c r="AA627" s="9">
        <v>1</v>
      </c>
    </row>
    <row r="628" spans="9:27">
      <c r="I628" s="27"/>
      <c r="J628" s="27"/>
      <c r="K628" s="27"/>
      <c r="U628" s="7">
        <v>625</v>
      </c>
      <c r="V628">
        <v>42.099978862885052</v>
      </c>
      <c r="W628" s="9">
        <v>1</v>
      </c>
      <c r="Y628" s="7">
        <v>625</v>
      </c>
      <c r="Z628">
        <v>25.038954055537125</v>
      </c>
      <c r="AA628" s="9">
        <v>0</v>
      </c>
    </row>
    <row r="629" spans="9:27">
      <c r="I629" s="27"/>
      <c r="J629" s="27"/>
      <c r="K629" s="27"/>
      <c r="U629" s="7">
        <v>626</v>
      </c>
      <c r="V629">
        <v>45.136259570851472</v>
      </c>
      <c r="W629" s="9">
        <v>1</v>
      </c>
      <c r="Y629" s="7">
        <v>626</v>
      </c>
      <c r="Z629">
        <v>25.563083674441788</v>
      </c>
      <c r="AA629" s="9">
        <v>0</v>
      </c>
    </row>
    <row r="630" spans="9:27">
      <c r="I630" s="27"/>
      <c r="J630" s="27"/>
      <c r="K630" s="27"/>
      <c r="U630" s="7">
        <v>627</v>
      </c>
      <c r="V630">
        <v>49.552066812481399</v>
      </c>
      <c r="W630" s="9">
        <v>0</v>
      </c>
      <c r="Y630" s="7">
        <v>627</v>
      </c>
      <c r="Z630">
        <v>24.235110838888648</v>
      </c>
      <c r="AA630" s="9">
        <v>0</v>
      </c>
    </row>
    <row r="631" spans="9:27">
      <c r="I631" s="27"/>
      <c r="J631" s="27"/>
      <c r="K631" s="27"/>
      <c r="U631" s="7">
        <v>628</v>
      </c>
      <c r="V631">
        <v>46.503296539646662</v>
      </c>
      <c r="W631" s="9">
        <v>0</v>
      </c>
      <c r="Y631" s="7">
        <v>628</v>
      </c>
      <c r="Z631">
        <v>23.615068279736402</v>
      </c>
      <c r="AA631" s="9">
        <v>1</v>
      </c>
    </row>
    <row r="632" spans="9:27">
      <c r="I632" s="27"/>
      <c r="J632" s="27"/>
      <c r="K632" s="27"/>
      <c r="U632" s="7">
        <v>629</v>
      </c>
      <c r="V632">
        <v>50.326723654463294</v>
      </c>
      <c r="W632" s="9">
        <v>0</v>
      </c>
      <c r="Y632" s="7">
        <v>629</v>
      </c>
      <c r="Z632">
        <v>25.824328652470669</v>
      </c>
      <c r="AA632" s="9">
        <v>0</v>
      </c>
    </row>
    <row r="633" spans="9:27">
      <c r="I633" s="27"/>
      <c r="J633" s="27"/>
      <c r="K633" s="27"/>
      <c r="U633" s="7">
        <v>630</v>
      </c>
      <c r="V633">
        <v>47.709510508404648</v>
      </c>
      <c r="W633" s="9">
        <v>0</v>
      </c>
      <c r="Y633" s="7">
        <v>630</v>
      </c>
      <c r="Z633">
        <v>23.382759166316887</v>
      </c>
      <c r="AA633" s="9">
        <v>1</v>
      </c>
    </row>
    <row r="634" spans="9:27">
      <c r="I634" s="27"/>
      <c r="J634" s="27"/>
      <c r="K634" s="27"/>
      <c r="U634" s="7">
        <v>631</v>
      </c>
      <c r="V634">
        <v>43.231754484554351</v>
      </c>
      <c r="W634" s="9">
        <v>1</v>
      </c>
      <c r="Y634" s="7">
        <v>631</v>
      </c>
      <c r="Z634">
        <v>22.336029603539707</v>
      </c>
      <c r="AA634" s="9">
        <v>1</v>
      </c>
    </row>
    <row r="635" spans="9:27">
      <c r="I635" s="27"/>
      <c r="J635" s="27"/>
      <c r="K635" s="27"/>
      <c r="U635" s="7">
        <v>632</v>
      </c>
      <c r="V635">
        <v>43.754677745264694</v>
      </c>
      <c r="W635" s="9">
        <v>1</v>
      </c>
      <c r="Y635" s="7">
        <v>632</v>
      </c>
      <c r="Z635">
        <v>23.166677481991869</v>
      </c>
      <c r="AA635" s="9">
        <v>1</v>
      </c>
    </row>
    <row r="636" spans="9:27">
      <c r="I636" s="27"/>
      <c r="J636" s="27"/>
      <c r="K636" s="27"/>
      <c r="U636" s="7">
        <v>633</v>
      </c>
      <c r="V636">
        <v>47.788993782448586</v>
      </c>
      <c r="W636" s="9">
        <v>0</v>
      </c>
      <c r="Y636" s="7">
        <v>633</v>
      </c>
      <c r="Z636">
        <v>24.791302116106344</v>
      </c>
      <c r="AA636" s="9">
        <v>0</v>
      </c>
    </row>
    <row r="637" spans="9:27">
      <c r="I637" s="27"/>
      <c r="J637" s="27"/>
      <c r="K637" s="27"/>
      <c r="U637" s="7">
        <v>634</v>
      </c>
      <c r="V637">
        <v>47.661708333933149</v>
      </c>
      <c r="W637" s="9">
        <v>0</v>
      </c>
      <c r="Y637" s="7">
        <v>634</v>
      </c>
      <c r="Z637">
        <v>25.586489557019313</v>
      </c>
      <c r="AA637" s="9">
        <v>0</v>
      </c>
    </row>
    <row r="638" spans="9:27">
      <c r="I638" s="27"/>
      <c r="J638" s="27"/>
      <c r="K638" s="27"/>
      <c r="U638" s="7">
        <v>635</v>
      </c>
      <c r="V638">
        <v>43.320129873262516</v>
      </c>
      <c r="W638" s="9">
        <v>1</v>
      </c>
      <c r="Y638" s="7">
        <v>635</v>
      </c>
      <c r="Z638">
        <v>24.364248001037094</v>
      </c>
      <c r="AA638" s="9">
        <v>0</v>
      </c>
    </row>
    <row r="639" spans="9:27">
      <c r="I639" s="27"/>
      <c r="J639" s="27"/>
      <c r="K639" s="27"/>
      <c r="U639" s="7">
        <v>636</v>
      </c>
      <c r="V639">
        <v>45.716398558034243</v>
      </c>
      <c r="W639" s="9">
        <v>1</v>
      </c>
      <c r="Y639" s="7">
        <v>636</v>
      </c>
      <c r="Z639">
        <v>22.757676601154134</v>
      </c>
      <c r="AA639" s="9">
        <v>1</v>
      </c>
    </row>
    <row r="640" spans="9:27">
      <c r="I640" s="27"/>
      <c r="J640" s="27"/>
      <c r="K640" s="27"/>
      <c r="U640" s="7">
        <v>637</v>
      </c>
      <c r="V640">
        <v>45.968671673413958</v>
      </c>
      <c r="W640" s="9">
        <v>1</v>
      </c>
      <c r="Y640" s="7">
        <v>637</v>
      </c>
      <c r="Z640">
        <v>23.860824065373986</v>
      </c>
      <c r="AA640" s="9">
        <v>1</v>
      </c>
    </row>
    <row r="641" spans="9:27">
      <c r="I641" s="27"/>
      <c r="J641" s="27"/>
      <c r="K641" s="27"/>
      <c r="U641" s="7">
        <v>638</v>
      </c>
      <c r="V641">
        <v>46.821975357239104</v>
      </c>
      <c r="W641" s="9">
        <v>0</v>
      </c>
      <c r="Y641" s="7">
        <v>638</v>
      </c>
      <c r="Z641">
        <v>22.124155180557342</v>
      </c>
      <c r="AA641" s="9">
        <v>1</v>
      </c>
    </row>
    <row r="642" spans="9:27">
      <c r="I642" s="27"/>
      <c r="J642" s="27"/>
      <c r="K642" s="27"/>
      <c r="U642" s="7">
        <v>639</v>
      </c>
      <c r="V642">
        <v>46.701521427047545</v>
      </c>
      <c r="W642" s="9">
        <v>0</v>
      </c>
      <c r="Y642" s="7">
        <v>639</v>
      </c>
      <c r="Z642">
        <v>24.496276682213143</v>
      </c>
      <c r="AA642" s="9">
        <v>0</v>
      </c>
    </row>
    <row r="643" spans="9:27">
      <c r="I643" s="27"/>
      <c r="J643" s="27"/>
      <c r="K643" s="27"/>
      <c r="U643" s="7">
        <v>640</v>
      </c>
      <c r="V643">
        <v>45.790763999496491</v>
      </c>
      <c r="W643" s="9">
        <v>1</v>
      </c>
      <c r="Y643" s="7">
        <v>640</v>
      </c>
      <c r="Z643">
        <v>24.597490881378967</v>
      </c>
      <c r="AA643" s="9">
        <v>0</v>
      </c>
    </row>
    <row r="644" spans="9:27">
      <c r="I644" s="27"/>
      <c r="J644" s="27"/>
      <c r="K644" s="27"/>
      <c r="U644" s="7">
        <v>641</v>
      </c>
      <c r="V644">
        <v>45.868057577439274</v>
      </c>
      <c r="W644" s="9">
        <v>1</v>
      </c>
      <c r="Y644" s="7">
        <v>641</v>
      </c>
      <c r="Z644">
        <v>23.414677450605986</v>
      </c>
      <c r="AA644" s="9">
        <v>1</v>
      </c>
    </row>
    <row r="645" spans="9:27">
      <c r="I645" s="27"/>
      <c r="J645" s="27"/>
      <c r="K645" s="27"/>
      <c r="U645" s="7">
        <v>642</v>
      </c>
      <c r="V645">
        <v>47.381392084867706</v>
      </c>
      <c r="W645" s="9">
        <v>0</v>
      </c>
      <c r="Y645" s="7">
        <v>642</v>
      </c>
      <c r="Z645">
        <v>25.245989885384805</v>
      </c>
      <c r="AA645" s="9">
        <v>0</v>
      </c>
    </row>
    <row r="646" spans="9:27">
      <c r="I646" s="27"/>
      <c r="J646" s="27"/>
      <c r="K646" s="27"/>
      <c r="U646" s="7">
        <v>643</v>
      </c>
      <c r="V646">
        <v>44.090662755282111</v>
      </c>
      <c r="W646" s="9">
        <v>1</v>
      </c>
      <c r="Y646" s="7">
        <v>643</v>
      </c>
      <c r="Z646">
        <v>25.060573579959343</v>
      </c>
      <c r="AA646" s="9">
        <v>0</v>
      </c>
    </row>
    <row r="647" spans="9:27">
      <c r="I647" s="27"/>
      <c r="J647" s="27"/>
      <c r="K647" s="27"/>
      <c r="U647" s="7">
        <v>644</v>
      </c>
      <c r="V647">
        <v>48.475084985442884</v>
      </c>
      <c r="W647" s="9">
        <v>0</v>
      </c>
      <c r="Y647" s="7">
        <v>644</v>
      </c>
      <c r="Z647">
        <v>23.25467904985392</v>
      </c>
      <c r="AA647" s="9">
        <v>1</v>
      </c>
    </row>
    <row r="648" spans="9:27">
      <c r="I648" s="27"/>
      <c r="J648" s="27"/>
      <c r="K648" s="27"/>
      <c r="U648" s="7">
        <v>645</v>
      </c>
      <c r="V648">
        <v>46.984791173278758</v>
      </c>
      <c r="W648" s="9">
        <v>0</v>
      </c>
      <c r="Y648" s="7">
        <v>645</v>
      </c>
      <c r="Z648">
        <v>24.763102217229694</v>
      </c>
      <c r="AA648" s="9">
        <v>0</v>
      </c>
    </row>
    <row r="649" spans="9:27">
      <c r="I649" s="27"/>
      <c r="J649" s="27"/>
      <c r="K649" s="27"/>
      <c r="U649" s="7">
        <v>646</v>
      </c>
      <c r="V649">
        <v>43.262031364216554</v>
      </c>
      <c r="W649" s="9">
        <v>1</v>
      </c>
      <c r="Y649" s="7">
        <v>646</v>
      </c>
      <c r="Z649">
        <v>26.362906223129574</v>
      </c>
      <c r="AA649" s="9">
        <v>0</v>
      </c>
    </row>
    <row r="650" spans="9:27">
      <c r="I650" s="27"/>
      <c r="J650" s="27"/>
      <c r="K650" s="27"/>
      <c r="U650" s="7">
        <v>647</v>
      </c>
      <c r="V650">
        <v>48.30173333261321</v>
      </c>
      <c r="W650" s="9">
        <v>0</v>
      </c>
      <c r="Y650" s="7">
        <v>647</v>
      </c>
      <c r="Z650">
        <v>23.501960893029537</v>
      </c>
      <c r="AA650" s="9">
        <v>1</v>
      </c>
    </row>
    <row r="651" spans="9:27">
      <c r="I651" s="27"/>
      <c r="J651" s="27"/>
      <c r="K651" s="27"/>
      <c r="U651" s="7">
        <v>648</v>
      </c>
      <c r="V651">
        <v>45.536911327018174</v>
      </c>
      <c r="W651" s="9">
        <v>1</v>
      </c>
      <c r="Y651" s="7">
        <v>648</v>
      </c>
      <c r="Z651">
        <v>24.230507443536496</v>
      </c>
      <c r="AA651" s="9">
        <v>0</v>
      </c>
    </row>
    <row r="652" spans="9:27">
      <c r="I652" s="27"/>
      <c r="J652" s="27"/>
      <c r="K652" s="27"/>
      <c r="U652" s="7">
        <v>649</v>
      </c>
      <c r="V652">
        <v>45.956318030191241</v>
      </c>
      <c r="W652" s="9">
        <v>1</v>
      </c>
      <c r="Y652" s="7">
        <v>649</v>
      </c>
      <c r="Z652">
        <v>24.194819312736865</v>
      </c>
      <c r="AA652" s="9">
        <v>0</v>
      </c>
    </row>
    <row r="653" spans="9:27">
      <c r="I653" s="27"/>
      <c r="J653" s="27"/>
      <c r="K653" s="27"/>
      <c r="U653" s="7">
        <v>650</v>
      </c>
      <c r="V653">
        <v>47.047014530400816</v>
      </c>
      <c r="W653" s="9">
        <v>0</v>
      </c>
      <c r="Y653" s="7">
        <v>650</v>
      </c>
      <c r="Z653">
        <v>23.888889975100454</v>
      </c>
      <c r="AA653" s="9">
        <v>1</v>
      </c>
    </row>
    <row r="654" spans="9:27">
      <c r="I654" s="27"/>
      <c r="J654" s="27"/>
      <c r="K654" s="27"/>
      <c r="U654" s="7">
        <v>651</v>
      </c>
      <c r="V654">
        <v>48.356178668819474</v>
      </c>
      <c r="W654" s="9">
        <v>0</v>
      </c>
      <c r="Y654" s="7">
        <v>651</v>
      </c>
      <c r="Z654">
        <v>24.269884523753515</v>
      </c>
      <c r="AA654" s="9">
        <v>0</v>
      </c>
    </row>
    <row r="655" spans="9:27">
      <c r="I655" s="27"/>
      <c r="J655" s="27"/>
      <c r="K655" s="27"/>
      <c r="U655" s="7">
        <v>652</v>
      </c>
      <c r="V655">
        <v>49.248111568361246</v>
      </c>
      <c r="W655" s="9">
        <v>0</v>
      </c>
      <c r="Y655" s="7">
        <v>652</v>
      </c>
      <c r="Z655">
        <v>23.78672149741886</v>
      </c>
      <c r="AA655" s="9">
        <v>1</v>
      </c>
    </row>
    <row r="656" spans="9:27">
      <c r="I656" s="27"/>
      <c r="J656" s="27"/>
      <c r="K656" s="27"/>
      <c r="U656" s="7">
        <v>653</v>
      </c>
      <c r="V656">
        <v>46.743655982771948</v>
      </c>
      <c r="W656" s="9">
        <v>0</v>
      </c>
      <c r="Y656" s="7">
        <v>653</v>
      </c>
      <c r="Z656">
        <v>22.564511748957976</v>
      </c>
      <c r="AA656" s="9">
        <v>1</v>
      </c>
    </row>
    <row r="657" spans="9:27">
      <c r="I657" s="27"/>
      <c r="J657" s="27"/>
      <c r="K657" s="27"/>
      <c r="U657" s="7">
        <v>654</v>
      </c>
      <c r="V657">
        <v>45.13579332331652</v>
      </c>
      <c r="W657" s="9">
        <v>1</v>
      </c>
      <c r="Y657" s="7">
        <v>654</v>
      </c>
      <c r="Z657">
        <v>26.730438174410097</v>
      </c>
      <c r="AA657" s="9">
        <v>0</v>
      </c>
    </row>
    <row r="658" spans="9:27">
      <c r="I658" s="27"/>
      <c r="J658" s="27"/>
      <c r="K658" s="27"/>
      <c r="U658" s="7">
        <v>655</v>
      </c>
      <c r="V658">
        <v>49.721254525182701</v>
      </c>
      <c r="W658" s="9">
        <v>0</v>
      </c>
      <c r="Y658" s="7">
        <v>655</v>
      </c>
      <c r="Z658">
        <v>24.622001201955012</v>
      </c>
      <c r="AA658" s="9">
        <v>0</v>
      </c>
    </row>
    <row r="659" spans="9:27">
      <c r="I659" s="27"/>
      <c r="J659" s="27"/>
      <c r="K659" s="27"/>
      <c r="U659" s="7">
        <v>656</v>
      </c>
      <c r="V659">
        <v>43.830331032543299</v>
      </c>
      <c r="W659" s="9">
        <v>1</v>
      </c>
      <c r="Y659" s="7">
        <v>656</v>
      </c>
      <c r="Z659">
        <v>24.863892548412839</v>
      </c>
      <c r="AA659" s="9">
        <v>0</v>
      </c>
    </row>
    <row r="660" spans="9:27">
      <c r="I660" s="27"/>
      <c r="J660" s="27"/>
      <c r="K660" s="27"/>
      <c r="U660" s="7">
        <v>657</v>
      </c>
      <c r="V660">
        <v>44.89230370213064</v>
      </c>
      <c r="W660" s="9">
        <v>1</v>
      </c>
      <c r="Y660" s="7">
        <v>657</v>
      </c>
      <c r="Z660">
        <v>23.555641625347743</v>
      </c>
      <c r="AA660" s="9">
        <v>1</v>
      </c>
    </row>
    <row r="661" spans="9:27">
      <c r="I661" s="27"/>
      <c r="J661" s="27"/>
      <c r="K661" s="27"/>
      <c r="U661" s="7">
        <v>658</v>
      </c>
      <c r="V661">
        <v>44.206636061581079</v>
      </c>
      <c r="W661" s="9">
        <v>1</v>
      </c>
      <c r="Y661" s="7">
        <v>658</v>
      </c>
      <c r="Z661">
        <v>23.790186631554491</v>
      </c>
      <c r="AA661" s="9">
        <v>1</v>
      </c>
    </row>
    <row r="662" spans="9:27">
      <c r="I662" s="27"/>
      <c r="J662" s="27"/>
      <c r="K662" s="27"/>
      <c r="U662" s="7">
        <v>659</v>
      </c>
      <c r="V662">
        <v>43.08417762651171</v>
      </c>
      <c r="W662" s="9">
        <v>1</v>
      </c>
      <c r="Y662" s="7">
        <v>659</v>
      </c>
      <c r="Z662">
        <v>24.071018797867289</v>
      </c>
      <c r="AA662" s="9">
        <v>0</v>
      </c>
    </row>
    <row r="663" spans="9:27">
      <c r="I663" s="27"/>
      <c r="J663" s="27"/>
      <c r="K663" s="27"/>
      <c r="U663" s="7">
        <v>660</v>
      </c>
      <c r="V663">
        <v>45.743772561859338</v>
      </c>
      <c r="W663" s="9">
        <v>1</v>
      </c>
      <c r="Y663" s="7">
        <v>660</v>
      </c>
      <c r="Z663">
        <v>23.182304791409777</v>
      </c>
      <c r="AA663" s="9">
        <v>1</v>
      </c>
    </row>
    <row r="664" spans="9:27">
      <c r="I664" s="27"/>
      <c r="J664" s="27"/>
      <c r="K664" s="27"/>
      <c r="U664" s="7">
        <v>661</v>
      </c>
      <c r="V664">
        <v>46.319661724439513</v>
      </c>
      <c r="W664" s="9">
        <v>0</v>
      </c>
      <c r="Y664" s="7">
        <v>661</v>
      </c>
      <c r="Z664">
        <v>21.918277735300169</v>
      </c>
      <c r="AA664" s="9">
        <v>1</v>
      </c>
    </row>
    <row r="665" spans="9:27">
      <c r="I665" s="27"/>
      <c r="J665" s="27"/>
      <c r="K665" s="27"/>
      <c r="U665" s="7">
        <v>662</v>
      </c>
      <c r="V665">
        <v>44.82152542802698</v>
      </c>
      <c r="W665" s="9">
        <v>1</v>
      </c>
      <c r="Y665" s="7">
        <v>662</v>
      </c>
      <c r="Z665">
        <v>25.921531052552993</v>
      </c>
      <c r="AA665" s="9">
        <v>0</v>
      </c>
    </row>
    <row r="666" spans="9:27">
      <c r="I666" s="27"/>
      <c r="J666" s="27"/>
      <c r="K666" s="27"/>
      <c r="U666" s="7">
        <v>663</v>
      </c>
      <c r="V666">
        <v>47.46995908789718</v>
      </c>
      <c r="W666" s="9">
        <v>0</v>
      </c>
      <c r="Y666" s="7">
        <v>663</v>
      </c>
      <c r="Z666">
        <v>26.605326689601711</v>
      </c>
      <c r="AA666" s="9">
        <v>0</v>
      </c>
    </row>
    <row r="667" spans="9:27">
      <c r="I667" s="27"/>
      <c r="J667" s="27"/>
      <c r="K667" s="27"/>
      <c r="U667" s="7">
        <v>664</v>
      </c>
      <c r="V667">
        <v>45.791737262710072</v>
      </c>
      <c r="W667" s="9">
        <v>1</v>
      </c>
      <c r="Y667" s="7">
        <v>664</v>
      </c>
      <c r="Z667">
        <v>24.531157449862746</v>
      </c>
      <c r="AA667" s="9">
        <v>0</v>
      </c>
    </row>
    <row r="668" spans="9:27">
      <c r="I668" s="27"/>
      <c r="J668" s="27"/>
      <c r="K668" s="27"/>
      <c r="U668" s="7">
        <v>665</v>
      </c>
      <c r="V668">
        <v>45.208521152327201</v>
      </c>
      <c r="W668" s="9">
        <v>1</v>
      </c>
      <c r="Y668" s="7">
        <v>665</v>
      </c>
      <c r="Z668">
        <v>25.082990280885195</v>
      </c>
      <c r="AA668" s="9">
        <v>0</v>
      </c>
    </row>
    <row r="669" spans="9:27">
      <c r="I669" s="27"/>
      <c r="J669" s="27"/>
      <c r="K669" s="27"/>
      <c r="U669" s="7">
        <v>666</v>
      </c>
      <c r="V669">
        <v>46.217739741711057</v>
      </c>
      <c r="W669" s="9">
        <v>0</v>
      </c>
      <c r="Y669" s="7">
        <v>666</v>
      </c>
      <c r="Z669">
        <v>23.362898616438304</v>
      </c>
      <c r="AA669" s="9">
        <v>1</v>
      </c>
    </row>
    <row r="670" spans="9:27">
      <c r="I670" s="27"/>
      <c r="J670" s="27"/>
      <c r="K670" s="27"/>
      <c r="U670" s="7">
        <v>667</v>
      </c>
      <c r="V670">
        <v>45.99913545413807</v>
      </c>
      <c r="W670" s="9">
        <v>1</v>
      </c>
      <c r="Y670" s="7">
        <v>667</v>
      </c>
      <c r="Z670">
        <v>23.555275565679651</v>
      </c>
      <c r="AA670" s="9">
        <v>1</v>
      </c>
    </row>
    <row r="671" spans="9:27">
      <c r="I671" s="27"/>
      <c r="J671" s="27"/>
      <c r="K671" s="27"/>
      <c r="U671" s="7">
        <v>668</v>
      </c>
      <c r="V671">
        <v>46.141173011898353</v>
      </c>
      <c r="W671" s="9">
        <v>0</v>
      </c>
      <c r="Y671" s="7">
        <v>668</v>
      </c>
      <c r="Z671">
        <v>22.875316414709719</v>
      </c>
      <c r="AA671" s="9">
        <v>1</v>
      </c>
    </row>
    <row r="672" spans="9:27">
      <c r="I672" s="27"/>
      <c r="J672" s="27"/>
      <c r="K672" s="27"/>
      <c r="U672" s="7">
        <v>669</v>
      </c>
      <c r="V672">
        <v>45.983168276512096</v>
      </c>
      <c r="W672" s="9">
        <v>1</v>
      </c>
      <c r="Y672" s="7">
        <v>669</v>
      </c>
      <c r="Z672">
        <v>22.522058379679443</v>
      </c>
      <c r="AA672" s="9">
        <v>1</v>
      </c>
    </row>
    <row r="673" spans="9:27">
      <c r="I673" s="27"/>
      <c r="J673" s="27"/>
      <c r="K673" s="27"/>
      <c r="U673" s="7">
        <v>670</v>
      </c>
      <c r="V673">
        <v>44.495044133050918</v>
      </c>
      <c r="W673" s="9">
        <v>1</v>
      </c>
      <c r="Y673" s="7">
        <v>670</v>
      </c>
      <c r="Z673">
        <v>24.129438335999012</v>
      </c>
      <c r="AA673" s="9">
        <v>0</v>
      </c>
    </row>
    <row r="674" spans="9:27">
      <c r="I674" s="27"/>
      <c r="J674" s="27"/>
      <c r="K674" s="27"/>
      <c r="U674" s="7">
        <v>671</v>
      </c>
      <c r="V674">
        <v>46.692188332679748</v>
      </c>
      <c r="W674" s="9">
        <v>0</v>
      </c>
      <c r="Y674" s="7">
        <v>671</v>
      </c>
      <c r="Z674">
        <v>22.91930975575707</v>
      </c>
      <c r="AA674" s="9">
        <v>1</v>
      </c>
    </row>
    <row r="675" spans="9:27">
      <c r="I675" s="27"/>
      <c r="J675" s="27"/>
      <c r="K675" s="27"/>
      <c r="U675" s="7">
        <v>672</v>
      </c>
      <c r="V675">
        <v>48.98983873180542</v>
      </c>
      <c r="W675" s="9">
        <v>0</v>
      </c>
      <c r="Y675" s="7">
        <v>672</v>
      </c>
      <c r="Z675">
        <v>24.61225513751662</v>
      </c>
      <c r="AA675" s="9">
        <v>0</v>
      </c>
    </row>
    <row r="676" spans="9:27">
      <c r="I676" s="27"/>
      <c r="J676" s="27"/>
      <c r="K676" s="27"/>
      <c r="U676" s="7">
        <v>673</v>
      </c>
      <c r="V676">
        <v>48.183857011678498</v>
      </c>
      <c r="W676" s="9">
        <v>0</v>
      </c>
      <c r="Y676" s="7">
        <v>673</v>
      </c>
      <c r="Z676">
        <v>27.030636870510349</v>
      </c>
      <c r="AA676" s="9">
        <v>0</v>
      </c>
    </row>
    <row r="677" spans="9:27">
      <c r="I677" s="27"/>
      <c r="J677" s="27"/>
      <c r="K677" s="27"/>
      <c r="U677" s="7">
        <v>674</v>
      </c>
      <c r="V677">
        <v>48.574726330932855</v>
      </c>
      <c r="W677" s="9">
        <v>0</v>
      </c>
      <c r="Y677" s="7">
        <v>674</v>
      </c>
      <c r="Z677">
        <v>25.391824421733904</v>
      </c>
      <c r="AA677" s="9">
        <v>0</v>
      </c>
    </row>
    <row r="678" spans="9:27">
      <c r="I678" s="27"/>
      <c r="J678" s="27"/>
      <c r="K678" s="27"/>
      <c r="U678" s="7">
        <v>675</v>
      </c>
      <c r="V678">
        <v>46.606201311556639</v>
      </c>
      <c r="W678" s="9">
        <v>0</v>
      </c>
      <c r="Y678" s="7">
        <v>675</v>
      </c>
      <c r="Z678">
        <v>25.019909271094644</v>
      </c>
      <c r="AA678" s="9">
        <v>0</v>
      </c>
    </row>
    <row r="679" spans="9:27">
      <c r="I679" s="27"/>
      <c r="J679" s="27"/>
      <c r="K679" s="27"/>
      <c r="U679" s="7">
        <v>676</v>
      </c>
      <c r="V679">
        <v>46.672832917340685</v>
      </c>
      <c r="W679" s="9">
        <v>0</v>
      </c>
      <c r="Y679" s="7">
        <v>676</v>
      </c>
      <c r="Z679">
        <v>23.282025827659091</v>
      </c>
      <c r="AA679" s="9">
        <v>1</v>
      </c>
    </row>
    <row r="680" spans="9:27">
      <c r="I680" s="27"/>
      <c r="J680" s="27"/>
      <c r="K680" s="27"/>
      <c r="U680" s="7">
        <v>677</v>
      </c>
      <c r="V680">
        <v>48.236493317240807</v>
      </c>
      <c r="W680" s="9">
        <v>0</v>
      </c>
      <c r="Y680" s="7">
        <v>677</v>
      </c>
      <c r="Z680">
        <v>23.773946889753056</v>
      </c>
      <c r="AA680" s="9">
        <v>1</v>
      </c>
    </row>
    <row r="681" spans="9:27">
      <c r="I681" s="27"/>
      <c r="J681" s="27"/>
      <c r="K681" s="27"/>
      <c r="U681" s="7">
        <v>678</v>
      </c>
      <c r="V681">
        <v>46.763216614913951</v>
      </c>
      <c r="W681" s="9">
        <v>0</v>
      </c>
      <c r="Y681" s="7">
        <v>678</v>
      </c>
      <c r="Z681">
        <v>22.128331473180793</v>
      </c>
      <c r="AA681" s="9">
        <v>1</v>
      </c>
    </row>
    <row r="682" spans="9:27">
      <c r="I682" s="27"/>
      <c r="J682" s="27"/>
      <c r="K682" s="27"/>
      <c r="U682" s="7">
        <v>679</v>
      </c>
      <c r="V682">
        <v>46.475883150606208</v>
      </c>
      <c r="W682" s="9">
        <v>0</v>
      </c>
      <c r="Y682" s="7">
        <v>679</v>
      </c>
      <c r="Z682">
        <v>24.397677105149192</v>
      </c>
      <c r="AA682" s="9">
        <v>0</v>
      </c>
    </row>
    <row r="683" spans="9:27">
      <c r="I683" s="27"/>
      <c r="J683" s="27"/>
      <c r="K683" s="27"/>
      <c r="U683" s="7">
        <v>680</v>
      </c>
      <c r="V683">
        <v>48.557409936772075</v>
      </c>
      <c r="W683" s="9">
        <v>0</v>
      </c>
      <c r="Y683" s="7">
        <v>680</v>
      </c>
      <c r="Z683">
        <v>24.563047701398752</v>
      </c>
      <c r="AA683" s="9">
        <v>0</v>
      </c>
    </row>
    <row r="684" spans="9:27">
      <c r="I684" s="27"/>
      <c r="J684" s="27"/>
      <c r="K684" s="27"/>
      <c r="U684" s="7">
        <v>681</v>
      </c>
      <c r="V684">
        <v>47.817188528170803</v>
      </c>
      <c r="W684" s="9">
        <v>0</v>
      </c>
      <c r="Y684" s="7">
        <v>681</v>
      </c>
      <c r="Z684">
        <v>24.841613724284375</v>
      </c>
      <c r="AA684" s="9">
        <v>0</v>
      </c>
    </row>
    <row r="685" spans="9:27">
      <c r="I685" s="27"/>
      <c r="J685" s="27"/>
      <c r="K685" s="27"/>
      <c r="U685" s="7">
        <v>682</v>
      </c>
      <c r="V685">
        <v>45.905888916168621</v>
      </c>
      <c r="W685" s="9">
        <v>1</v>
      </c>
      <c r="Y685" s="7">
        <v>682</v>
      </c>
      <c r="Z685">
        <v>24.816105913311624</v>
      </c>
      <c r="AA685" s="9">
        <v>0</v>
      </c>
    </row>
    <row r="686" spans="9:27">
      <c r="I686" s="27"/>
      <c r="J686" s="27"/>
      <c r="K686" s="27"/>
      <c r="U686" s="7">
        <v>683</v>
      </c>
      <c r="V686">
        <v>48.752655885848753</v>
      </c>
      <c r="W686" s="9">
        <v>0</v>
      </c>
      <c r="Y686" s="7">
        <v>683</v>
      </c>
      <c r="Z686">
        <v>25.176680410400614</v>
      </c>
      <c r="AA686" s="9">
        <v>0</v>
      </c>
    </row>
    <row r="687" spans="9:27">
      <c r="I687" s="27"/>
      <c r="J687" s="27"/>
      <c r="K687" s="27"/>
      <c r="U687" s="7">
        <v>684</v>
      </c>
      <c r="V687">
        <v>47.606710317551389</v>
      </c>
      <c r="W687" s="9">
        <v>0</v>
      </c>
      <c r="Y687" s="7">
        <v>684</v>
      </c>
      <c r="Z687">
        <v>23.301644332589682</v>
      </c>
      <c r="AA687" s="9">
        <v>1</v>
      </c>
    </row>
    <row r="688" spans="9:27">
      <c r="I688" s="27"/>
      <c r="J688" s="27"/>
      <c r="K688" s="27"/>
      <c r="U688" s="7">
        <v>685</v>
      </c>
      <c r="V688">
        <v>43.248796259252785</v>
      </c>
      <c r="W688" s="9">
        <v>1</v>
      </c>
      <c r="Y688" s="7">
        <v>685</v>
      </c>
      <c r="Z688">
        <v>23.268817576916341</v>
      </c>
      <c r="AA688" s="9">
        <v>1</v>
      </c>
    </row>
    <row r="689" spans="9:27">
      <c r="I689" s="27"/>
      <c r="J689" s="27"/>
      <c r="K689" s="27"/>
      <c r="U689" s="7">
        <v>686</v>
      </c>
      <c r="V689">
        <v>45.649233980732419</v>
      </c>
      <c r="W689" s="9">
        <v>1</v>
      </c>
      <c r="Y689" s="7">
        <v>686</v>
      </c>
      <c r="Z689">
        <v>25.679303889576666</v>
      </c>
      <c r="AA689" s="9">
        <v>0</v>
      </c>
    </row>
    <row r="690" spans="9:27">
      <c r="I690" s="27"/>
      <c r="J690" s="27"/>
      <c r="K690" s="27"/>
      <c r="U690" s="7">
        <v>687</v>
      </c>
      <c r="V690">
        <v>47.048192434642665</v>
      </c>
      <c r="W690" s="9">
        <v>0</v>
      </c>
      <c r="Y690" s="7">
        <v>687</v>
      </c>
      <c r="Z690">
        <v>23.730932296217361</v>
      </c>
      <c r="AA690" s="9">
        <v>1</v>
      </c>
    </row>
    <row r="691" spans="9:27">
      <c r="I691" s="27"/>
      <c r="J691" s="27"/>
      <c r="K691" s="27"/>
      <c r="U691" s="7">
        <v>688</v>
      </c>
      <c r="V691">
        <v>43.555600512118808</v>
      </c>
      <c r="W691" s="9">
        <v>1</v>
      </c>
      <c r="Y691" s="7">
        <v>688</v>
      </c>
      <c r="Z691">
        <v>26.715408376724955</v>
      </c>
      <c r="AA691" s="9">
        <v>0</v>
      </c>
    </row>
    <row r="692" spans="9:27">
      <c r="I692" s="27"/>
      <c r="J692" s="27"/>
      <c r="K692" s="27"/>
      <c r="U692" s="7">
        <v>689</v>
      </c>
      <c r="V692">
        <v>44.476634247096236</v>
      </c>
      <c r="W692" s="9">
        <v>1</v>
      </c>
      <c r="Y692" s="7">
        <v>689</v>
      </c>
      <c r="Z692">
        <v>24.777858663459426</v>
      </c>
      <c r="AA692" s="9">
        <v>0</v>
      </c>
    </row>
    <row r="693" spans="9:27">
      <c r="I693" s="27"/>
      <c r="J693" s="27"/>
      <c r="K693" s="27"/>
      <c r="U693" s="7">
        <v>690</v>
      </c>
      <c r="V693">
        <v>43.733197791971044</v>
      </c>
      <c r="W693" s="9">
        <v>1</v>
      </c>
      <c r="Y693" s="7">
        <v>690</v>
      </c>
      <c r="Z693">
        <v>26.86616774563791</v>
      </c>
      <c r="AA693" s="9">
        <v>0</v>
      </c>
    </row>
    <row r="694" spans="9:27">
      <c r="I694" s="27"/>
      <c r="J694" s="27"/>
      <c r="K694" s="27"/>
      <c r="U694" s="7">
        <v>691</v>
      </c>
      <c r="V694">
        <v>48.978265703064977</v>
      </c>
      <c r="W694" s="9">
        <v>0</v>
      </c>
      <c r="Y694" s="7">
        <v>691</v>
      </c>
      <c r="Z694">
        <v>24.13475432046517</v>
      </c>
      <c r="AA694" s="9">
        <v>0</v>
      </c>
    </row>
    <row r="695" spans="9:27">
      <c r="I695" s="27"/>
      <c r="J695" s="27"/>
      <c r="K695" s="27"/>
      <c r="U695" s="7">
        <v>692</v>
      </c>
      <c r="V695">
        <v>47.953086760002073</v>
      </c>
      <c r="W695" s="9">
        <v>0</v>
      </c>
      <c r="Y695" s="7">
        <v>692</v>
      </c>
      <c r="Z695">
        <v>21.795059566463721</v>
      </c>
      <c r="AA695" s="9">
        <v>1</v>
      </c>
    </row>
    <row r="696" spans="9:27">
      <c r="I696" s="27"/>
      <c r="J696" s="27"/>
      <c r="K696" s="27"/>
      <c r="U696" s="7">
        <v>693</v>
      </c>
      <c r="V696">
        <v>48.824780823772649</v>
      </c>
      <c r="W696" s="9">
        <v>0</v>
      </c>
      <c r="Y696" s="7">
        <v>693</v>
      </c>
      <c r="Z696">
        <v>21.831226311088933</v>
      </c>
      <c r="AA696" s="9">
        <v>1</v>
      </c>
    </row>
    <row r="697" spans="9:27">
      <c r="I697" s="27"/>
      <c r="J697" s="27"/>
      <c r="K697" s="27"/>
      <c r="U697" s="7">
        <v>694</v>
      </c>
      <c r="V697">
        <v>47.418898381723253</v>
      </c>
      <c r="W697" s="9">
        <v>0</v>
      </c>
      <c r="Y697" s="7">
        <v>694</v>
      </c>
      <c r="Z697">
        <v>23.733872989895705</v>
      </c>
      <c r="AA697" s="9">
        <v>1</v>
      </c>
    </row>
    <row r="698" spans="9:27">
      <c r="I698" s="27"/>
      <c r="J698" s="27"/>
      <c r="K698" s="27"/>
      <c r="U698" s="7">
        <v>695</v>
      </c>
      <c r="V698">
        <v>44.952548686706606</v>
      </c>
      <c r="W698" s="9">
        <v>1</v>
      </c>
      <c r="Y698" s="7">
        <v>695</v>
      </c>
      <c r="Z698">
        <v>23.583671563459568</v>
      </c>
      <c r="AA698" s="9">
        <v>1</v>
      </c>
    </row>
    <row r="699" spans="9:27">
      <c r="I699" s="27"/>
      <c r="J699" s="27"/>
      <c r="K699" s="27"/>
      <c r="U699" s="7">
        <v>696</v>
      </c>
      <c r="V699">
        <v>43.660445818891517</v>
      </c>
      <c r="W699" s="9">
        <v>1</v>
      </c>
      <c r="Y699" s="7">
        <v>696</v>
      </c>
      <c r="Z699">
        <v>26.13283158461185</v>
      </c>
      <c r="AA699" s="9">
        <v>0</v>
      </c>
    </row>
    <row r="700" spans="9:27">
      <c r="I700" s="27"/>
      <c r="J700" s="27"/>
      <c r="K700" s="27"/>
      <c r="U700" s="7">
        <v>697</v>
      </c>
      <c r="V700">
        <v>48.123167495268234</v>
      </c>
      <c r="W700" s="9">
        <v>0</v>
      </c>
      <c r="Y700" s="7">
        <v>697</v>
      </c>
      <c r="Z700">
        <v>23.791677685171976</v>
      </c>
      <c r="AA700" s="9">
        <v>1</v>
      </c>
    </row>
    <row r="701" spans="9:27">
      <c r="I701" s="27"/>
      <c r="J701" s="27"/>
      <c r="K701" s="27"/>
      <c r="U701" s="7">
        <v>698</v>
      </c>
      <c r="V701">
        <v>45.742258702552327</v>
      </c>
      <c r="W701" s="9">
        <v>1</v>
      </c>
      <c r="Y701" s="7">
        <v>698</v>
      </c>
      <c r="Z701">
        <v>21.388857793592912</v>
      </c>
      <c r="AA701" s="9">
        <v>1</v>
      </c>
    </row>
    <row r="702" spans="9:27">
      <c r="I702" s="27"/>
      <c r="J702" s="27"/>
      <c r="K702" s="27"/>
      <c r="U702" s="7">
        <v>699</v>
      </c>
      <c r="V702">
        <v>46.962654765348582</v>
      </c>
      <c r="W702" s="9">
        <v>0</v>
      </c>
      <c r="Y702" s="7">
        <v>699</v>
      </c>
      <c r="Z702">
        <v>26.598076077315319</v>
      </c>
      <c r="AA702" s="9">
        <v>0</v>
      </c>
    </row>
    <row r="703" spans="9:27">
      <c r="I703" s="27"/>
      <c r="J703" s="27"/>
      <c r="K703" s="27"/>
      <c r="U703" s="7">
        <v>700</v>
      </c>
      <c r="V703">
        <v>47.545916929185097</v>
      </c>
      <c r="W703" s="9">
        <v>0</v>
      </c>
      <c r="Y703" s="7">
        <v>700</v>
      </c>
      <c r="Z703">
        <v>23.872432024459226</v>
      </c>
      <c r="AA703" s="9">
        <v>1</v>
      </c>
    </row>
    <row r="704" spans="9:27">
      <c r="I704" s="27"/>
      <c r="J704" s="27"/>
      <c r="K704" s="27"/>
      <c r="U704" s="7">
        <v>701</v>
      </c>
      <c r="V704">
        <v>47.759668931383978</v>
      </c>
      <c r="W704" s="9">
        <v>0</v>
      </c>
      <c r="Y704" s="7">
        <v>701</v>
      </c>
      <c r="Z704">
        <v>21.283294148809851</v>
      </c>
      <c r="AA704" s="9">
        <v>1</v>
      </c>
    </row>
    <row r="705" spans="9:27">
      <c r="I705" s="27"/>
      <c r="J705" s="27"/>
      <c r="K705" s="27"/>
      <c r="U705" s="7">
        <v>702</v>
      </c>
      <c r="V705">
        <v>46.381707473632744</v>
      </c>
      <c r="W705" s="9">
        <v>0</v>
      </c>
      <c r="Y705" s="7">
        <v>702</v>
      </c>
      <c r="Z705">
        <v>21.658720626306405</v>
      </c>
      <c r="AA705" s="9">
        <v>1</v>
      </c>
    </row>
    <row r="706" spans="9:27">
      <c r="I706" s="27"/>
      <c r="J706" s="27"/>
      <c r="K706" s="27"/>
      <c r="U706" s="7">
        <v>703</v>
      </c>
      <c r="V706">
        <v>44.860242045866251</v>
      </c>
      <c r="W706" s="9">
        <v>1</v>
      </c>
      <c r="Y706" s="7">
        <v>703</v>
      </c>
      <c r="Z706">
        <v>26.836395350246828</v>
      </c>
      <c r="AA706" s="9">
        <v>0</v>
      </c>
    </row>
    <row r="707" spans="9:27">
      <c r="I707" s="27"/>
      <c r="J707" s="27"/>
      <c r="K707" s="27"/>
      <c r="U707" s="7">
        <v>704</v>
      </c>
      <c r="V707">
        <v>48.678928456358761</v>
      </c>
      <c r="W707" s="9">
        <v>0</v>
      </c>
      <c r="Y707" s="7">
        <v>704</v>
      </c>
      <c r="Z707">
        <v>24.65889545269701</v>
      </c>
      <c r="AA707" s="9">
        <v>0</v>
      </c>
    </row>
    <row r="708" spans="9:27">
      <c r="I708" s="27"/>
      <c r="J708" s="27"/>
      <c r="K708" s="27"/>
      <c r="U708" s="7">
        <v>705</v>
      </c>
      <c r="V708">
        <v>42.739532576769733</v>
      </c>
      <c r="W708" s="9">
        <v>1</v>
      </c>
      <c r="Y708" s="7">
        <v>705</v>
      </c>
      <c r="Z708">
        <v>26.538571822814671</v>
      </c>
      <c r="AA708" s="9">
        <v>0</v>
      </c>
    </row>
    <row r="709" spans="9:27">
      <c r="I709" s="27"/>
      <c r="J709" s="27"/>
      <c r="K709" s="27"/>
      <c r="U709" s="7">
        <v>706</v>
      </c>
      <c r="V709">
        <v>48.768532170856318</v>
      </c>
      <c r="W709" s="9">
        <v>0</v>
      </c>
      <c r="Y709" s="7">
        <v>706</v>
      </c>
      <c r="Z709">
        <v>23.881151118164617</v>
      </c>
      <c r="AA709" s="9">
        <v>1</v>
      </c>
    </row>
    <row r="710" spans="9:27">
      <c r="I710" s="27"/>
      <c r="J710" s="27"/>
      <c r="K710" s="27"/>
      <c r="U710" s="7">
        <v>707</v>
      </c>
      <c r="V710">
        <v>46.36793657229839</v>
      </c>
      <c r="W710" s="9">
        <v>0</v>
      </c>
      <c r="Y710" s="7">
        <v>707</v>
      </c>
      <c r="Z710">
        <v>25.033849177910088</v>
      </c>
      <c r="AA710" s="9">
        <v>0</v>
      </c>
    </row>
    <row r="711" spans="9:27">
      <c r="I711" s="27"/>
      <c r="J711" s="27"/>
      <c r="K711" s="27"/>
      <c r="U711" s="7">
        <v>708</v>
      </c>
      <c r="V711">
        <v>46.078215364682151</v>
      </c>
      <c r="W711" s="9">
        <v>0</v>
      </c>
      <c r="Y711" s="7">
        <v>708</v>
      </c>
      <c r="Z711">
        <v>23.885845241234541</v>
      </c>
      <c r="AA711" s="9">
        <v>1</v>
      </c>
    </row>
    <row r="712" spans="9:27">
      <c r="I712" s="27"/>
      <c r="J712" s="27"/>
      <c r="K712" s="27"/>
      <c r="U712" s="7">
        <v>709</v>
      </c>
      <c r="V712">
        <v>45.370066164090595</v>
      </c>
      <c r="W712" s="9">
        <v>1</v>
      </c>
      <c r="Y712" s="7">
        <v>709</v>
      </c>
      <c r="Z712">
        <v>22.360263989105167</v>
      </c>
      <c r="AA712" s="9">
        <v>1</v>
      </c>
    </row>
    <row r="713" spans="9:27">
      <c r="I713" s="27"/>
      <c r="J713" s="27"/>
      <c r="K713" s="27"/>
      <c r="U713" s="7">
        <v>710</v>
      </c>
      <c r="V713">
        <v>46.813449556695844</v>
      </c>
      <c r="W713" s="9">
        <v>0</v>
      </c>
      <c r="Y713" s="7">
        <v>710</v>
      </c>
      <c r="Z713">
        <v>23.381902948465608</v>
      </c>
      <c r="AA713" s="9">
        <v>1</v>
      </c>
    </row>
    <row r="714" spans="9:27">
      <c r="I714" s="27"/>
      <c r="J714" s="27"/>
      <c r="K714" s="27"/>
      <c r="U714" s="7">
        <v>711</v>
      </c>
      <c r="V714">
        <v>48.05283261246457</v>
      </c>
      <c r="W714" s="9">
        <v>0</v>
      </c>
      <c r="Y714" s="7">
        <v>711</v>
      </c>
      <c r="Z714">
        <v>24.312359122018929</v>
      </c>
      <c r="AA714" s="9">
        <v>0</v>
      </c>
    </row>
    <row r="715" spans="9:27">
      <c r="I715" s="27"/>
      <c r="J715" s="27"/>
      <c r="K715" s="27"/>
      <c r="U715" s="7">
        <v>712</v>
      </c>
      <c r="V715">
        <v>45.933682973695333</v>
      </c>
      <c r="W715" s="9">
        <v>1</v>
      </c>
      <c r="Y715" s="7">
        <v>712</v>
      </c>
      <c r="Z715">
        <v>25.198055495918549</v>
      </c>
      <c r="AA715" s="9">
        <v>0</v>
      </c>
    </row>
    <row r="716" spans="9:27">
      <c r="I716" s="27"/>
      <c r="J716" s="27"/>
      <c r="K716" s="27"/>
      <c r="U716" s="7">
        <v>713</v>
      </c>
      <c r="V716">
        <v>46.686243367929549</v>
      </c>
      <c r="W716" s="9">
        <v>0</v>
      </c>
      <c r="Y716" s="7">
        <v>713</v>
      </c>
      <c r="Z716">
        <v>24.648578114396457</v>
      </c>
      <c r="AA716" s="9">
        <v>0</v>
      </c>
    </row>
    <row r="717" spans="9:27">
      <c r="I717" s="27"/>
      <c r="J717" s="27"/>
      <c r="K717" s="27"/>
      <c r="U717" s="7">
        <v>714</v>
      </c>
      <c r="V717">
        <v>45.115743967921603</v>
      </c>
      <c r="W717" s="9">
        <v>1</v>
      </c>
      <c r="Y717" s="7">
        <v>714</v>
      </c>
      <c r="Z717">
        <v>23.541255996061004</v>
      </c>
      <c r="AA717" s="9">
        <v>1</v>
      </c>
    </row>
    <row r="718" spans="9:27">
      <c r="I718" s="27"/>
      <c r="J718" s="27"/>
      <c r="K718" s="27"/>
      <c r="U718" s="7">
        <v>715</v>
      </c>
      <c r="V718">
        <v>47.480624115879891</v>
      </c>
      <c r="W718" s="9">
        <v>0</v>
      </c>
      <c r="Y718" s="7">
        <v>715</v>
      </c>
      <c r="Z718">
        <v>24.312918338955761</v>
      </c>
      <c r="AA718" s="9">
        <v>0</v>
      </c>
    </row>
    <row r="719" spans="9:27">
      <c r="I719" s="27"/>
      <c r="J719" s="27"/>
      <c r="K719" s="27"/>
      <c r="U719" s="7">
        <v>716</v>
      </c>
      <c r="V719">
        <v>46.336495366022163</v>
      </c>
      <c r="W719" s="9">
        <v>0</v>
      </c>
      <c r="Y719" s="7">
        <v>716</v>
      </c>
      <c r="Z719">
        <v>23.561191576133393</v>
      </c>
      <c r="AA719" s="9">
        <v>1</v>
      </c>
    </row>
    <row r="720" spans="9:27">
      <c r="I720" s="27"/>
      <c r="J720" s="27"/>
      <c r="K720" s="27"/>
      <c r="U720" s="7">
        <v>717</v>
      </c>
      <c r="V720">
        <v>45.150935898497082</v>
      </c>
      <c r="W720" s="9">
        <v>1</v>
      </c>
      <c r="Y720" s="7">
        <v>717</v>
      </c>
      <c r="Z720">
        <v>26.228974118411866</v>
      </c>
      <c r="AA720" s="9">
        <v>0</v>
      </c>
    </row>
    <row r="721" spans="9:27">
      <c r="I721" s="27"/>
      <c r="J721" s="27"/>
      <c r="K721" s="27"/>
      <c r="U721" s="7">
        <v>718</v>
      </c>
      <c r="V721">
        <v>48.140066331207294</v>
      </c>
      <c r="W721" s="9">
        <v>0</v>
      </c>
      <c r="Y721" s="7">
        <v>718</v>
      </c>
      <c r="Z721">
        <v>23.896785549209824</v>
      </c>
      <c r="AA721" s="9">
        <v>1</v>
      </c>
    </row>
    <row r="722" spans="9:27">
      <c r="I722" s="27"/>
      <c r="J722" s="27"/>
      <c r="K722" s="27"/>
      <c r="U722" s="7">
        <v>719</v>
      </c>
      <c r="V722">
        <v>44.733676101117446</v>
      </c>
      <c r="W722" s="9">
        <v>1</v>
      </c>
      <c r="Y722" s="7">
        <v>719</v>
      </c>
      <c r="Z722">
        <v>25.027786701792667</v>
      </c>
      <c r="AA722" s="9">
        <v>0</v>
      </c>
    </row>
    <row r="723" spans="9:27">
      <c r="I723" s="27"/>
      <c r="J723" s="27"/>
      <c r="K723" s="27"/>
      <c r="U723" s="7">
        <v>720</v>
      </c>
      <c r="V723">
        <v>46.427944901968715</v>
      </c>
      <c r="W723" s="9">
        <v>0</v>
      </c>
      <c r="Y723" s="7">
        <v>720</v>
      </c>
      <c r="Z723">
        <v>26.969912667868787</v>
      </c>
      <c r="AA723" s="9">
        <v>0</v>
      </c>
    </row>
    <row r="724" spans="9:27">
      <c r="I724" s="27"/>
      <c r="J724" s="27"/>
      <c r="K724" s="27"/>
      <c r="U724" s="7">
        <v>721</v>
      </c>
      <c r="V724">
        <v>48.748825139127078</v>
      </c>
      <c r="W724" s="9">
        <v>0</v>
      </c>
      <c r="Y724" s="7">
        <v>721</v>
      </c>
      <c r="Z724">
        <v>24.489363680875854</v>
      </c>
      <c r="AA724" s="9">
        <v>0</v>
      </c>
    </row>
    <row r="725" spans="9:27">
      <c r="I725" s="27"/>
      <c r="J725" s="27"/>
      <c r="K725" s="27"/>
      <c r="U725" s="7">
        <v>722</v>
      </c>
      <c r="V725">
        <v>47.06985994306433</v>
      </c>
      <c r="W725" s="9">
        <v>0</v>
      </c>
      <c r="Y725" s="7">
        <v>722</v>
      </c>
      <c r="Z725">
        <v>23.003552738762249</v>
      </c>
      <c r="AA725" s="9">
        <v>1</v>
      </c>
    </row>
    <row r="726" spans="9:27">
      <c r="I726" s="27"/>
      <c r="J726" s="27"/>
      <c r="K726" s="27"/>
      <c r="U726" s="7">
        <v>723</v>
      </c>
      <c r="V726">
        <v>44.257269805537099</v>
      </c>
      <c r="W726" s="9">
        <v>1</v>
      </c>
      <c r="Y726" s="7">
        <v>723</v>
      </c>
      <c r="Z726">
        <v>27.263809722549269</v>
      </c>
      <c r="AA726" s="9">
        <v>0</v>
      </c>
    </row>
    <row r="727" spans="9:27">
      <c r="I727" s="27"/>
      <c r="J727" s="27"/>
      <c r="K727" s="27"/>
      <c r="U727" s="7">
        <v>724</v>
      </c>
      <c r="V727">
        <v>50.3298909777752</v>
      </c>
      <c r="W727" s="9">
        <v>0</v>
      </c>
      <c r="Y727" s="7">
        <v>724</v>
      </c>
      <c r="Z727">
        <v>24.254858459700067</v>
      </c>
      <c r="AA727" s="9">
        <v>0</v>
      </c>
    </row>
    <row r="728" spans="9:27">
      <c r="I728" s="27"/>
      <c r="J728" s="27"/>
      <c r="K728" s="27"/>
      <c r="U728" s="7">
        <v>725</v>
      </c>
      <c r="V728">
        <v>45.502942698068566</v>
      </c>
      <c r="W728" s="9">
        <v>1</v>
      </c>
      <c r="Y728" s="7">
        <v>725</v>
      </c>
      <c r="Z728">
        <v>24.729319934826599</v>
      </c>
      <c r="AA728" s="9">
        <v>0</v>
      </c>
    </row>
    <row r="729" spans="9:27">
      <c r="I729" s="27"/>
      <c r="J729" s="27"/>
      <c r="K729" s="27"/>
      <c r="U729" s="7">
        <v>726</v>
      </c>
      <c r="V729">
        <v>47.647012311640687</v>
      </c>
      <c r="W729" s="9">
        <v>0</v>
      </c>
      <c r="Y729" s="7">
        <v>726</v>
      </c>
      <c r="Z729">
        <v>23.582877005520416</v>
      </c>
      <c r="AA729" s="9">
        <v>1</v>
      </c>
    </row>
    <row r="730" spans="9:27">
      <c r="I730" s="27"/>
      <c r="J730" s="27"/>
      <c r="K730" s="27"/>
      <c r="U730" s="7">
        <v>727</v>
      </c>
      <c r="V730">
        <v>49.164017933699725</v>
      </c>
      <c r="W730" s="9">
        <v>0</v>
      </c>
      <c r="Y730" s="7">
        <v>727</v>
      </c>
      <c r="Z730">
        <v>25.097965653026275</v>
      </c>
      <c r="AA730" s="9">
        <v>0</v>
      </c>
    </row>
    <row r="731" spans="9:27">
      <c r="I731" s="27"/>
      <c r="J731" s="27"/>
      <c r="K731" s="27"/>
      <c r="U731" s="7">
        <v>728</v>
      </c>
      <c r="V731">
        <v>45.531085299483166</v>
      </c>
      <c r="W731" s="9">
        <v>1</v>
      </c>
      <c r="Y731" s="7">
        <v>728</v>
      </c>
      <c r="Z731">
        <v>23.360634693472257</v>
      </c>
      <c r="AA731" s="9">
        <v>1</v>
      </c>
    </row>
    <row r="732" spans="9:27">
      <c r="I732" s="27"/>
      <c r="J732" s="27"/>
      <c r="K732" s="27"/>
      <c r="U732" s="7">
        <v>729</v>
      </c>
      <c r="V732">
        <v>46.090910388426778</v>
      </c>
      <c r="W732" s="9">
        <v>0</v>
      </c>
      <c r="Y732" s="7">
        <v>729</v>
      </c>
      <c r="Z732">
        <v>26.674028021646635</v>
      </c>
      <c r="AA732" s="9">
        <v>0</v>
      </c>
    </row>
    <row r="733" spans="9:27">
      <c r="I733" s="27"/>
      <c r="J733" s="27"/>
      <c r="K733" s="27"/>
      <c r="U733" s="7">
        <v>730</v>
      </c>
      <c r="V733">
        <v>45.540616158968589</v>
      </c>
      <c r="W733" s="9">
        <v>1</v>
      </c>
      <c r="Y733" s="7">
        <v>730</v>
      </c>
      <c r="Z733">
        <v>24.586580465545286</v>
      </c>
      <c r="AA733" s="9">
        <v>0</v>
      </c>
    </row>
    <row r="734" spans="9:27">
      <c r="I734" s="27"/>
      <c r="J734" s="27"/>
      <c r="K734" s="27"/>
      <c r="U734" s="7">
        <v>731</v>
      </c>
      <c r="V734">
        <v>45.385868991936555</v>
      </c>
      <c r="W734" s="9">
        <v>1</v>
      </c>
      <c r="Y734" s="7">
        <v>731</v>
      </c>
      <c r="Z734">
        <v>24.878487512391995</v>
      </c>
      <c r="AA734" s="9">
        <v>0</v>
      </c>
    </row>
    <row r="735" spans="9:27">
      <c r="I735" s="27"/>
      <c r="J735" s="27"/>
      <c r="K735" s="27"/>
      <c r="U735" s="7">
        <v>732</v>
      </c>
      <c r="V735">
        <v>48.582851467774248</v>
      </c>
      <c r="W735" s="9">
        <v>0</v>
      </c>
      <c r="Y735" s="7">
        <v>732</v>
      </c>
      <c r="Z735">
        <v>21.866587243495275</v>
      </c>
      <c r="AA735" s="9">
        <v>1</v>
      </c>
    </row>
    <row r="736" spans="9:27">
      <c r="I736" s="27"/>
      <c r="J736" s="27"/>
      <c r="K736" s="27"/>
      <c r="U736" s="7">
        <v>733</v>
      </c>
      <c r="V736">
        <v>44.39185496674866</v>
      </c>
      <c r="W736" s="9">
        <v>1</v>
      </c>
      <c r="Y736" s="7">
        <v>733</v>
      </c>
      <c r="Z736">
        <v>24.931472500618113</v>
      </c>
      <c r="AA736" s="9">
        <v>0</v>
      </c>
    </row>
    <row r="737" spans="9:27">
      <c r="I737" s="27"/>
      <c r="J737" s="27"/>
      <c r="K737" s="27"/>
      <c r="U737" s="7">
        <v>734</v>
      </c>
      <c r="V737">
        <v>44.749423143732422</v>
      </c>
      <c r="W737" s="9">
        <v>1</v>
      </c>
      <c r="Y737" s="7">
        <v>734</v>
      </c>
      <c r="Z737">
        <v>25.614304318478251</v>
      </c>
      <c r="AA737" s="9">
        <v>0</v>
      </c>
    </row>
    <row r="738" spans="9:27">
      <c r="I738" s="27"/>
      <c r="J738" s="27"/>
      <c r="K738" s="27"/>
      <c r="U738" s="7">
        <v>735</v>
      </c>
      <c r="V738">
        <v>45.743809744275794</v>
      </c>
      <c r="W738" s="9">
        <v>1</v>
      </c>
      <c r="Y738" s="7">
        <v>735</v>
      </c>
      <c r="Z738">
        <v>23.944861016499893</v>
      </c>
      <c r="AA738" s="9">
        <v>1</v>
      </c>
    </row>
    <row r="739" spans="9:27">
      <c r="I739" s="27"/>
      <c r="J739" s="27"/>
      <c r="K739" s="27"/>
      <c r="U739" s="7">
        <v>736</v>
      </c>
      <c r="V739">
        <v>48.269409849742289</v>
      </c>
      <c r="W739" s="9">
        <v>0</v>
      </c>
      <c r="Y739" s="7">
        <v>736</v>
      </c>
      <c r="Z739">
        <v>26.423890232571015</v>
      </c>
      <c r="AA739" s="9">
        <v>0</v>
      </c>
    </row>
    <row r="740" spans="9:27">
      <c r="I740" s="27"/>
      <c r="J740" s="27"/>
      <c r="K740" s="27"/>
      <c r="U740" s="7">
        <v>737</v>
      </c>
      <c r="V740">
        <v>50.232494743779668</v>
      </c>
      <c r="W740" s="9">
        <v>0</v>
      </c>
      <c r="Y740" s="7">
        <v>737</v>
      </c>
      <c r="Z740">
        <v>25.652092933484944</v>
      </c>
      <c r="AA740" s="9">
        <v>0</v>
      </c>
    </row>
    <row r="741" spans="9:27">
      <c r="I741" s="27"/>
      <c r="J741" s="27"/>
      <c r="K741" s="27"/>
      <c r="U741" s="7">
        <v>738</v>
      </c>
      <c r="V741">
        <v>45.454348697090907</v>
      </c>
      <c r="W741" s="9">
        <v>1</v>
      </c>
      <c r="Y741" s="7">
        <v>738</v>
      </c>
      <c r="Z741">
        <v>27.77945629051116</v>
      </c>
      <c r="AA741" s="9">
        <v>0</v>
      </c>
    </row>
    <row r="742" spans="9:27">
      <c r="I742" s="27"/>
      <c r="J742" s="27"/>
      <c r="K742" s="27"/>
      <c r="U742" s="7">
        <v>739</v>
      </c>
      <c r="V742">
        <v>45.807603336545583</v>
      </c>
      <c r="W742" s="9">
        <v>1</v>
      </c>
      <c r="Y742" s="7">
        <v>739</v>
      </c>
      <c r="Z742">
        <v>24.143401321315068</v>
      </c>
      <c r="AA742" s="9">
        <v>0</v>
      </c>
    </row>
    <row r="743" spans="9:27">
      <c r="I743" s="27"/>
      <c r="J743" s="27"/>
      <c r="K743" s="27"/>
      <c r="U743" s="7">
        <v>740</v>
      </c>
      <c r="V743">
        <v>47.044634160447259</v>
      </c>
      <c r="W743" s="9">
        <v>0</v>
      </c>
      <c r="Y743" s="7">
        <v>740</v>
      </c>
      <c r="Z743">
        <v>27.633510908569498</v>
      </c>
      <c r="AA743" s="9">
        <v>0</v>
      </c>
    </row>
    <row r="744" spans="9:27">
      <c r="I744" s="27"/>
      <c r="J744" s="27"/>
      <c r="K744" s="27"/>
      <c r="U744" s="7">
        <v>741</v>
      </c>
      <c r="V744">
        <v>48.78183110354923</v>
      </c>
      <c r="W744" s="9">
        <v>0</v>
      </c>
      <c r="Y744" s="7">
        <v>741</v>
      </c>
      <c r="Z744">
        <v>21.061736831926609</v>
      </c>
      <c r="AA744" s="9">
        <v>1</v>
      </c>
    </row>
    <row r="745" spans="9:27">
      <c r="I745" s="27"/>
      <c r="J745" s="27"/>
      <c r="K745" s="27"/>
      <c r="U745" s="7">
        <v>742</v>
      </c>
      <c r="V745">
        <v>46.891732919718933</v>
      </c>
      <c r="W745" s="9">
        <v>0</v>
      </c>
      <c r="Y745" s="7">
        <v>742</v>
      </c>
      <c r="Z745">
        <v>27.527827045719761</v>
      </c>
      <c r="AA745" s="9">
        <v>0</v>
      </c>
    </row>
    <row r="746" spans="9:27">
      <c r="I746" s="27"/>
      <c r="J746" s="27"/>
      <c r="K746" s="27"/>
      <c r="U746" s="7">
        <v>743</v>
      </c>
      <c r="V746">
        <v>47.434744412817594</v>
      </c>
      <c r="W746" s="9">
        <v>0</v>
      </c>
      <c r="Y746" s="7">
        <v>743</v>
      </c>
      <c r="Z746">
        <v>23.487100829569247</v>
      </c>
      <c r="AA746" s="9">
        <v>1</v>
      </c>
    </row>
    <row r="747" spans="9:27">
      <c r="I747" s="27"/>
      <c r="J747" s="27"/>
      <c r="K747" s="27"/>
      <c r="U747" s="7">
        <v>744</v>
      </c>
      <c r="V747">
        <v>46.604262372419399</v>
      </c>
      <c r="W747" s="9">
        <v>0</v>
      </c>
      <c r="Y747" s="7">
        <v>744</v>
      </c>
      <c r="Z747">
        <v>24.100673914755795</v>
      </c>
      <c r="AA747" s="9">
        <v>0</v>
      </c>
    </row>
    <row r="748" spans="9:27">
      <c r="I748" s="27"/>
      <c r="J748" s="27"/>
      <c r="K748" s="27"/>
      <c r="U748" s="7">
        <v>745</v>
      </c>
      <c r="V748">
        <v>47.119573357644192</v>
      </c>
      <c r="W748" s="9">
        <v>0</v>
      </c>
      <c r="Y748" s="7">
        <v>745</v>
      </c>
      <c r="Z748">
        <v>22.586551361459289</v>
      </c>
      <c r="AA748" s="9">
        <v>1</v>
      </c>
    </row>
    <row r="749" spans="9:27">
      <c r="I749" s="27"/>
      <c r="J749" s="27"/>
      <c r="K749" s="27"/>
      <c r="U749" s="7">
        <v>746</v>
      </c>
      <c r="V749">
        <v>46.319719719039192</v>
      </c>
      <c r="W749" s="9">
        <v>0</v>
      </c>
      <c r="Y749" s="7">
        <v>746</v>
      </c>
      <c r="Z749">
        <v>21.918173787971838</v>
      </c>
      <c r="AA749" s="9">
        <v>1</v>
      </c>
    </row>
    <row r="750" spans="9:27">
      <c r="I750" s="27"/>
      <c r="J750" s="27"/>
      <c r="K750" s="27"/>
      <c r="U750" s="7">
        <v>747</v>
      </c>
      <c r="V750">
        <v>47.535158103680295</v>
      </c>
      <c r="W750" s="9">
        <v>0</v>
      </c>
      <c r="Y750" s="7">
        <v>747</v>
      </c>
      <c r="Z750">
        <v>25.258174054233045</v>
      </c>
      <c r="AA750" s="9">
        <v>0</v>
      </c>
    </row>
    <row r="751" spans="9:27">
      <c r="I751" s="27"/>
      <c r="J751" s="27"/>
      <c r="K751" s="27"/>
      <c r="U751" s="7">
        <v>748</v>
      </c>
      <c r="V751">
        <v>45.22631734416931</v>
      </c>
      <c r="W751" s="9">
        <v>1</v>
      </c>
      <c r="Y751" s="7">
        <v>748</v>
      </c>
      <c r="Z751">
        <v>26.738256400954363</v>
      </c>
      <c r="AA751" s="9">
        <v>0</v>
      </c>
    </row>
    <row r="752" spans="9:27">
      <c r="I752" s="27"/>
      <c r="J752" s="27"/>
      <c r="K752" s="27"/>
      <c r="U752" s="7">
        <v>749</v>
      </c>
      <c r="V752">
        <v>46.460990812195995</v>
      </c>
      <c r="W752" s="9">
        <v>0</v>
      </c>
      <c r="Y752" s="7">
        <v>749</v>
      </c>
      <c r="Z752">
        <v>22.470669932455415</v>
      </c>
      <c r="AA752" s="9">
        <v>1</v>
      </c>
    </row>
    <row r="753" spans="9:27">
      <c r="I753" s="27"/>
      <c r="J753" s="27"/>
      <c r="K753" s="27"/>
      <c r="U753" s="7">
        <v>750</v>
      </c>
      <c r="V753">
        <v>49.109462693311883</v>
      </c>
      <c r="W753" s="9">
        <v>0</v>
      </c>
      <c r="Y753" s="7">
        <v>750</v>
      </c>
      <c r="Z753">
        <v>24.640065974789238</v>
      </c>
      <c r="AA753" s="9">
        <v>0</v>
      </c>
    </row>
    <row r="754" spans="9:27">
      <c r="I754" s="27"/>
      <c r="J754" s="27"/>
      <c r="K754" s="27"/>
      <c r="U754" s="7">
        <v>751</v>
      </c>
      <c r="V754">
        <v>47.310775216686714</v>
      </c>
      <c r="W754" s="9">
        <v>0</v>
      </c>
      <c r="Y754" s="7">
        <v>751</v>
      </c>
      <c r="Z754">
        <v>24.59157308749495</v>
      </c>
      <c r="AA754" s="9">
        <v>0</v>
      </c>
    </row>
    <row r="755" spans="9:27">
      <c r="I755" s="27"/>
      <c r="J755" s="27"/>
      <c r="K755" s="27"/>
      <c r="U755" s="7">
        <v>752</v>
      </c>
      <c r="V755">
        <v>45.026061005222516</v>
      </c>
      <c r="W755" s="9">
        <v>1</v>
      </c>
      <c r="Y755" s="7">
        <v>752</v>
      </c>
      <c r="Z755">
        <v>25.158393139686488</v>
      </c>
      <c r="AA755" s="9">
        <v>0</v>
      </c>
    </row>
    <row r="756" spans="9:27">
      <c r="I756" s="27"/>
      <c r="J756" s="27"/>
      <c r="K756" s="27"/>
      <c r="U756" s="7">
        <v>753</v>
      </c>
      <c r="V756">
        <v>48.5976709091534</v>
      </c>
      <c r="W756" s="9">
        <v>0</v>
      </c>
      <c r="Y756" s="7">
        <v>753</v>
      </c>
      <c r="Z756">
        <v>27.983488708839243</v>
      </c>
      <c r="AA756" s="9">
        <v>0</v>
      </c>
    </row>
    <row r="757" spans="9:27">
      <c r="I757" s="27"/>
      <c r="J757" s="27"/>
      <c r="K757" s="27"/>
      <c r="U757" s="7">
        <v>754</v>
      </c>
      <c r="V757">
        <v>48.673053754900934</v>
      </c>
      <c r="W757" s="9">
        <v>0</v>
      </c>
      <c r="Y757" s="7">
        <v>754</v>
      </c>
      <c r="Z757">
        <v>24.704920187935961</v>
      </c>
      <c r="AA757" s="9">
        <v>0</v>
      </c>
    </row>
    <row r="758" spans="9:27">
      <c r="I758" s="27"/>
      <c r="J758" s="27"/>
      <c r="K758" s="27"/>
      <c r="U758" s="7">
        <v>755</v>
      </c>
      <c r="V758">
        <v>47.300874329358152</v>
      </c>
      <c r="W758" s="9">
        <v>0</v>
      </c>
      <c r="Y758" s="7">
        <v>755</v>
      </c>
      <c r="Z758">
        <v>26.042392934636169</v>
      </c>
      <c r="AA758" s="9">
        <v>0</v>
      </c>
    </row>
    <row r="759" spans="9:27">
      <c r="I759" s="27"/>
      <c r="J759" s="27"/>
      <c r="K759" s="27"/>
      <c r="U759" s="7">
        <v>756</v>
      </c>
      <c r="V759">
        <v>46.578967311404924</v>
      </c>
      <c r="W759" s="9">
        <v>0</v>
      </c>
      <c r="Y759" s="7">
        <v>756</v>
      </c>
      <c r="Z759">
        <v>25.565113067395128</v>
      </c>
      <c r="AA759" s="9">
        <v>0</v>
      </c>
    </row>
    <row r="760" spans="9:27">
      <c r="I760" s="27"/>
      <c r="J760" s="27"/>
      <c r="K760" s="27"/>
      <c r="U760" s="7">
        <v>757</v>
      </c>
      <c r="V760">
        <v>45.317224730962465</v>
      </c>
      <c r="W760" s="9">
        <v>1</v>
      </c>
      <c r="Y760" s="7">
        <v>757</v>
      </c>
      <c r="Z760">
        <v>22.40885100835947</v>
      </c>
      <c r="AA760" s="9">
        <v>1</v>
      </c>
    </row>
    <row r="761" spans="9:27">
      <c r="I761" s="27"/>
      <c r="J761" s="27"/>
      <c r="K761" s="27"/>
      <c r="U761" s="7">
        <v>758</v>
      </c>
      <c r="V761">
        <v>49.524303302428507</v>
      </c>
      <c r="W761" s="9">
        <v>0</v>
      </c>
      <c r="Y761" s="7">
        <v>758</v>
      </c>
      <c r="Z761">
        <v>22.777998382889528</v>
      </c>
      <c r="AA761" s="9">
        <v>1</v>
      </c>
    </row>
    <row r="762" spans="9:27">
      <c r="I762" s="27"/>
      <c r="J762" s="27"/>
      <c r="K762" s="27"/>
      <c r="U762" s="7">
        <v>759</v>
      </c>
      <c r="V762">
        <v>47.168099796927393</v>
      </c>
      <c r="W762" s="9">
        <v>0</v>
      </c>
      <c r="Y762" s="7">
        <v>759</v>
      </c>
      <c r="Z762">
        <v>24.245035965984883</v>
      </c>
      <c r="AA762" s="9">
        <v>0</v>
      </c>
    </row>
    <row r="763" spans="9:27">
      <c r="I763" s="27"/>
      <c r="J763" s="27"/>
      <c r="K763" s="27"/>
      <c r="U763" s="7">
        <v>760</v>
      </c>
      <c r="V763">
        <v>46.949922550776023</v>
      </c>
      <c r="W763" s="9">
        <v>0</v>
      </c>
      <c r="Y763" s="7">
        <v>760</v>
      </c>
      <c r="Z763">
        <v>23.326879917870318</v>
      </c>
      <c r="AA763" s="9">
        <v>1</v>
      </c>
    </row>
    <row r="764" spans="9:27">
      <c r="I764" s="27"/>
      <c r="J764" s="27"/>
      <c r="K764" s="27"/>
      <c r="U764" s="7">
        <v>761</v>
      </c>
      <c r="V764">
        <v>45.242011129533608</v>
      </c>
      <c r="W764" s="9">
        <v>1</v>
      </c>
      <c r="Y764" s="7">
        <v>761</v>
      </c>
      <c r="Z764">
        <v>25.556465214110769</v>
      </c>
      <c r="AA764" s="9">
        <v>0</v>
      </c>
    </row>
    <row r="765" spans="9:27">
      <c r="I765" s="27"/>
      <c r="J765" s="27"/>
      <c r="K765" s="27"/>
      <c r="U765" s="7">
        <v>762</v>
      </c>
      <c r="V765">
        <v>45.368792414765565</v>
      </c>
      <c r="W765" s="9">
        <v>1</v>
      </c>
      <c r="Y765" s="7">
        <v>762</v>
      </c>
      <c r="Z765">
        <v>22.846759937971711</v>
      </c>
      <c r="AA765" s="9">
        <v>1</v>
      </c>
    </row>
    <row r="766" spans="9:27">
      <c r="I766" s="27"/>
      <c r="J766" s="27"/>
      <c r="K766" s="27"/>
      <c r="U766" s="7">
        <v>763</v>
      </c>
      <c r="V766">
        <v>45.544629869176376</v>
      </c>
      <c r="W766" s="9">
        <v>1</v>
      </c>
      <c r="Y766" s="7">
        <v>763</v>
      </c>
      <c r="Z766">
        <v>25.545733329798086</v>
      </c>
      <c r="AA766" s="9">
        <v>0</v>
      </c>
    </row>
    <row r="767" spans="9:27">
      <c r="I767" s="27"/>
      <c r="J767" s="27"/>
      <c r="K767" s="27"/>
      <c r="U767" s="7">
        <v>764</v>
      </c>
      <c r="V767">
        <v>44.488778091665949</v>
      </c>
      <c r="W767" s="9">
        <v>1</v>
      </c>
      <c r="Y767" s="7">
        <v>764</v>
      </c>
      <c r="Z767">
        <v>23.98118077066183</v>
      </c>
      <c r="AA767" s="9">
        <v>1</v>
      </c>
    </row>
    <row r="768" spans="9:27">
      <c r="I768" s="27"/>
      <c r="J768" s="27"/>
      <c r="K768" s="27"/>
      <c r="U768" s="7">
        <v>765</v>
      </c>
      <c r="V768">
        <v>45.057988421582948</v>
      </c>
      <c r="W768" s="9">
        <v>1</v>
      </c>
      <c r="Y768" s="7">
        <v>765</v>
      </c>
      <c r="Z768">
        <v>24.645217422460927</v>
      </c>
      <c r="AA768" s="9">
        <v>0</v>
      </c>
    </row>
    <row r="769" spans="9:27">
      <c r="I769" s="27"/>
      <c r="J769" s="27"/>
      <c r="K769" s="27"/>
      <c r="U769" s="7">
        <v>766</v>
      </c>
      <c r="V769">
        <v>47.504328981386578</v>
      </c>
      <c r="W769" s="9">
        <v>0</v>
      </c>
      <c r="Y769" s="7">
        <v>766</v>
      </c>
      <c r="Z769">
        <v>24.815740757221921</v>
      </c>
      <c r="AA769" s="9">
        <v>0</v>
      </c>
    </row>
    <row r="770" spans="9:27">
      <c r="I770" s="27"/>
      <c r="J770" s="27"/>
      <c r="K770" s="27"/>
      <c r="U770" s="7">
        <v>767</v>
      </c>
      <c r="V770">
        <v>46.215809506190531</v>
      </c>
      <c r="W770" s="9">
        <v>0</v>
      </c>
      <c r="Y770" s="7">
        <v>767</v>
      </c>
      <c r="Z770">
        <v>24.889075287485241</v>
      </c>
      <c r="AA770" s="9">
        <v>0</v>
      </c>
    </row>
    <row r="771" spans="9:27">
      <c r="I771" s="27"/>
      <c r="J771" s="27"/>
      <c r="K771" s="27"/>
      <c r="U771" s="7">
        <v>768</v>
      </c>
      <c r="V771">
        <v>48.465070308953756</v>
      </c>
      <c r="W771" s="9">
        <v>0</v>
      </c>
      <c r="Y771" s="7">
        <v>768</v>
      </c>
      <c r="Z771">
        <v>22.222448082512926</v>
      </c>
      <c r="AA771" s="9">
        <v>1</v>
      </c>
    </row>
    <row r="772" spans="9:27">
      <c r="I772" s="27"/>
      <c r="J772" s="27"/>
      <c r="K772" s="27"/>
      <c r="U772" s="7">
        <v>769</v>
      </c>
      <c r="V772">
        <v>43.461453175903443</v>
      </c>
      <c r="W772" s="9">
        <v>1</v>
      </c>
      <c r="Y772" s="7">
        <v>769</v>
      </c>
      <c r="Z772">
        <v>25.169333836483951</v>
      </c>
      <c r="AA772" s="9">
        <v>0</v>
      </c>
    </row>
    <row r="773" spans="9:27">
      <c r="I773" s="27"/>
      <c r="J773" s="27"/>
      <c r="K773" s="27"/>
      <c r="U773" s="7">
        <v>770</v>
      </c>
      <c r="V773">
        <v>48.218153110049826</v>
      </c>
      <c r="W773" s="9">
        <v>0</v>
      </c>
      <c r="Y773" s="7">
        <v>770</v>
      </c>
      <c r="Z773">
        <v>22.431928406930911</v>
      </c>
      <c r="AA773" s="9">
        <v>1</v>
      </c>
    </row>
    <row r="774" spans="9:27">
      <c r="I774" s="27"/>
      <c r="J774" s="27"/>
      <c r="K774" s="27"/>
      <c r="U774" s="7">
        <v>771</v>
      </c>
      <c r="V774">
        <v>47.719176210180116</v>
      </c>
      <c r="W774" s="9">
        <v>0</v>
      </c>
      <c r="Y774" s="7">
        <v>771</v>
      </c>
      <c r="Z774">
        <v>27.430373038569545</v>
      </c>
      <c r="AA774" s="9">
        <v>0</v>
      </c>
    </row>
    <row r="775" spans="9:27">
      <c r="I775" s="27"/>
      <c r="J775" s="27"/>
      <c r="K775" s="27"/>
      <c r="U775" s="7">
        <v>772</v>
      </c>
      <c r="V775">
        <v>46.055584923072956</v>
      </c>
      <c r="W775" s="9">
        <v>0</v>
      </c>
      <c r="Y775" s="7">
        <v>772</v>
      </c>
      <c r="Z775">
        <v>22.062413655249355</v>
      </c>
      <c r="AA775" s="9">
        <v>1</v>
      </c>
    </row>
    <row r="776" spans="9:27">
      <c r="I776" s="27"/>
      <c r="J776" s="27"/>
      <c r="K776" s="27"/>
      <c r="U776" s="7">
        <v>773</v>
      </c>
      <c r="V776">
        <v>47.059325835334199</v>
      </c>
      <c r="W776" s="9">
        <v>0</v>
      </c>
      <c r="Y776" s="7">
        <v>773</v>
      </c>
      <c r="Z776">
        <v>23.725115063051366</v>
      </c>
      <c r="AA776" s="9">
        <v>1</v>
      </c>
    </row>
    <row r="777" spans="9:27">
      <c r="I777" s="27"/>
      <c r="J777" s="27"/>
      <c r="K777" s="27"/>
      <c r="U777" s="7">
        <v>774</v>
      </c>
      <c r="V777">
        <v>48.316381501720684</v>
      </c>
      <c r="W777" s="9">
        <v>0</v>
      </c>
      <c r="Y777" s="7">
        <v>774</v>
      </c>
      <c r="Z777">
        <v>24.965687924127671</v>
      </c>
      <c r="AA777" s="9">
        <v>0</v>
      </c>
    </row>
    <row r="778" spans="9:27">
      <c r="I778" s="27"/>
      <c r="J778" s="27"/>
      <c r="K778" s="27"/>
      <c r="U778" s="7">
        <v>775</v>
      </c>
      <c r="V778">
        <v>46.629593823881876</v>
      </c>
      <c r="W778" s="9">
        <v>0</v>
      </c>
      <c r="Y778" s="7">
        <v>775</v>
      </c>
      <c r="Z778">
        <v>22.445064226581401</v>
      </c>
      <c r="AA778" s="9">
        <v>1</v>
      </c>
    </row>
    <row r="779" spans="9:27">
      <c r="I779" s="27"/>
      <c r="J779" s="27"/>
      <c r="K779" s="27"/>
      <c r="U779" s="7">
        <v>776</v>
      </c>
      <c r="V779">
        <v>45.217381971990754</v>
      </c>
      <c r="W779" s="9">
        <v>1</v>
      </c>
      <c r="Y779" s="7">
        <v>776</v>
      </c>
      <c r="Z779">
        <v>23.222897051742944</v>
      </c>
      <c r="AA779" s="9">
        <v>1</v>
      </c>
    </row>
    <row r="780" spans="9:27">
      <c r="I780" s="27"/>
      <c r="J780" s="27"/>
      <c r="K780" s="27"/>
      <c r="U780" s="7">
        <v>777</v>
      </c>
      <c r="V780">
        <v>44.555031994298304</v>
      </c>
      <c r="W780" s="9">
        <v>1</v>
      </c>
      <c r="Y780" s="7">
        <v>777</v>
      </c>
      <c r="Z780">
        <v>24.141934999717019</v>
      </c>
      <c r="AA780" s="9">
        <v>0</v>
      </c>
    </row>
    <row r="781" spans="9:27">
      <c r="I781" s="27"/>
      <c r="J781" s="27"/>
      <c r="K781" s="27"/>
      <c r="U781" s="7">
        <v>778</v>
      </c>
      <c r="V781">
        <v>46.10364548393585</v>
      </c>
      <c r="W781" s="9">
        <v>0</v>
      </c>
      <c r="Y781" s="7">
        <v>778</v>
      </c>
      <c r="Z781">
        <v>25.912514606908662</v>
      </c>
      <c r="AA781" s="9">
        <v>0</v>
      </c>
    </row>
    <row r="782" spans="9:27">
      <c r="I782" s="27"/>
      <c r="J782" s="27"/>
      <c r="K782" s="27"/>
      <c r="U782" s="7">
        <v>779</v>
      </c>
      <c r="V782">
        <v>47.424431379465602</v>
      </c>
      <c r="W782" s="9">
        <v>0</v>
      </c>
      <c r="Y782" s="7">
        <v>779</v>
      </c>
      <c r="Z782">
        <v>25.845271502979216</v>
      </c>
      <c r="AA782" s="9">
        <v>0</v>
      </c>
    </row>
    <row r="783" spans="9:27">
      <c r="I783" s="27"/>
      <c r="J783" s="27"/>
      <c r="K783" s="27"/>
      <c r="U783" s="7">
        <v>780</v>
      </c>
      <c r="V783">
        <v>46.097234236510815</v>
      </c>
      <c r="W783" s="9">
        <v>0</v>
      </c>
      <c r="Y783" s="7">
        <v>780</v>
      </c>
      <c r="Z783">
        <v>24.046993281699109</v>
      </c>
      <c r="AA783" s="9">
        <v>0</v>
      </c>
    </row>
    <row r="784" spans="9:27">
      <c r="I784" s="27"/>
      <c r="J784" s="27"/>
      <c r="K784" s="27"/>
      <c r="U784" s="7">
        <v>781</v>
      </c>
      <c r="V784">
        <v>45.585699645274701</v>
      </c>
      <c r="W784" s="9">
        <v>1</v>
      </c>
      <c r="Y784" s="7">
        <v>781</v>
      </c>
      <c r="Z784">
        <v>25.062210456247715</v>
      </c>
      <c r="AA784" s="9">
        <v>0</v>
      </c>
    </row>
    <row r="785" spans="9:27">
      <c r="I785" s="27"/>
      <c r="J785" s="27"/>
      <c r="K785" s="27"/>
      <c r="U785" s="7">
        <v>782</v>
      </c>
      <c r="V785">
        <v>48.769865270375888</v>
      </c>
      <c r="W785" s="9">
        <v>0</v>
      </c>
      <c r="Y785" s="7">
        <v>782</v>
      </c>
      <c r="Z785">
        <v>23.495707913685596</v>
      </c>
      <c r="AA785" s="9">
        <v>1</v>
      </c>
    </row>
    <row r="786" spans="9:27">
      <c r="I786" s="27"/>
      <c r="J786" s="27"/>
      <c r="K786" s="27"/>
      <c r="U786" s="7">
        <v>783</v>
      </c>
      <c r="V786">
        <v>48.62089128980962</v>
      </c>
      <c r="W786" s="9">
        <v>0</v>
      </c>
      <c r="Y786" s="7">
        <v>783</v>
      </c>
      <c r="Z786">
        <v>24.940346005861251</v>
      </c>
      <c r="AA786" s="9">
        <v>0</v>
      </c>
    </row>
    <row r="787" spans="9:27">
      <c r="I787" s="27"/>
      <c r="J787" s="27"/>
      <c r="K787" s="27"/>
      <c r="U787" s="7">
        <v>784</v>
      </c>
      <c r="V787">
        <v>47.482966806098084</v>
      </c>
      <c r="W787" s="9">
        <v>0</v>
      </c>
      <c r="Y787" s="7">
        <v>784</v>
      </c>
      <c r="Z787">
        <v>24.571916093134412</v>
      </c>
      <c r="AA787" s="9">
        <v>0</v>
      </c>
    </row>
    <row r="788" spans="9:27">
      <c r="I788" s="27"/>
      <c r="J788" s="27"/>
      <c r="K788" s="27"/>
      <c r="U788" s="7">
        <v>785</v>
      </c>
      <c r="V788">
        <v>50.03227862856518</v>
      </c>
      <c r="W788" s="9">
        <v>0</v>
      </c>
      <c r="Y788" s="7">
        <v>785</v>
      </c>
      <c r="Z788">
        <v>26.806565461026256</v>
      </c>
      <c r="AA788" s="9">
        <v>0</v>
      </c>
    </row>
    <row r="789" spans="9:27">
      <c r="I789" s="27"/>
      <c r="J789" s="27"/>
      <c r="K789" s="27"/>
      <c r="U789" s="7">
        <v>786</v>
      </c>
      <c r="V789">
        <v>47.008158725941215</v>
      </c>
      <c r="W789" s="9">
        <v>0</v>
      </c>
      <c r="Y789" s="7">
        <v>786</v>
      </c>
      <c r="Z789">
        <v>22.418279397247222</v>
      </c>
      <c r="AA789" s="9">
        <v>1</v>
      </c>
    </row>
    <row r="790" spans="9:27">
      <c r="I790" s="27"/>
      <c r="J790" s="27"/>
      <c r="K790" s="27"/>
      <c r="U790" s="7">
        <v>787</v>
      </c>
      <c r="V790">
        <v>46.455453993658111</v>
      </c>
      <c r="W790" s="9">
        <v>0</v>
      </c>
      <c r="Y790" s="7">
        <v>787</v>
      </c>
      <c r="Z790">
        <v>24.217173676969036</v>
      </c>
      <c r="AA790" s="9">
        <v>0</v>
      </c>
    </row>
    <row r="791" spans="9:27">
      <c r="I791" s="27"/>
      <c r="J791" s="27"/>
      <c r="K791" s="27"/>
      <c r="U791" s="7">
        <v>788</v>
      </c>
      <c r="V791">
        <v>47.762936963680026</v>
      </c>
      <c r="W791" s="9">
        <v>0</v>
      </c>
      <c r="Y791" s="7">
        <v>788</v>
      </c>
      <c r="Z791">
        <v>24.704184149881776</v>
      </c>
      <c r="AA791" s="9">
        <v>0</v>
      </c>
    </row>
    <row r="792" spans="9:27">
      <c r="I792" s="27"/>
      <c r="J792" s="27"/>
      <c r="K792" s="27"/>
      <c r="U792" s="7">
        <v>789</v>
      </c>
      <c r="V792">
        <v>46.940760510106784</v>
      </c>
      <c r="W792" s="9">
        <v>0</v>
      </c>
      <c r="Y792" s="7">
        <v>789</v>
      </c>
      <c r="Z792">
        <v>24.195584627595611</v>
      </c>
      <c r="AA792" s="9">
        <v>0</v>
      </c>
    </row>
    <row r="793" spans="9:27">
      <c r="I793" s="27"/>
      <c r="J793" s="27"/>
      <c r="K793" s="27"/>
      <c r="U793" s="7">
        <v>790</v>
      </c>
      <c r="V793">
        <v>44.579935681407441</v>
      </c>
      <c r="W793" s="9">
        <v>1</v>
      </c>
      <c r="Y793" s="7">
        <v>790</v>
      </c>
      <c r="Z793">
        <v>26.186151444986653</v>
      </c>
      <c r="AA793" s="9">
        <v>0</v>
      </c>
    </row>
    <row r="794" spans="9:27">
      <c r="I794" s="27"/>
      <c r="J794" s="27"/>
      <c r="K794" s="27"/>
      <c r="U794" s="7">
        <v>791</v>
      </c>
      <c r="V794">
        <v>46.279221599952457</v>
      </c>
      <c r="W794" s="9">
        <v>0</v>
      </c>
      <c r="Y794" s="7">
        <v>791</v>
      </c>
      <c r="Z794">
        <v>21.84050009730624</v>
      </c>
      <c r="AA794" s="9">
        <v>1</v>
      </c>
    </row>
    <row r="795" spans="9:27">
      <c r="I795" s="27"/>
      <c r="J795" s="27"/>
      <c r="K795" s="27"/>
      <c r="U795" s="7">
        <v>792</v>
      </c>
      <c r="V795">
        <v>44.887239417175991</v>
      </c>
      <c r="W795" s="9">
        <v>1</v>
      </c>
      <c r="Y795" s="7">
        <v>792</v>
      </c>
      <c r="Z795">
        <v>23.502822098810654</v>
      </c>
      <c r="AA795" s="9">
        <v>1</v>
      </c>
    </row>
    <row r="796" spans="9:27">
      <c r="I796" s="27"/>
      <c r="J796" s="27"/>
      <c r="K796" s="27"/>
      <c r="U796" s="7">
        <v>793</v>
      </c>
      <c r="V796">
        <v>46.650197706376161</v>
      </c>
      <c r="W796" s="9">
        <v>0</v>
      </c>
      <c r="Y796" s="7">
        <v>793</v>
      </c>
      <c r="Z796">
        <v>24.442140432148975</v>
      </c>
      <c r="AA796" s="9">
        <v>0</v>
      </c>
    </row>
    <row r="797" spans="9:27">
      <c r="I797" s="27"/>
      <c r="J797" s="27"/>
      <c r="K797" s="27"/>
      <c r="U797" s="7">
        <v>794</v>
      </c>
      <c r="V797">
        <v>47.882040014497136</v>
      </c>
      <c r="W797" s="9">
        <v>0</v>
      </c>
      <c r="Y797" s="7">
        <v>794</v>
      </c>
      <c r="Z797">
        <v>24.151986624147238</v>
      </c>
      <c r="AA797" s="9">
        <v>0</v>
      </c>
    </row>
    <row r="798" spans="9:27">
      <c r="I798" s="27"/>
      <c r="J798" s="27"/>
      <c r="K798" s="27"/>
      <c r="U798" s="7">
        <v>795</v>
      </c>
      <c r="V798">
        <v>46.251176142976909</v>
      </c>
      <c r="W798" s="9">
        <v>0</v>
      </c>
      <c r="Y798" s="7">
        <v>795</v>
      </c>
      <c r="Z798">
        <v>22.633461422815788</v>
      </c>
      <c r="AA798" s="9">
        <v>1</v>
      </c>
    </row>
    <row r="799" spans="9:27">
      <c r="I799" s="27"/>
      <c r="J799" s="27"/>
      <c r="K799" s="27"/>
      <c r="U799" s="7">
        <v>796</v>
      </c>
      <c r="V799">
        <v>46.33601870598855</v>
      </c>
      <c r="W799" s="9">
        <v>0</v>
      </c>
      <c r="Y799" s="7">
        <v>796</v>
      </c>
      <c r="Z799">
        <v>24.800146983383087</v>
      </c>
      <c r="AA799" s="9">
        <v>0</v>
      </c>
    </row>
    <row r="800" spans="9:27">
      <c r="I800" s="27"/>
      <c r="J800" s="27"/>
      <c r="K800" s="27"/>
      <c r="U800" s="7">
        <v>797</v>
      </c>
      <c r="V800">
        <v>47.466930657851208</v>
      </c>
      <c r="W800" s="9">
        <v>0</v>
      </c>
      <c r="Y800" s="7">
        <v>797</v>
      </c>
      <c r="Z800">
        <v>26.163129103383493</v>
      </c>
      <c r="AA800" s="9">
        <v>0</v>
      </c>
    </row>
    <row r="801" spans="9:27">
      <c r="I801" s="27"/>
      <c r="J801" s="27"/>
      <c r="K801" s="27"/>
      <c r="U801" s="7">
        <v>798</v>
      </c>
      <c r="V801">
        <v>44.866992290232176</v>
      </c>
      <c r="W801" s="9">
        <v>1</v>
      </c>
      <c r="Y801" s="7">
        <v>798</v>
      </c>
      <c r="Z801">
        <v>24.125425226007557</v>
      </c>
      <c r="AA801" s="9">
        <v>0</v>
      </c>
    </row>
    <row r="802" spans="9:27">
      <c r="I802" s="27"/>
      <c r="J802" s="27"/>
      <c r="K802" s="27"/>
      <c r="U802" s="7">
        <v>799</v>
      </c>
      <c r="V802">
        <v>45.363583386421602</v>
      </c>
      <c r="W802" s="9">
        <v>1</v>
      </c>
      <c r="Y802" s="7">
        <v>799</v>
      </c>
      <c r="Z802">
        <v>22.514119321445474</v>
      </c>
      <c r="AA802" s="9">
        <v>1</v>
      </c>
    </row>
    <row r="803" spans="9:27">
      <c r="I803" s="27"/>
      <c r="J803" s="27"/>
      <c r="K803" s="27"/>
      <c r="U803" s="7">
        <v>800</v>
      </c>
      <c r="V803">
        <v>45.730580074809225</v>
      </c>
      <c r="W803" s="9">
        <v>1</v>
      </c>
      <c r="Y803" s="7">
        <v>800</v>
      </c>
      <c r="Z803">
        <v>24.859315005099322</v>
      </c>
      <c r="AA803" s="9">
        <v>0</v>
      </c>
    </row>
    <row r="804" spans="9:27">
      <c r="I804" s="27"/>
      <c r="J804" s="27"/>
      <c r="K804" s="27"/>
      <c r="U804" s="7">
        <v>801</v>
      </c>
      <c r="V804">
        <v>46.815451174086341</v>
      </c>
      <c r="W804" s="9">
        <v>0</v>
      </c>
      <c r="Y804" s="7">
        <v>801</v>
      </c>
      <c r="Z804">
        <v>24.911526411088662</v>
      </c>
      <c r="AA804" s="9">
        <v>0</v>
      </c>
    </row>
    <row r="805" spans="9:27">
      <c r="I805" s="27"/>
      <c r="J805" s="27"/>
      <c r="K805" s="27"/>
      <c r="U805" s="7">
        <v>802</v>
      </c>
      <c r="V805">
        <v>46.017173342314926</v>
      </c>
      <c r="W805" s="9">
        <v>0</v>
      </c>
      <c r="Y805" s="7">
        <v>802</v>
      </c>
      <c r="Z805">
        <v>23.816838630675626</v>
      </c>
      <c r="AA805" s="9">
        <v>1</v>
      </c>
    </row>
    <row r="806" spans="9:27">
      <c r="I806" s="27"/>
      <c r="J806" s="27"/>
      <c r="K806" s="27"/>
      <c r="U806" s="7">
        <v>803</v>
      </c>
      <c r="V806">
        <v>46.614043372008055</v>
      </c>
      <c r="W806" s="9">
        <v>0</v>
      </c>
      <c r="Y806" s="7">
        <v>803</v>
      </c>
      <c r="Z806">
        <v>22.967690864057253</v>
      </c>
      <c r="AA806" s="9">
        <v>1</v>
      </c>
    </row>
    <row r="807" spans="9:27">
      <c r="I807" s="27"/>
      <c r="J807" s="27"/>
      <c r="K807" s="27"/>
      <c r="U807" s="7">
        <v>804</v>
      </c>
      <c r="V807">
        <v>45.195504344162991</v>
      </c>
      <c r="W807" s="9">
        <v>1</v>
      </c>
      <c r="Y807" s="7">
        <v>804</v>
      </c>
      <c r="Z807">
        <v>25.87191084165924</v>
      </c>
      <c r="AA807" s="9">
        <v>0</v>
      </c>
    </row>
    <row r="808" spans="9:27">
      <c r="I808" s="27"/>
      <c r="J808" s="27"/>
      <c r="K808" s="27"/>
      <c r="U808" s="7">
        <v>805</v>
      </c>
      <c r="V808">
        <v>45.717422373862945</v>
      </c>
      <c r="W808" s="9">
        <v>1</v>
      </c>
      <c r="Y808" s="7">
        <v>805</v>
      </c>
      <c r="Z808">
        <v>26.35145894206731</v>
      </c>
      <c r="AA808" s="9">
        <v>0</v>
      </c>
    </row>
    <row r="809" spans="9:27">
      <c r="I809" s="27"/>
      <c r="J809" s="27"/>
      <c r="K809" s="27"/>
      <c r="U809" s="7">
        <v>806</v>
      </c>
      <c r="V809">
        <v>46.744262549072111</v>
      </c>
      <c r="W809" s="9">
        <v>0</v>
      </c>
      <c r="Y809" s="7">
        <v>806</v>
      </c>
      <c r="Z809">
        <v>23.457543070590017</v>
      </c>
      <c r="AA809" s="9">
        <v>1</v>
      </c>
    </row>
    <row r="810" spans="9:27">
      <c r="I810" s="27"/>
      <c r="J810" s="27"/>
      <c r="K810" s="27"/>
      <c r="U810" s="7">
        <v>807</v>
      </c>
      <c r="V810">
        <v>46.743808775915589</v>
      </c>
      <c r="W810" s="9">
        <v>0</v>
      </c>
      <c r="Y810" s="7">
        <v>807</v>
      </c>
      <c r="Z810">
        <v>22.148785654217967</v>
      </c>
      <c r="AA810" s="9">
        <v>1</v>
      </c>
    </row>
    <row r="811" spans="9:27">
      <c r="I811" s="27"/>
      <c r="J811" s="27"/>
      <c r="K811" s="27"/>
      <c r="U811" s="7">
        <v>808</v>
      </c>
      <c r="V811">
        <v>46.44560284102333</v>
      </c>
      <c r="W811" s="9">
        <v>0</v>
      </c>
      <c r="Y811" s="7">
        <v>808</v>
      </c>
      <c r="Z811">
        <v>25.940999437251442</v>
      </c>
      <c r="AA811" s="9">
        <v>0</v>
      </c>
    </row>
    <row r="812" spans="9:27">
      <c r="I812" s="27"/>
      <c r="J812" s="27"/>
      <c r="K812" s="27"/>
      <c r="U812" s="7">
        <v>809</v>
      </c>
      <c r="V812">
        <v>46.614862506276566</v>
      </c>
      <c r="W812" s="9">
        <v>0</v>
      </c>
      <c r="Y812" s="7">
        <v>809</v>
      </c>
      <c r="Z812">
        <v>25.073809041686896</v>
      </c>
      <c r="AA812" s="9">
        <v>0</v>
      </c>
    </row>
    <row r="813" spans="9:27">
      <c r="I813" s="27"/>
      <c r="J813" s="27"/>
      <c r="K813" s="27"/>
      <c r="U813" s="7">
        <v>810</v>
      </c>
      <c r="V813">
        <v>45.312516296824612</v>
      </c>
      <c r="W813" s="9">
        <v>1</v>
      </c>
      <c r="Y813" s="7">
        <v>810</v>
      </c>
      <c r="Z813">
        <v>24.292433057738737</v>
      </c>
      <c r="AA813" s="9">
        <v>0</v>
      </c>
    </row>
    <row r="814" spans="9:27">
      <c r="I814" s="27"/>
      <c r="J814" s="27"/>
      <c r="K814" s="27"/>
      <c r="U814" s="7">
        <v>811</v>
      </c>
      <c r="V814">
        <v>48.55332823047889</v>
      </c>
      <c r="W814" s="9">
        <v>0</v>
      </c>
      <c r="Y814" s="7">
        <v>811</v>
      </c>
      <c r="Z814">
        <v>22.272417545773173</v>
      </c>
      <c r="AA814" s="9">
        <v>1</v>
      </c>
    </row>
    <row r="815" spans="9:27">
      <c r="I815" s="27"/>
      <c r="J815" s="27"/>
      <c r="K815" s="27"/>
      <c r="U815" s="7">
        <v>812</v>
      </c>
      <c r="V815">
        <v>44.45921556137975</v>
      </c>
      <c r="W815" s="9">
        <v>1</v>
      </c>
      <c r="Y815" s="7">
        <v>812</v>
      </c>
      <c r="Z815">
        <v>23.362938400047454</v>
      </c>
      <c r="AA815" s="9">
        <v>1</v>
      </c>
    </row>
    <row r="816" spans="9:27">
      <c r="I816" s="27"/>
      <c r="J816" s="27"/>
      <c r="K816" s="27"/>
      <c r="U816" s="7">
        <v>813</v>
      </c>
      <c r="V816">
        <v>46.653380855775495</v>
      </c>
      <c r="W816" s="9">
        <v>0</v>
      </c>
      <c r="Y816" s="7">
        <v>813</v>
      </c>
      <c r="Z816">
        <v>23.832197543339952</v>
      </c>
      <c r="AA816" s="9">
        <v>1</v>
      </c>
    </row>
    <row r="817" spans="9:27">
      <c r="I817" s="27"/>
      <c r="J817" s="27"/>
      <c r="K817" s="27"/>
      <c r="U817" s="7">
        <v>814</v>
      </c>
      <c r="V817">
        <v>47.545290541782755</v>
      </c>
      <c r="W817" s="9">
        <v>0</v>
      </c>
      <c r="Y817" s="7">
        <v>814</v>
      </c>
      <c r="Z817">
        <v>25.380396915848735</v>
      </c>
      <c r="AA817" s="9">
        <v>0</v>
      </c>
    </row>
    <row r="818" spans="9:27">
      <c r="I818" s="27"/>
      <c r="J818" s="27"/>
      <c r="K818" s="27"/>
      <c r="U818" s="7">
        <v>815</v>
      </c>
      <c r="V818">
        <v>46.086519802416056</v>
      </c>
      <c r="W818" s="9">
        <v>0</v>
      </c>
      <c r="Y818" s="7">
        <v>815</v>
      </c>
      <c r="Z818">
        <v>24.791227633315398</v>
      </c>
      <c r="AA818" s="9">
        <v>0</v>
      </c>
    </row>
    <row r="819" spans="9:27">
      <c r="I819" s="27"/>
      <c r="J819" s="27"/>
      <c r="K819" s="27"/>
      <c r="U819" s="7">
        <v>816</v>
      </c>
      <c r="V819">
        <v>48.148289763395567</v>
      </c>
      <c r="W819" s="9">
        <v>0</v>
      </c>
      <c r="Y819" s="7">
        <v>816</v>
      </c>
      <c r="Z819">
        <v>26.558654569400396</v>
      </c>
      <c r="AA819" s="9">
        <v>0</v>
      </c>
    </row>
    <row r="820" spans="9:27">
      <c r="I820" s="27"/>
      <c r="J820" s="27"/>
      <c r="K820" s="27"/>
      <c r="U820" s="7">
        <v>817</v>
      </c>
      <c r="V820">
        <v>47.021209120108175</v>
      </c>
      <c r="W820" s="9">
        <v>0</v>
      </c>
      <c r="Y820" s="7">
        <v>817</v>
      </c>
      <c r="Z820">
        <v>25.936269136681133</v>
      </c>
      <c r="AA820" s="9">
        <v>0</v>
      </c>
    </row>
    <row r="821" spans="9:27">
      <c r="I821" s="27"/>
      <c r="J821" s="27"/>
      <c r="K821" s="27"/>
      <c r="U821" s="7">
        <v>818</v>
      </c>
      <c r="V821">
        <v>50.280471082557185</v>
      </c>
      <c r="W821" s="9">
        <v>0</v>
      </c>
      <c r="Y821" s="7">
        <v>818</v>
      </c>
      <c r="Z821">
        <v>26.575690419462518</v>
      </c>
      <c r="AA821" s="9">
        <v>0</v>
      </c>
    </row>
    <row r="822" spans="9:27">
      <c r="I822" s="27"/>
      <c r="J822" s="27"/>
      <c r="K822" s="27"/>
      <c r="U822" s="7">
        <v>819</v>
      </c>
      <c r="V822">
        <v>47.378299183710453</v>
      </c>
      <c r="W822" s="9">
        <v>0</v>
      </c>
      <c r="Y822" s="7">
        <v>819</v>
      </c>
      <c r="Z822">
        <v>22.751062856041617</v>
      </c>
      <c r="AA822" s="9">
        <v>1</v>
      </c>
    </row>
    <row r="823" spans="9:27">
      <c r="I823" s="27"/>
      <c r="J823" s="27"/>
      <c r="K823" s="27"/>
      <c r="U823" s="7">
        <v>820</v>
      </c>
      <c r="V823">
        <v>45.481837689594052</v>
      </c>
      <c r="W823" s="9">
        <v>1</v>
      </c>
      <c r="Y823" s="7">
        <v>820</v>
      </c>
      <c r="Z823">
        <v>23.129766160675459</v>
      </c>
      <c r="AA823" s="9">
        <v>1</v>
      </c>
    </row>
    <row r="824" spans="9:27">
      <c r="I824" s="27"/>
      <c r="J824" s="27"/>
      <c r="K824" s="27"/>
      <c r="U824" s="7">
        <v>821</v>
      </c>
      <c r="V824">
        <v>44.849543014696046</v>
      </c>
      <c r="W824" s="9">
        <v>1</v>
      </c>
      <c r="Y824" s="7">
        <v>821</v>
      </c>
      <c r="Z824">
        <v>24.10916551527113</v>
      </c>
      <c r="AA824" s="9">
        <v>0</v>
      </c>
    </row>
    <row r="825" spans="9:27">
      <c r="I825" s="27"/>
      <c r="J825" s="27"/>
      <c r="K825" s="27"/>
      <c r="U825" s="7">
        <v>822</v>
      </c>
      <c r="V825">
        <v>46.452565617621126</v>
      </c>
      <c r="W825" s="9">
        <v>0</v>
      </c>
      <c r="Y825" s="7">
        <v>822</v>
      </c>
      <c r="Z825">
        <v>25.381803123019161</v>
      </c>
      <c r="AA825" s="9">
        <v>0</v>
      </c>
    </row>
    <row r="826" spans="9:27">
      <c r="I826" s="27"/>
      <c r="J826" s="27"/>
      <c r="K826" s="27"/>
      <c r="U826" s="7">
        <v>823</v>
      </c>
      <c r="V826">
        <v>47.241371284845648</v>
      </c>
      <c r="W826" s="9">
        <v>0</v>
      </c>
      <c r="Y826" s="7">
        <v>823</v>
      </c>
      <c r="Z826">
        <v>26.276234429154265</v>
      </c>
      <c r="AA826" s="9">
        <v>0</v>
      </c>
    </row>
    <row r="827" spans="9:27">
      <c r="I827" s="27"/>
      <c r="J827" s="27"/>
      <c r="K827" s="27"/>
      <c r="U827" s="7">
        <v>824</v>
      </c>
      <c r="V827">
        <v>46.889884204784835</v>
      </c>
      <c r="W827" s="9">
        <v>0</v>
      </c>
      <c r="Y827" s="7">
        <v>824</v>
      </c>
      <c r="Z827">
        <v>23.310134470077386</v>
      </c>
      <c r="AA827" s="9">
        <v>1</v>
      </c>
    </row>
    <row r="828" spans="9:27">
      <c r="I828" s="27"/>
      <c r="J828" s="27"/>
      <c r="K828" s="27"/>
      <c r="U828" s="7">
        <v>825</v>
      </c>
      <c r="V828">
        <v>44.655780351808517</v>
      </c>
      <c r="W828" s="9">
        <v>1</v>
      </c>
      <c r="Y828" s="7">
        <v>825</v>
      </c>
      <c r="Z828">
        <v>23.476705196392786</v>
      </c>
      <c r="AA828" s="9">
        <v>1</v>
      </c>
    </row>
    <row r="829" spans="9:27">
      <c r="I829" s="27"/>
      <c r="J829" s="27"/>
      <c r="K829" s="27"/>
      <c r="U829" s="7">
        <v>826</v>
      </c>
      <c r="V829">
        <v>46.418112105207797</v>
      </c>
      <c r="W829" s="9">
        <v>0</v>
      </c>
      <c r="Y829" s="7">
        <v>826</v>
      </c>
      <c r="Z829">
        <v>21.537195329851652</v>
      </c>
      <c r="AA829" s="9">
        <v>1</v>
      </c>
    </row>
    <row r="830" spans="9:27">
      <c r="I830" s="27"/>
      <c r="J830" s="27"/>
      <c r="K830" s="27"/>
      <c r="U830" s="7">
        <v>827</v>
      </c>
      <c r="V830">
        <v>48.302350088037812</v>
      </c>
      <c r="W830" s="9">
        <v>0</v>
      </c>
      <c r="Y830" s="7">
        <v>827</v>
      </c>
      <c r="Z830">
        <v>23.229408983449382</v>
      </c>
      <c r="AA830" s="9">
        <v>1</v>
      </c>
    </row>
    <row r="831" spans="9:27">
      <c r="I831" s="27"/>
      <c r="J831" s="27"/>
      <c r="K831" s="27"/>
      <c r="U831" s="7">
        <v>828</v>
      </c>
      <c r="V831">
        <v>45.826885048765668</v>
      </c>
      <c r="W831" s="9">
        <v>1</v>
      </c>
      <c r="Y831" s="7">
        <v>828</v>
      </c>
      <c r="Z831">
        <v>25.667086631796458</v>
      </c>
      <c r="AA831" s="9">
        <v>0</v>
      </c>
    </row>
    <row r="832" spans="9:27">
      <c r="I832" s="27"/>
      <c r="J832" s="27"/>
      <c r="K832" s="27"/>
      <c r="U832" s="7">
        <v>829</v>
      </c>
      <c r="V832">
        <v>50.338243407537945</v>
      </c>
      <c r="W832" s="9">
        <v>0</v>
      </c>
      <c r="Y832" s="7">
        <v>829</v>
      </c>
      <c r="Z832">
        <v>22.997609800452484</v>
      </c>
      <c r="AA832" s="9">
        <v>1</v>
      </c>
    </row>
    <row r="833" spans="9:27">
      <c r="I833" s="27"/>
      <c r="J833" s="27"/>
      <c r="K833" s="27"/>
      <c r="U833" s="7">
        <v>830</v>
      </c>
      <c r="V833">
        <v>46.101109012819386</v>
      </c>
      <c r="W833" s="9">
        <v>0</v>
      </c>
      <c r="Y833" s="7">
        <v>830</v>
      </c>
      <c r="Z833">
        <v>24.432675454178078</v>
      </c>
      <c r="AA833" s="9">
        <v>0</v>
      </c>
    </row>
    <row r="834" spans="9:27">
      <c r="I834" s="27"/>
      <c r="J834" s="27"/>
      <c r="K834" s="27"/>
      <c r="U834" s="7">
        <v>831</v>
      </c>
      <c r="V834">
        <v>47.329418918074268</v>
      </c>
      <c r="W834" s="9">
        <v>0</v>
      </c>
      <c r="Y834" s="7">
        <v>831</v>
      </c>
      <c r="Z834">
        <v>23.041601152410859</v>
      </c>
      <c r="AA834" s="9">
        <v>1</v>
      </c>
    </row>
    <row r="835" spans="9:27">
      <c r="I835" s="27"/>
      <c r="J835" s="27"/>
      <c r="K835" s="27"/>
      <c r="U835" s="7">
        <v>832</v>
      </c>
      <c r="V835">
        <v>45.183444583698446</v>
      </c>
      <c r="W835" s="9">
        <v>1</v>
      </c>
      <c r="Y835" s="7">
        <v>832</v>
      </c>
      <c r="Z835">
        <v>26.448576690227522</v>
      </c>
      <c r="AA835" s="9">
        <v>0</v>
      </c>
    </row>
    <row r="836" spans="9:27">
      <c r="I836" s="27"/>
      <c r="J836" s="27"/>
      <c r="K836" s="27"/>
      <c r="U836" s="7">
        <v>833</v>
      </c>
      <c r="V836">
        <v>50.299296942912662</v>
      </c>
      <c r="W836" s="9">
        <v>0</v>
      </c>
      <c r="Y836" s="7">
        <v>833</v>
      </c>
      <c r="Z836">
        <v>21.562139905997775</v>
      </c>
      <c r="AA836" s="9">
        <v>1</v>
      </c>
    </row>
    <row r="837" spans="9:27">
      <c r="I837" s="27"/>
      <c r="J837" s="27"/>
      <c r="K837" s="27"/>
      <c r="U837" s="7">
        <v>834</v>
      </c>
      <c r="V837">
        <v>45.284047234040386</v>
      </c>
      <c r="W837" s="9">
        <v>1</v>
      </c>
      <c r="Y837" s="7">
        <v>834</v>
      </c>
      <c r="Z837">
        <v>23.801708139234851</v>
      </c>
      <c r="AA837" s="9">
        <v>1</v>
      </c>
    </row>
    <row r="838" spans="9:27">
      <c r="I838" s="27"/>
      <c r="J838" s="27"/>
      <c r="K838" s="27"/>
      <c r="U838" s="7">
        <v>835</v>
      </c>
      <c r="V838">
        <v>45.94341592274467</v>
      </c>
      <c r="W838" s="9">
        <v>1</v>
      </c>
      <c r="Y838" s="7">
        <v>835</v>
      </c>
      <c r="Z838">
        <v>24.222885160379967</v>
      </c>
      <c r="AA838" s="9">
        <v>0</v>
      </c>
    </row>
    <row r="839" spans="9:27">
      <c r="I839" s="27"/>
      <c r="J839" s="27"/>
      <c r="K839" s="27"/>
      <c r="U839" s="7">
        <v>836</v>
      </c>
      <c r="V839">
        <v>47.241783704818118</v>
      </c>
      <c r="W839" s="9">
        <v>0</v>
      </c>
      <c r="Y839" s="7">
        <v>836</v>
      </c>
      <c r="Z839">
        <v>23.143769880194384</v>
      </c>
      <c r="AA839" s="9">
        <v>1</v>
      </c>
    </row>
    <row r="840" spans="9:27">
      <c r="I840" s="27"/>
      <c r="J840" s="27"/>
      <c r="K840" s="27"/>
      <c r="U840" s="7">
        <v>837</v>
      </c>
      <c r="V840">
        <v>44.246134701117967</v>
      </c>
      <c r="W840" s="9">
        <v>1</v>
      </c>
      <c r="Y840" s="7">
        <v>837</v>
      </c>
      <c r="Z840">
        <v>20.793202204422656</v>
      </c>
      <c r="AA840" s="9">
        <v>1</v>
      </c>
    </row>
    <row r="841" spans="9:27">
      <c r="I841" s="27"/>
      <c r="J841" s="27"/>
      <c r="K841" s="27"/>
      <c r="U841" s="7">
        <v>838</v>
      </c>
      <c r="V841">
        <v>43.428728142644246</v>
      </c>
      <c r="W841" s="9">
        <v>1</v>
      </c>
      <c r="Y841" s="7">
        <v>838</v>
      </c>
      <c r="Z841">
        <v>25.900748521396682</v>
      </c>
      <c r="AA841" s="9">
        <v>0</v>
      </c>
    </row>
    <row r="842" spans="9:27">
      <c r="I842" s="27"/>
      <c r="J842" s="27"/>
      <c r="K842" s="27"/>
      <c r="U842" s="7">
        <v>839</v>
      </c>
      <c r="V842">
        <v>43.03827550048679</v>
      </c>
      <c r="W842" s="9">
        <v>1</v>
      </c>
      <c r="Y842" s="7">
        <v>839</v>
      </c>
      <c r="Z842">
        <v>23.085205002043484</v>
      </c>
      <c r="AA842" s="9">
        <v>1</v>
      </c>
    </row>
    <row r="843" spans="9:27">
      <c r="I843" s="27"/>
      <c r="J843" s="27"/>
      <c r="K843" s="27"/>
      <c r="U843" s="7">
        <v>840</v>
      </c>
      <c r="V843">
        <v>46.649102224045293</v>
      </c>
      <c r="W843" s="9">
        <v>0</v>
      </c>
      <c r="Y843" s="7">
        <v>840</v>
      </c>
      <c r="Z843">
        <v>23.967565820765955</v>
      </c>
      <c r="AA843" s="9">
        <v>1</v>
      </c>
    </row>
    <row r="844" spans="9:27">
      <c r="I844" s="27"/>
      <c r="J844" s="27"/>
      <c r="K844" s="27"/>
      <c r="U844" s="7">
        <v>841</v>
      </c>
      <c r="V844">
        <v>45.511188521326389</v>
      </c>
      <c r="W844" s="9">
        <v>1</v>
      </c>
      <c r="Y844" s="7">
        <v>841</v>
      </c>
      <c r="Z844">
        <v>24.576404574084719</v>
      </c>
      <c r="AA844" s="9">
        <v>0</v>
      </c>
    </row>
    <row r="845" spans="9:27">
      <c r="I845" s="27"/>
      <c r="J845" s="27"/>
      <c r="K845" s="27"/>
      <c r="U845" s="7">
        <v>842</v>
      </c>
      <c r="V845">
        <v>47.250492180311127</v>
      </c>
      <c r="W845" s="9">
        <v>0</v>
      </c>
      <c r="Y845" s="7">
        <v>842</v>
      </c>
      <c r="Z845">
        <v>24.533898206770008</v>
      </c>
      <c r="AA845" s="9">
        <v>0</v>
      </c>
    </row>
    <row r="846" spans="9:27">
      <c r="I846" s="27"/>
      <c r="J846" s="27"/>
      <c r="K846" s="27"/>
      <c r="U846" s="7">
        <v>843</v>
      </c>
      <c r="V846">
        <v>46.466658819626133</v>
      </c>
      <c r="W846" s="9">
        <v>0</v>
      </c>
      <c r="Y846" s="7">
        <v>843</v>
      </c>
      <c r="Z846">
        <v>23.111504910482896</v>
      </c>
      <c r="AA846" s="9">
        <v>1</v>
      </c>
    </row>
    <row r="847" spans="9:27">
      <c r="I847" s="27"/>
      <c r="J847" s="27"/>
      <c r="K847" s="27"/>
      <c r="U847" s="7">
        <v>844</v>
      </c>
      <c r="V847">
        <v>46.571358382634358</v>
      </c>
      <c r="W847" s="9">
        <v>0</v>
      </c>
      <c r="Y847" s="7">
        <v>844</v>
      </c>
      <c r="Z847">
        <v>25.189748866403388</v>
      </c>
      <c r="AA847" s="9">
        <v>0</v>
      </c>
    </row>
    <row r="848" spans="9:27">
      <c r="I848" s="27"/>
      <c r="J848" s="27"/>
      <c r="K848" s="27"/>
      <c r="U848" s="7">
        <v>845</v>
      </c>
      <c r="V848">
        <v>45.849730460609422</v>
      </c>
      <c r="W848" s="9">
        <v>1</v>
      </c>
      <c r="Y848" s="7">
        <v>845</v>
      </c>
      <c r="Z848">
        <v>22.399301582811454</v>
      </c>
      <c r="AA848" s="9">
        <v>1</v>
      </c>
    </row>
    <row r="849" spans="9:27">
      <c r="I849" s="27"/>
      <c r="J849" s="27"/>
      <c r="K849" s="27"/>
      <c r="U849" s="7">
        <v>846</v>
      </c>
      <c r="V849">
        <v>44.628321223615579</v>
      </c>
      <c r="W849" s="9">
        <v>1</v>
      </c>
      <c r="Y849" s="7">
        <v>846</v>
      </c>
      <c r="Z849">
        <v>27.524335927011435</v>
      </c>
      <c r="AA849" s="9">
        <v>0</v>
      </c>
    </row>
    <row r="850" spans="9:27">
      <c r="I850" s="27"/>
      <c r="J850" s="27"/>
      <c r="K850" s="27"/>
      <c r="U850" s="7">
        <v>847</v>
      </c>
      <c r="V850">
        <v>47.993071873725462</v>
      </c>
      <c r="W850" s="9">
        <v>0</v>
      </c>
      <c r="Y850" s="7">
        <v>847</v>
      </c>
      <c r="Z850">
        <v>25.547815016912178</v>
      </c>
      <c r="AA850" s="9">
        <v>0</v>
      </c>
    </row>
    <row r="851" spans="9:27">
      <c r="I851" s="27"/>
      <c r="J851" s="27"/>
      <c r="K851" s="27"/>
      <c r="U851" s="7">
        <v>848</v>
      </c>
      <c r="V851">
        <v>46.10058246020575</v>
      </c>
      <c r="W851" s="9">
        <v>0</v>
      </c>
      <c r="Y851" s="7">
        <v>848</v>
      </c>
      <c r="Z851">
        <v>25.475360418154764</v>
      </c>
      <c r="AA851" s="9">
        <v>0</v>
      </c>
    </row>
    <row r="852" spans="9:27">
      <c r="I852" s="27"/>
      <c r="J852" s="27"/>
      <c r="K852" s="27"/>
      <c r="U852" s="7">
        <v>849</v>
      </c>
      <c r="V852">
        <v>47.005493168917653</v>
      </c>
      <c r="W852" s="9">
        <v>0</v>
      </c>
      <c r="Y852" s="7">
        <v>849</v>
      </c>
      <c r="Z852">
        <v>23.369992828451224</v>
      </c>
      <c r="AA852" s="9">
        <v>1</v>
      </c>
    </row>
    <row r="853" spans="9:27">
      <c r="I853" s="27"/>
      <c r="J853" s="27"/>
      <c r="K853" s="27"/>
      <c r="U853" s="7">
        <v>850</v>
      </c>
      <c r="V853">
        <v>47.544176483998001</v>
      </c>
      <c r="W853" s="9">
        <v>0</v>
      </c>
      <c r="Y853" s="7">
        <v>850</v>
      </c>
      <c r="Z853">
        <v>25.196888759996142</v>
      </c>
      <c r="AA853" s="9">
        <v>0</v>
      </c>
    </row>
    <row r="854" spans="9:27">
      <c r="I854" s="27"/>
      <c r="J854" s="27"/>
      <c r="K854" s="27"/>
      <c r="U854" s="7">
        <v>851</v>
      </c>
      <c r="V854">
        <v>43.754962262951217</v>
      </c>
      <c r="W854" s="9">
        <v>1</v>
      </c>
      <c r="Y854" s="7">
        <v>851</v>
      </c>
      <c r="Z854">
        <v>23.817155670475231</v>
      </c>
      <c r="AA854" s="9">
        <v>1</v>
      </c>
    </row>
    <row r="855" spans="9:27">
      <c r="I855" s="27"/>
      <c r="J855" s="27"/>
      <c r="K855" s="27"/>
      <c r="U855" s="7">
        <v>852</v>
      </c>
      <c r="V855">
        <v>45.087287821410143</v>
      </c>
      <c r="W855" s="9">
        <v>1</v>
      </c>
      <c r="Y855" s="7">
        <v>852</v>
      </c>
      <c r="Z855">
        <v>27.367546863268903</v>
      </c>
      <c r="AA855" s="9">
        <v>0</v>
      </c>
    </row>
    <row r="856" spans="9:27">
      <c r="I856" s="27"/>
      <c r="J856" s="27"/>
      <c r="K856" s="27"/>
      <c r="U856" s="7">
        <v>853</v>
      </c>
      <c r="V856">
        <v>45.895903524985521</v>
      </c>
      <c r="W856" s="9">
        <v>1</v>
      </c>
      <c r="Y856" s="7">
        <v>853</v>
      </c>
      <c r="Z856">
        <v>22.241549455975989</v>
      </c>
      <c r="AA856" s="9">
        <v>1</v>
      </c>
    </row>
    <row r="857" spans="9:27">
      <c r="I857" s="27"/>
      <c r="J857" s="27"/>
      <c r="K857" s="27"/>
      <c r="U857" s="7">
        <v>854</v>
      </c>
      <c r="V857">
        <v>44.910536270717202</v>
      </c>
      <c r="W857" s="9">
        <v>1</v>
      </c>
      <c r="Y857" s="7">
        <v>854</v>
      </c>
      <c r="Z857">
        <v>27.471005250391904</v>
      </c>
      <c r="AA857" s="9">
        <v>0</v>
      </c>
    </row>
    <row r="858" spans="9:27">
      <c r="I858" s="27"/>
      <c r="J858" s="27"/>
      <c r="K858" s="27"/>
      <c r="U858" s="7">
        <v>855</v>
      </c>
      <c r="V858">
        <v>45.749977615337485</v>
      </c>
      <c r="W858" s="9">
        <v>1</v>
      </c>
      <c r="Y858" s="7">
        <v>855</v>
      </c>
      <c r="Z858">
        <v>24.459441157258734</v>
      </c>
      <c r="AA858" s="9">
        <v>0</v>
      </c>
    </row>
    <row r="859" spans="9:27">
      <c r="I859" s="27"/>
      <c r="J859" s="27"/>
      <c r="K859" s="27"/>
      <c r="U859" s="7">
        <v>856</v>
      </c>
      <c r="V859">
        <v>44.452940038773335</v>
      </c>
      <c r="W859" s="9">
        <v>1</v>
      </c>
      <c r="Y859" s="7">
        <v>856</v>
      </c>
      <c r="Z859">
        <v>22.741817896568762</v>
      </c>
      <c r="AA859" s="9">
        <v>1</v>
      </c>
    </row>
    <row r="860" spans="9:27">
      <c r="I860" s="27"/>
      <c r="J860" s="27"/>
      <c r="K860" s="27"/>
      <c r="U860" s="7">
        <v>857</v>
      </c>
      <c r="V860">
        <v>46.87403586833355</v>
      </c>
      <c r="W860" s="9">
        <v>0</v>
      </c>
      <c r="Y860" s="7">
        <v>857</v>
      </c>
      <c r="Z860">
        <v>24.927840234603039</v>
      </c>
      <c r="AA860" s="9">
        <v>0</v>
      </c>
    </row>
    <row r="861" spans="9:27">
      <c r="I861" s="27"/>
      <c r="J861" s="27"/>
      <c r="K861" s="27"/>
      <c r="U861" s="7">
        <v>858</v>
      </c>
      <c r="V861">
        <v>44.067408860501381</v>
      </c>
      <c r="W861" s="9">
        <v>1</v>
      </c>
      <c r="Y861" s="7">
        <v>858</v>
      </c>
      <c r="Z861">
        <v>23.16835078568802</v>
      </c>
      <c r="AA861" s="9">
        <v>1</v>
      </c>
    </row>
    <row r="862" spans="9:27">
      <c r="I862" s="27"/>
      <c r="J862" s="27"/>
      <c r="K862" s="27"/>
      <c r="U862" s="7">
        <v>859</v>
      </c>
      <c r="V862">
        <v>44.728217286656815</v>
      </c>
      <c r="W862" s="9">
        <v>1</v>
      </c>
      <c r="Y862" s="7">
        <v>859</v>
      </c>
      <c r="Z862">
        <v>24.281488118990936</v>
      </c>
      <c r="AA862" s="9">
        <v>0</v>
      </c>
    </row>
    <row r="863" spans="9:27">
      <c r="I863" s="27"/>
      <c r="J863" s="27"/>
      <c r="K863" s="27"/>
      <c r="U863" s="7">
        <v>860</v>
      </c>
      <c r="V863">
        <v>48.677217793376883</v>
      </c>
      <c r="W863" s="9">
        <v>0</v>
      </c>
      <c r="Y863" s="7">
        <v>860</v>
      </c>
      <c r="Z863">
        <v>24.343976021380371</v>
      </c>
      <c r="AA863" s="9">
        <v>0</v>
      </c>
    </row>
    <row r="864" spans="9:27">
      <c r="I864" s="27"/>
      <c r="J864" s="27"/>
      <c r="K864" s="27"/>
      <c r="U864" s="7">
        <v>861</v>
      </c>
      <c r="V864">
        <v>44.085482044012345</v>
      </c>
      <c r="W864" s="9">
        <v>1</v>
      </c>
      <c r="Y864" s="7">
        <v>861</v>
      </c>
      <c r="Z864">
        <v>24.516445380111897</v>
      </c>
      <c r="AA864" s="9">
        <v>0</v>
      </c>
    </row>
    <row r="865" spans="9:27">
      <c r="I865" s="27"/>
      <c r="J865" s="27"/>
      <c r="K865" s="27"/>
      <c r="U865" s="7">
        <v>862</v>
      </c>
      <c r="V865">
        <v>46.405709278685634</v>
      </c>
      <c r="W865" s="9">
        <v>0</v>
      </c>
      <c r="Y865" s="7">
        <v>862</v>
      </c>
      <c r="Z865">
        <v>23.60803376628256</v>
      </c>
      <c r="AA865" s="9">
        <v>1</v>
      </c>
    </row>
    <row r="866" spans="9:27">
      <c r="I866" s="27"/>
      <c r="J866" s="27"/>
      <c r="K866" s="27"/>
      <c r="U866" s="7">
        <v>863</v>
      </c>
      <c r="V866">
        <v>45.253202276065679</v>
      </c>
      <c r="W866" s="9">
        <v>1</v>
      </c>
      <c r="Y866" s="7">
        <v>863</v>
      </c>
      <c r="Z866">
        <v>26.122150387490432</v>
      </c>
      <c r="AA866" s="9">
        <v>0</v>
      </c>
    </row>
    <row r="867" spans="9:27">
      <c r="I867" s="27"/>
      <c r="J867" s="27"/>
      <c r="K867" s="27"/>
      <c r="U867" s="7">
        <v>864</v>
      </c>
      <c r="V867">
        <v>50.420067610265733</v>
      </c>
      <c r="W867" s="9">
        <v>0</v>
      </c>
      <c r="Y867" s="7">
        <v>864</v>
      </c>
      <c r="Z867">
        <v>25.578263271751769</v>
      </c>
      <c r="AA867" s="9">
        <v>0</v>
      </c>
    </row>
    <row r="868" spans="9:27">
      <c r="I868" s="27"/>
      <c r="J868" s="27"/>
      <c r="K868" s="27"/>
      <c r="U868" s="7">
        <v>865</v>
      </c>
      <c r="V868">
        <v>44.713516935775964</v>
      </c>
      <c r="W868" s="9">
        <v>1</v>
      </c>
      <c r="Y868" s="7">
        <v>865</v>
      </c>
      <c r="Z868">
        <v>23.672941099430542</v>
      </c>
      <c r="AA868" s="9">
        <v>1</v>
      </c>
    </row>
    <row r="869" spans="9:27">
      <c r="I869" s="27"/>
      <c r="J869" s="27"/>
      <c r="K869" s="27"/>
      <c r="U869" s="7">
        <v>866</v>
      </c>
      <c r="V869">
        <v>43.954241141502195</v>
      </c>
      <c r="W869" s="9">
        <v>1</v>
      </c>
      <c r="Y869" s="7">
        <v>866</v>
      </c>
      <c r="Z869">
        <v>24.747957413618366</v>
      </c>
      <c r="AA869" s="9">
        <v>0</v>
      </c>
    </row>
    <row r="870" spans="9:27">
      <c r="I870" s="27"/>
      <c r="J870" s="27"/>
      <c r="K870" s="27"/>
      <c r="U870" s="7">
        <v>867</v>
      </c>
      <c r="V870">
        <v>44.736878457565858</v>
      </c>
      <c r="W870" s="9">
        <v>1</v>
      </c>
      <c r="Y870" s="7">
        <v>867</v>
      </c>
      <c r="Z870">
        <v>26.289353236202317</v>
      </c>
      <c r="AA870" s="9">
        <v>0</v>
      </c>
    </row>
    <row r="871" spans="9:27">
      <c r="I871" s="27"/>
      <c r="J871" s="27"/>
      <c r="K871" s="27"/>
      <c r="U871" s="7">
        <v>868</v>
      </c>
      <c r="V871">
        <v>50.203221766960375</v>
      </c>
      <c r="W871" s="9">
        <v>0</v>
      </c>
      <c r="Y871" s="7">
        <v>868</v>
      </c>
      <c r="Z871">
        <v>21.03663020424095</v>
      </c>
      <c r="AA871" s="9">
        <v>1</v>
      </c>
    </row>
    <row r="872" spans="9:27">
      <c r="I872" s="27"/>
      <c r="J872" s="27"/>
      <c r="K872" s="27"/>
      <c r="U872" s="7">
        <v>869</v>
      </c>
      <c r="V872">
        <v>45.803921002638454</v>
      </c>
      <c r="W872" s="9">
        <v>1</v>
      </c>
      <c r="Y872" s="7">
        <v>869</v>
      </c>
      <c r="Z872">
        <v>24.71881479314856</v>
      </c>
      <c r="AA872" s="9">
        <v>0</v>
      </c>
    </row>
    <row r="873" spans="9:27">
      <c r="I873" s="27"/>
      <c r="J873" s="27"/>
      <c r="K873" s="27"/>
      <c r="U873" s="7">
        <v>870</v>
      </c>
      <c r="V873">
        <v>46.65133562858469</v>
      </c>
      <c r="W873" s="9">
        <v>0</v>
      </c>
      <c r="Y873" s="7">
        <v>870</v>
      </c>
      <c r="Z873">
        <v>24.228452074181703</v>
      </c>
      <c r="AA873" s="9">
        <v>0</v>
      </c>
    </row>
    <row r="874" spans="9:27">
      <c r="I874" s="27"/>
      <c r="J874" s="27"/>
      <c r="K874" s="27"/>
      <c r="U874" s="7">
        <v>871</v>
      </c>
      <c r="V874">
        <v>46.866092118882861</v>
      </c>
      <c r="W874" s="9">
        <v>0</v>
      </c>
      <c r="Y874" s="7">
        <v>871</v>
      </c>
      <c r="Z874">
        <v>23.278919172913785</v>
      </c>
      <c r="AA874" s="9">
        <v>1</v>
      </c>
    </row>
    <row r="875" spans="9:27">
      <c r="I875" s="27"/>
      <c r="J875" s="27"/>
      <c r="K875" s="27"/>
      <c r="U875" s="7">
        <v>872</v>
      </c>
      <c r="V875">
        <v>48.866553900021771</v>
      </c>
      <c r="W875" s="9">
        <v>0</v>
      </c>
      <c r="Y875" s="7">
        <v>872</v>
      </c>
      <c r="Z875">
        <v>23.907621248850329</v>
      </c>
      <c r="AA875" s="9">
        <v>1</v>
      </c>
    </row>
    <row r="876" spans="9:27">
      <c r="I876" s="27"/>
      <c r="J876" s="27"/>
      <c r="K876" s="27"/>
      <c r="U876" s="7">
        <v>873</v>
      </c>
      <c r="V876">
        <v>44.120869353137657</v>
      </c>
      <c r="W876" s="9">
        <v>1</v>
      </c>
      <c r="Y876" s="7">
        <v>873</v>
      </c>
      <c r="Z876">
        <v>24.483186927920112</v>
      </c>
      <c r="AA876" s="9">
        <v>0</v>
      </c>
    </row>
    <row r="877" spans="9:27">
      <c r="I877" s="27"/>
      <c r="J877" s="27"/>
      <c r="K877" s="27"/>
      <c r="U877" s="7">
        <v>874</v>
      </c>
      <c r="V877">
        <v>46.839580924367709</v>
      </c>
      <c r="W877" s="9">
        <v>0</v>
      </c>
      <c r="Y877" s="7">
        <v>874</v>
      </c>
      <c r="Z877">
        <v>25.591882552644794</v>
      </c>
      <c r="AA877" s="9">
        <v>0</v>
      </c>
    </row>
    <row r="878" spans="9:27">
      <c r="I878" s="27"/>
      <c r="J878" s="27"/>
      <c r="K878" s="27"/>
      <c r="U878" s="7">
        <v>875</v>
      </c>
      <c r="V878">
        <v>47.13072044095712</v>
      </c>
      <c r="W878" s="9">
        <v>0</v>
      </c>
      <c r="Y878" s="7">
        <v>875</v>
      </c>
      <c r="Z878">
        <v>27.17458307353855</v>
      </c>
      <c r="AA878" s="9">
        <v>0</v>
      </c>
    </row>
    <row r="879" spans="9:27">
      <c r="I879" s="27"/>
      <c r="J879" s="27"/>
      <c r="K879" s="27"/>
      <c r="U879" s="7">
        <v>876</v>
      </c>
      <c r="V879">
        <v>48.046297450522346</v>
      </c>
      <c r="W879" s="9">
        <v>0</v>
      </c>
      <c r="Y879" s="7">
        <v>876</v>
      </c>
      <c r="Z879">
        <v>23.103007912595238</v>
      </c>
      <c r="AA879" s="9">
        <v>1</v>
      </c>
    </row>
    <row r="880" spans="9:27">
      <c r="I880" s="27"/>
      <c r="J880" s="27"/>
      <c r="K880" s="27"/>
      <c r="U880" s="7">
        <v>877</v>
      </c>
      <c r="V880">
        <v>45.747121571113503</v>
      </c>
      <c r="W880" s="9">
        <v>1</v>
      </c>
      <c r="Y880" s="7">
        <v>877</v>
      </c>
      <c r="Z880">
        <v>26.137064559409072</v>
      </c>
      <c r="AA880" s="9">
        <v>0</v>
      </c>
    </row>
    <row r="881" spans="9:27">
      <c r="I881" s="27"/>
      <c r="J881" s="27"/>
      <c r="K881" s="27"/>
      <c r="U881" s="7">
        <v>878</v>
      </c>
      <c r="V881">
        <v>45.363759637312512</v>
      </c>
      <c r="W881" s="9">
        <v>1</v>
      </c>
      <c r="Y881" s="7">
        <v>878</v>
      </c>
      <c r="Z881">
        <v>23.665873866198194</v>
      </c>
      <c r="AA881" s="9">
        <v>1</v>
      </c>
    </row>
    <row r="882" spans="9:27">
      <c r="I882" s="27"/>
      <c r="J882" s="27"/>
      <c r="K882" s="27"/>
      <c r="U882" s="7">
        <v>879</v>
      </c>
      <c r="V882">
        <v>45.843358141933351</v>
      </c>
      <c r="W882" s="9">
        <v>1</v>
      </c>
      <c r="Y882" s="7">
        <v>879</v>
      </c>
      <c r="Z882">
        <v>24.39807066095527</v>
      </c>
      <c r="AA882" s="9">
        <v>0</v>
      </c>
    </row>
    <row r="883" spans="9:27">
      <c r="I883" s="27"/>
      <c r="J883" s="27"/>
      <c r="K883" s="27"/>
      <c r="U883" s="7">
        <v>880</v>
      </c>
      <c r="V883">
        <v>45.300621708804947</v>
      </c>
      <c r="W883" s="9">
        <v>1</v>
      </c>
      <c r="Y883" s="7">
        <v>880</v>
      </c>
      <c r="Z883">
        <v>25.751320117503735</v>
      </c>
      <c r="AA883" s="9">
        <v>0</v>
      </c>
    </row>
    <row r="884" spans="9:27">
      <c r="I884" s="27"/>
      <c r="J884" s="27"/>
      <c r="K884" s="27"/>
      <c r="U884" s="7">
        <v>881</v>
      </c>
      <c r="V884">
        <v>44.841498826660342</v>
      </c>
      <c r="W884" s="9">
        <v>1</v>
      </c>
      <c r="Y884" s="7">
        <v>881</v>
      </c>
      <c r="Z884">
        <v>24.093877494068224</v>
      </c>
      <c r="AA884" s="9">
        <v>0</v>
      </c>
    </row>
    <row r="885" spans="9:27">
      <c r="I885" s="27"/>
      <c r="J885" s="27"/>
      <c r="K885" s="27"/>
      <c r="U885" s="7">
        <v>882</v>
      </c>
      <c r="V885">
        <v>45.593793597734553</v>
      </c>
      <c r="W885" s="9">
        <v>1</v>
      </c>
      <c r="Y885" s="7">
        <v>882</v>
      </c>
      <c r="Z885">
        <v>23.847100705478816</v>
      </c>
      <c r="AA885" s="9">
        <v>1</v>
      </c>
    </row>
    <row r="886" spans="9:27">
      <c r="I886" s="27"/>
      <c r="J886" s="27"/>
      <c r="K886" s="27"/>
      <c r="U886" s="7">
        <v>883</v>
      </c>
      <c r="V886">
        <v>45.693330073786093</v>
      </c>
      <c r="W886" s="9">
        <v>1</v>
      </c>
      <c r="Y886" s="7">
        <v>883</v>
      </c>
      <c r="Z886">
        <v>24.033236664641585</v>
      </c>
      <c r="AA886" s="9">
        <v>0</v>
      </c>
    </row>
    <row r="887" spans="9:27">
      <c r="I887" s="27"/>
      <c r="J887" s="27"/>
      <c r="K887" s="27"/>
      <c r="U887" s="7">
        <v>884</v>
      </c>
      <c r="V887">
        <v>45.968932136564931</v>
      </c>
      <c r="W887" s="9">
        <v>1</v>
      </c>
      <c r="Y887" s="7">
        <v>884</v>
      </c>
      <c r="Z887">
        <v>22.434915837484006</v>
      </c>
      <c r="AA887" s="9">
        <v>1</v>
      </c>
    </row>
    <row r="888" spans="9:27">
      <c r="I888" s="27"/>
      <c r="J888" s="27"/>
      <c r="K888" s="27"/>
      <c r="U888" s="7">
        <v>885</v>
      </c>
      <c r="V888">
        <v>47.734478992100982</v>
      </c>
      <c r="W888" s="9">
        <v>0</v>
      </c>
      <c r="Y888" s="7">
        <v>885</v>
      </c>
      <c r="Z888">
        <v>24.923549466626717</v>
      </c>
      <c r="AA888" s="9">
        <v>0</v>
      </c>
    </row>
    <row r="889" spans="9:27">
      <c r="I889" s="27"/>
      <c r="J889" s="27"/>
      <c r="K889" s="27"/>
      <c r="U889" s="7">
        <v>886</v>
      </c>
      <c r="V889">
        <v>44.111031929956184</v>
      </c>
      <c r="W889" s="9">
        <v>1</v>
      </c>
      <c r="Y889" s="7">
        <v>886</v>
      </c>
      <c r="Z889">
        <v>26.272875572033872</v>
      </c>
      <c r="AA889" s="9">
        <v>0</v>
      </c>
    </row>
    <row r="890" spans="9:27">
      <c r="I890" s="27"/>
      <c r="J890" s="27"/>
      <c r="K890" s="27"/>
      <c r="U890" s="7">
        <v>887</v>
      </c>
      <c r="V890">
        <v>46.744268058337525</v>
      </c>
      <c r="W890" s="9">
        <v>0</v>
      </c>
      <c r="Y890" s="7">
        <v>887</v>
      </c>
      <c r="Z890">
        <v>23.93086258548372</v>
      </c>
      <c r="AA890" s="9">
        <v>1</v>
      </c>
    </row>
    <row r="891" spans="9:27">
      <c r="I891" s="27"/>
      <c r="J891" s="27"/>
      <c r="K891" s="27"/>
      <c r="U891" s="7">
        <v>888</v>
      </c>
      <c r="V891">
        <v>46.965592369043037</v>
      </c>
      <c r="W891" s="9">
        <v>0</v>
      </c>
      <c r="Y891" s="7">
        <v>888</v>
      </c>
      <c r="Z891">
        <v>24.074324463732022</v>
      </c>
      <c r="AA891" s="9">
        <v>0</v>
      </c>
    </row>
    <row r="892" spans="9:27">
      <c r="I892" s="27"/>
      <c r="J892" s="27"/>
      <c r="K892" s="27"/>
      <c r="U892" s="7">
        <v>889</v>
      </c>
      <c r="V892">
        <v>47.860991661742446</v>
      </c>
      <c r="W892" s="9">
        <v>0</v>
      </c>
      <c r="Y892" s="7">
        <v>889</v>
      </c>
      <c r="Z892">
        <v>23.493217570191408</v>
      </c>
      <c r="AA892" s="9">
        <v>1</v>
      </c>
    </row>
    <row r="893" spans="9:27">
      <c r="I893" s="27"/>
      <c r="J893" s="27"/>
      <c r="K893" s="27"/>
      <c r="U893" s="7">
        <v>890</v>
      </c>
      <c r="V893">
        <v>46.989136669696208</v>
      </c>
      <c r="W893" s="9">
        <v>0</v>
      </c>
      <c r="Y893" s="7">
        <v>890</v>
      </c>
      <c r="Z893">
        <v>24.569561814091383</v>
      </c>
      <c r="AA893" s="9">
        <v>0</v>
      </c>
    </row>
    <row r="894" spans="9:27">
      <c r="I894" s="27"/>
      <c r="J894" s="27"/>
      <c r="K894" s="27"/>
      <c r="U894" s="7">
        <v>891</v>
      </c>
      <c r="V894">
        <v>49.025638318825685</v>
      </c>
      <c r="W894" s="9">
        <v>0</v>
      </c>
      <c r="Y894" s="7">
        <v>891</v>
      </c>
      <c r="Z894">
        <v>24.013984488925335</v>
      </c>
      <c r="AA894" s="9">
        <v>0</v>
      </c>
    </row>
    <row r="895" spans="9:27">
      <c r="I895" s="27"/>
      <c r="J895" s="27"/>
      <c r="K895" s="27"/>
      <c r="U895" s="7">
        <v>892</v>
      </c>
      <c r="V895">
        <v>46.569596196326842</v>
      </c>
      <c r="W895" s="9">
        <v>0</v>
      </c>
      <c r="Y895" s="7">
        <v>892</v>
      </c>
      <c r="Z895">
        <v>28.617247642747312</v>
      </c>
      <c r="AA895" s="9">
        <v>0</v>
      </c>
    </row>
    <row r="896" spans="9:27">
      <c r="I896" s="27"/>
      <c r="J896" s="27"/>
      <c r="K896" s="27"/>
      <c r="U896" s="7">
        <v>893</v>
      </c>
      <c r="V896">
        <v>45.607123821315213</v>
      </c>
      <c r="W896" s="9">
        <v>1</v>
      </c>
      <c r="Y896" s="7">
        <v>893</v>
      </c>
      <c r="Z896">
        <v>25.175057500579598</v>
      </c>
      <c r="AA896" s="9">
        <v>0</v>
      </c>
    </row>
    <row r="897" spans="9:27">
      <c r="I897" s="27"/>
      <c r="J897" s="27"/>
      <c r="K897" s="27"/>
      <c r="U897" s="7">
        <v>894</v>
      </c>
      <c r="V897">
        <v>48.107247587429832</v>
      </c>
      <c r="W897" s="9">
        <v>0</v>
      </c>
      <c r="Y897" s="7">
        <v>894</v>
      </c>
      <c r="Z897">
        <v>23.89131767177139</v>
      </c>
      <c r="AA897" s="9">
        <v>1</v>
      </c>
    </row>
    <row r="898" spans="9:27">
      <c r="I898" s="27"/>
      <c r="J898" s="27"/>
      <c r="K898" s="27"/>
      <c r="U898" s="7">
        <v>895</v>
      </c>
      <c r="V898">
        <v>45.198813438580231</v>
      </c>
      <c r="W898" s="9">
        <v>1</v>
      </c>
      <c r="Y898" s="7">
        <v>895</v>
      </c>
      <c r="Z898">
        <v>24.381405859759713</v>
      </c>
      <c r="AA898" s="9">
        <v>0</v>
      </c>
    </row>
    <row r="899" spans="9:27">
      <c r="I899" s="27"/>
      <c r="J899" s="27"/>
      <c r="K899" s="27"/>
      <c r="U899" s="7">
        <v>896</v>
      </c>
      <c r="V899">
        <v>48.150752139041764</v>
      </c>
      <c r="W899" s="9">
        <v>0</v>
      </c>
      <c r="Y899" s="7">
        <v>896</v>
      </c>
      <c r="Z899">
        <v>21.595261487416863</v>
      </c>
      <c r="AA899" s="9">
        <v>1</v>
      </c>
    </row>
    <row r="900" spans="9:27">
      <c r="I900" s="27"/>
      <c r="J900" s="27"/>
      <c r="K900" s="27"/>
      <c r="U900" s="7">
        <v>897</v>
      </c>
      <c r="V900">
        <v>47.007984248126171</v>
      </c>
      <c r="W900" s="9">
        <v>0</v>
      </c>
      <c r="Y900" s="7">
        <v>897</v>
      </c>
      <c r="Z900">
        <v>25.911391207040893</v>
      </c>
      <c r="AA900" s="9">
        <v>0</v>
      </c>
    </row>
    <row r="901" spans="9:27">
      <c r="I901" s="27"/>
      <c r="J901" s="27"/>
      <c r="K901" s="27"/>
      <c r="U901" s="7">
        <v>898</v>
      </c>
      <c r="V901">
        <v>47.513576174503832</v>
      </c>
      <c r="W901" s="9">
        <v>0</v>
      </c>
      <c r="Y901" s="7">
        <v>898</v>
      </c>
      <c r="Z901">
        <v>23.460746384247052</v>
      </c>
      <c r="AA901" s="9">
        <v>1</v>
      </c>
    </row>
    <row r="902" spans="9:27">
      <c r="I902" s="27"/>
      <c r="J902" s="27"/>
      <c r="K902" s="27"/>
      <c r="U902" s="7">
        <v>899</v>
      </c>
      <c r="V902">
        <v>46.508287610309544</v>
      </c>
      <c r="W902" s="9">
        <v>0</v>
      </c>
      <c r="Y902" s="7">
        <v>899</v>
      </c>
      <c r="Z902">
        <v>20.117882058023941</v>
      </c>
      <c r="AA902" s="9">
        <v>1</v>
      </c>
    </row>
    <row r="903" spans="9:27">
      <c r="I903" s="27"/>
      <c r="J903" s="27"/>
      <c r="K903" s="27"/>
      <c r="U903" s="7">
        <v>900</v>
      </c>
      <c r="V903">
        <v>48.64523750139508</v>
      </c>
      <c r="W903" s="9">
        <v>0</v>
      </c>
      <c r="Y903" s="7">
        <v>900</v>
      </c>
      <c r="Z903">
        <v>25.950996371298917</v>
      </c>
      <c r="AA903" s="9">
        <v>0</v>
      </c>
    </row>
    <row r="904" spans="9:27">
      <c r="I904" s="27"/>
      <c r="J904" s="27"/>
      <c r="K904" s="27"/>
      <c r="U904" s="7">
        <v>901</v>
      </c>
      <c r="V904">
        <v>47.998980465917334</v>
      </c>
      <c r="W904" s="9">
        <v>0</v>
      </c>
      <c r="Y904" s="7">
        <v>901</v>
      </c>
      <c r="Z904">
        <v>23.166903583940929</v>
      </c>
      <c r="AA904" s="9">
        <v>1</v>
      </c>
    </row>
    <row r="905" spans="9:27">
      <c r="I905" s="27"/>
      <c r="J905" s="27"/>
      <c r="K905" s="27"/>
      <c r="U905" s="7">
        <v>902</v>
      </c>
      <c r="V905">
        <v>47.333072868481118</v>
      </c>
      <c r="W905" s="9">
        <v>0</v>
      </c>
      <c r="Y905" s="7">
        <v>902</v>
      </c>
      <c r="Z905">
        <v>26.355673176595264</v>
      </c>
      <c r="AA905" s="9">
        <v>0</v>
      </c>
    </row>
    <row r="906" spans="9:27">
      <c r="I906" s="27"/>
      <c r="J906" s="27"/>
      <c r="K906" s="27"/>
      <c r="U906" s="7">
        <v>903</v>
      </c>
      <c r="V906">
        <v>47.616807512492223</v>
      </c>
      <c r="W906" s="9">
        <v>0</v>
      </c>
      <c r="Y906" s="7">
        <v>903</v>
      </c>
      <c r="Z906">
        <v>24.939885800503813</v>
      </c>
      <c r="AA906" s="9">
        <v>0</v>
      </c>
    </row>
    <row r="907" spans="9:27">
      <c r="I907" s="27"/>
      <c r="J907" s="27"/>
      <c r="K907" s="27"/>
      <c r="U907" s="7">
        <v>904</v>
      </c>
      <c r="V907">
        <v>48.481447126886579</v>
      </c>
      <c r="W907" s="9">
        <v>0</v>
      </c>
      <c r="Y907" s="7">
        <v>904</v>
      </c>
      <c r="Z907">
        <v>21.428612325405378</v>
      </c>
      <c r="AA907" s="9">
        <v>1</v>
      </c>
    </row>
    <row r="908" spans="9:27">
      <c r="I908" s="27"/>
      <c r="J908" s="27"/>
      <c r="K908" s="27"/>
      <c r="U908" s="7">
        <v>905</v>
      </c>
      <c r="V908">
        <v>47.843322780531381</v>
      </c>
      <c r="W908" s="9">
        <v>0</v>
      </c>
      <c r="Y908" s="7">
        <v>905</v>
      </c>
      <c r="Z908">
        <v>25.694062547521369</v>
      </c>
      <c r="AA908" s="9">
        <v>0</v>
      </c>
    </row>
    <row r="909" spans="9:27">
      <c r="I909" s="27"/>
      <c r="J909" s="27"/>
      <c r="K909" s="27"/>
      <c r="U909" s="7">
        <v>906</v>
      </c>
      <c r="V909">
        <v>48.228873111389134</v>
      </c>
      <c r="W909" s="9">
        <v>0</v>
      </c>
      <c r="Y909" s="7">
        <v>906</v>
      </c>
      <c r="Z909">
        <v>23.456829098695721</v>
      </c>
      <c r="AA909" s="9">
        <v>1</v>
      </c>
    </row>
    <row r="910" spans="9:27">
      <c r="I910" s="27"/>
      <c r="J910" s="27"/>
      <c r="K910" s="27"/>
      <c r="U910" s="7">
        <v>907</v>
      </c>
      <c r="V910">
        <v>51.665107731964866</v>
      </c>
      <c r="W910" s="9">
        <v>0</v>
      </c>
      <c r="Y910" s="7">
        <v>907</v>
      </c>
      <c r="Z910">
        <v>26.579734129716808</v>
      </c>
      <c r="AA910" s="9">
        <v>0</v>
      </c>
    </row>
    <row r="911" spans="9:27">
      <c r="I911" s="27"/>
      <c r="J911" s="27"/>
      <c r="K911" s="27"/>
      <c r="U911" s="7">
        <v>908</v>
      </c>
      <c r="V911">
        <v>45.950845337519404</v>
      </c>
      <c r="W911" s="9">
        <v>1</v>
      </c>
      <c r="Y911" s="7">
        <v>908</v>
      </c>
      <c r="Z911">
        <v>25.18681883062132</v>
      </c>
      <c r="AA911" s="9">
        <v>0</v>
      </c>
    </row>
    <row r="912" spans="9:27">
      <c r="I912" s="27"/>
      <c r="J912" s="27"/>
      <c r="K912" s="27"/>
      <c r="U912" s="7">
        <v>909</v>
      </c>
      <c r="V912">
        <v>45.070131758850039</v>
      </c>
      <c r="W912" s="9">
        <v>1</v>
      </c>
      <c r="Y912" s="7">
        <v>909</v>
      </c>
      <c r="Z912">
        <v>22.928700788049532</v>
      </c>
      <c r="AA912" s="9">
        <v>1</v>
      </c>
    </row>
    <row r="913" spans="9:27">
      <c r="I913" s="27"/>
      <c r="J913" s="27"/>
      <c r="K913" s="27"/>
      <c r="U913" s="7">
        <v>910</v>
      </c>
      <c r="V913">
        <v>44.30845907878755</v>
      </c>
      <c r="W913" s="9">
        <v>1</v>
      </c>
      <c r="Y913" s="7">
        <v>910</v>
      </c>
      <c r="Z913">
        <v>23.414179207337575</v>
      </c>
      <c r="AA913" s="9">
        <v>1</v>
      </c>
    </row>
    <row r="914" spans="9:27">
      <c r="I914" s="27"/>
      <c r="J914" s="27"/>
      <c r="K914" s="27"/>
      <c r="U914" s="7">
        <v>911</v>
      </c>
      <c r="V914">
        <v>46.104124672248112</v>
      </c>
      <c r="W914" s="9">
        <v>0</v>
      </c>
      <c r="Y914" s="7">
        <v>911</v>
      </c>
      <c r="Z914">
        <v>24.120993679935605</v>
      </c>
      <c r="AA914" s="9">
        <v>0</v>
      </c>
    </row>
    <row r="915" spans="9:27">
      <c r="I915" s="27"/>
      <c r="J915" s="27"/>
      <c r="K915" s="27"/>
      <c r="U915" s="7">
        <v>912</v>
      </c>
      <c r="V915">
        <v>47.162219775101946</v>
      </c>
      <c r="W915" s="9">
        <v>0</v>
      </c>
      <c r="Y915" s="7">
        <v>912</v>
      </c>
      <c r="Z915">
        <v>24.47403031312739</v>
      </c>
      <c r="AA915" s="9">
        <v>0</v>
      </c>
    </row>
    <row r="916" spans="9:27">
      <c r="I916" s="27"/>
      <c r="J916" s="27"/>
      <c r="K916" s="27"/>
      <c r="U916" s="7">
        <v>913</v>
      </c>
      <c r="V916">
        <v>47.225949857412409</v>
      </c>
      <c r="W916" s="9">
        <v>0</v>
      </c>
      <c r="Y916" s="7">
        <v>913</v>
      </c>
      <c r="Z916">
        <v>23.166196937702708</v>
      </c>
      <c r="AA916" s="9">
        <v>1</v>
      </c>
    </row>
    <row r="917" spans="9:27">
      <c r="I917" s="27"/>
      <c r="J917" s="27"/>
      <c r="K917" s="27"/>
      <c r="U917" s="7">
        <v>914</v>
      </c>
      <c r="V917">
        <v>47.387222282149814</v>
      </c>
      <c r="W917" s="9">
        <v>0</v>
      </c>
      <c r="Y917" s="7">
        <v>914</v>
      </c>
      <c r="Z917">
        <v>24.86214408734617</v>
      </c>
      <c r="AA917" s="9">
        <v>0</v>
      </c>
    </row>
    <row r="918" spans="9:27">
      <c r="I918" s="27"/>
      <c r="J918" s="27"/>
      <c r="K918" s="27"/>
      <c r="U918" s="7">
        <v>915</v>
      </c>
      <c r="V918">
        <v>47.473727785056944</v>
      </c>
      <c r="W918" s="9">
        <v>0</v>
      </c>
      <c r="Y918" s="7">
        <v>915</v>
      </c>
      <c r="Z918">
        <v>26.166625319629624</v>
      </c>
      <c r="AA918" s="9">
        <v>0</v>
      </c>
    </row>
    <row r="919" spans="9:27">
      <c r="I919" s="27"/>
      <c r="J919" s="27"/>
      <c r="K919" s="27"/>
      <c r="U919" s="7">
        <v>916</v>
      </c>
      <c r="V919">
        <v>45.472526436197498</v>
      </c>
      <c r="W919" s="9">
        <v>1</v>
      </c>
      <c r="Y919" s="7">
        <v>916</v>
      </c>
      <c r="Z919">
        <v>24.972678009974192</v>
      </c>
      <c r="AA919" s="9">
        <v>0</v>
      </c>
    </row>
    <row r="920" spans="9:27">
      <c r="I920" s="27"/>
      <c r="J920" s="27"/>
      <c r="K920" s="27"/>
      <c r="U920" s="7">
        <v>917</v>
      </c>
      <c r="V920">
        <v>49.129966035215972</v>
      </c>
      <c r="W920" s="9">
        <v>0</v>
      </c>
      <c r="Y920" s="7">
        <v>917</v>
      </c>
      <c r="Z920">
        <v>24.069550669961121</v>
      </c>
      <c r="AA920" s="9">
        <v>0</v>
      </c>
    </row>
    <row r="921" spans="9:27">
      <c r="I921" s="27"/>
      <c r="J921" s="27"/>
      <c r="K921" s="27"/>
      <c r="U921" s="7">
        <v>918</v>
      </c>
      <c r="V921">
        <v>47.740004264751519</v>
      </c>
      <c r="W921" s="9">
        <v>0</v>
      </c>
      <c r="Y921" s="7">
        <v>918</v>
      </c>
      <c r="Z921">
        <v>25.492250198495171</v>
      </c>
      <c r="AA921" s="9">
        <v>0</v>
      </c>
    </row>
    <row r="922" spans="9:27">
      <c r="I922" s="27"/>
      <c r="J922" s="27"/>
      <c r="K922" s="27"/>
      <c r="U922" s="7">
        <v>919</v>
      </c>
      <c r="V922">
        <v>46.504886985045346</v>
      </c>
      <c r="W922" s="9">
        <v>0</v>
      </c>
      <c r="Y922" s="7">
        <v>919</v>
      </c>
      <c r="Z922">
        <v>24.872981807116354</v>
      </c>
      <c r="AA922" s="9">
        <v>0</v>
      </c>
    </row>
    <row r="923" spans="9:27">
      <c r="I923" s="27"/>
      <c r="J923" s="27"/>
      <c r="K923" s="27"/>
      <c r="U923" s="7">
        <v>920</v>
      </c>
      <c r="V923">
        <v>47.353220224210574</v>
      </c>
      <c r="W923" s="9">
        <v>0</v>
      </c>
      <c r="Y923" s="7">
        <v>920</v>
      </c>
      <c r="Z923">
        <v>24.725065348260198</v>
      </c>
      <c r="AA923" s="9">
        <v>0</v>
      </c>
    </row>
    <row r="924" spans="9:27">
      <c r="I924" s="27"/>
      <c r="J924" s="27"/>
      <c r="K924" s="27"/>
      <c r="U924" s="7">
        <v>921</v>
      </c>
      <c r="V924">
        <v>46.824300982722676</v>
      </c>
      <c r="W924" s="9">
        <v>0</v>
      </c>
      <c r="Y924" s="7">
        <v>921</v>
      </c>
      <c r="Z924">
        <v>25.510707969041178</v>
      </c>
      <c r="AA924" s="9">
        <v>0</v>
      </c>
    </row>
    <row r="925" spans="9:27">
      <c r="I925" s="27"/>
      <c r="J925" s="27"/>
      <c r="K925" s="27"/>
      <c r="U925" s="7">
        <v>922</v>
      </c>
      <c r="V925">
        <v>47.747115235575308</v>
      </c>
      <c r="W925" s="9">
        <v>0</v>
      </c>
      <c r="Y925" s="7">
        <v>922</v>
      </c>
      <c r="Z925">
        <v>22.310238409307743</v>
      </c>
      <c r="AA925" s="9">
        <v>1</v>
      </c>
    </row>
    <row r="926" spans="9:27">
      <c r="I926" s="27"/>
      <c r="J926" s="27"/>
      <c r="K926" s="27"/>
      <c r="U926" s="7">
        <v>923</v>
      </c>
      <c r="V926">
        <v>44.871595444120715</v>
      </c>
      <c r="W926" s="9">
        <v>1</v>
      </c>
      <c r="Y926" s="7">
        <v>923</v>
      </c>
      <c r="Z926">
        <v>25.056790305550763</v>
      </c>
      <c r="AA926" s="9">
        <v>0</v>
      </c>
    </row>
    <row r="927" spans="9:27">
      <c r="I927" s="27"/>
      <c r="J927" s="27"/>
      <c r="K927" s="27"/>
      <c r="U927" s="7">
        <v>924</v>
      </c>
      <c r="V927">
        <v>44.26707940053825</v>
      </c>
      <c r="W927" s="9">
        <v>1</v>
      </c>
      <c r="Y927" s="7">
        <v>924</v>
      </c>
      <c r="Z927">
        <v>22.899791433263342</v>
      </c>
      <c r="AA927" s="9">
        <v>1</v>
      </c>
    </row>
    <row r="928" spans="9:27">
      <c r="I928" s="27"/>
      <c r="J928" s="27"/>
      <c r="K928" s="27"/>
      <c r="U928" s="7">
        <v>925</v>
      </c>
      <c r="V928">
        <v>47.869222168622343</v>
      </c>
      <c r="W928" s="9">
        <v>0</v>
      </c>
      <c r="Y928" s="7">
        <v>925</v>
      </c>
      <c r="Z928">
        <v>24.883192798529603</v>
      </c>
      <c r="AA928" s="9">
        <v>0</v>
      </c>
    </row>
    <row r="929" spans="9:27">
      <c r="I929" s="27"/>
      <c r="J929" s="27"/>
      <c r="K929" s="27"/>
      <c r="U929" s="7">
        <v>926</v>
      </c>
      <c r="V929">
        <v>45.690840863019972</v>
      </c>
      <c r="W929" s="9">
        <v>1</v>
      </c>
      <c r="Y929" s="7">
        <v>926</v>
      </c>
      <c r="Z929">
        <v>24.092449050269853</v>
      </c>
      <c r="AA929" s="9">
        <v>0</v>
      </c>
    </row>
    <row r="930" spans="9:27">
      <c r="I930" s="27"/>
      <c r="J930" s="27"/>
      <c r="K930" s="27"/>
      <c r="U930" s="7">
        <v>927</v>
      </c>
      <c r="V930">
        <v>45.171002615909032</v>
      </c>
      <c r="W930" s="9">
        <v>1</v>
      </c>
      <c r="Y930" s="7">
        <v>927</v>
      </c>
      <c r="Z930">
        <v>21.757201174457322</v>
      </c>
      <c r="AA930" s="9">
        <v>1</v>
      </c>
    </row>
    <row r="931" spans="9:27">
      <c r="I931" s="27"/>
      <c r="J931" s="27"/>
      <c r="K931" s="27"/>
      <c r="U931" s="7">
        <v>928</v>
      </c>
      <c r="V931">
        <v>45.203562336765707</v>
      </c>
      <c r="W931" s="9">
        <v>1</v>
      </c>
      <c r="Y931" s="7">
        <v>928</v>
      </c>
      <c r="Z931">
        <v>24.900257111287861</v>
      </c>
      <c r="AA931" s="9">
        <v>0</v>
      </c>
    </row>
    <row r="932" spans="9:27">
      <c r="I932" s="27"/>
      <c r="J932" s="27"/>
      <c r="K932" s="27"/>
      <c r="U932" s="7">
        <v>929</v>
      </c>
      <c r="V932">
        <v>44.715664974233363</v>
      </c>
      <c r="W932" s="9">
        <v>1</v>
      </c>
      <c r="Y932" s="7">
        <v>929</v>
      </c>
      <c r="Z932">
        <v>23.757810612131482</v>
      </c>
      <c r="AA932" s="9">
        <v>1</v>
      </c>
    </row>
    <row r="933" spans="9:27">
      <c r="I933" s="27"/>
      <c r="J933" s="27"/>
      <c r="K933" s="27"/>
      <c r="U933" s="7">
        <v>930</v>
      </c>
      <c r="V933">
        <v>45.470435472157995</v>
      </c>
      <c r="W933" s="9">
        <v>1</v>
      </c>
      <c r="Y933" s="7">
        <v>930</v>
      </c>
      <c r="Z933">
        <v>24.751585941339414</v>
      </c>
      <c r="AA933" s="9">
        <v>0</v>
      </c>
    </row>
    <row r="934" spans="9:27">
      <c r="I934" s="27"/>
      <c r="J934" s="27"/>
      <c r="K934" s="27"/>
      <c r="U934" s="7">
        <v>931</v>
      </c>
      <c r="V934">
        <v>42.93545723649035</v>
      </c>
      <c r="W934" s="9">
        <v>1</v>
      </c>
      <c r="Y934" s="7">
        <v>931</v>
      </c>
      <c r="Z934">
        <v>23.169815254357768</v>
      </c>
      <c r="AA934" s="9">
        <v>1</v>
      </c>
    </row>
    <row r="935" spans="9:27">
      <c r="I935" s="27"/>
      <c r="J935" s="27"/>
      <c r="K935" s="27"/>
      <c r="U935" s="7">
        <v>932</v>
      </c>
      <c r="V935">
        <v>47.470162415435254</v>
      </c>
      <c r="W935" s="9">
        <v>0</v>
      </c>
      <c r="Y935" s="7">
        <v>932</v>
      </c>
      <c r="Z935">
        <v>25.442949544456511</v>
      </c>
      <c r="AA935" s="9">
        <v>0</v>
      </c>
    </row>
    <row r="936" spans="9:27">
      <c r="I936" s="27"/>
      <c r="J936" s="27"/>
      <c r="K936" s="27"/>
      <c r="U936" s="7">
        <v>933</v>
      </c>
      <c r="V936">
        <v>45.063844817222773</v>
      </c>
      <c r="W936" s="9">
        <v>1</v>
      </c>
      <c r="Y936" s="7">
        <v>933</v>
      </c>
      <c r="Z936">
        <v>21.767877461488979</v>
      </c>
      <c r="AA936" s="9">
        <v>1</v>
      </c>
    </row>
    <row r="937" spans="9:27">
      <c r="I937" s="27"/>
      <c r="J937" s="27"/>
      <c r="K937" s="27"/>
      <c r="U937" s="7">
        <v>934</v>
      </c>
      <c r="V937">
        <v>45.890957159997058</v>
      </c>
      <c r="W937" s="9">
        <v>1</v>
      </c>
      <c r="Y937" s="7">
        <v>934</v>
      </c>
      <c r="Z937">
        <v>22.982138056260126</v>
      </c>
      <c r="AA937" s="9">
        <v>1</v>
      </c>
    </row>
    <row r="938" spans="9:27">
      <c r="I938" s="27"/>
      <c r="J938" s="27"/>
      <c r="K938" s="27"/>
      <c r="U938" s="7">
        <v>935</v>
      </c>
      <c r="V938">
        <v>46.81329058112442</v>
      </c>
      <c r="W938" s="9">
        <v>0</v>
      </c>
      <c r="Y938" s="7">
        <v>935</v>
      </c>
      <c r="Z938">
        <v>24.908489113827489</v>
      </c>
      <c r="AA938" s="9">
        <v>0</v>
      </c>
    </row>
    <row r="939" spans="9:27">
      <c r="I939" s="27"/>
      <c r="J939" s="27"/>
      <c r="K939" s="27"/>
      <c r="U939" s="7">
        <v>936</v>
      </c>
      <c r="V939">
        <v>47.976144284501522</v>
      </c>
      <c r="W939" s="9">
        <v>0</v>
      </c>
      <c r="Y939" s="7">
        <v>936</v>
      </c>
      <c r="Z939">
        <v>22.814374418651774</v>
      </c>
      <c r="AA939" s="9">
        <v>1</v>
      </c>
    </row>
    <row r="940" spans="9:27">
      <c r="I940" s="27"/>
      <c r="J940" s="27"/>
      <c r="K940" s="27"/>
      <c r="U940" s="7">
        <v>937</v>
      </c>
      <c r="V940">
        <v>45.016534540647243</v>
      </c>
      <c r="W940" s="9">
        <v>1</v>
      </c>
      <c r="Y940" s="7">
        <v>937</v>
      </c>
      <c r="Z940">
        <v>24.981059236234533</v>
      </c>
      <c r="AA940" s="9">
        <v>0</v>
      </c>
    </row>
    <row r="941" spans="9:27">
      <c r="I941" s="27"/>
      <c r="J941" s="27"/>
      <c r="K941" s="27"/>
      <c r="U941" s="7">
        <v>938</v>
      </c>
      <c r="V941">
        <v>46.316988894664462</v>
      </c>
      <c r="W941" s="9">
        <v>0</v>
      </c>
      <c r="Y941" s="7">
        <v>938</v>
      </c>
      <c r="Z941">
        <v>24.350365517844221</v>
      </c>
      <c r="AA941" s="9">
        <v>0</v>
      </c>
    </row>
    <row r="942" spans="9:27">
      <c r="I942" s="27"/>
      <c r="J942" s="27"/>
      <c r="K942" s="27"/>
      <c r="U942" s="7">
        <v>939</v>
      </c>
      <c r="V942">
        <v>44.702546265636755</v>
      </c>
      <c r="W942" s="9">
        <v>1</v>
      </c>
      <c r="Y942" s="7">
        <v>939</v>
      </c>
      <c r="Z942">
        <v>23.57994004260804</v>
      </c>
      <c r="AA942" s="9">
        <v>1</v>
      </c>
    </row>
    <row r="943" spans="9:27">
      <c r="I943" s="27"/>
      <c r="J943" s="27"/>
      <c r="K943" s="27"/>
      <c r="U943" s="7">
        <v>940</v>
      </c>
      <c r="V943">
        <v>46.563710354512388</v>
      </c>
      <c r="W943" s="9">
        <v>0</v>
      </c>
      <c r="Y943" s="7">
        <v>940</v>
      </c>
      <c r="Z943">
        <v>22.989561322585995</v>
      </c>
      <c r="AA943" s="9">
        <v>1</v>
      </c>
    </row>
    <row r="944" spans="9:27">
      <c r="I944" s="27"/>
      <c r="J944" s="27"/>
      <c r="K944" s="27"/>
      <c r="U944" s="7">
        <v>941</v>
      </c>
      <c r="V944">
        <v>47.104507467872573</v>
      </c>
      <c r="W944" s="9">
        <v>0</v>
      </c>
      <c r="Y944" s="7">
        <v>941</v>
      </c>
      <c r="Z944">
        <v>24.153645227375016</v>
      </c>
      <c r="AA944" s="9">
        <v>0</v>
      </c>
    </row>
    <row r="945" spans="9:27">
      <c r="I945" s="27"/>
      <c r="J945" s="27"/>
      <c r="K945" s="27"/>
      <c r="U945" s="7">
        <v>942</v>
      </c>
      <c r="V945">
        <v>45.877310993304647</v>
      </c>
      <c r="W945" s="9">
        <v>1</v>
      </c>
      <c r="Y945" s="7">
        <v>942</v>
      </c>
      <c r="Z945">
        <v>25.366342587694206</v>
      </c>
      <c r="AA945" s="9">
        <v>0</v>
      </c>
    </row>
    <row r="946" spans="9:27">
      <c r="I946" s="27"/>
      <c r="J946" s="27"/>
      <c r="K946" s="27"/>
      <c r="U946" s="7">
        <v>943</v>
      </c>
      <c r="V946">
        <v>46.437179158849268</v>
      </c>
      <c r="W946" s="9">
        <v>0</v>
      </c>
      <c r="Y946" s="7">
        <v>943</v>
      </c>
      <c r="Z946">
        <v>26.451763600199747</v>
      </c>
      <c r="AA946" s="9">
        <v>0</v>
      </c>
    </row>
    <row r="947" spans="9:27">
      <c r="I947" s="27"/>
      <c r="J947" s="27"/>
      <c r="K947" s="27"/>
      <c r="U947" s="7">
        <v>944</v>
      </c>
      <c r="V947">
        <v>47.572731749851464</v>
      </c>
      <c r="W947" s="9">
        <v>0</v>
      </c>
      <c r="Y947" s="7">
        <v>944</v>
      </c>
      <c r="Z947">
        <v>22.395611890043508</v>
      </c>
      <c r="AA947" s="9">
        <v>1</v>
      </c>
    </row>
    <row r="948" spans="9:27">
      <c r="I948" s="27"/>
      <c r="J948" s="27"/>
      <c r="K948" s="27"/>
      <c r="U948" s="7">
        <v>945</v>
      </c>
      <c r="V948">
        <v>48.861292001766117</v>
      </c>
      <c r="W948" s="9">
        <v>0</v>
      </c>
      <c r="Y948" s="7">
        <v>945</v>
      </c>
      <c r="Z948">
        <v>25.923929686959088</v>
      </c>
      <c r="AA948" s="9">
        <v>0</v>
      </c>
    </row>
    <row r="949" spans="9:27">
      <c r="I949" s="27"/>
      <c r="J949" s="27"/>
      <c r="K949" s="27"/>
      <c r="U949" s="7">
        <v>946</v>
      </c>
      <c r="V949">
        <v>49.386594927561866</v>
      </c>
      <c r="W949" s="9">
        <v>0</v>
      </c>
      <c r="Y949" s="7">
        <v>946</v>
      </c>
      <c r="Z949">
        <v>23.48167466992172</v>
      </c>
      <c r="AA949" s="9">
        <v>1</v>
      </c>
    </row>
    <row r="950" spans="9:27">
      <c r="I950" s="27"/>
      <c r="J950" s="27"/>
      <c r="K950" s="27"/>
      <c r="U950" s="7">
        <v>947</v>
      </c>
      <c r="V950">
        <v>42.660774283420267</v>
      </c>
      <c r="W950" s="9">
        <v>1</v>
      </c>
      <c r="Y950" s="7">
        <v>947</v>
      </c>
      <c r="Z950">
        <v>22.864842066023304</v>
      </c>
      <c r="AA950" s="9">
        <v>1</v>
      </c>
    </row>
    <row r="951" spans="9:27">
      <c r="I951" s="27"/>
      <c r="J951" s="27"/>
      <c r="K951" s="27"/>
      <c r="U951" s="7">
        <v>948</v>
      </c>
      <c r="V951">
        <v>45.632903507828317</v>
      </c>
      <c r="W951" s="9">
        <v>1</v>
      </c>
      <c r="Y951" s="7">
        <v>948</v>
      </c>
      <c r="Z951">
        <v>24.086521681086651</v>
      </c>
      <c r="AA951" s="9">
        <v>0</v>
      </c>
    </row>
    <row r="952" spans="9:27">
      <c r="I952" s="27"/>
      <c r="J952" s="27"/>
      <c r="K952" s="27"/>
      <c r="U952" s="7">
        <v>949</v>
      </c>
      <c r="V952">
        <v>46.269795835023352</v>
      </c>
      <c r="W952" s="9">
        <v>0</v>
      </c>
      <c r="Y952" s="7">
        <v>949</v>
      </c>
      <c r="Z952">
        <v>25.0673524941827</v>
      </c>
      <c r="AA952" s="9">
        <v>0</v>
      </c>
    </row>
    <row r="953" spans="9:27">
      <c r="I953" s="27"/>
      <c r="J953" s="27"/>
      <c r="K953" s="27"/>
      <c r="U953" s="7">
        <v>950</v>
      </c>
      <c r="V953">
        <v>46.327600997554697</v>
      </c>
      <c r="W953" s="9">
        <v>0</v>
      </c>
      <c r="Y953" s="7">
        <v>950</v>
      </c>
      <c r="Z953">
        <v>23.857014480852687</v>
      </c>
      <c r="AA953" s="9">
        <v>1</v>
      </c>
    </row>
    <row r="954" spans="9:27">
      <c r="I954" s="27"/>
      <c r="J954" s="27"/>
      <c r="K954" s="27"/>
      <c r="U954" s="7">
        <v>951</v>
      </c>
      <c r="V954">
        <v>47.029943581109634</v>
      </c>
      <c r="W954" s="9">
        <v>0</v>
      </c>
      <c r="Y954" s="7">
        <v>951</v>
      </c>
      <c r="Z954">
        <v>25.179956960229116</v>
      </c>
      <c r="AA954" s="9">
        <v>0</v>
      </c>
    </row>
    <row r="955" spans="9:27">
      <c r="I955" s="27"/>
      <c r="J955" s="27"/>
      <c r="K955" s="27"/>
      <c r="U955" s="7">
        <v>952</v>
      </c>
      <c r="V955">
        <v>47.249767851755514</v>
      </c>
      <c r="W955" s="9">
        <v>0</v>
      </c>
      <c r="Y955" s="7">
        <v>952</v>
      </c>
      <c r="Z955">
        <v>22.216345681452108</v>
      </c>
      <c r="AA955" s="9">
        <v>1</v>
      </c>
    </row>
    <row r="956" spans="9:27">
      <c r="I956" s="27"/>
      <c r="J956" s="27"/>
      <c r="K956" s="27"/>
      <c r="U956" s="7">
        <v>953</v>
      </c>
      <c r="V956">
        <v>46.542858411919006</v>
      </c>
      <c r="W956" s="9">
        <v>0</v>
      </c>
      <c r="Y956" s="7">
        <v>953</v>
      </c>
      <c r="Z956">
        <v>22.725585260725321</v>
      </c>
      <c r="AA956" s="9">
        <v>1</v>
      </c>
    </row>
    <row r="957" spans="9:27">
      <c r="I957" s="27"/>
      <c r="J957" s="27"/>
      <c r="K957" s="27"/>
      <c r="U957" s="7">
        <v>954</v>
      </c>
      <c r="V957">
        <v>50.265778885888444</v>
      </c>
      <c r="W957" s="9">
        <v>0</v>
      </c>
      <c r="Y957" s="7">
        <v>954</v>
      </c>
      <c r="Z957">
        <v>22.809372669410291</v>
      </c>
      <c r="AA957" s="9">
        <v>1</v>
      </c>
    </row>
    <row r="958" spans="9:27">
      <c r="I958" s="27"/>
      <c r="J958" s="27"/>
      <c r="K958" s="27"/>
      <c r="U958" s="7">
        <v>955</v>
      </c>
      <c r="V958">
        <v>48.582132930107321</v>
      </c>
      <c r="W958" s="9">
        <v>0</v>
      </c>
      <c r="Y958" s="7">
        <v>955</v>
      </c>
      <c r="Z958">
        <v>24.816405726609329</v>
      </c>
      <c r="AA958" s="9">
        <v>0</v>
      </c>
    </row>
    <row r="959" spans="9:27">
      <c r="I959" s="27"/>
      <c r="J959" s="27"/>
      <c r="K959" s="27"/>
      <c r="U959" s="7">
        <v>956</v>
      </c>
      <c r="V959">
        <v>49.53247429121123</v>
      </c>
      <c r="W959" s="9">
        <v>0</v>
      </c>
      <c r="Y959" s="7">
        <v>956</v>
      </c>
      <c r="Z959">
        <v>25.335826160066727</v>
      </c>
      <c r="AA959" s="9">
        <v>0</v>
      </c>
    </row>
    <row r="960" spans="9:27">
      <c r="I960" s="27"/>
      <c r="J960" s="27"/>
      <c r="K960" s="27"/>
      <c r="U960" s="7">
        <v>957</v>
      </c>
      <c r="V960">
        <v>46.892833781306919</v>
      </c>
      <c r="W960" s="9">
        <v>0</v>
      </c>
      <c r="Y960" s="7">
        <v>957</v>
      </c>
      <c r="Z960">
        <v>23.379367291554424</v>
      </c>
      <c r="AA960" s="9">
        <v>1</v>
      </c>
    </row>
    <row r="961" spans="9:27">
      <c r="I961" s="27"/>
      <c r="J961" s="27"/>
      <c r="K961" s="27"/>
      <c r="U961" s="7">
        <v>958</v>
      </c>
      <c r="V961">
        <v>44.5618970333786</v>
      </c>
      <c r="W961" s="9">
        <v>1</v>
      </c>
      <c r="Y961" s="7">
        <v>958</v>
      </c>
      <c r="Z961">
        <v>25.964344904332442</v>
      </c>
      <c r="AA961" s="9">
        <v>0</v>
      </c>
    </row>
    <row r="962" spans="9:27">
      <c r="I962" s="27"/>
      <c r="J962" s="27"/>
      <c r="K962" s="27"/>
      <c r="U962" s="7">
        <v>959</v>
      </c>
      <c r="V962">
        <v>44.264897611251875</v>
      </c>
      <c r="W962" s="9">
        <v>1</v>
      </c>
      <c r="Y962" s="7">
        <v>959</v>
      </c>
      <c r="Z962">
        <v>22.045941416835827</v>
      </c>
      <c r="AA962" s="9">
        <v>1</v>
      </c>
    </row>
    <row r="963" spans="9:27">
      <c r="I963" s="27"/>
      <c r="J963" s="27"/>
      <c r="K963" s="27"/>
      <c r="U963" s="7">
        <v>960</v>
      </c>
      <c r="V963">
        <v>49.021533436247353</v>
      </c>
      <c r="W963" s="9">
        <v>0</v>
      </c>
      <c r="Y963" s="7">
        <v>960</v>
      </c>
      <c r="Z963">
        <v>27.410968462596053</v>
      </c>
      <c r="AA963" s="9">
        <v>0</v>
      </c>
    </row>
    <row r="964" spans="9:27">
      <c r="I964" s="27"/>
      <c r="J964" s="27"/>
      <c r="K964" s="27"/>
      <c r="U964" s="7">
        <v>961</v>
      </c>
      <c r="V964">
        <v>47.454700234214826</v>
      </c>
      <c r="W964" s="9">
        <v>0</v>
      </c>
      <c r="Y964" s="7">
        <v>961</v>
      </c>
      <c r="Z964">
        <v>23.212882444609043</v>
      </c>
      <c r="AA964" s="9">
        <v>1</v>
      </c>
    </row>
    <row r="965" spans="9:27">
      <c r="I965" s="27"/>
      <c r="J965" s="27"/>
      <c r="K965" s="27"/>
      <c r="U965" s="7">
        <v>962</v>
      </c>
      <c r="V965">
        <v>47.329955453419885</v>
      </c>
      <c r="W965" s="9">
        <v>0</v>
      </c>
      <c r="Y965" s="7">
        <v>962</v>
      </c>
      <c r="Z965">
        <v>24.326543340941186</v>
      </c>
      <c r="AA965" s="9">
        <v>0</v>
      </c>
    </row>
    <row r="966" spans="9:27">
      <c r="I966" s="27"/>
      <c r="J966" s="27"/>
      <c r="K966" s="27"/>
      <c r="U966" s="7">
        <v>963</v>
      </c>
      <c r="V966">
        <v>48.608006433017394</v>
      </c>
      <c r="W966" s="9">
        <v>0</v>
      </c>
      <c r="Y966" s="7">
        <v>963</v>
      </c>
      <c r="Z966">
        <v>23.097371907011127</v>
      </c>
      <c r="AA966" s="9">
        <v>1</v>
      </c>
    </row>
    <row r="967" spans="9:27">
      <c r="I967" s="27"/>
      <c r="J967" s="27"/>
      <c r="K967" s="27"/>
      <c r="U967" s="7">
        <v>964</v>
      </c>
      <c r="V967">
        <v>43.550255247204419</v>
      </c>
      <c r="W967" s="9">
        <v>1</v>
      </c>
      <c r="Y967" s="7">
        <v>964</v>
      </c>
      <c r="Z967">
        <v>23.64822192375906</v>
      </c>
      <c r="AA967" s="9">
        <v>1</v>
      </c>
    </row>
    <row r="968" spans="9:27">
      <c r="I968" s="27"/>
      <c r="J968" s="27"/>
      <c r="K968" s="27"/>
      <c r="U968" s="7">
        <v>965</v>
      </c>
      <c r="V968">
        <v>46.952579502421543</v>
      </c>
      <c r="W968" s="9">
        <v>0</v>
      </c>
      <c r="Y968" s="7">
        <v>965</v>
      </c>
      <c r="Z968">
        <v>25.09007230728545</v>
      </c>
      <c r="AA968" s="9">
        <v>0</v>
      </c>
    </row>
    <row r="969" spans="9:27">
      <c r="I969" s="27"/>
      <c r="J969" s="27"/>
      <c r="K969" s="27"/>
      <c r="U969" s="7">
        <v>966</v>
      </c>
      <c r="V969">
        <v>47.027946160920358</v>
      </c>
      <c r="W969" s="9">
        <v>0</v>
      </c>
      <c r="Y969" s="7">
        <v>966</v>
      </c>
      <c r="Z969">
        <v>24.820487062463418</v>
      </c>
      <c r="AA969" s="9">
        <v>0</v>
      </c>
    </row>
    <row r="970" spans="9:27">
      <c r="I970" s="27"/>
      <c r="J970" s="27"/>
      <c r="K970" s="27"/>
      <c r="U970" s="7">
        <v>967</v>
      </c>
      <c r="V970">
        <v>47.241644252110127</v>
      </c>
      <c r="W970" s="9">
        <v>0</v>
      </c>
      <c r="Y970" s="7">
        <v>967</v>
      </c>
      <c r="Z970">
        <v>25.057879004108905</v>
      </c>
      <c r="AA970" s="9">
        <v>0</v>
      </c>
    </row>
    <row r="971" spans="9:27">
      <c r="I971" s="27"/>
      <c r="J971" s="27"/>
      <c r="K971" s="27"/>
      <c r="U971" s="7">
        <v>968</v>
      </c>
      <c r="V971">
        <v>45.183103976346402</v>
      </c>
      <c r="W971" s="9">
        <v>1</v>
      </c>
      <c r="Y971" s="7">
        <v>968</v>
      </c>
      <c r="Z971">
        <v>25.400741664507922</v>
      </c>
      <c r="AA971" s="9">
        <v>0</v>
      </c>
    </row>
    <row r="972" spans="9:27">
      <c r="I972" s="27"/>
      <c r="J972" s="27"/>
      <c r="K972" s="27"/>
      <c r="U972" s="7">
        <v>969</v>
      </c>
      <c r="V972">
        <v>47.776389584857114</v>
      </c>
      <c r="W972" s="9">
        <v>0</v>
      </c>
      <c r="Y972" s="7">
        <v>969</v>
      </c>
      <c r="Z972">
        <v>28.674273381178647</v>
      </c>
      <c r="AA972" s="9">
        <v>0</v>
      </c>
    </row>
    <row r="973" spans="9:27">
      <c r="I973" s="27"/>
      <c r="J973" s="27"/>
      <c r="K973" s="27"/>
      <c r="U973" s="7">
        <v>970</v>
      </c>
      <c r="V973">
        <v>48.057164157722738</v>
      </c>
      <c r="W973" s="9">
        <v>0</v>
      </c>
      <c r="Y973" s="7">
        <v>970</v>
      </c>
      <c r="Z973">
        <v>20.781571823260478</v>
      </c>
      <c r="AA973" s="9">
        <v>1</v>
      </c>
    </row>
    <row r="974" spans="9:27">
      <c r="I974" s="27"/>
      <c r="J974" s="27"/>
      <c r="K974" s="27"/>
      <c r="U974" s="7">
        <v>971</v>
      </c>
      <c r="V974">
        <v>46.713223091907984</v>
      </c>
      <c r="W974" s="9">
        <v>0</v>
      </c>
      <c r="Y974" s="7">
        <v>971</v>
      </c>
      <c r="Z974">
        <v>22.8134346521928</v>
      </c>
      <c r="AA974" s="9">
        <v>1</v>
      </c>
    </row>
    <row r="975" spans="9:27">
      <c r="I975" s="27"/>
      <c r="J975" s="27"/>
      <c r="K975" s="27"/>
      <c r="U975" s="7">
        <v>972</v>
      </c>
      <c r="V975">
        <v>45.878398155166074</v>
      </c>
      <c r="W975" s="9">
        <v>1</v>
      </c>
      <c r="Y975" s="7">
        <v>972</v>
      </c>
      <c r="Z975">
        <v>23.756126262620164</v>
      </c>
      <c r="AA975" s="9">
        <v>1</v>
      </c>
    </row>
    <row r="976" spans="9:27">
      <c r="I976" s="27"/>
      <c r="J976" s="27"/>
      <c r="K976" s="27"/>
      <c r="U976" s="7">
        <v>973</v>
      </c>
      <c r="V976">
        <v>45.739452879353308</v>
      </c>
      <c r="W976" s="9">
        <v>1</v>
      </c>
      <c r="Y976" s="7">
        <v>973</v>
      </c>
      <c r="Z976">
        <v>22.846328064053107</v>
      </c>
      <c r="AA976" s="9">
        <v>1</v>
      </c>
    </row>
    <row r="977" spans="9:27">
      <c r="I977" s="27"/>
      <c r="J977" s="27"/>
      <c r="K977" s="27"/>
      <c r="U977" s="7">
        <v>974</v>
      </c>
      <c r="V977">
        <v>47.315028094646202</v>
      </c>
      <c r="W977" s="9">
        <v>0</v>
      </c>
      <c r="Y977" s="7">
        <v>974</v>
      </c>
      <c r="Z977">
        <v>25.716289311341363</v>
      </c>
      <c r="AA977" s="9">
        <v>0</v>
      </c>
    </row>
    <row r="978" spans="9:27">
      <c r="I978" s="27"/>
      <c r="J978" s="27"/>
      <c r="K978" s="27"/>
      <c r="U978" s="7">
        <v>975</v>
      </c>
      <c r="V978">
        <v>44.393504604007589</v>
      </c>
      <c r="W978" s="9">
        <v>1</v>
      </c>
      <c r="Y978" s="7">
        <v>975</v>
      </c>
      <c r="Z978">
        <v>25.475630022427588</v>
      </c>
      <c r="AA978" s="9">
        <v>0</v>
      </c>
    </row>
    <row r="979" spans="9:27">
      <c r="I979" s="27"/>
      <c r="J979" s="27"/>
      <c r="K979" s="27"/>
      <c r="U979" s="7">
        <v>976</v>
      </c>
      <c r="V979">
        <v>45.313871999226684</v>
      </c>
      <c r="W979" s="9">
        <v>1</v>
      </c>
      <c r="Y979" s="7">
        <v>976</v>
      </c>
      <c r="Z979">
        <v>23.979715647478038</v>
      </c>
      <c r="AA979" s="9">
        <v>1</v>
      </c>
    </row>
    <row r="980" spans="9:27">
      <c r="I980" s="27"/>
      <c r="J980" s="27"/>
      <c r="K980" s="27"/>
      <c r="U980" s="7">
        <v>977</v>
      </c>
      <c r="V980">
        <v>46.571901896833722</v>
      </c>
      <c r="W980" s="9">
        <v>0</v>
      </c>
      <c r="Y980" s="7">
        <v>977</v>
      </c>
      <c r="Z980">
        <v>23.494171950085107</v>
      </c>
      <c r="AA980" s="9">
        <v>1</v>
      </c>
    </row>
    <row r="981" spans="9:27">
      <c r="I981" s="27"/>
      <c r="J981" s="27"/>
      <c r="K981" s="27"/>
      <c r="U981" s="7">
        <v>978</v>
      </c>
      <c r="V981">
        <v>46.095551546304598</v>
      </c>
      <c r="W981" s="9">
        <v>0</v>
      </c>
      <c r="Y981" s="7">
        <v>978</v>
      </c>
      <c r="Z981">
        <v>23.537672994160861</v>
      </c>
      <c r="AA981" s="9">
        <v>1</v>
      </c>
    </row>
    <row r="982" spans="9:27">
      <c r="I982" s="27"/>
      <c r="J982" s="27"/>
      <c r="K982" s="27"/>
      <c r="U982" s="7">
        <v>979</v>
      </c>
      <c r="V982">
        <v>46.300116477765506</v>
      </c>
      <c r="W982" s="9">
        <v>0</v>
      </c>
      <c r="Y982" s="7">
        <v>979</v>
      </c>
      <c r="Z982">
        <v>23.684952460715557</v>
      </c>
      <c r="AA982" s="9">
        <v>1</v>
      </c>
    </row>
    <row r="983" spans="9:27">
      <c r="I983" s="27"/>
      <c r="J983" s="27"/>
      <c r="K983" s="27"/>
      <c r="U983" s="7">
        <v>980</v>
      </c>
      <c r="V983">
        <v>44.222138859244978</v>
      </c>
      <c r="W983" s="9">
        <v>1</v>
      </c>
      <c r="Y983" s="7">
        <v>980</v>
      </c>
      <c r="Z983">
        <v>24.041001922350095</v>
      </c>
      <c r="AA983" s="9">
        <v>0</v>
      </c>
    </row>
    <row r="984" spans="9:27">
      <c r="I984" s="27"/>
      <c r="J984" s="27"/>
      <c r="K984" s="27"/>
      <c r="U984" s="7">
        <v>981</v>
      </c>
      <c r="V984">
        <v>46.679339797907289</v>
      </c>
      <c r="W984" s="9">
        <v>0</v>
      </c>
      <c r="Y984" s="7">
        <v>981</v>
      </c>
      <c r="Z984">
        <v>28.900366500245305</v>
      </c>
      <c r="AA984" s="9">
        <v>0</v>
      </c>
    </row>
    <row r="985" spans="9:27">
      <c r="I985" s="27"/>
      <c r="J985" s="27"/>
      <c r="K985" s="27"/>
      <c r="U985" s="7">
        <v>982</v>
      </c>
      <c r="V985">
        <v>46.000051413716122</v>
      </c>
      <c r="W985" s="9">
        <v>0</v>
      </c>
      <c r="Y985" s="7">
        <v>982</v>
      </c>
      <c r="Z985">
        <v>21.658684385690304</v>
      </c>
      <c r="AA985" s="9">
        <v>1</v>
      </c>
    </row>
    <row r="986" spans="9:27">
      <c r="I986" s="27"/>
      <c r="J986" s="27"/>
      <c r="K986" s="27"/>
      <c r="U986" s="7">
        <v>983</v>
      </c>
      <c r="V986">
        <v>45.423100433553437</v>
      </c>
      <c r="W986" s="9">
        <v>1</v>
      </c>
      <c r="Y986" s="7">
        <v>983</v>
      </c>
      <c r="Z986">
        <v>23.601374204350492</v>
      </c>
      <c r="AA986" s="9">
        <v>1</v>
      </c>
    </row>
    <row r="987" spans="9:27">
      <c r="I987" s="27"/>
      <c r="J987" s="27"/>
      <c r="K987" s="27"/>
      <c r="U987" s="7">
        <v>984</v>
      </c>
      <c r="V987">
        <v>46.907782293952714</v>
      </c>
      <c r="W987" s="9">
        <v>0</v>
      </c>
      <c r="Y987" s="7">
        <v>984</v>
      </c>
      <c r="Z987">
        <v>22.610179072693807</v>
      </c>
      <c r="AA987" s="9">
        <v>1</v>
      </c>
    </row>
    <row r="988" spans="9:27">
      <c r="I988" s="27"/>
      <c r="J988" s="27"/>
      <c r="K988" s="27"/>
      <c r="U988" s="7">
        <v>985</v>
      </c>
      <c r="V988">
        <v>43.113844234151145</v>
      </c>
      <c r="W988" s="9">
        <v>1</v>
      </c>
      <c r="Y988" s="7">
        <v>985</v>
      </c>
      <c r="Z988">
        <v>23.1340497548874</v>
      </c>
      <c r="AA988" s="9">
        <v>1</v>
      </c>
    </row>
    <row r="989" spans="9:27">
      <c r="I989" s="27"/>
      <c r="J989" s="27"/>
      <c r="K989" s="27"/>
      <c r="U989" s="7">
        <v>986</v>
      </c>
      <c r="V989">
        <v>46.567273558371298</v>
      </c>
      <c r="W989" s="9">
        <v>0</v>
      </c>
      <c r="Y989" s="7">
        <v>986</v>
      </c>
      <c r="Z989">
        <v>23.821787049777754</v>
      </c>
      <c r="AA989" s="9">
        <v>1</v>
      </c>
    </row>
    <row r="990" spans="9:27">
      <c r="I990" s="27"/>
      <c r="J990" s="27"/>
      <c r="K990" s="27"/>
      <c r="U990" s="7">
        <v>987</v>
      </c>
      <c r="V990">
        <v>47.186463164975407</v>
      </c>
      <c r="W990" s="9">
        <v>0</v>
      </c>
      <c r="Y990" s="7">
        <v>987</v>
      </c>
      <c r="Z990">
        <v>24.604489140930809</v>
      </c>
      <c r="AA990" s="9">
        <v>0</v>
      </c>
    </row>
    <row r="991" spans="9:27">
      <c r="I991" s="27"/>
      <c r="J991" s="27"/>
      <c r="K991" s="27"/>
      <c r="U991" s="7">
        <v>988</v>
      </c>
      <c r="V991">
        <v>44.980828848018625</v>
      </c>
      <c r="W991" s="9">
        <v>1</v>
      </c>
      <c r="Y991" s="7">
        <v>988</v>
      </c>
      <c r="Z991">
        <v>24.092922653028879</v>
      </c>
      <c r="AA991" s="9">
        <v>0</v>
      </c>
    </row>
    <row r="992" spans="9:27">
      <c r="I992" s="27"/>
      <c r="J992" s="27"/>
      <c r="K992" s="27"/>
      <c r="U992" s="7">
        <v>989</v>
      </c>
      <c r="V992">
        <v>46.456641474570617</v>
      </c>
      <c r="W992" s="9">
        <v>0</v>
      </c>
      <c r="Y992" s="7">
        <v>989</v>
      </c>
      <c r="Z992">
        <v>24.349982917873319</v>
      </c>
      <c r="AA992" s="9">
        <v>0</v>
      </c>
    </row>
    <row r="993" spans="9:27">
      <c r="I993" s="27"/>
      <c r="J993" s="27"/>
      <c r="K993" s="27"/>
      <c r="U993" s="7">
        <v>990</v>
      </c>
      <c r="V993">
        <v>45.325892063563714</v>
      </c>
      <c r="W993" s="9">
        <v>1</v>
      </c>
      <c r="Y993" s="7">
        <v>990</v>
      </c>
      <c r="Z993">
        <v>24.508036158597463</v>
      </c>
      <c r="AA993" s="9">
        <v>0</v>
      </c>
    </row>
    <row r="994" spans="9:27">
      <c r="I994" s="27"/>
      <c r="J994" s="27"/>
      <c r="K994" s="27"/>
      <c r="U994" s="7">
        <v>991</v>
      </c>
      <c r="V994">
        <v>48.190728254207777</v>
      </c>
      <c r="W994" s="9">
        <v>0</v>
      </c>
      <c r="Y994" s="7">
        <v>991</v>
      </c>
      <c r="Z994">
        <v>24.695804047589625</v>
      </c>
      <c r="AA994" s="9">
        <v>0</v>
      </c>
    </row>
    <row r="995" spans="9:27">
      <c r="I995" s="27"/>
      <c r="J995" s="27"/>
      <c r="K995" s="27"/>
      <c r="U995" s="7">
        <v>992</v>
      </c>
      <c r="V995">
        <v>45.577457135970576</v>
      </c>
      <c r="W995" s="9">
        <v>1</v>
      </c>
      <c r="Y995" s="7">
        <v>992</v>
      </c>
      <c r="Z995">
        <v>24.37768803121347</v>
      </c>
      <c r="AA995" s="9">
        <v>0</v>
      </c>
    </row>
    <row r="996" spans="9:27">
      <c r="I996" s="27"/>
      <c r="J996" s="27"/>
      <c r="K996" s="27"/>
      <c r="U996" s="7">
        <v>993</v>
      </c>
      <c r="V996">
        <v>44.260935557237872</v>
      </c>
      <c r="W996" s="9">
        <v>1</v>
      </c>
      <c r="Y996" s="7">
        <v>993</v>
      </c>
      <c r="Z996">
        <v>23.370205155168335</v>
      </c>
      <c r="AA996" s="9">
        <v>1</v>
      </c>
    </row>
    <row r="997" spans="9:27">
      <c r="I997" s="27"/>
      <c r="J997" s="27"/>
      <c r="K997" s="27"/>
      <c r="U997" s="7">
        <v>994</v>
      </c>
      <c r="V997">
        <v>44.731928830745822</v>
      </c>
      <c r="W997" s="9">
        <v>1</v>
      </c>
      <c r="Y997" s="7">
        <v>994</v>
      </c>
      <c r="Z997">
        <v>25.444905858503372</v>
      </c>
      <c r="AA997" s="9">
        <v>0</v>
      </c>
    </row>
    <row r="998" spans="9:27">
      <c r="I998" s="27"/>
      <c r="J998" s="27"/>
      <c r="K998" s="27"/>
      <c r="U998" s="7">
        <v>995</v>
      </c>
      <c r="V998">
        <v>43.465272154287383</v>
      </c>
      <c r="W998" s="9">
        <v>1</v>
      </c>
      <c r="Y998" s="7">
        <v>995</v>
      </c>
      <c r="Z998">
        <v>25.083735594247678</v>
      </c>
      <c r="AA998" s="9">
        <v>0</v>
      </c>
    </row>
    <row r="999" spans="9:27">
      <c r="I999" s="27"/>
      <c r="J999" s="27"/>
      <c r="K999" s="27"/>
      <c r="U999" s="7">
        <v>996</v>
      </c>
      <c r="V999">
        <v>47.065943392886972</v>
      </c>
      <c r="W999" s="9">
        <v>0</v>
      </c>
      <c r="Y999" s="7">
        <v>996</v>
      </c>
      <c r="Z999">
        <v>22.579296706153393</v>
      </c>
      <c r="AA999" s="9">
        <v>1</v>
      </c>
    </row>
    <row r="1000" spans="9:27">
      <c r="I1000" s="27"/>
      <c r="J1000" s="27"/>
      <c r="K1000" s="27"/>
      <c r="U1000" s="7">
        <v>997</v>
      </c>
      <c r="V1000">
        <v>46.561260068999715</v>
      </c>
      <c r="W1000" s="9">
        <v>0</v>
      </c>
      <c r="Y1000" s="7">
        <v>997</v>
      </c>
      <c r="Z1000">
        <v>23.469124315737062</v>
      </c>
      <c r="AA1000" s="9">
        <v>1</v>
      </c>
    </row>
    <row r="1001" spans="9:27">
      <c r="I1001" s="27"/>
      <c r="J1001" s="27"/>
      <c r="K1001" s="27"/>
      <c r="U1001" s="7">
        <v>998</v>
      </c>
      <c r="V1001">
        <v>45.954931836985587</v>
      </c>
      <c r="W1001" s="9">
        <v>1</v>
      </c>
      <c r="Y1001" s="7">
        <v>998</v>
      </c>
      <c r="Z1001">
        <v>27.699828344647401</v>
      </c>
      <c r="AA1001" s="9">
        <v>0</v>
      </c>
    </row>
    <row r="1002" spans="9:27">
      <c r="I1002" s="27"/>
      <c r="J1002" s="27"/>
      <c r="K1002" s="27"/>
      <c r="U1002" s="7">
        <v>999</v>
      </c>
      <c r="V1002">
        <v>44.749667266304087</v>
      </c>
      <c r="W1002" s="9">
        <v>1</v>
      </c>
      <c r="Y1002" s="7">
        <v>999</v>
      </c>
      <c r="Z1002">
        <v>22.713759686308428</v>
      </c>
      <c r="AA1002" s="9">
        <v>1</v>
      </c>
    </row>
    <row r="1003" spans="9:27" ht="15" thickBot="1">
      <c r="I1003" s="27"/>
      <c r="J1003" s="27"/>
      <c r="K1003" s="27"/>
      <c r="U1003" s="10">
        <v>1000</v>
      </c>
      <c r="V1003" s="11">
        <v>45.702390358953821</v>
      </c>
      <c r="W1003" s="12">
        <v>1</v>
      </c>
      <c r="Y1003" s="10">
        <v>1000</v>
      </c>
      <c r="Z1003" s="11">
        <v>24.944465707112595</v>
      </c>
      <c r="AA1003" s="12">
        <v>0</v>
      </c>
    </row>
  </sheetData>
  <mergeCells count="2">
    <mergeCell ref="A1:E1"/>
    <mergeCell ref="K1:O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6809A-64AF-47EA-BAAC-8819364CADE4}">
  <dimension ref="A1:AA1003"/>
  <sheetViews>
    <sheetView topLeftCell="A6" workbookViewId="0">
      <selection activeCell="H4" sqref="H4"/>
    </sheetView>
  </sheetViews>
  <sheetFormatPr defaultRowHeight="14.5"/>
  <cols>
    <col min="1" max="1" width="9.08984375" customWidth="1"/>
    <col min="2" max="2" width="24.6328125" customWidth="1"/>
    <col min="3" max="3" width="13.1796875" customWidth="1"/>
    <col min="6" max="8" width="12.26953125" bestFit="1" customWidth="1"/>
    <col min="11" max="11" width="14.36328125" customWidth="1"/>
    <col min="12" max="12" width="21.26953125" customWidth="1"/>
    <col min="16" max="18" width="12.26953125" bestFit="1" customWidth="1"/>
    <col min="22" max="22" width="16" customWidth="1"/>
    <col min="23" max="23" width="11.08984375" customWidth="1"/>
    <col min="26" max="26" width="16" customWidth="1"/>
    <col min="27" max="27" width="11.08984375" customWidth="1"/>
  </cols>
  <sheetData>
    <row r="1" spans="1:27" ht="15" thickBot="1">
      <c r="A1" s="24" t="s">
        <v>0</v>
      </c>
      <c r="B1" s="25"/>
      <c r="C1" s="25"/>
      <c r="D1" s="25"/>
      <c r="E1" s="26"/>
      <c r="F1" s="4"/>
      <c r="H1" s="4"/>
      <c r="I1" s="4"/>
      <c r="J1" s="30"/>
      <c r="K1" s="24" t="s">
        <v>1</v>
      </c>
      <c r="L1" s="25"/>
      <c r="M1" s="25"/>
      <c r="N1" s="25"/>
      <c r="O1" s="25"/>
      <c r="P1" s="4"/>
      <c r="Q1" s="4"/>
      <c r="R1" s="4"/>
      <c r="S1" s="4"/>
      <c r="T1" s="5"/>
      <c r="U1" s="5"/>
      <c r="V1" s="5"/>
      <c r="W1" s="5"/>
      <c r="X1" s="5"/>
      <c r="Y1" s="5"/>
      <c r="Z1" s="5"/>
      <c r="AA1" s="5"/>
    </row>
    <row r="2" spans="1:27" s="3" customFormat="1" ht="28">
      <c r="A2" s="33" t="s">
        <v>2</v>
      </c>
      <c r="B2" s="33" t="s">
        <v>3</v>
      </c>
      <c r="C2" s="34" t="s">
        <v>4</v>
      </c>
      <c r="D2" s="34" t="s">
        <v>5</v>
      </c>
      <c r="E2" s="34" t="s">
        <v>6</v>
      </c>
      <c r="F2" s="34" t="s">
        <v>26</v>
      </c>
      <c r="G2" s="34" t="s">
        <v>29</v>
      </c>
      <c r="H2" s="34" t="s">
        <v>27</v>
      </c>
      <c r="I2" s="34" t="s">
        <v>28</v>
      </c>
      <c r="J2" s="37"/>
      <c r="K2" s="33" t="s">
        <v>2</v>
      </c>
      <c r="L2" s="33" t="s">
        <v>3</v>
      </c>
      <c r="M2" s="34" t="s">
        <v>4</v>
      </c>
      <c r="N2" s="34" t="s">
        <v>5</v>
      </c>
      <c r="O2" s="34" t="s">
        <v>7</v>
      </c>
      <c r="P2" s="34" t="s">
        <v>26</v>
      </c>
      <c r="Q2" s="34" t="s">
        <v>29</v>
      </c>
      <c r="R2" s="34" t="s">
        <v>27</v>
      </c>
      <c r="S2" s="34" t="s">
        <v>28</v>
      </c>
      <c r="T2" s="13"/>
      <c r="U2" s="14" t="s">
        <v>30</v>
      </c>
      <c r="V2" s="15" t="s">
        <v>31</v>
      </c>
      <c r="W2" s="16" t="s">
        <v>32</v>
      </c>
      <c r="X2" s="13"/>
      <c r="Y2" s="14" t="s">
        <v>30</v>
      </c>
      <c r="Z2" s="15" t="s">
        <v>31</v>
      </c>
      <c r="AA2" s="16" t="s">
        <v>32</v>
      </c>
    </row>
    <row r="3" spans="1:27">
      <c r="A3" s="1" t="s">
        <v>8</v>
      </c>
      <c r="C3" s="2">
        <v>2</v>
      </c>
      <c r="D3" s="2">
        <v>3</v>
      </c>
      <c r="E3" s="2">
        <v>4</v>
      </c>
      <c r="F3" s="2">
        <v>0</v>
      </c>
      <c r="G3" s="2">
        <f ca="1">RAND()</f>
        <v>0.19524922030927372</v>
      </c>
      <c r="H3" s="2">
        <f ca="1">(E3-C3)*MAX(G3,RAND())+C3</f>
        <v>3.622032047413887</v>
      </c>
      <c r="I3" s="2">
        <f ca="1">F3+H3</f>
        <v>3.622032047413887</v>
      </c>
      <c r="J3" s="38"/>
      <c r="K3" s="1" t="s">
        <v>8</v>
      </c>
      <c r="M3" s="2">
        <v>1.5</v>
      </c>
      <c r="N3" s="2">
        <v>2.75</v>
      </c>
      <c r="O3" s="2">
        <v>4.25</v>
      </c>
      <c r="P3" s="2">
        <v>0</v>
      </c>
      <c r="Q3" s="2">
        <f ca="1">RAND()</f>
        <v>0.10650658011275527</v>
      </c>
      <c r="R3" s="2">
        <f ca="1">(O3-M3)*MAX(Q3,RAND())+M3</f>
        <v>3.6530390001363959</v>
      </c>
      <c r="S3" s="2">
        <f ca="1">P3+R3</f>
        <v>3.6530390001363959</v>
      </c>
      <c r="T3" s="6"/>
      <c r="U3" s="7"/>
      <c r="V3" s="6">
        <f ca="1">I14</f>
        <v>49.390218237759242</v>
      </c>
      <c r="W3" s="8">
        <f ca="1">IF(V3&lt;=A19,1,0)</f>
        <v>0</v>
      </c>
      <c r="X3" s="6"/>
      <c r="Y3" s="7"/>
      <c r="Z3">
        <f ca="1">S14</f>
        <v>28.903516069118265</v>
      </c>
      <c r="AA3">
        <f ca="1">IF(Z3&lt;=A22,1,0)</f>
        <v>0</v>
      </c>
    </row>
    <row r="4" spans="1:27">
      <c r="A4" s="1" t="s">
        <v>9</v>
      </c>
      <c r="B4" s="1" t="s">
        <v>8</v>
      </c>
      <c r="C4" s="2">
        <v>5</v>
      </c>
      <c r="D4" s="2">
        <v>5</v>
      </c>
      <c r="E4" s="2">
        <v>5</v>
      </c>
      <c r="F4" s="2">
        <f ca="1">I3</f>
        <v>3.622032047413887</v>
      </c>
      <c r="G4" s="2">
        <f t="shared" ref="G4:G14" ca="1" si="0">RAND()</f>
        <v>0.26265425482771176</v>
      </c>
      <c r="H4" s="2">
        <f t="shared" ref="H4:H14" ca="1" si="1">(E4-C4)*MAX(G4,RAND())+C4</f>
        <v>5</v>
      </c>
      <c r="I4" s="2">
        <f t="shared" ref="I4:I14" ca="1" si="2">F4+H4</f>
        <v>8.622032047413887</v>
      </c>
      <c r="J4" s="38"/>
      <c r="K4" s="1" t="s">
        <v>9</v>
      </c>
      <c r="L4" s="1" t="s">
        <v>8</v>
      </c>
      <c r="M4" s="2">
        <v>3</v>
      </c>
      <c r="N4" s="2">
        <v>4</v>
      </c>
      <c r="O4" s="2">
        <v>5</v>
      </c>
      <c r="P4" s="2">
        <f ca="1">S3</f>
        <v>3.6530390001363959</v>
      </c>
      <c r="Q4" s="2">
        <f t="shared" ref="Q4:Q14" ca="1" si="3">RAND()</f>
        <v>0.10456608043977023</v>
      </c>
      <c r="R4" s="2">
        <f t="shared" ref="R4:R14" ca="1" si="4">(O4-M4)*MAX(Q4,RAND())+M4</f>
        <v>3.6777653550088276</v>
      </c>
      <c r="S4" s="2">
        <f t="shared" ref="S4:S14" ca="1" si="5">P4+R4</f>
        <v>7.330804355145224</v>
      </c>
      <c r="T4" s="6"/>
      <c r="U4" s="7">
        <v>1</v>
      </c>
      <c r="V4" s="6">
        <f t="dataTable" ref="V4:W1003" dt2D="0" dtr="0" r1="Q996" ca="1"/>
        <v>52.529066101378021</v>
      </c>
      <c r="W4" s="8">
        <v>0</v>
      </c>
      <c r="X4" s="6"/>
      <c r="Y4" s="7">
        <v>1</v>
      </c>
      <c r="Z4" s="6">
        <f t="dataTable" ref="Z4:AA1003" dt2D="0" dtr="0" r1="T999" ca="1"/>
        <v>27.618674260223909</v>
      </c>
      <c r="AA4" s="8">
        <v>0</v>
      </c>
    </row>
    <row r="5" spans="1:27">
      <c r="A5" s="1" t="s">
        <v>10</v>
      </c>
      <c r="B5" s="1" t="s">
        <v>8</v>
      </c>
      <c r="C5" s="2">
        <v>3</v>
      </c>
      <c r="D5" s="2">
        <v>6</v>
      </c>
      <c r="E5" s="2">
        <v>11</v>
      </c>
      <c r="F5" s="2">
        <f ca="1">I3</f>
        <v>3.622032047413887</v>
      </c>
      <c r="G5" s="2">
        <f t="shared" ca="1" si="0"/>
        <v>0.29745267538037479</v>
      </c>
      <c r="H5" s="2">
        <f t="shared" ca="1" si="1"/>
        <v>5.3796214030429983</v>
      </c>
      <c r="I5" s="2">
        <f t="shared" ca="1" si="2"/>
        <v>9.0016534504568853</v>
      </c>
      <c r="J5" s="38"/>
      <c r="K5" s="1" t="s">
        <v>10</v>
      </c>
      <c r="L5" s="1" t="s">
        <v>8</v>
      </c>
      <c r="M5" s="2">
        <v>2.2999999999999998</v>
      </c>
      <c r="N5" s="2">
        <v>2.2999999999999998</v>
      </c>
      <c r="O5" s="2">
        <v>2.2999999999999998</v>
      </c>
      <c r="P5" s="2">
        <f ca="1">S3</f>
        <v>3.6530390001363959</v>
      </c>
      <c r="Q5" s="2">
        <f t="shared" ca="1" si="3"/>
        <v>0.22422108313161127</v>
      </c>
      <c r="R5" s="2">
        <f t="shared" ca="1" si="4"/>
        <v>2.2999999999999998</v>
      </c>
      <c r="S5" s="2">
        <f t="shared" ca="1" si="5"/>
        <v>5.9530390001363962</v>
      </c>
      <c r="T5" s="6"/>
      <c r="U5" s="7">
        <v>2</v>
      </c>
      <c r="V5" s="6">
        <v>44.810658610739097</v>
      </c>
      <c r="W5" s="8">
        <v>1</v>
      </c>
      <c r="X5" s="6"/>
      <c r="Y5" s="7">
        <v>2</v>
      </c>
      <c r="Z5" s="6">
        <v>27.199036985478916</v>
      </c>
      <c r="AA5" s="8">
        <v>0</v>
      </c>
    </row>
    <row r="6" spans="1:27">
      <c r="A6" s="1" t="s">
        <v>11</v>
      </c>
      <c r="B6" s="1" t="s">
        <v>8</v>
      </c>
      <c r="C6" s="2">
        <v>1</v>
      </c>
      <c r="D6" s="2">
        <v>6</v>
      </c>
      <c r="E6" s="2">
        <v>12</v>
      </c>
      <c r="F6" s="2">
        <f ca="1">I3</f>
        <v>3.622032047413887</v>
      </c>
      <c r="G6" s="2">
        <f t="shared" ca="1" si="0"/>
        <v>0.10452761126350729</v>
      </c>
      <c r="H6" s="2">
        <f t="shared" ca="1" si="1"/>
        <v>2.5727802437964229</v>
      </c>
      <c r="I6" s="2">
        <f t="shared" ca="1" si="2"/>
        <v>6.1948122912103099</v>
      </c>
      <c r="J6" s="38"/>
      <c r="K6" s="1" t="s">
        <v>11</v>
      </c>
      <c r="L6" s="1" t="s">
        <v>9</v>
      </c>
      <c r="M6" s="2">
        <v>1</v>
      </c>
      <c r="N6" s="2">
        <v>2</v>
      </c>
      <c r="O6" s="2">
        <v>4</v>
      </c>
      <c r="P6" s="2">
        <f ca="1">S4</f>
        <v>7.330804355145224</v>
      </c>
      <c r="Q6" s="2">
        <f t="shared" ca="1" si="3"/>
        <v>0.55960363410861214</v>
      </c>
      <c r="R6" s="2">
        <f t="shared" ca="1" si="4"/>
        <v>2.6788109023258366</v>
      </c>
      <c r="S6" s="2">
        <f t="shared" ca="1" si="5"/>
        <v>10.009615257471062</v>
      </c>
      <c r="T6" s="6"/>
      <c r="U6" s="7">
        <v>3</v>
      </c>
      <c r="V6" s="6">
        <v>50.920821543562205</v>
      </c>
      <c r="W6" s="8">
        <v>0</v>
      </c>
      <c r="X6" s="6"/>
      <c r="Y6" s="7">
        <v>3</v>
      </c>
      <c r="Z6" s="6">
        <v>29.796821521852003</v>
      </c>
      <c r="AA6" s="8">
        <v>0</v>
      </c>
    </row>
    <row r="7" spans="1:27">
      <c r="A7" s="1" t="s">
        <v>12</v>
      </c>
      <c r="B7" s="1" t="s">
        <v>9</v>
      </c>
      <c r="C7" s="2">
        <v>6</v>
      </c>
      <c r="D7" s="2">
        <v>7</v>
      </c>
      <c r="E7" s="2">
        <v>8</v>
      </c>
      <c r="F7" s="2">
        <f ca="1">I4</f>
        <v>8.622032047413887</v>
      </c>
      <c r="G7" s="2">
        <f t="shared" ca="1" si="0"/>
        <v>0.50194768875357409</v>
      </c>
      <c r="H7" s="2">
        <f t="shared" ca="1" si="1"/>
        <v>7.0038953775071482</v>
      </c>
      <c r="I7" s="2">
        <f t="shared" ca="1" si="2"/>
        <v>15.625927424921034</v>
      </c>
      <c r="J7" s="38"/>
      <c r="K7" s="1" t="s">
        <v>12</v>
      </c>
      <c r="L7" s="1" t="s">
        <v>9</v>
      </c>
      <c r="M7" s="2">
        <v>5.4</v>
      </c>
      <c r="N7" s="2">
        <v>6.7</v>
      </c>
      <c r="O7" s="2">
        <v>7.6</v>
      </c>
      <c r="P7" s="2">
        <f ca="1">S4</f>
        <v>7.330804355145224</v>
      </c>
      <c r="Q7" s="2">
        <f t="shared" ca="1" si="3"/>
        <v>0.47025319621305584</v>
      </c>
      <c r="R7" s="2">
        <f t="shared" ca="1" si="4"/>
        <v>6.9780926231523086</v>
      </c>
      <c r="S7" s="2">
        <f t="shared" ca="1" si="5"/>
        <v>14.308896978297533</v>
      </c>
      <c r="T7" s="6"/>
      <c r="U7" s="7">
        <v>4</v>
      </c>
      <c r="V7" s="6">
        <v>49.939558164052691</v>
      </c>
      <c r="W7" s="8">
        <v>0</v>
      </c>
      <c r="X7" s="6"/>
      <c r="Y7" s="7">
        <v>4</v>
      </c>
      <c r="Z7" s="6">
        <v>26.788695517544326</v>
      </c>
      <c r="AA7" s="8">
        <v>0</v>
      </c>
    </row>
    <row r="8" spans="1:27">
      <c r="A8" s="1" t="s">
        <v>13</v>
      </c>
      <c r="B8" s="1" t="s">
        <v>14</v>
      </c>
      <c r="C8" s="2">
        <v>4</v>
      </c>
      <c r="D8" s="2">
        <v>6</v>
      </c>
      <c r="E8" s="2">
        <v>8</v>
      </c>
      <c r="F8" s="2">
        <f ca="1">MAX(I5,I6)</f>
        <v>9.0016534504568853</v>
      </c>
      <c r="G8" s="2">
        <f t="shared" ca="1" si="0"/>
        <v>0.59186939124809979</v>
      </c>
      <c r="H8" s="2">
        <f t="shared" ca="1" si="1"/>
        <v>6.3674775649923987</v>
      </c>
      <c r="I8" s="2">
        <f t="shared" ca="1" si="2"/>
        <v>15.369131015449284</v>
      </c>
      <c r="J8" s="38"/>
      <c r="K8" s="1" t="s">
        <v>13</v>
      </c>
      <c r="L8" s="1" t="s">
        <v>10</v>
      </c>
      <c r="M8" s="2">
        <v>5</v>
      </c>
      <c r="N8" s="2">
        <v>7</v>
      </c>
      <c r="O8" s="2">
        <v>9</v>
      </c>
      <c r="P8" s="2">
        <f ca="1">S5</f>
        <v>5.9530390001363962</v>
      </c>
      <c r="Q8" s="2">
        <f t="shared" ca="1" si="3"/>
        <v>0.64378962925086569</v>
      </c>
      <c r="R8" s="2">
        <f t="shared" ca="1" si="4"/>
        <v>8.2205285142957933</v>
      </c>
      <c r="S8" s="2">
        <f t="shared" ca="1" si="5"/>
        <v>14.17356751443219</v>
      </c>
      <c r="T8" s="6"/>
      <c r="U8" s="7">
        <v>5</v>
      </c>
      <c r="V8" s="6">
        <v>50.586613441545609</v>
      </c>
      <c r="W8" s="8">
        <v>0</v>
      </c>
      <c r="X8" s="6"/>
      <c r="Y8" s="7">
        <v>5</v>
      </c>
      <c r="Z8" s="6">
        <v>27.808322805837207</v>
      </c>
      <c r="AA8" s="8">
        <v>0</v>
      </c>
    </row>
    <row r="9" spans="1:27">
      <c r="A9" s="1" t="s">
        <v>15</v>
      </c>
      <c r="B9" s="1" t="s">
        <v>12</v>
      </c>
      <c r="C9" s="2">
        <v>8</v>
      </c>
      <c r="D9" s="2">
        <v>11</v>
      </c>
      <c r="E9" s="2">
        <v>13</v>
      </c>
      <c r="F9" s="2">
        <f ca="1">I7</f>
        <v>15.625927424921034</v>
      </c>
      <c r="G9" s="2">
        <f t="shared" ca="1" si="0"/>
        <v>0.16665731530734651</v>
      </c>
      <c r="H9" s="2">
        <f t="shared" ca="1" si="1"/>
        <v>9.9932124452923645</v>
      </c>
      <c r="I9" s="2">
        <f t="shared" ca="1" si="2"/>
        <v>25.619139870213399</v>
      </c>
      <c r="J9" s="38"/>
      <c r="K9" s="1" t="s">
        <v>15</v>
      </c>
      <c r="L9" s="1" t="s">
        <v>10</v>
      </c>
      <c r="M9" s="2">
        <v>1.2</v>
      </c>
      <c r="N9" s="2">
        <v>2.4</v>
      </c>
      <c r="O9" s="2">
        <v>3.6</v>
      </c>
      <c r="P9" s="2">
        <f ca="1">S5</f>
        <v>5.9530390001363962</v>
      </c>
      <c r="Q9" s="2">
        <f t="shared" ca="1" si="3"/>
        <v>0.24048991290258726</v>
      </c>
      <c r="R9" s="2">
        <f t="shared" ca="1" si="4"/>
        <v>2.0140345182710067</v>
      </c>
      <c r="S9" s="2">
        <f t="shared" ca="1" si="5"/>
        <v>7.9670735184074033</v>
      </c>
      <c r="T9" s="6"/>
      <c r="U9" s="7">
        <v>6</v>
      </c>
      <c r="V9" s="6">
        <v>49.35864642902181</v>
      </c>
      <c r="W9" s="8">
        <v>0</v>
      </c>
      <c r="X9" s="6"/>
      <c r="Y9" s="7">
        <v>6</v>
      </c>
      <c r="Z9" s="6">
        <v>26.370938869410519</v>
      </c>
      <c r="AA9" s="8">
        <v>0</v>
      </c>
    </row>
    <row r="10" spans="1:27">
      <c r="A10" s="1" t="s">
        <v>16</v>
      </c>
      <c r="B10" s="1" t="s">
        <v>13</v>
      </c>
      <c r="C10" s="2">
        <v>3</v>
      </c>
      <c r="D10" s="2">
        <v>3</v>
      </c>
      <c r="E10" s="2">
        <v>3</v>
      </c>
      <c r="F10" s="2">
        <f ca="1">I8</f>
        <v>15.369131015449284</v>
      </c>
      <c r="G10" s="2">
        <f t="shared" ca="1" si="0"/>
        <v>0.57146260041714425</v>
      </c>
      <c r="H10" s="2">
        <f t="shared" ca="1" si="1"/>
        <v>3</v>
      </c>
      <c r="I10" s="2">
        <f t="shared" ca="1" si="2"/>
        <v>18.369131015449284</v>
      </c>
      <c r="J10" s="38"/>
      <c r="K10" s="1" t="s">
        <v>16</v>
      </c>
      <c r="L10" s="1" t="s">
        <v>17</v>
      </c>
      <c r="M10" s="2">
        <v>3.1</v>
      </c>
      <c r="N10" s="2">
        <v>5.3</v>
      </c>
      <c r="O10" s="2">
        <v>7.9</v>
      </c>
      <c r="P10" s="2">
        <f ca="1">MAX(S6,S7,S8)</f>
        <v>14.308896978297533</v>
      </c>
      <c r="Q10" s="2">
        <f t="shared" ca="1" si="3"/>
        <v>8.861176298413076E-2</v>
      </c>
      <c r="R10" s="2">
        <f t="shared" ca="1" si="4"/>
        <v>6.6047926634053944</v>
      </c>
      <c r="S10" s="2">
        <f t="shared" ca="1" si="5"/>
        <v>20.913689641702927</v>
      </c>
      <c r="T10" s="6"/>
      <c r="U10" s="7">
        <v>7</v>
      </c>
      <c r="V10" s="6">
        <v>51.605316155002434</v>
      </c>
      <c r="W10" s="8">
        <v>0</v>
      </c>
      <c r="X10" s="6"/>
      <c r="Y10" s="7">
        <v>7</v>
      </c>
      <c r="Z10" s="6">
        <v>25.187696840814404</v>
      </c>
      <c r="AA10" s="8">
        <v>0</v>
      </c>
    </row>
    <row r="11" spans="1:27">
      <c r="A11" s="1" t="s">
        <v>18</v>
      </c>
      <c r="B11" s="1" t="s">
        <v>13</v>
      </c>
      <c r="C11" s="2">
        <v>9</v>
      </c>
      <c r="D11" s="2">
        <v>11</v>
      </c>
      <c r="E11" s="2">
        <v>14</v>
      </c>
      <c r="F11" s="2">
        <f ca="1">I8</f>
        <v>15.369131015449284</v>
      </c>
      <c r="G11" s="2">
        <f t="shared" ca="1" si="0"/>
        <v>0.10289908739919629</v>
      </c>
      <c r="H11" s="2">
        <f t="shared" ca="1" si="1"/>
        <v>10.215185834148333</v>
      </c>
      <c r="I11" s="2">
        <f t="shared" ca="1" si="2"/>
        <v>25.584316849597617</v>
      </c>
      <c r="J11" s="38"/>
      <c r="K11" s="1" t="s">
        <v>18</v>
      </c>
      <c r="L11" s="1" t="s">
        <v>19</v>
      </c>
      <c r="M11" s="2">
        <v>6</v>
      </c>
      <c r="N11" s="2">
        <v>7</v>
      </c>
      <c r="O11" s="2">
        <v>8</v>
      </c>
      <c r="P11" s="2">
        <f ca="1">MAX(S8,S9)</f>
        <v>14.17356751443219</v>
      </c>
      <c r="Q11" s="2">
        <f t="shared" ca="1" si="3"/>
        <v>0.32086043954555021</v>
      </c>
      <c r="R11" s="2">
        <f t="shared" ca="1" si="4"/>
        <v>6.714983730857778</v>
      </c>
      <c r="S11" s="2">
        <f t="shared" ca="1" si="5"/>
        <v>20.888551245289968</v>
      </c>
      <c r="T11" s="6"/>
      <c r="U11" s="7">
        <v>8</v>
      </c>
      <c r="V11" s="6">
        <v>48.54711979580901</v>
      </c>
      <c r="W11" s="8">
        <v>0</v>
      </c>
      <c r="X11" s="6"/>
      <c r="Y11" s="7">
        <v>8</v>
      </c>
      <c r="Z11" s="6">
        <v>27.710245344446541</v>
      </c>
      <c r="AA11" s="8">
        <v>0</v>
      </c>
    </row>
    <row r="12" spans="1:27">
      <c r="A12" s="1" t="s">
        <v>20</v>
      </c>
      <c r="B12" s="1" t="s">
        <v>15</v>
      </c>
      <c r="C12" s="2">
        <v>7</v>
      </c>
      <c r="D12" s="2">
        <v>8</v>
      </c>
      <c r="E12" s="2">
        <v>10</v>
      </c>
      <c r="F12" s="2">
        <f ca="1">I9</f>
        <v>25.619139870213399</v>
      </c>
      <c r="G12" s="2">
        <f t="shared" ca="1" si="0"/>
        <v>0.63610173169624262</v>
      </c>
      <c r="H12" s="2">
        <f t="shared" ca="1" si="1"/>
        <v>8.9083051950887278</v>
      </c>
      <c r="I12" s="2">
        <f t="shared" ca="1" si="2"/>
        <v>34.527445065302125</v>
      </c>
      <c r="J12" s="38"/>
      <c r="K12" s="1" t="s">
        <v>20</v>
      </c>
      <c r="L12" s="1" t="s">
        <v>21</v>
      </c>
      <c r="M12" s="2">
        <v>0.4</v>
      </c>
      <c r="N12" s="2">
        <v>0.4</v>
      </c>
      <c r="O12" s="2">
        <v>0.4</v>
      </c>
      <c r="P12" s="2">
        <f ca="1">MAX(S10,S11)</f>
        <v>20.913689641702927</v>
      </c>
      <c r="Q12" s="2">
        <f t="shared" ca="1" si="3"/>
        <v>0.2762644749137968</v>
      </c>
      <c r="R12" s="2">
        <f t="shared" ca="1" si="4"/>
        <v>0.4</v>
      </c>
      <c r="S12" s="2">
        <f t="shared" ca="1" si="5"/>
        <v>21.313689641702926</v>
      </c>
      <c r="T12" s="6"/>
      <c r="U12" s="7">
        <v>9</v>
      </c>
      <c r="V12" s="6">
        <v>50.164463151868496</v>
      </c>
      <c r="W12" s="8">
        <v>0</v>
      </c>
      <c r="X12" s="6"/>
      <c r="Y12" s="7">
        <v>9</v>
      </c>
      <c r="Z12" s="6">
        <v>29.023277170991957</v>
      </c>
      <c r="AA12" s="8">
        <v>0</v>
      </c>
    </row>
    <row r="13" spans="1:27">
      <c r="A13" s="1" t="s">
        <v>22</v>
      </c>
      <c r="B13" s="1" t="s">
        <v>18</v>
      </c>
      <c r="C13" s="2">
        <v>1</v>
      </c>
      <c r="D13" s="2">
        <v>2</v>
      </c>
      <c r="E13" s="2">
        <v>5</v>
      </c>
      <c r="F13" s="2">
        <f ca="1">I11</f>
        <v>25.584316849597617</v>
      </c>
      <c r="G13" s="2">
        <f t="shared" ca="1" si="0"/>
        <v>0.34717032973731821</v>
      </c>
      <c r="H13" s="2">
        <f t="shared" ca="1" si="1"/>
        <v>2.499134628465379</v>
      </c>
      <c r="I13" s="2">
        <f t="shared" ca="1" si="2"/>
        <v>28.083451478062997</v>
      </c>
      <c r="J13" s="38"/>
      <c r="K13" s="1" t="s">
        <v>22</v>
      </c>
      <c r="L13" s="1" t="s">
        <v>18</v>
      </c>
      <c r="M13" s="2">
        <v>0.2</v>
      </c>
      <c r="N13" s="2">
        <v>0.8</v>
      </c>
      <c r="O13" s="2">
        <v>3.2</v>
      </c>
      <c r="P13" s="2">
        <f ca="1">S11</f>
        <v>20.888551245289968</v>
      </c>
      <c r="Q13" s="2">
        <f t="shared" ca="1" si="3"/>
        <v>0.73188925148425743</v>
      </c>
      <c r="R13" s="2">
        <f t="shared" ca="1" si="4"/>
        <v>2.3956677544527727</v>
      </c>
      <c r="S13" s="2">
        <f t="shared" ca="1" si="5"/>
        <v>23.284218999742741</v>
      </c>
      <c r="T13" s="6"/>
      <c r="U13" s="7">
        <v>10</v>
      </c>
      <c r="V13" s="6">
        <v>47.002450287468108</v>
      </c>
      <c r="W13" s="8">
        <v>0</v>
      </c>
      <c r="X13" s="6"/>
      <c r="Y13" s="7">
        <v>10</v>
      </c>
      <c r="Z13" s="6">
        <v>25.174619054619136</v>
      </c>
      <c r="AA13" s="8">
        <v>0</v>
      </c>
    </row>
    <row r="14" spans="1:27">
      <c r="A14" s="1" t="s">
        <v>23</v>
      </c>
      <c r="B14" s="1" t="s">
        <v>24</v>
      </c>
      <c r="C14" s="2">
        <v>10</v>
      </c>
      <c r="D14" s="2">
        <v>12</v>
      </c>
      <c r="E14" s="2">
        <v>15</v>
      </c>
      <c r="F14" s="2">
        <f ca="1">MAX(I10,I12,I13)</f>
        <v>34.527445065302125</v>
      </c>
      <c r="G14" s="2">
        <f t="shared" ca="1" si="0"/>
        <v>0.84954646659295119</v>
      </c>
      <c r="H14" s="2">
        <f t="shared" ca="1" si="1"/>
        <v>14.862773172457114</v>
      </c>
      <c r="I14" s="2">
        <f t="shared" ca="1" si="2"/>
        <v>49.390218237759242</v>
      </c>
      <c r="J14" s="38"/>
      <c r="K14" s="1" t="s">
        <v>23</v>
      </c>
      <c r="L14" s="1" t="s">
        <v>25</v>
      </c>
      <c r="M14" s="2">
        <v>1.3</v>
      </c>
      <c r="N14" s="2">
        <v>3.5</v>
      </c>
      <c r="O14" s="2">
        <v>5.8</v>
      </c>
      <c r="P14" s="2">
        <f ca="1">MAX(S12,S13)</f>
        <v>23.284218999742741</v>
      </c>
      <c r="Q14" s="2">
        <f t="shared" ca="1" si="3"/>
        <v>5.2983344137051303E-2</v>
      </c>
      <c r="R14" s="2">
        <f t="shared" ca="1" si="4"/>
        <v>5.6192970693755244</v>
      </c>
      <c r="S14" s="2">
        <f t="shared" ca="1" si="5"/>
        <v>28.903516069118265</v>
      </c>
      <c r="T14" s="6"/>
      <c r="U14" s="7">
        <v>11</v>
      </c>
      <c r="V14" s="6">
        <v>47.325964113695477</v>
      </c>
      <c r="W14" s="8">
        <v>0</v>
      </c>
      <c r="X14" s="6"/>
      <c r="Y14" s="7">
        <v>11</v>
      </c>
      <c r="Z14" s="6">
        <v>26.948460227218987</v>
      </c>
      <c r="AA14" s="8">
        <v>0</v>
      </c>
    </row>
    <row r="15" spans="1:27">
      <c r="U15" s="7">
        <v>12</v>
      </c>
      <c r="V15">
        <v>51.352124930040219</v>
      </c>
      <c r="W15" s="9">
        <v>0</v>
      </c>
      <c r="Y15" s="7">
        <v>12</v>
      </c>
      <c r="Z15">
        <v>26.542544297806757</v>
      </c>
      <c r="AA15" s="9">
        <v>0</v>
      </c>
    </row>
    <row r="16" spans="1:27">
      <c r="U16" s="7">
        <v>13</v>
      </c>
      <c r="V16">
        <v>49.452371161492607</v>
      </c>
      <c r="W16" s="9">
        <v>0</v>
      </c>
      <c r="Y16" s="7">
        <v>13</v>
      </c>
      <c r="Z16">
        <v>27.980118721014428</v>
      </c>
      <c r="AA16" s="9">
        <v>0</v>
      </c>
    </row>
    <row r="17" spans="1:27" ht="28">
      <c r="A17" s="17" t="s">
        <v>36</v>
      </c>
      <c r="U17" s="7">
        <v>14</v>
      </c>
      <c r="V17">
        <v>49.833081002250232</v>
      </c>
      <c r="W17" s="9">
        <v>0</v>
      </c>
      <c r="Y17" s="7">
        <v>14</v>
      </c>
      <c r="Z17">
        <v>26.206081280823959</v>
      </c>
      <c r="AA17" s="9">
        <v>0</v>
      </c>
    </row>
    <row r="18" spans="1:27">
      <c r="A18" s="18" t="s">
        <v>33</v>
      </c>
      <c r="B18" s="19" t="s">
        <v>34</v>
      </c>
      <c r="C18" s="20" t="s">
        <v>35</v>
      </c>
      <c r="U18" s="7">
        <v>15</v>
      </c>
      <c r="V18">
        <v>50.045941683138281</v>
      </c>
      <c r="W18" s="9">
        <v>0</v>
      </c>
      <c r="Y18" s="7">
        <v>15</v>
      </c>
      <c r="Z18">
        <v>25.601492873008254</v>
      </c>
      <c r="AA18" s="9">
        <v>0</v>
      </c>
    </row>
    <row r="19" spans="1:27">
      <c r="A19" s="21">
        <v>46</v>
      </c>
      <c r="B19" s="22">
        <f>AVERAGE(V4:V1003)</f>
        <v>50.334353514972946</v>
      </c>
      <c r="C19" s="23">
        <f>AVERAGE(W4:W1003)</f>
        <v>1.7000000000000001E-2</v>
      </c>
      <c r="U19" s="7">
        <v>16</v>
      </c>
      <c r="V19">
        <v>50.607941101911408</v>
      </c>
      <c r="W19" s="9">
        <v>0</v>
      </c>
      <c r="Y19" s="7">
        <v>16</v>
      </c>
      <c r="Z19">
        <v>25.264662730496365</v>
      </c>
      <c r="AA19" s="9">
        <v>0</v>
      </c>
    </row>
    <row r="20" spans="1:27" ht="28">
      <c r="A20" s="17" t="s">
        <v>1</v>
      </c>
      <c r="U20" s="7">
        <v>17</v>
      </c>
      <c r="V20">
        <v>50.69687431754425</v>
      </c>
      <c r="W20" s="9">
        <v>0</v>
      </c>
      <c r="Y20" s="7">
        <v>17</v>
      </c>
      <c r="Z20">
        <v>29.31056214250895</v>
      </c>
      <c r="AA20" s="9">
        <v>0</v>
      </c>
    </row>
    <row r="21" spans="1:27">
      <c r="A21" s="18" t="s">
        <v>33</v>
      </c>
      <c r="B21" s="19" t="s">
        <v>34</v>
      </c>
      <c r="C21" s="20" t="s">
        <v>35</v>
      </c>
      <c r="U21" s="7">
        <v>18</v>
      </c>
      <c r="V21">
        <v>49.305480272995609</v>
      </c>
      <c r="W21" s="9">
        <v>0</v>
      </c>
      <c r="Y21" s="7">
        <v>18</v>
      </c>
      <c r="Z21">
        <v>25.356577973594902</v>
      </c>
      <c r="AA21" s="9">
        <v>0</v>
      </c>
    </row>
    <row r="22" spans="1:27">
      <c r="A22" s="21">
        <v>24</v>
      </c>
      <c r="B22" s="22">
        <f>AVERAGE(Z4:Z1003)</f>
        <v>27.387016425605296</v>
      </c>
      <c r="C22" s="23">
        <f>AVERAGE(AA4:AA1003)</f>
        <v>2.1999999999999999E-2</v>
      </c>
      <c r="U22" s="7">
        <v>19</v>
      </c>
      <c r="V22">
        <v>47.780744803609501</v>
      </c>
      <c r="W22" s="9">
        <v>0</v>
      </c>
      <c r="Y22" s="7">
        <v>19</v>
      </c>
      <c r="Z22">
        <v>25.789245404194929</v>
      </c>
      <c r="AA22" s="9">
        <v>0</v>
      </c>
    </row>
    <row r="23" spans="1:27">
      <c r="U23" s="7">
        <v>20</v>
      </c>
      <c r="V23">
        <v>50.805967387524383</v>
      </c>
      <c r="W23" s="9">
        <v>0</v>
      </c>
      <c r="Y23" s="7">
        <v>20</v>
      </c>
      <c r="Z23">
        <v>28.294208027471218</v>
      </c>
      <c r="AA23" s="9">
        <v>0</v>
      </c>
    </row>
    <row r="24" spans="1:27">
      <c r="U24" s="7">
        <v>21</v>
      </c>
      <c r="V24">
        <v>51.425825016518921</v>
      </c>
      <c r="W24" s="9">
        <v>0</v>
      </c>
      <c r="Y24" s="7">
        <v>21</v>
      </c>
      <c r="Z24">
        <v>28.279060026699703</v>
      </c>
      <c r="AA24" s="9">
        <v>0</v>
      </c>
    </row>
    <row r="25" spans="1:27">
      <c r="U25" s="7">
        <v>22</v>
      </c>
      <c r="V25">
        <v>52.064657678525151</v>
      </c>
      <c r="W25" s="9">
        <v>0</v>
      </c>
      <c r="Y25" s="7">
        <v>22</v>
      </c>
      <c r="Z25">
        <v>28.285283441235009</v>
      </c>
      <c r="AA25" s="9">
        <v>0</v>
      </c>
    </row>
    <row r="26" spans="1:27">
      <c r="U26" s="7">
        <v>23</v>
      </c>
      <c r="V26">
        <v>50.461801116510401</v>
      </c>
      <c r="W26" s="9">
        <v>0</v>
      </c>
      <c r="Y26" s="7">
        <v>23</v>
      </c>
      <c r="Z26">
        <v>28.878333789155867</v>
      </c>
      <c r="AA26" s="9">
        <v>0</v>
      </c>
    </row>
    <row r="27" spans="1:27">
      <c r="U27" s="7">
        <v>24</v>
      </c>
      <c r="V27">
        <v>48.124821651175921</v>
      </c>
      <c r="W27" s="9">
        <v>0</v>
      </c>
      <c r="Y27" s="7">
        <v>24</v>
      </c>
      <c r="Z27">
        <v>28.118579284449321</v>
      </c>
      <c r="AA27" s="9">
        <v>0</v>
      </c>
    </row>
    <row r="28" spans="1:27">
      <c r="U28" s="7">
        <v>25</v>
      </c>
      <c r="V28">
        <v>50.325418927758577</v>
      </c>
      <c r="W28" s="9">
        <v>0</v>
      </c>
      <c r="Y28" s="7">
        <v>25</v>
      </c>
      <c r="Z28">
        <v>22.919806918802216</v>
      </c>
      <c r="AA28" s="9">
        <v>1</v>
      </c>
    </row>
    <row r="29" spans="1:27">
      <c r="U29" s="7">
        <v>26</v>
      </c>
      <c r="V29">
        <v>50.601119476487654</v>
      </c>
      <c r="W29" s="9">
        <v>0</v>
      </c>
      <c r="Y29" s="7">
        <v>26</v>
      </c>
      <c r="Z29">
        <v>29.227882480097641</v>
      </c>
      <c r="AA29" s="9">
        <v>0</v>
      </c>
    </row>
    <row r="30" spans="1:27">
      <c r="U30" s="7">
        <v>27</v>
      </c>
      <c r="V30">
        <v>51.64959063138474</v>
      </c>
      <c r="W30" s="9">
        <v>0</v>
      </c>
      <c r="Y30" s="7">
        <v>27</v>
      </c>
      <c r="Z30">
        <v>25.469280103576352</v>
      </c>
      <c r="AA30" s="9">
        <v>0</v>
      </c>
    </row>
    <row r="31" spans="1:27">
      <c r="U31" s="7">
        <v>28</v>
      </c>
      <c r="V31">
        <v>54.670986981333449</v>
      </c>
      <c r="W31" s="9">
        <v>0</v>
      </c>
      <c r="Y31" s="7">
        <v>28</v>
      </c>
      <c r="Z31">
        <v>28.907753910726971</v>
      </c>
      <c r="AA31" s="9">
        <v>0</v>
      </c>
    </row>
    <row r="32" spans="1:27">
      <c r="U32" s="7">
        <v>29</v>
      </c>
      <c r="V32">
        <v>53.832667380785047</v>
      </c>
      <c r="W32" s="9">
        <v>0</v>
      </c>
      <c r="Y32" s="7">
        <v>29</v>
      </c>
      <c r="Z32">
        <v>29.41650540899532</v>
      </c>
      <c r="AA32" s="9">
        <v>0</v>
      </c>
    </row>
    <row r="33" spans="21:27">
      <c r="U33" s="7">
        <v>30</v>
      </c>
      <c r="V33">
        <v>52.964173239898614</v>
      </c>
      <c r="W33" s="9">
        <v>0</v>
      </c>
      <c r="Y33" s="7">
        <v>30</v>
      </c>
      <c r="Z33">
        <v>29.050953546320265</v>
      </c>
      <c r="AA33" s="9">
        <v>0</v>
      </c>
    </row>
    <row r="34" spans="21:27">
      <c r="U34" s="7">
        <v>31</v>
      </c>
      <c r="V34">
        <v>51.738062842467365</v>
      </c>
      <c r="W34" s="9">
        <v>0</v>
      </c>
      <c r="Y34" s="7">
        <v>31</v>
      </c>
      <c r="Z34">
        <v>26.617881051690759</v>
      </c>
      <c r="AA34" s="9">
        <v>0</v>
      </c>
    </row>
    <row r="35" spans="21:27">
      <c r="U35" s="7">
        <v>32</v>
      </c>
      <c r="V35">
        <v>52.80136459839396</v>
      </c>
      <c r="W35" s="9">
        <v>0</v>
      </c>
      <c r="Y35" s="7">
        <v>32</v>
      </c>
      <c r="Z35">
        <v>28.399741468238496</v>
      </c>
      <c r="AA35" s="9">
        <v>0</v>
      </c>
    </row>
    <row r="36" spans="21:27">
      <c r="U36" s="7">
        <v>33</v>
      </c>
      <c r="V36">
        <v>48.953380114082961</v>
      </c>
      <c r="W36" s="9">
        <v>0</v>
      </c>
      <c r="Y36" s="7">
        <v>33</v>
      </c>
      <c r="Z36">
        <v>27.137573469854321</v>
      </c>
      <c r="AA36" s="9">
        <v>0</v>
      </c>
    </row>
    <row r="37" spans="21:27">
      <c r="U37" s="7">
        <v>34</v>
      </c>
      <c r="V37">
        <v>52.862629027380194</v>
      </c>
      <c r="W37" s="9">
        <v>0</v>
      </c>
      <c r="Y37" s="7">
        <v>34</v>
      </c>
      <c r="Z37">
        <v>28.375642917099182</v>
      </c>
      <c r="AA37" s="9">
        <v>0</v>
      </c>
    </row>
    <row r="38" spans="21:27">
      <c r="U38" s="7">
        <v>35</v>
      </c>
      <c r="V38">
        <v>51.911009730526246</v>
      </c>
      <c r="W38" s="9">
        <v>0</v>
      </c>
      <c r="Y38" s="7">
        <v>35</v>
      </c>
      <c r="Z38">
        <v>28.663076581656906</v>
      </c>
      <c r="AA38" s="9">
        <v>0</v>
      </c>
    </row>
    <row r="39" spans="21:27">
      <c r="U39" s="7">
        <v>36</v>
      </c>
      <c r="V39">
        <v>52.383321573156707</v>
      </c>
      <c r="W39" s="9">
        <v>0</v>
      </c>
      <c r="Y39" s="7">
        <v>36</v>
      </c>
      <c r="Z39">
        <v>25.343351981073834</v>
      </c>
      <c r="AA39" s="9">
        <v>0</v>
      </c>
    </row>
    <row r="40" spans="21:27">
      <c r="U40" s="7">
        <v>37</v>
      </c>
      <c r="V40">
        <v>50.542298919499245</v>
      </c>
      <c r="W40" s="9">
        <v>0</v>
      </c>
      <c r="Y40" s="7">
        <v>37</v>
      </c>
      <c r="Z40">
        <v>29.268378498819921</v>
      </c>
      <c r="AA40" s="9">
        <v>0</v>
      </c>
    </row>
    <row r="41" spans="21:27">
      <c r="U41" s="7">
        <v>38</v>
      </c>
      <c r="V41">
        <v>48.53372204492571</v>
      </c>
      <c r="W41" s="9">
        <v>0</v>
      </c>
      <c r="Y41" s="7">
        <v>38</v>
      </c>
      <c r="Z41">
        <v>27.525456240422699</v>
      </c>
      <c r="AA41" s="9">
        <v>0</v>
      </c>
    </row>
    <row r="42" spans="21:27">
      <c r="U42" s="7">
        <v>39</v>
      </c>
      <c r="V42">
        <v>49.145274560373934</v>
      </c>
      <c r="W42" s="9">
        <v>0</v>
      </c>
      <c r="Y42" s="7">
        <v>39</v>
      </c>
      <c r="Z42">
        <v>23.934464863162081</v>
      </c>
      <c r="AA42" s="9">
        <v>1</v>
      </c>
    </row>
    <row r="43" spans="21:27">
      <c r="U43" s="7">
        <v>40</v>
      </c>
      <c r="V43">
        <v>51.02754836946086</v>
      </c>
      <c r="W43" s="9">
        <v>0</v>
      </c>
      <c r="Y43" s="7">
        <v>40</v>
      </c>
      <c r="Z43">
        <v>29.447476379581065</v>
      </c>
      <c r="AA43" s="9">
        <v>0</v>
      </c>
    </row>
    <row r="44" spans="21:27">
      <c r="U44" s="7">
        <v>41</v>
      </c>
      <c r="V44">
        <v>49.656228814112211</v>
      </c>
      <c r="W44" s="9">
        <v>0</v>
      </c>
      <c r="Y44" s="7">
        <v>41</v>
      </c>
      <c r="Z44">
        <v>26.416984500961242</v>
      </c>
      <c r="AA44" s="9">
        <v>0</v>
      </c>
    </row>
    <row r="45" spans="21:27">
      <c r="U45" s="7">
        <v>42</v>
      </c>
      <c r="V45">
        <v>50.770274958105972</v>
      </c>
      <c r="W45" s="9">
        <v>0</v>
      </c>
      <c r="Y45" s="7">
        <v>42</v>
      </c>
      <c r="Z45">
        <v>27.253840803255834</v>
      </c>
      <c r="AA45" s="9">
        <v>0</v>
      </c>
    </row>
    <row r="46" spans="21:27">
      <c r="U46" s="7">
        <v>43</v>
      </c>
      <c r="V46">
        <v>49.701518088002757</v>
      </c>
      <c r="W46" s="9">
        <v>0</v>
      </c>
      <c r="Y46" s="7">
        <v>43</v>
      </c>
      <c r="Z46">
        <v>25.363279273662769</v>
      </c>
      <c r="AA46" s="9">
        <v>0</v>
      </c>
    </row>
    <row r="47" spans="21:27">
      <c r="U47" s="7">
        <v>44</v>
      </c>
      <c r="V47">
        <v>51.17531724446107</v>
      </c>
      <c r="W47" s="9">
        <v>0</v>
      </c>
      <c r="Y47" s="7">
        <v>44</v>
      </c>
      <c r="Z47">
        <v>28.662268067892043</v>
      </c>
      <c r="AA47" s="9">
        <v>0</v>
      </c>
    </row>
    <row r="48" spans="21:27">
      <c r="U48" s="7">
        <v>45</v>
      </c>
      <c r="V48">
        <v>49.549582985187349</v>
      </c>
      <c r="W48" s="9">
        <v>0</v>
      </c>
      <c r="Y48" s="7">
        <v>45</v>
      </c>
      <c r="Z48">
        <v>28.283764089480123</v>
      </c>
      <c r="AA48" s="9">
        <v>0</v>
      </c>
    </row>
    <row r="49" spans="21:27">
      <c r="U49" s="7">
        <v>46</v>
      </c>
      <c r="V49">
        <v>48.191858979441029</v>
      </c>
      <c r="W49" s="9">
        <v>0</v>
      </c>
      <c r="Y49" s="7">
        <v>46</v>
      </c>
      <c r="Z49">
        <v>28.511164461780119</v>
      </c>
      <c r="AA49" s="9">
        <v>0</v>
      </c>
    </row>
    <row r="50" spans="21:27">
      <c r="U50" s="7">
        <v>47</v>
      </c>
      <c r="V50">
        <v>52.966277711457693</v>
      </c>
      <c r="W50" s="9">
        <v>0</v>
      </c>
      <c r="Y50" s="7">
        <v>47</v>
      </c>
      <c r="Z50">
        <v>26.138411387695371</v>
      </c>
      <c r="AA50" s="9">
        <v>0</v>
      </c>
    </row>
    <row r="51" spans="21:27">
      <c r="U51" s="7">
        <v>48</v>
      </c>
      <c r="V51">
        <v>53.254876387634724</v>
      </c>
      <c r="W51" s="9">
        <v>0</v>
      </c>
      <c r="Y51" s="7">
        <v>48</v>
      </c>
      <c r="Z51">
        <v>29.279110846252145</v>
      </c>
      <c r="AA51" s="9">
        <v>0</v>
      </c>
    </row>
    <row r="52" spans="21:27">
      <c r="U52" s="7">
        <v>49</v>
      </c>
      <c r="V52">
        <v>51.114592248507954</v>
      </c>
      <c r="W52" s="9">
        <v>0</v>
      </c>
      <c r="Y52" s="7">
        <v>49</v>
      </c>
      <c r="Z52">
        <v>25.875875153313263</v>
      </c>
      <c r="AA52" s="9">
        <v>0</v>
      </c>
    </row>
    <row r="53" spans="21:27">
      <c r="U53" s="7">
        <v>50</v>
      </c>
      <c r="V53">
        <v>50.255800344922932</v>
      </c>
      <c r="W53" s="9">
        <v>0</v>
      </c>
      <c r="Y53" s="7">
        <v>50</v>
      </c>
      <c r="Z53">
        <v>26.658012089962646</v>
      </c>
      <c r="AA53" s="9">
        <v>0</v>
      </c>
    </row>
    <row r="54" spans="21:27">
      <c r="U54" s="7">
        <v>51</v>
      </c>
      <c r="V54">
        <v>51.265704473577259</v>
      </c>
      <c r="W54" s="9">
        <v>0</v>
      </c>
      <c r="Y54" s="7">
        <v>51</v>
      </c>
      <c r="Z54">
        <v>24.604879825990775</v>
      </c>
      <c r="AA54" s="9">
        <v>0</v>
      </c>
    </row>
    <row r="55" spans="21:27">
      <c r="U55" s="7">
        <v>52</v>
      </c>
      <c r="V55">
        <v>48.614934643972859</v>
      </c>
      <c r="W55" s="9">
        <v>0</v>
      </c>
      <c r="Y55" s="7">
        <v>52</v>
      </c>
      <c r="Z55">
        <v>26.306268540748626</v>
      </c>
      <c r="AA55" s="9">
        <v>0</v>
      </c>
    </row>
    <row r="56" spans="21:27">
      <c r="U56" s="7">
        <v>53</v>
      </c>
      <c r="V56">
        <v>51.834263969895289</v>
      </c>
      <c r="W56" s="9">
        <v>0</v>
      </c>
      <c r="Y56" s="7">
        <v>53</v>
      </c>
      <c r="Z56">
        <v>25.764755849001929</v>
      </c>
      <c r="AA56" s="9">
        <v>0</v>
      </c>
    </row>
    <row r="57" spans="21:27">
      <c r="U57" s="7">
        <v>54</v>
      </c>
      <c r="V57">
        <v>51.274756025600823</v>
      </c>
      <c r="W57" s="9">
        <v>0</v>
      </c>
      <c r="Y57" s="7">
        <v>54</v>
      </c>
      <c r="Z57">
        <v>29.025422963852069</v>
      </c>
      <c r="AA57" s="9">
        <v>0</v>
      </c>
    </row>
    <row r="58" spans="21:27">
      <c r="U58" s="7">
        <v>55</v>
      </c>
      <c r="V58">
        <v>54.307287019479674</v>
      </c>
      <c r="W58" s="9">
        <v>0</v>
      </c>
      <c r="Y58" s="7">
        <v>55</v>
      </c>
      <c r="Z58">
        <v>26.625104896077307</v>
      </c>
      <c r="AA58" s="9">
        <v>0</v>
      </c>
    </row>
    <row r="59" spans="21:27">
      <c r="U59" s="7">
        <v>56</v>
      </c>
      <c r="V59">
        <v>48.985715270753957</v>
      </c>
      <c r="W59" s="9">
        <v>0</v>
      </c>
      <c r="Y59" s="7">
        <v>56</v>
      </c>
      <c r="Z59">
        <v>24.549384438932314</v>
      </c>
      <c r="AA59" s="9">
        <v>0</v>
      </c>
    </row>
    <row r="60" spans="21:27">
      <c r="U60" s="7">
        <v>57</v>
      </c>
      <c r="V60">
        <v>53.273727411604114</v>
      </c>
      <c r="W60" s="9">
        <v>0</v>
      </c>
      <c r="Y60" s="7">
        <v>57</v>
      </c>
      <c r="Z60">
        <v>26.643810748822943</v>
      </c>
      <c r="AA60" s="9">
        <v>0</v>
      </c>
    </row>
    <row r="61" spans="21:27">
      <c r="U61" s="7">
        <v>58</v>
      </c>
      <c r="V61">
        <v>50.855960913590216</v>
      </c>
      <c r="W61" s="9">
        <v>0</v>
      </c>
      <c r="Y61" s="7">
        <v>58</v>
      </c>
      <c r="Z61">
        <v>29.365933441260758</v>
      </c>
      <c r="AA61" s="9">
        <v>0</v>
      </c>
    </row>
    <row r="62" spans="21:27">
      <c r="U62" s="7">
        <v>59</v>
      </c>
      <c r="V62">
        <v>54.405205886894464</v>
      </c>
      <c r="W62" s="9">
        <v>0</v>
      </c>
      <c r="Y62" s="7">
        <v>59</v>
      </c>
      <c r="Z62">
        <v>28.716066966716824</v>
      </c>
      <c r="AA62" s="9">
        <v>0</v>
      </c>
    </row>
    <row r="63" spans="21:27">
      <c r="U63" s="7">
        <v>60</v>
      </c>
      <c r="V63">
        <v>52.507132797768868</v>
      </c>
      <c r="W63" s="9">
        <v>0</v>
      </c>
      <c r="Y63" s="7">
        <v>60</v>
      </c>
      <c r="Z63">
        <v>26.754865546603952</v>
      </c>
      <c r="AA63" s="9">
        <v>0</v>
      </c>
    </row>
    <row r="64" spans="21:27">
      <c r="U64" s="7">
        <v>61</v>
      </c>
      <c r="V64">
        <v>53.97177581032976</v>
      </c>
      <c r="W64" s="9">
        <v>0</v>
      </c>
      <c r="Y64" s="7">
        <v>61</v>
      </c>
      <c r="Z64">
        <v>27.573089007756224</v>
      </c>
      <c r="AA64" s="9">
        <v>0</v>
      </c>
    </row>
    <row r="65" spans="21:27">
      <c r="U65" s="7">
        <v>62</v>
      </c>
      <c r="V65">
        <v>47.592426401104241</v>
      </c>
      <c r="W65" s="9">
        <v>0</v>
      </c>
      <c r="Y65" s="7">
        <v>62</v>
      </c>
      <c r="Z65">
        <v>25.402617345179955</v>
      </c>
      <c r="AA65" s="9">
        <v>0</v>
      </c>
    </row>
    <row r="66" spans="21:27">
      <c r="U66" s="7">
        <v>63</v>
      </c>
      <c r="V66">
        <v>50.695724503903868</v>
      </c>
      <c r="W66" s="9">
        <v>0</v>
      </c>
      <c r="Y66" s="7">
        <v>63</v>
      </c>
      <c r="Z66">
        <v>28.115437585510087</v>
      </c>
      <c r="AA66" s="9">
        <v>0</v>
      </c>
    </row>
    <row r="67" spans="21:27">
      <c r="U67" s="7">
        <v>64</v>
      </c>
      <c r="V67">
        <v>51.61804929109077</v>
      </c>
      <c r="W67" s="9">
        <v>0</v>
      </c>
      <c r="Y67" s="7">
        <v>64</v>
      </c>
      <c r="Z67">
        <v>25.020811647089197</v>
      </c>
      <c r="AA67" s="9">
        <v>0</v>
      </c>
    </row>
    <row r="68" spans="21:27">
      <c r="U68" s="7">
        <v>65</v>
      </c>
      <c r="V68">
        <v>51.256164662535348</v>
      </c>
      <c r="W68" s="9">
        <v>0</v>
      </c>
      <c r="Y68" s="7">
        <v>65</v>
      </c>
      <c r="Z68">
        <v>25.166386952674795</v>
      </c>
      <c r="AA68" s="9">
        <v>0</v>
      </c>
    </row>
    <row r="69" spans="21:27">
      <c r="U69" s="7">
        <v>66</v>
      </c>
      <c r="V69">
        <v>54.438533777925997</v>
      </c>
      <c r="W69" s="9">
        <v>0</v>
      </c>
      <c r="Y69" s="7">
        <v>66</v>
      </c>
      <c r="Z69">
        <v>26.739517125566177</v>
      </c>
      <c r="AA69" s="9">
        <v>0</v>
      </c>
    </row>
    <row r="70" spans="21:27">
      <c r="U70" s="7">
        <v>67</v>
      </c>
      <c r="V70">
        <v>52.113047059808189</v>
      </c>
      <c r="W70" s="9">
        <v>0</v>
      </c>
      <c r="Y70" s="7">
        <v>67</v>
      </c>
      <c r="Z70">
        <v>26.713085782805329</v>
      </c>
      <c r="AA70" s="9">
        <v>0</v>
      </c>
    </row>
    <row r="71" spans="21:27">
      <c r="U71" s="7">
        <v>68</v>
      </c>
      <c r="V71">
        <v>50.724769871640774</v>
      </c>
      <c r="W71" s="9">
        <v>0</v>
      </c>
      <c r="Y71" s="7">
        <v>68</v>
      </c>
      <c r="Z71">
        <v>28.050218315425361</v>
      </c>
      <c r="AA71" s="9">
        <v>0</v>
      </c>
    </row>
    <row r="72" spans="21:27">
      <c r="U72" s="7">
        <v>69</v>
      </c>
      <c r="V72">
        <v>48.937791567317788</v>
      </c>
      <c r="W72" s="9">
        <v>0</v>
      </c>
      <c r="Y72" s="7">
        <v>69</v>
      </c>
      <c r="Z72">
        <v>28.636594924797265</v>
      </c>
      <c r="AA72" s="9">
        <v>0</v>
      </c>
    </row>
    <row r="73" spans="21:27">
      <c r="U73" s="7">
        <v>70</v>
      </c>
      <c r="V73">
        <v>44.660542172132004</v>
      </c>
      <c r="W73" s="9">
        <v>1</v>
      </c>
      <c r="Y73" s="7">
        <v>70</v>
      </c>
      <c r="Z73">
        <v>27.072081876265475</v>
      </c>
      <c r="AA73" s="9">
        <v>0</v>
      </c>
    </row>
    <row r="74" spans="21:27">
      <c r="U74" s="7">
        <v>71</v>
      </c>
      <c r="V74">
        <v>49.344490948515556</v>
      </c>
      <c r="W74" s="9">
        <v>0</v>
      </c>
      <c r="Y74" s="7">
        <v>71</v>
      </c>
      <c r="Z74">
        <v>24.985569394495062</v>
      </c>
      <c r="AA74" s="9">
        <v>0</v>
      </c>
    </row>
    <row r="75" spans="21:27">
      <c r="U75" s="7">
        <v>72</v>
      </c>
      <c r="V75">
        <v>49.821217153307927</v>
      </c>
      <c r="W75" s="9">
        <v>0</v>
      </c>
      <c r="Y75" s="7">
        <v>72</v>
      </c>
      <c r="Z75">
        <v>30.559159474236118</v>
      </c>
      <c r="AA75" s="9">
        <v>0</v>
      </c>
    </row>
    <row r="76" spans="21:27">
      <c r="U76" s="7">
        <v>73</v>
      </c>
      <c r="V76">
        <v>52.050433248109272</v>
      </c>
      <c r="W76" s="9">
        <v>0</v>
      </c>
      <c r="Y76" s="7">
        <v>73</v>
      </c>
      <c r="Z76">
        <v>31.102823279185476</v>
      </c>
      <c r="AA76" s="9">
        <v>0</v>
      </c>
    </row>
    <row r="77" spans="21:27">
      <c r="U77" s="7">
        <v>74</v>
      </c>
      <c r="V77">
        <v>52.709700285043894</v>
      </c>
      <c r="W77" s="9">
        <v>0</v>
      </c>
      <c r="Y77" s="7">
        <v>74</v>
      </c>
      <c r="Z77">
        <v>27.183371770008282</v>
      </c>
      <c r="AA77" s="9">
        <v>0</v>
      </c>
    </row>
    <row r="78" spans="21:27">
      <c r="U78" s="7">
        <v>75</v>
      </c>
      <c r="V78">
        <v>48.570239778252414</v>
      </c>
      <c r="W78" s="9">
        <v>0</v>
      </c>
      <c r="Y78" s="7">
        <v>75</v>
      </c>
      <c r="Z78">
        <v>26.356931519908219</v>
      </c>
      <c r="AA78" s="9">
        <v>0</v>
      </c>
    </row>
    <row r="79" spans="21:27">
      <c r="U79" s="7">
        <v>76</v>
      </c>
      <c r="V79">
        <v>51.195602037673837</v>
      </c>
      <c r="W79" s="9">
        <v>0</v>
      </c>
      <c r="Y79" s="7">
        <v>76</v>
      </c>
      <c r="Z79">
        <v>29.968491487026792</v>
      </c>
      <c r="AA79" s="9">
        <v>0</v>
      </c>
    </row>
    <row r="80" spans="21:27">
      <c r="U80" s="7">
        <v>77</v>
      </c>
      <c r="V80">
        <v>48.529627715288001</v>
      </c>
      <c r="W80" s="9">
        <v>0</v>
      </c>
      <c r="Y80" s="7">
        <v>77</v>
      </c>
      <c r="Z80">
        <v>26.538386492630597</v>
      </c>
      <c r="AA80" s="9">
        <v>0</v>
      </c>
    </row>
    <row r="81" spans="21:27">
      <c r="U81" s="7">
        <v>78</v>
      </c>
      <c r="V81">
        <v>49.218453678287119</v>
      </c>
      <c r="W81" s="9">
        <v>0</v>
      </c>
      <c r="Y81" s="7">
        <v>78</v>
      </c>
      <c r="Z81">
        <v>26.991988097091763</v>
      </c>
      <c r="AA81" s="9">
        <v>0</v>
      </c>
    </row>
    <row r="82" spans="21:27">
      <c r="U82" s="7">
        <v>79</v>
      </c>
      <c r="V82">
        <v>54.290850328907496</v>
      </c>
      <c r="W82" s="9">
        <v>0</v>
      </c>
      <c r="Y82" s="7">
        <v>79</v>
      </c>
      <c r="Z82">
        <v>27.912367645461508</v>
      </c>
      <c r="AA82" s="9">
        <v>0</v>
      </c>
    </row>
    <row r="83" spans="21:27">
      <c r="U83" s="7">
        <v>80</v>
      </c>
      <c r="V83">
        <v>50.441657990365471</v>
      </c>
      <c r="W83" s="9">
        <v>0</v>
      </c>
      <c r="Y83" s="7">
        <v>80</v>
      </c>
      <c r="Z83">
        <v>28.602862039185919</v>
      </c>
      <c r="AA83" s="9">
        <v>0</v>
      </c>
    </row>
    <row r="84" spans="21:27">
      <c r="U84" s="7">
        <v>81</v>
      </c>
      <c r="V84">
        <v>44.860757344656811</v>
      </c>
      <c r="W84" s="9">
        <v>1</v>
      </c>
      <c r="Y84" s="7">
        <v>81</v>
      </c>
      <c r="Z84">
        <v>28.001654470370021</v>
      </c>
      <c r="AA84" s="9">
        <v>0</v>
      </c>
    </row>
    <row r="85" spans="21:27">
      <c r="U85" s="7">
        <v>82</v>
      </c>
      <c r="V85">
        <v>49.097696239862216</v>
      </c>
      <c r="W85" s="9">
        <v>0</v>
      </c>
      <c r="Y85" s="7">
        <v>82</v>
      </c>
      <c r="Z85">
        <v>25.694977988220195</v>
      </c>
      <c r="AA85" s="9">
        <v>0</v>
      </c>
    </row>
    <row r="86" spans="21:27">
      <c r="U86" s="7">
        <v>83</v>
      </c>
      <c r="V86">
        <v>50.907117092907846</v>
      </c>
      <c r="W86" s="9">
        <v>0</v>
      </c>
      <c r="Y86" s="7">
        <v>83</v>
      </c>
      <c r="Z86">
        <v>27.358197816609383</v>
      </c>
      <c r="AA86" s="9">
        <v>0</v>
      </c>
    </row>
    <row r="87" spans="21:27">
      <c r="U87" s="7">
        <v>84</v>
      </c>
      <c r="V87">
        <v>50.905739027130615</v>
      </c>
      <c r="W87" s="9">
        <v>0</v>
      </c>
      <c r="Y87" s="7">
        <v>84</v>
      </c>
      <c r="Z87">
        <v>25.402931524585789</v>
      </c>
      <c r="AA87" s="9">
        <v>0</v>
      </c>
    </row>
    <row r="88" spans="21:27">
      <c r="U88" s="7">
        <v>85</v>
      </c>
      <c r="V88">
        <v>47.762277746283559</v>
      </c>
      <c r="W88" s="9">
        <v>0</v>
      </c>
      <c r="Y88" s="7">
        <v>85</v>
      </c>
      <c r="Z88">
        <v>29.677460284111032</v>
      </c>
      <c r="AA88" s="9">
        <v>0</v>
      </c>
    </row>
    <row r="89" spans="21:27">
      <c r="U89" s="7">
        <v>86</v>
      </c>
      <c r="V89">
        <v>49.08822428217335</v>
      </c>
      <c r="W89" s="9">
        <v>0</v>
      </c>
      <c r="Y89" s="7">
        <v>86</v>
      </c>
      <c r="Z89">
        <v>28.252429315347818</v>
      </c>
      <c r="AA89" s="9">
        <v>0</v>
      </c>
    </row>
    <row r="90" spans="21:27">
      <c r="U90" s="7">
        <v>87</v>
      </c>
      <c r="V90">
        <v>49.218232054379868</v>
      </c>
      <c r="W90" s="9">
        <v>0</v>
      </c>
      <c r="Y90" s="7">
        <v>87</v>
      </c>
      <c r="Z90">
        <v>28.615021745525183</v>
      </c>
      <c r="AA90" s="9">
        <v>0</v>
      </c>
    </row>
    <row r="91" spans="21:27">
      <c r="U91" s="7">
        <v>88</v>
      </c>
      <c r="V91">
        <v>47.717973637058137</v>
      </c>
      <c r="W91" s="9">
        <v>0</v>
      </c>
      <c r="Y91" s="7">
        <v>88</v>
      </c>
      <c r="Z91">
        <v>29.307874559386917</v>
      </c>
      <c r="AA91" s="9">
        <v>0</v>
      </c>
    </row>
    <row r="92" spans="21:27">
      <c r="U92" s="7">
        <v>89</v>
      </c>
      <c r="V92">
        <v>49.067459595129961</v>
      </c>
      <c r="W92" s="9">
        <v>0</v>
      </c>
      <c r="Y92" s="7">
        <v>89</v>
      </c>
      <c r="Z92">
        <v>27.21393015698132</v>
      </c>
      <c r="AA92" s="9">
        <v>0</v>
      </c>
    </row>
    <row r="93" spans="21:27">
      <c r="U93" s="7">
        <v>90</v>
      </c>
      <c r="V93">
        <v>54.846722510594155</v>
      </c>
      <c r="W93" s="9">
        <v>0</v>
      </c>
      <c r="Y93" s="7">
        <v>90</v>
      </c>
      <c r="Z93">
        <v>26.208391246373001</v>
      </c>
      <c r="AA93" s="9">
        <v>0</v>
      </c>
    </row>
    <row r="94" spans="21:27">
      <c r="U94" s="7">
        <v>91</v>
      </c>
      <c r="V94">
        <v>48.87946542912583</v>
      </c>
      <c r="W94" s="9">
        <v>0</v>
      </c>
      <c r="Y94" s="7">
        <v>91</v>
      </c>
      <c r="Z94">
        <v>29.084337427264085</v>
      </c>
      <c r="AA94" s="9">
        <v>0</v>
      </c>
    </row>
    <row r="95" spans="21:27">
      <c r="U95" s="7">
        <v>92</v>
      </c>
      <c r="V95">
        <v>52.200544966901091</v>
      </c>
      <c r="W95" s="9">
        <v>0</v>
      </c>
      <c r="Y95" s="7">
        <v>92</v>
      </c>
      <c r="Z95">
        <v>29.356391756946309</v>
      </c>
      <c r="AA95" s="9">
        <v>0</v>
      </c>
    </row>
    <row r="96" spans="21:27">
      <c r="U96" s="7">
        <v>93</v>
      </c>
      <c r="V96">
        <v>49.790575444739304</v>
      </c>
      <c r="W96" s="9">
        <v>0</v>
      </c>
      <c r="Y96" s="7">
        <v>93</v>
      </c>
      <c r="Z96">
        <v>29.417820050840881</v>
      </c>
      <c r="AA96" s="9">
        <v>0</v>
      </c>
    </row>
    <row r="97" spans="21:27">
      <c r="U97" s="7">
        <v>94</v>
      </c>
      <c r="V97">
        <v>51.546932976343705</v>
      </c>
      <c r="W97" s="9">
        <v>0</v>
      </c>
      <c r="Y97" s="7">
        <v>94</v>
      </c>
      <c r="Z97">
        <v>28.301600176245426</v>
      </c>
      <c r="AA97" s="9">
        <v>0</v>
      </c>
    </row>
    <row r="98" spans="21:27">
      <c r="U98" s="7">
        <v>95</v>
      </c>
      <c r="V98">
        <v>46.728866352247984</v>
      </c>
      <c r="W98" s="9">
        <v>0</v>
      </c>
      <c r="Y98" s="7">
        <v>95</v>
      </c>
      <c r="Z98">
        <v>27.401461466715016</v>
      </c>
      <c r="AA98" s="9">
        <v>0</v>
      </c>
    </row>
    <row r="99" spans="21:27">
      <c r="U99" s="7">
        <v>96</v>
      </c>
      <c r="V99">
        <v>50.460611047652684</v>
      </c>
      <c r="W99" s="9">
        <v>0</v>
      </c>
      <c r="Y99" s="7">
        <v>96</v>
      </c>
      <c r="Z99">
        <v>29.141555746635142</v>
      </c>
      <c r="AA99" s="9">
        <v>0</v>
      </c>
    </row>
    <row r="100" spans="21:27">
      <c r="U100" s="7">
        <v>97</v>
      </c>
      <c r="V100">
        <v>52.748589686828744</v>
      </c>
      <c r="W100" s="9">
        <v>0</v>
      </c>
      <c r="Y100" s="7">
        <v>97</v>
      </c>
      <c r="Z100">
        <v>25.366330980561319</v>
      </c>
      <c r="AA100" s="9">
        <v>0</v>
      </c>
    </row>
    <row r="101" spans="21:27">
      <c r="U101" s="7">
        <v>98</v>
      </c>
      <c r="V101">
        <v>51.366493500716786</v>
      </c>
      <c r="W101" s="9">
        <v>0</v>
      </c>
      <c r="Y101" s="7">
        <v>98</v>
      </c>
      <c r="Z101">
        <v>28.273876994867866</v>
      </c>
      <c r="AA101" s="9">
        <v>0</v>
      </c>
    </row>
    <row r="102" spans="21:27">
      <c r="U102" s="7">
        <v>99</v>
      </c>
      <c r="V102">
        <v>48.327931815879303</v>
      </c>
      <c r="W102" s="9">
        <v>0</v>
      </c>
      <c r="Y102" s="7">
        <v>99</v>
      </c>
      <c r="Z102">
        <v>27.261551196778022</v>
      </c>
      <c r="AA102" s="9">
        <v>0</v>
      </c>
    </row>
    <row r="103" spans="21:27">
      <c r="U103" s="7">
        <v>100</v>
      </c>
      <c r="V103">
        <v>50.644698531602202</v>
      </c>
      <c r="W103" s="9">
        <v>0</v>
      </c>
      <c r="Y103" s="7">
        <v>100</v>
      </c>
      <c r="Z103">
        <v>25.149638260363989</v>
      </c>
      <c r="AA103" s="9">
        <v>0</v>
      </c>
    </row>
    <row r="104" spans="21:27">
      <c r="U104" s="7">
        <v>101</v>
      </c>
      <c r="V104">
        <v>52.123165028592304</v>
      </c>
      <c r="W104" s="9">
        <v>0</v>
      </c>
      <c r="Y104" s="7">
        <v>101</v>
      </c>
      <c r="Z104">
        <v>26.53055880096867</v>
      </c>
      <c r="AA104" s="9">
        <v>0</v>
      </c>
    </row>
    <row r="105" spans="21:27">
      <c r="U105" s="7">
        <v>102</v>
      </c>
      <c r="V105">
        <v>49.95510159113563</v>
      </c>
      <c r="W105" s="9">
        <v>0</v>
      </c>
      <c r="Y105" s="7">
        <v>102</v>
      </c>
      <c r="Z105">
        <v>27.615563369194039</v>
      </c>
      <c r="AA105" s="9">
        <v>0</v>
      </c>
    </row>
    <row r="106" spans="21:27">
      <c r="U106" s="7">
        <v>103</v>
      </c>
      <c r="V106">
        <v>50.735037798278896</v>
      </c>
      <c r="W106" s="9">
        <v>0</v>
      </c>
      <c r="Y106" s="7">
        <v>103</v>
      </c>
      <c r="Z106">
        <v>27.368245842336211</v>
      </c>
      <c r="AA106" s="9">
        <v>0</v>
      </c>
    </row>
    <row r="107" spans="21:27">
      <c r="U107" s="7">
        <v>104</v>
      </c>
      <c r="V107">
        <v>49.526194292907732</v>
      </c>
      <c r="W107" s="9">
        <v>0</v>
      </c>
      <c r="Y107" s="7">
        <v>104</v>
      </c>
      <c r="Z107">
        <v>30.753575345154566</v>
      </c>
      <c r="AA107" s="9">
        <v>0</v>
      </c>
    </row>
    <row r="108" spans="21:27">
      <c r="U108" s="7">
        <v>105</v>
      </c>
      <c r="V108">
        <v>51.89579349188358</v>
      </c>
      <c r="W108" s="9">
        <v>0</v>
      </c>
      <c r="Y108" s="7">
        <v>105</v>
      </c>
      <c r="Z108">
        <v>26.589237309949826</v>
      </c>
      <c r="AA108" s="9">
        <v>0</v>
      </c>
    </row>
    <row r="109" spans="21:27">
      <c r="U109" s="7">
        <v>106</v>
      </c>
      <c r="V109">
        <v>53.875444814005498</v>
      </c>
      <c r="W109" s="9">
        <v>0</v>
      </c>
      <c r="Y109" s="7">
        <v>106</v>
      </c>
      <c r="Z109">
        <v>28.586222936956837</v>
      </c>
      <c r="AA109" s="9">
        <v>0</v>
      </c>
    </row>
    <row r="110" spans="21:27">
      <c r="U110" s="7">
        <v>107</v>
      </c>
      <c r="V110">
        <v>49.63520000283701</v>
      </c>
      <c r="W110" s="9">
        <v>0</v>
      </c>
      <c r="Y110" s="7">
        <v>107</v>
      </c>
      <c r="Z110">
        <v>25.180356248217368</v>
      </c>
      <c r="AA110" s="9">
        <v>0</v>
      </c>
    </row>
    <row r="111" spans="21:27">
      <c r="U111" s="7">
        <v>108</v>
      </c>
      <c r="V111">
        <v>50.68112387047708</v>
      </c>
      <c r="W111" s="9">
        <v>0</v>
      </c>
      <c r="Y111" s="7">
        <v>108</v>
      </c>
      <c r="Z111">
        <v>24.474249017666384</v>
      </c>
      <c r="AA111" s="9">
        <v>0</v>
      </c>
    </row>
    <row r="112" spans="21:27">
      <c r="U112" s="7">
        <v>109</v>
      </c>
      <c r="V112">
        <v>51.972947925614456</v>
      </c>
      <c r="W112" s="9">
        <v>0</v>
      </c>
      <c r="Y112" s="7">
        <v>109</v>
      </c>
      <c r="Z112">
        <v>27.78352405266083</v>
      </c>
      <c r="AA112" s="9">
        <v>0</v>
      </c>
    </row>
    <row r="113" spans="21:27">
      <c r="U113" s="7">
        <v>110</v>
      </c>
      <c r="V113">
        <v>48.83682487610308</v>
      </c>
      <c r="W113" s="9">
        <v>0</v>
      </c>
      <c r="Y113" s="7">
        <v>110</v>
      </c>
      <c r="Z113">
        <v>30.124476068152592</v>
      </c>
      <c r="AA113" s="9">
        <v>0</v>
      </c>
    </row>
    <row r="114" spans="21:27">
      <c r="U114" s="7">
        <v>111</v>
      </c>
      <c r="V114">
        <v>48.947648169553261</v>
      </c>
      <c r="W114" s="9">
        <v>0</v>
      </c>
      <c r="Y114" s="7">
        <v>111</v>
      </c>
      <c r="Z114">
        <v>29.268574125057743</v>
      </c>
      <c r="AA114" s="9">
        <v>0</v>
      </c>
    </row>
    <row r="115" spans="21:27">
      <c r="U115" s="7">
        <v>112</v>
      </c>
      <c r="V115">
        <v>47.08036521109883</v>
      </c>
      <c r="W115" s="9">
        <v>0</v>
      </c>
      <c r="Y115" s="7">
        <v>112</v>
      </c>
      <c r="Z115">
        <v>28.993167603192656</v>
      </c>
      <c r="AA115" s="9">
        <v>0</v>
      </c>
    </row>
    <row r="116" spans="21:27">
      <c r="U116" s="7">
        <v>113</v>
      </c>
      <c r="V116">
        <v>54.307577467987528</v>
      </c>
      <c r="W116" s="9">
        <v>0</v>
      </c>
      <c r="Y116" s="7">
        <v>113</v>
      </c>
      <c r="Z116">
        <v>27.157802026606454</v>
      </c>
      <c r="AA116" s="9">
        <v>0</v>
      </c>
    </row>
    <row r="117" spans="21:27">
      <c r="U117" s="7">
        <v>114</v>
      </c>
      <c r="V117">
        <v>49.884158570640579</v>
      </c>
      <c r="W117" s="9">
        <v>0</v>
      </c>
      <c r="Y117" s="7">
        <v>114</v>
      </c>
      <c r="Z117">
        <v>30.544637662058264</v>
      </c>
      <c r="AA117" s="9">
        <v>0</v>
      </c>
    </row>
    <row r="118" spans="21:27">
      <c r="U118" s="7">
        <v>115</v>
      </c>
      <c r="V118">
        <v>49.335443853416379</v>
      </c>
      <c r="W118" s="9">
        <v>0</v>
      </c>
      <c r="Y118" s="7">
        <v>115</v>
      </c>
      <c r="Z118">
        <v>26.87828966368042</v>
      </c>
      <c r="AA118" s="9">
        <v>0</v>
      </c>
    </row>
    <row r="119" spans="21:27">
      <c r="U119" s="7">
        <v>116</v>
      </c>
      <c r="V119">
        <v>50.182213592460812</v>
      </c>
      <c r="W119" s="9">
        <v>0</v>
      </c>
      <c r="Y119" s="7">
        <v>116</v>
      </c>
      <c r="Z119">
        <v>29.918261765727799</v>
      </c>
      <c r="AA119" s="9">
        <v>0</v>
      </c>
    </row>
    <row r="120" spans="21:27">
      <c r="U120" s="7">
        <v>117</v>
      </c>
      <c r="V120">
        <v>50.77004671254214</v>
      </c>
      <c r="W120" s="9">
        <v>0</v>
      </c>
      <c r="Y120" s="7">
        <v>117</v>
      </c>
      <c r="Z120">
        <v>29.258654464574434</v>
      </c>
      <c r="AA120" s="9">
        <v>0</v>
      </c>
    </row>
    <row r="121" spans="21:27">
      <c r="U121" s="7">
        <v>118</v>
      </c>
      <c r="V121">
        <v>50.297385990207175</v>
      </c>
      <c r="W121" s="9">
        <v>0</v>
      </c>
      <c r="Y121" s="7">
        <v>118</v>
      </c>
      <c r="Z121">
        <v>28.353020595097117</v>
      </c>
      <c r="AA121" s="9">
        <v>0</v>
      </c>
    </row>
    <row r="122" spans="21:27">
      <c r="U122" s="7">
        <v>119</v>
      </c>
      <c r="V122">
        <v>51.345532283229353</v>
      </c>
      <c r="W122" s="9">
        <v>0</v>
      </c>
      <c r="Y122" s="7">
        <v>119</v>
      </c>
      <c r="Z122">
        <v>25.452622932899526</v>
      </c>
      <c r="AA122" s="9">
        <v>0</v>
      </c>
    </row>
    <row r="123" spans="21:27">
      <c r="U123" s="7">
        <v>120</v>
      </c>
      <c r="V123">
        <v>53.504115923743669</v>
      </c>
      <c r="W123" s="9">
        <v>0</v>
      </c>
      <c r="Y123" s="7">
        <v>120</v>
      </c>
      <c r="Z123">
        <v>27.570505736371526</v>
      </c>
      <c r="AA123" s="9">
        <v>0</v>
      </c>
    </row>
    <row r="124" spans="21:27">
      <c r="U124" s="7">
        <v>121</v>
      </c>
      <c r="V124">
        <v>49.661531631526735</v>
      </c>
      <c r="W124" s="9">
        <v>0</v>
      </c>
      <c r="Y124" s="7">
        <v>121</v>
      </c>
      <c r="Z124">
        <v>28.792700472766697</v>
      </c>
      <c r="AA124" s="9">
        <v>0</v>
      </c>
    </row>
    <row r="125" spans="21:27">
      <c r="U125" s="7">
        <v>122</v>
      </c>
      <c r="V125">
        <v>50.752956579764643</v>
      </c>
      <c r="W125" s="9">
        <v>0</v>
      </c>
      <c r="Y125" s="7">
        <v>122</v>
      </c>
      <c r="Z125">
        <v>25.610317225010522</v>
      </c>
      <c r="AA125" s="9">
        <v>0</v>
      </c>
    </row>
    <row r="126" spans="21:27">
      <c r="U126" s="7">
        <v>123</v>
      </c>
      <c r="V126">
        <v>50.210064260387313</v>
      </c>
      <c r="W126" s="9">
        <v>0</v>
      </c>
      <c r="Y126" s="7">
        <v>123</v>
      </c>
      <c r="Z126">
        <v>27.733211389400154</v>
      </c>
      <c r="AA126" s="9">
        <v>0</v>
      </c>
    </row>
    <row r="127" spans="21:27">
      <c r="U127" s="7">
        <v>124</v>
      </c>
      <c r="V127">
        <v>47.860915880925049</v>
      </c>
      <c r="W127" s="9">
        <v>0</v>
      </c>
      <c r="Y127" s="7">
        <v>124</v>
      </c>
      <c r="Z127">
        <v>26.332004861554559</v>
      </c>
      <c r="AA127" s="9">
        <v>0</v>
      </c>
    </row>
    <row r="128" spans="21:27">
      <c r="U128" s="7">
        <v>125</v>
      </c>
      <c r="V128">
        <v>48.312248443322567</v>
      </c>
      <c r="W128" s="9">
        <v>0</v>
      </c>
      <c r="Y128" s="7">
        <v>125</v>
      </c>
      <c r="Z128">
        <v>27.8373791437138</v>
      </c>
      <c r="AA128" s="9">
        <v>0</v>
      </c>
    </row>
    <row r="129" spans="21:27">
      <c r="U129" s="7">
        <v>126</v>
      </c>
      <c r="V129">
        <v>50.84541898619085</v>
      </c>
      <c r="W129" s="9">
        <v>0</v>
      </c>
      <c r="Y129" s="7">
        <v>126</v>
      </c>
      <c r="Z129">
        <v>28.812104544852385</v>
      </c>
      <c r="AA129" s="9">
        <v>0</v>
      </c>
    </row>
    <row r="130" spans="21:27">
      <c r="U130" s="7">
        <v>127</v>
      </c>
      <c r="V130">
        <v>48.001371271143555</v>
      </c>
      <c r="W130" s="9">
        <v>0</v>
      </c>
      <c r="Y130" s="7">
        <v>127</v>
      </c>
      <c r="Z130">
        <v>28.49783235024654</v>
      </c>
      <c r="AA130" s="9">
        <v>0</v>
      </c>
    </row>
    <row r="131" spans="21:27">
      <c r="U131" s="7">
        <v>128</v>
      </c>
      <c r="V131">
        <v>50.302482863688958</v>
      </c>
      <c r="W131" s="9">
        <v>0</v>
      </c>
      <c r="Y131" s="7">
        <v>128</v>
      </c>
      <c r="Z131">
        <v>27.542646275899362</v>
      </c>
      <c r="AA131" s="9">
        <v>0</v>
      </c>
    </row>
    <row r="132" spans="21:27">
      <c r="U132" s="7">
        <v>129</v>
      </c>
      <c r="V132">
        <v>51.678233176575212</v>
      </c>
      <c r="W132" s="9">
        <v>0</v>
      </c>
      <c r="Y132" s="7">
        <v>129</v>
      </c>
      <c r="Z132">
        <v>27.709556625835162</v>
      </c>
      <c r="AA132" s="9">
        <v>0</v>
      </c>
    </row>
    <row r="133" spans="21:27">
      <c r="U133" s="7">
        <v>130</v>
      </c>
      <c r="V133">
        <v>48.066296550028255</v>
      </c>
      <c r="W133" s="9">
        <v>0</v>
      </c>
      <c r="Y133" s="7">
        <v>130</v>
      </c>
      <c r="Z133">
        <v>29.580103278158337</v>
      </c>
      <c r="AA133" s="9">
        <v>0</v>
      </c>
    </row>
    <row r="134" spans="21:27">
      <c r="U134" s="7">
        <v>131</v>
      </c>
      <c r="V134">
        <v>53.844640834829278</v>
      </c>
      <c r="W134" s="9">
        <v>0</v>
      </c>
      <c r="Y134" s="7">
        <v>131</v>
      </c>
      <c r="Z134">
        <v>28.507014800491767</v>
      </c>
      <c r="AA134" s="9">
        <v>0</v>
      </c>
    </row>
    <row r="135" spans="21:27">
      <c r="U135" s="7">
        <v>132</v>
      </c>
      <c r="V135">
        <v>49.133533419383362</v>
      </c>
      <c r="W135" s="9">
        <v>0</v>
      </c>
      <c r="Y135" s="7">
        <v>132</v>
      </c>
      <c r="Z135">
        <v>26.471446848935958</v>
      </c>
      <c r="AA135" s="9">
        <v>0</v>
      </c>
    </row>
    <row r="136" spans="21:27">
      <c r="U136" s="7">
        <v>133</v>
      </c>
      <c r="V136">
        <v>51.755617920162784</v>
      </c>
      <c r="W136" s="9">
        <v>0</v>
      </c>
      <c r="Y136" s="7">
        <v>133</v>
      </c>
      <c r="Z136">
        <v>26.358973880676931</v>
      </c>
      <c r="AA136" s="9">
        <v>0</v>
      </c>
    </row>
    <row r="137" spans="21:27">
      <c r="U137" s="7">
        <v>134</v>
      </c>
      <c r="V137">
        <v>48.146141373756301</v>
      </c>
      <c r="W137" s="9">
        <v>0</v>
      </c>
      <c r="Y137" s="7">
        <v>134</v>
      </c>
      <c r="Z137">
        <v>30.469285550545038</v>
      </c>
      <c r="AA137" s="9">
        <v>0</v>
      </c>
    </row>
    <row r="138" spans="21:27">
      <c r="U138" s="7">
        <v>135</v>
      </c>
      <c r="V138">
        <v>53.50188433010328</v>
      </c>
      <c r="W138" s="9">
        <v>0</v>
      </c>
      <c r="Y138" s="7">
        <v>135</v>
      </c>
      <c r="Z138">
        <v>25.952810541908889</v>
      </c>
      <c r="AA138" s="9">
        <v>0</v>
      </c>
    </row>
    <row r="139" spans="21:27">
      <c r="U139" s="7">
        <v>136</v>
      </c>
      <c r="V139">
        <v>53.764609828564133</v>
      </c>
      <c r="W139" s="9">
        <v>0</v>
      </c>
      <c r="Y139" s="7">
        <v>136</v>
      </c>
      <c r="Z139">
        <v>25.554301532768097</v>
      </c>
      <c r="AA139" s="9">
        <v>0</v>
      </c>
    </row>
    <row r="140" spans="21:27">
      <c r="U140" s="7">
        <v>137</v>
      </c>
      <c r="V140">
        <v>49.573403706285845</v>
      </c>
      <c r="W140" s="9">
        <v>0</v>
      </c>
      <c r="Y140" s="7">
        <v>137</v>
      </c>
      <c r="Z140">
        <v>27.909096145856299</v>
      </c>
      <c r="AA140" s="9">
        <v>0</v>
      </c>
    </row>
    <row r="141" spans="21:27">
      <c r="U141" s="7">
        <v>138</v>
      </c>
      <c r="V141">
        <v>45.54574331693928</v>
      </c>
      <c r="W141" s="9">
        <v>1</v>
      </c>
      <c r="Y141" s="7">
        <v>138</v>
      </c>
      <c r="Z141">
        <v>27.472519952962436</v>
      </c>
      <c r="AA141" s="9">
        <v>0</v>
      </c>
    </row>
    <row r="142" spans="21:27">
      <c r="U142" s="7">
        <v>139</v>
      </c>
      <c r="V142">
        <v>51.049084557068475</v>
      </c>
      <c r="W142" s="9">
        <v>0</v>
      </c>
      <c r="Y142" s="7">
        <v>139</v>
      </c>
      <c r="Z142">
        <v>25.971179532782486</v>
      </c>
      <c r="AA142" s="9">
        <v>0</v>
      </c>
    </row>
    <row r="143" spans="21:27">
      <c r="U143" s="7">
        <v>140</v>
      </c>
      <c r="V143">
        <v>47.307334661902452</v>
      </c>
      <c r="W143" s="9">
        <v>0</v>
      </c>
      <c r="Y143" s="7">
        <v>140</v>
      </c>
      <c r="Z143">
        <v>25.718094292038433</v>
      </c>
      <c r="AA143" s="9">
        <v>0</v>
      </c>
    </row>
    <row r="144" spans="21:27">
      <c r="U144" s="7">
        <v>141</v>
      </c>
      <c r="V144">
        <v>50.520174648103776</v>
      </c>
      <c r="W144" s="9">
        <v>0</v>
      </c>
      <c r="Y144" s="7">
        <v>141</v>
      </c>
      <c r="Z144">
        <v>29.673768670692183</v>
      </c>
      <c r="AA144" s="9">
        <v>0</v>
      </c>
    </row>
    <row r="145" spans="21:27">
      <c r="U145" s="7">
        <v>142</v>
      </c>
      <c r="V145">
        <v>47.830098539941005</v>
      </c>
      <c r="W145" s="9">
        <v>0</v>
      </c>
      <c r="Y145" s="7">
        <v>142</v>
      </c>
      <c r="Z145">
        <v>28.750247111223903</v>
      </c>
      <c r="AA145" s="9">
        <v>0</v>
      </c>
    </row>
    <row r="146" spans="21:27">
      <c r="U146" s="7">
        <v>143</v>
      </c>
      <c r="V146">
        <v>47.65049516581945</v>
      </c>
      <c r="W146" s="9">
        <v>0</v>
      </c>
      <c r="Y146" s="7">
        <v>143</v>
      </c>
      <c r="Z146">
        <v>27.557066984367651</v>
      </c>
      <c r="AA146" s="9">
        <v>0</v>
      </c>
    </row>
    <row r="147" spans="21:27">
      <c r="U147" s="7">
        <v>144</v>
      </c>
      <c r="V147">
        <v>47.684874984256496</v>
      </c>
      <c r="W147" s="9">
        <v>0</v>
      </c>
      <c r="Y147" s="7">
        <v>144</v>
      </c>
      <c r="Z147">
        <v>29.886717787474979</v>
      </c>
      <c r="AA147" s="9">
        <v>0</v>
      </c>
    </row>
    <row r="148" spans="21:27">
      <c r="U148" s="7">
        <v>145</v>
      </c>
      <c r="V148">
        <v>50.633726624001</v>
      </c>
      <c r="W148" s="9">
        <v>0</v>
      </c>
      <c r="Y148" s="7">
        <v>145</v>
      </c>
      <c r="Z148">
        <v>29.894644937719434</v>
      </c>
      <c r="AA148" s="9">
        <v>0</v>
      </c>
    </row>
    <row r="149" spans="21:27">
      <c r="U149" s="7">
        <v>146</v>
      </c>
      <c r="V149">
        <v>51.31998942967229</v>
      </c>
      <c r="W149" s="9">
        <v>0</v>
      </c>
      <c r="Y149" s="7">
        <v>146</v>
      </c>
      <c r="Z149">
        <v>24.600407812093405</v>
      </c>
      <c r="AA149" s="9">
        <v>0</v>
      </c>
    </row>
    <row r="150" spans="21:27">
      <c r="U150" s="7">
        <v>147</v>
      </c>
      <c r="V150">
        <v>51.896587003373483</v>
      </c>
      <c r="W150" s="9">
        <v>0</v>
      </c>
      <c r="Y150" s="7">
        <v>147</v>
      </c>
      <c r="Z150">
        <v>24.136957264059696</v>
      </c>
      <c r="AA150" s="9">
        <v>0</v>
      </c>
    </row>
    <row r="151" spans="21:27">
      <c r="U151" s="7">
        <v>148</v>
      </c>
      <c r="V151">
        <v>47.185938099483522</v>
      </c>
      <c r="W151" s="9">
        <v>0</v>
      </c>
      <c r="Y151" s="7">
        <v>148</v>
      </c>
      <c r="Z151">
        <v>26.295268252467622</v>
      </c>
      <c r="AA151" s="9">
        <v>0</v>
      </c>
    </row>
    <row r="152" spans="21:27">
      <c r="U152" s="7">
        <v>149</v>
      </c>
      <c r="V152">
        <v>50.37704176600235</v>
      </c>
      <c r="W152" s="9">
        <v>0</v>
      </c>
      <c r="Y152" s="7">
        <v>149</v>
      </c>
      <c r="Z152">
        <v>28.901725407949481</v>
      </c>
      <c r="AA152" s="9">
        <v>0</v>
      </c>
    </row>
    <row r="153" spans="21:27">
      <c r="U153" s="7">
        <v>150</v>
      </c>
      <c r="V153">
        <v>49.70705814259842</v>
      </c>
      <c r="W153" s="9">
        <v>0</v>
      </c>
      <c r="Y153" s="7">
        <v>150</v>
      </c>
      <c r="Z153">
        <v>23.098418193243955</v>
      </c>
      <c r="AA153" s="9">
        <v>1</v>
      </c>
    </row>
    <row r="154" spans="21:27">
      <c r="U154" s="7">
        <v>151</v>
      </c>
      <c r="V154">
        <v>50.452232866216058</v>
      </c>
      <c r="W154" s="9">
        <v>0</v>
      </c>
      <c r="Y154" s="7">
        <v>151</v>
      </c>
      <c r="Z154">
        <v>28.740086342734234</v>
      </c>
      <c r="AA154" s="9">
        <v>0</v>
      </c>
    </row>
    <row r="155" spans="21:27">
      <c r="U155" s="7">
        <v>152</v>
      </c>
      <c r="V155">
        <v>50.851549340715607</v>
      </c>
      <c r="W155" s="9">
        <v>0</v>
      </c>
      <c r="Y155" s="7">
        <v>152</v>
      </c>
      <c r="Z155">
        <v>25.376615048721131</v>
      </c>
      <c r="AA155" s="9">
        <v>0</v>
      </c>
    </row>
    <row r="156" spans="21:27">
      <c r="U156" s="7">
        <v>153</v>
      </c>
      <c r="V156">
        <v>52.460396102378041</v>
      </c>
      <c r="W156" s="9">
        <v>0</v>
      </c>
      <c r="Y156" s="7">
        <v>153</v>
      </c>
      <c r="Z156">
        <v>24.352803756919279</v>
      </c>
      <c r="AA156" s="9">
        <v>0</v>
      </c>
    </row>
    <row r="157" spans="21:27">
      <c r="U157" s="7">
        <v>154</v>
      </c>
      <c r="V157">
        <v>52.82609496717081</v>
      </c>
      <c r="W157" s="9">
        <v>0</v>
      </c>
      <c r="Y157" s="7">
        <v>154</v>
      </c>
      <c r="Z157">
        <v>27.164306105973026</v>
      </c>
      <c r="AA157" s="9">
        <v>0</v>
      </c>
    </row>
    <row r="158" spans="21:27">
      <c r="U158" s="7">
        <v>155</v>
      </c>
      <c r="V158">
        <v>50.674229481028249</v>
      </c>
      <c r="W158" s="9">
        <v>0</v>
      </c>
      <c r="Y158" s="7">
        <v>155</v>
      </c>
      <c r="Z158">
        <v>28.660671062850447</v>
      </c>
      <c r="AA158" s="9">
        <v>0</v>
      </c>
    </row>
    <row r="159" spans="21:27">
      <c r="U159" s="7">
        <v>156</v>
      </c>
      <c r="V159">
        <v>52.954384239257791</v>
      </c>
      <c r="W159" s="9">
        <v>0</v>
      </c>
      <c r="Y159" s="7">
        <v>156</v>
      </c>
      <c r="Z159">
        <v>28.577469615699503</v>
      </c>
      <c r="AA159" s="9">
        <v>0</v>
      </c>
    </row>
    <row r="160" spans="21:27">
      <c r="U160" s="7">
        <v>157</v>
      </c>
      <c r="V160">
        <v>51.071289477949144</v>
      </c>
      <c r="W160" s="9">
        <v>0</v>
      </c>
      <c r="Y160" s="7">
        <v>157</v>
      </c>
      <c r="Z160">
        <v>28.456719768703465</v>
      </c>
      <c r="AA160" s="9">
        <v>0</v>
      </c>
    </row>
    <row r="161" spans="21:27">
      <c r="U161" s="7">
        <v>158</v>
      </c>
      <c r="V161">
        <v>50.803779493085024</v>
      </c>
      <c r="W161" s="9">
        <v>0</v>
      </c>
      <c r="Y161" s="7">
        <v>158</v>
      </c>
      <c r="Z161">
        <v>27.317651968500279</v>
      </c>
      <c r="AA161" s="9">
        <v>0</v>
      </c>
    </row>
    <row r="162" spans="21:27">
      <c r="U162" s="7">
        <v>159</v>
      </c>
      <c r="V162">
        <v>49.959768149116989</v>
      </c>
      <c r="W162" s="9">
        <v>0</v>
      </c>
      <c r="Y162" s="7">
        <v>159</v>
      </c>
      <c r="Z162">
        <v>30.124927796318829</v>
      </c>
      <c r="AA162" s="9">
        <v>0</v>
      </c>
    </row>
    <row r="163" spans="21:27">
      <c r="U163" s="7">
        <v>160</v>
      </c>
      <c r="V163">
        <v>49.029086298184183</v>
      </c>
      <c r="W163" s="9">
        <v>0</v>
      </c>
      <c r="Y163" s="7">
        <v>160</v>
      </c>
      <c r="Z163">
        <v>26.554867584960068</v>
      </c>
      <c r="AA163" s="9">
        <v>0</v>
      </c>
    </row>
    <row r="164" spans="21:27">
      <c r="U164" s="7">
        <v>161</v>
      </c>
      <c r="V164">
        <v>52.85481488030149</v>
      </c>
      <c r="W164" s="9">
        <v>0</v>
      </c>
      <c r="Y164" s="7">
        <v>161</v>
      </c>
      <c r="Z164">
        <v>26.458122139951989</v>
      </c>
      <c r="AA164" s="9">
        <v>0</v>
      </c>
    </row>
    <row r="165" spans="21:27">
      <c r="U165" s="7">
        <v>162</v>
      </c>
      <c r="V165">
        <v>49.198461398861674</v>
      </c>
      <c r="W165" s="9">
        <v>0</v>
      </c>
      <c r="Y165" s="7">
        <v>162</v>
      </c>
      <c r="Z165">
        <v>29.669247847623851</v>
      </c>
      <c r="AA165" s="9">
        <v>0</v>
      </c>
    </row>
    <row r="166" spans="21:27">
      <c r="U166" s="7">
        <v>163</v>
      </c>
      <c r="V166">
        <v>52.167098680795654</v>
      </c>
      <c r="W166" s="9">
        <v>0</v>
      </c>
      <c r="Y166" s="7">
        <v>163</v>
      </c>
      <c r="Z166">
        <v>27.909572332884359</v>
      </c>
      <c r="AA166" s="9">
        <v>0</v>
      </c>
    </row>
    <row r="167" spans="21:27">
      <c r="U167" s="7">
        <v>164</v>
      </c>
      <c r="V167">
        <v>49.476267912907325</v>
      </c>
      <c r="W167" s="9">
        <v>0</v>
      </c>
      <c r="Y167" s="7">
        <v>164</v>
      </c>
      <c r="Z167">
        <v>25.898522042455397</v>
      </c>
      <c r="AA167" s="9">
        <v>0</v>
      </c>
    </row>
    <row r="168" spans="21:27">
      <c r="U168" s="7">
        <v>165</v>
      </c>
      <c r="V168">
        <v>53.788728495147019</v>
      </c>
      <c r="W168" s="9">
        <v>0</v>
      </c>
      <c r="Y168" s="7">
        <v>165</v>
      </c>
      <c r="Z168">
        <v>29.247333682503616</v>
      </c>
      <c r="AA168" s="9">
        <v>0</v>
      </c>
    </row>
    <row r="169" spans="21:27">
      <c r="U169" s="7">
        <v>166</v>
      </c>
      <c r="V169">
        <v>50.347103978081435</v>
      </c>
      <c r="W169" s="9">
        <v>0</v>
      </c>
      <c r="Y169" s="7">
        <v>166</v>
      </c>
      <c r="Z169">
        <v>23.517954149803266</v>
      </c>
      <c r="AA169" s="9">
        <v>1</v>
      </c>
    </row>
    <row r="170" spans="21:27">
      <c r="U170" s="7">
        <v>167</v>
      </c>
      <c r="V170">
        <v>48.820854267710345</v>
      </c>
      <c r="W170" s="9">
        <v>0</v>
      </c>
      <c r="Y170" s="7">
        <v>167</v>
      </c>
      <c r="Z170">
        <v>25.8570276517328</v>
      </c>
      <c r="AA170" s="9">
        <v>0</v>
      </c>
    </row>
    <row r="171" spans="21:27">
      <c r="U171" s="7">
        <v>168</v>
      </c>
      <c r="V171">
        <v>47.622003113937083</v>
      </c>
      <c r="W171" s="9">
        <v>0</v>
      </c>
      <c r="Y171" s="7">
        <v>168</v>
      </c>
      <c r="Z171">
        <v>27.451571748072176</v>
      </c>
      <c r="AA171" s="9">
        <v>0</v>
      </c>
    </row>
    <row r="172" spans="21:27">
      <c r="U172" s="7">
        <v>169</v>
      </c>
      <c r="V172">
        <v>48.784855135580301</v>
      </c>
      <c r="W172" s="9">
        <v>0</v>
      </c>
      <c r="Y172" s="7">
        <v>169</v>
      </c>
      <c r="Z172">
        <v>28.722372199163988</v>
      </c>
      <c r="AA172" s="9">
        <v>0</v>
      </c>
    </row>
    <row r="173" spans="21:27">
      <c r="U173" s="7">
        <v>170</v>
      </c>
      <c r="V173">
        <v>50.254881212659917</v>
      </c>
      <c r="W173" s="9">
        <v>0</v>
      </c>
      <c r="Y173" s="7">
        <v>170</v>
      </c>
      <c r="Z173">
        <v>24.46058638714803</v>
      </c>
      <c r="AA173" s="9">
        <v>0</v>
      </c>
    </row>
    <row r="174" spans="21:27">
      <c r="U174" s="7">
        <v>171</v>
      </c>
      <c r="V174">
        <v>48.12952315417354</v>
      </c>
      <c r="W174" s="9">
        <v>0</v>
      </c>
      <c r="Y174" s="7">
        <v>171</v>
      </c>
      <c r="Z174">
        <v>28.092238123610038</v>
      </c>
      <c r="AA174" s="9">
        <v>0</v>
      </c>
    </row>
    <row r="175" spans="21:27">
      <c r="U175" s="7">
        <v>172</v>
      </c>
      <c r="V175">
        <v>48.634221384167041</v>
      </c>
      <c r="W175" s="9">
        <v>0</v>
      </c>
      <c r="Y175" s="7">
        <v>172</v>
      </c>
      <c r="Z175">
        <v>27.232509894351193</v>
      </c>
      <c r="AA175" s="9">
        <v>0</v>
      </c>
    </row>
    <row r="176" spans="21:27">
      <c r="U176" s="7">
        <v>173</v>
      </c>
      <c r="V176">
        <v>48.475525615116851</v>
      </c>
      <c r="W176" s="9">
        <v>0</v>
      </c>
      <c r="Y176" s="7">
        <v>173</v>
      </c>
      <c r="Z176">
        <v>28.821244636436369</v>
      </c>
      <c r="AA176" s="9">
        <v>0</v>
      </c>
    </row>
    <row r="177" spans="21:27">
      <c r="U177" s="7">
        <v>174</v>
      </c>
      <c r="V177">
        <v>49.811025476885014</v>
      </c>
      <c r="W177" s="9">
        <v>0</v>
      </c>
      <c r="Y177" s="7">
        <v>174</v>
      </c>
      <c r="Z177">
        <v>24.354138125546747</v>
      </c>
      <c r="AA177" s="9">
        <v>0</v>
      </c>
    </row>
    <row r="178" spans="21:27">
      <c r="U178" s="7">
        <v>175</v>
      </c>
      <c r="V178">
        <v>48.049663052234493</v>
      </c>
      <c r="W178" s="9">
        <v>0</v>
      </c>
      <c r="Y178" s="7">
        <v>175</v>
      </c>
      <c r="Z178">
        <v>27.947742169696074</v>
      </c>
      <c r="AA178" s="9">
        <v>0</v>
      </c>
    </row>
    <row r="179" spans="21:27">
      <c r="U179" s="7">
        <v>176</v>
      </c>
      <c r="V179">
        <v>48.781768495732507</v>
      </c>
      <c r="W179" s="9">
        <v>0</v>
      </c>
      <c r="Y179" s="7">
        <v>176</v>
      </c>
      <c r="Z179">
        <v>26.563143748595603</v>
      </c>
      <c r="AA179" s="9">
        <v>0</v>
      </c>
    </row>
    <row r="180" spans="21:27">
      <c r="U180" s="7">
        <v>177</v>
      </c>
      <c r="V180">
        <v>53.687658963765131</v>
      </c>
      <c r="W180" s="9">
        <v>0</v>
      </c>
      <c r="Y180" s="7">
        <v>177</v>
      </c>
      <c r="Z180">
        <v>26.132028595458848</v>
      </c>
      <c r="AA180" s="9">
        <v>0</v>
      </c>
    </row>
    <row r="181" spans="21:27">
      <c r="U181" s="7">
        <v>178</v>
      </c>
      <c r="V181">
        <v>50.753908999952557</v>
      </c>
      <c r="W181" s="9">
        <v>0</v>
      </c>
      <c r="Y181" s="7">
        <v>178</v>
      </c>
      <c r="Z181">
        <v>27.537695685763421</v>
      </c>
      <c r="AA181" s="9">
        <v>0</v>
      </c>
    </row>
    <row r="182" spans="21:27">
      <c r="U182" s="7">
        <v>179</v>
      </c>
      <c r="V182">
        <v>52.676176755097913</v>
      </c>
      <c r="W182" s="9">
        <v>0</v>
      </c>
      <c r="Y182" s="7">
        <v>179</v>
      </c>
      <c r="Z182">
        <v>26.733105212797859</v>
      </c>
      <c r="AA182" s="9">
        <v>0</v>
      </c>
    </row>
    <row r="183" spans="21:27">
      <c r="U183" s="7">
        <v>180</v>
      </c>
      <c r="V183">
        <v>52.804029488436164</v>
      </c>
      <c r="W183" s="9">
        <v>0</v>
      </c>
      <c r="Y183" s="7">
        <v>180</v>
      </c>
      <c r="Z183">
        <v>25.85090181815012</v>
      </c>
      <c r="AA183" s="9">
        <v>0</v>
      </c>
    </row>
    <row r="184" spans="21:27">
      <c r="U184" s="7">
        <v>181</v>
      </c>
      <c r="V184">
        <v>48.76832651106951</v>
      </c>
      <c r="W184" s="9">
        <v>0</v>
      </c>
      <c r="Y184" s="7">
        <v>181</v>
      </c>
      <c r="Z184">
        <v>27.676021613984712</v>
      </c>
      <c r="AA184" s="9">
        <v>0</v>
      </c>
    </row>
    <row r="185" spans="21:27">
      <c r="U185" s="7">
        <v>182</v>
      </c>
      <c r="V185">
        <v>51.541322398904477</v>
      </c>
      <c r="W185" s="9">
        <v>0</v>
      </c>
      <c r="Y185" s="7">
        <v>182</v>
      </c>
      <c r="Z185">
        <v>28.336845751288585</v>
      </c>
      <c r="AA185" s="9">
        <v>0</v>
      </c>
    </row>
    <row r="186" spans="21:27">
      <c r="U186" s="7">
        <v>183</v>
      </c>
      <c r="V186">
        <v>49.472374200363085</v>
      </c>
      <c r="W186" s="9">
        <v>0</v>
      </c>
      <c r="Y186" s="7">
        <v>183</v>
      </c>
      <c r="Z186">
        <v>27.284190168887882</v>
      </c>
      <c r="AA186" s="9">
        <v>0</v>
      </c>
    </row>
    <row r="187" spans="21:27">
      <c r="U187" s="7">
        <v>184</v>
      </c>
      <c r="V187">
        <v>48.592364002211845</v>
      </c>
      <c r="W187" s="9">
        <v>0</v>
      </c>
      <c r="Y187" s="7">
        <v>184</v>
      </c>
      <c r="Z187">
        <v>28.206474752312729</v>
      </c>
      <c r="AA187" s="9">
        <v>0</v>
      </c>
    </row>
    <row r="188" spans="21:27">
      <c r="U188" s="7">
        <v>185</v>
      </c>
      <c r="V188">
        <v>47.527594981563837</v>
      </c>
      <c r="W188" s="9">
        <v>0</v>
      </c>
      <c r="Y188" s="7">
        <v>185</v>
      </c>
      <c r="Z188">
        <v>27.084927913769473</v>
      </c>
      <c r="AA188" s="9">
        <v>0</v>
      </c>
    </row>
    <row r="189" spans="21:27">
      <c r="U189" s="7">
        <v>186</v>
      </c>
      <c r="V189">
        <v>51.528431123124278</v>
      </c>
      <c r="W189" s="9">
        <v>0</v>
      </c>
      <c r="Y189" s="7">
        <v>186</v>
      </c>
      <c r="Z189">
        <v>27.510990345995758</v>
      </c>
      <c r="AA189" s="9">
        <v>0</v>
      </c>
    </row>
    <row r="190" spans="21:27">
      <c r="U190" s="7">
        <v>187</v>
      </c>
      <c r="V190">
        <v>52.282305615387664</v>
      </c>
      <c r="W190" s="9">
        <v>0</v>
      </c>
      <c r="Y190" s="7">
        <v>187</v>
      </c>
      <c r="Z190">
        <v>26.174957824581274</v>
      </c>
      <c r="AA190" s="9">
        <v>0</v>
      </c>
    </row>
    <row r="191" spans="21:27">
      <c r="U191" s="7">
        <v>188</v>
      </c>
      <c r="V191">
        <v>48.215402101336906</v>
      </c>
      <c r="W191" s="9">
        <v>0</v>
      </c>
      <c r="Y191" s="7">
        <v>188</v>
      </c>
      <c r="Z191">
        <v>26.818493847525126</v>
      </c>
      <c r="AA191" s="9">
        <v>0</v>
      </c>
    </row>
    <row r="192" spans="21:27">
      <c r="U192" s="7">
        <v>189</v>
      </c>
      <c r="V192">
        <v>47.329844691883835</v>
      </c>
      <c r="W192" s="9">
        <v>0</v>
      </c>
      <c r="Y192" s="7">
        <v>189</v>
      </c>
      <c r="Z192">
        <v>28.596890052848305</v>
      </c>
      <c r="AA192" s="9">
        <v>0</v>
      </c>
    </row>
    <row r="193" spans="21:27">
      <c r="U193" s="7">
        <v>190</v>
      </c>
      <c r="V193">
        <v>48.657125906466071</v>
      </c>
      <c r="W193" s="9">
        <v>0</v>
      </c>
      <c r="Y193" s="7">
        <v>190</v>
      </c>
      <c r="Z193">
        <v>26.494077965745014</v>
      </c>
      <c r="AA193" s="9">
        <v>0</v>
      </c>
    </row>
    <row r="194" spans="21:27">
      <c r="U194" s="7">
        <v>191</v>
      </c>
      <c r="V194">
        <v>49.482008319686464</v>
      </c>
      <c r="W194" s="9">
        <v>0</v>
      </c>
      <c r="Y194" s="7">
        <v>191</v>
      </c>
      <c r="Z194">
        <v>26.195456777930747</v>
      </c>
      <c r="AA194" s="9">
        <v>0</v>
      </c>
    </row>
    <row r="195" spans="21:27">
      <c r="U195" s="7">
        <v>192</v>
      </c>
      <c r="V195">
        <v>53.466608625660882</v>
      </c>
      <c r="W195" s="9">
        <v>0</v>
      </c>
      <c r="Y195" s="7">
        <v>192</v>
      </c>
      <c r="Z195">
        <v>27.011832773177353</v>
      </c>
      <c r="AA195" s="9">
        <v>0</v>
      </c>
    </row>
    <row r="196" spans="21:27">
      <c r="U196" s="7">
        <v>193</v>
      </c>
      <c r="V196">
        <v>52.545363667424127</v>
      </c>
      <c r="W196" s="9">
        <v>0</v>
      </c>
      <c r="Y196" s="7">
        <v>193</v>
      </c>
      <c r="Z196">
        <v>30.506649005157474</v>
      </c>
      <c r="AA196" s="9">
        <v>0</v>
      </c>
    </row>
    <row r="197" spans="21:27">
      <c r="U197" s="7">
        <v>194</v>
      </c>
      <c r="V197">
        <v>49.761404270027555</v>
      </c>
      <c r="W197" s="9">
        <v>0</v>
      </c>
      <c r="Y197" s="7">
        <v>194</v>
      </c>
      <c r="Z197">
        <v>26.347371777733468</v>
      </c>
      <c r="AA197" s="9">
        <v>0</v>
      </c>
    </row>
    <row r="198" spans="21:27">
      <c r="U198" s="7">
        <v>195</v>
      </c>
      <c r="V198">
        <v>52.479459573275079</v>
      </c>
      <c r="W198" s="9">
        <v>0</v>
      </c>
      <c r="Y198" s="7">
        <v>195</v>
      </c>
      <c r="Z198">
        <v>25.76807356353622</v>
      </c>
      <c r="AA198" s="9">
        <v>0</v>
      </c>
    </row>
    <row r="199" spans="21:27">
      <c r="U199" s="7">
        <v>196</v>
      </c>
      <c r="V199">
        <v>49.380080632267507</v>
      </c>
      <c r="W199" s="9">
        <v>0</v>
      </c>
      <c r="Y199" s="7">
        <v>196</v>
      </c>
      <c r="Z199">
        <v>28.08677593288769</v>
      </c>
      <c r="AA199" s="9">
        <v>0</v>
      </c>
    </row>
    <row r="200" spans="21:27">
      <c r="U200" s="7">
        <v>197</v>
      </c>
      <c r="V200">
        <v>50.043448363191786</v>
      </c>
      <c r="W200" s="9">
        <v>0</v>
      </c>
      <c r="Y200" s="7">
        <v>197</v>
      </c>
      <c r="Z200">
        <v>27.829950195971314</v>
      </c>
      <c r="AA200" s="9">
        <v>0</v>
      </c>
    </row>
    <row r="201" spans="21:27">
      <c r="U201" s="7">
        <v>198</v>
      </c>
      <c r="V201">
        <v>49.099670987949722</v>
      </c>
      <c r="W201" s="9">
        <v>0</v>
      </c>
      <c r="Y201" s="7">
        <v>198</v>
      </c>
      <c r="Z201">
        <v>28.427648501982706</v>
      </c>
      <c r="AA201" s="9">
        <v>0</v>
      </c>
    </row>
    <row r="202" spans="21:27">
      <c r="U202" s="7">
        <v>199</v>
      </c>
      <c r="V202">
        <v>50.504709358204444</v>
      </c>
      <c r="W202" s="9">
        <v>0</v>
      </c>
      <c r="Y202" s="7">
        <v>199</v>
      </c>
      <c r="Z202">
        <v>28.913549407720964</v>
      </c>
      <c r="AA202" s="9">
        <v>0</v>
      </c>
    </row>
    <row r="203" spans="21:27">
      <c r="U203" s="7">
        <v>200</v>
      </c>
      <c r="V203">
        <v>50.539565947491731</v>
      </c>
      <c r="W203" s="9">
        <v>0</v>
      </c>
      <c r="Y203" s="7">
        <v>200</v>
      </c>
      <c r="Z203">
        <v>27.421572182399895</v>
      </c>
      <c r="AA203" s="9">
        <v>0</v>
      </c>
    </row>
    <row r="204" spans="21:27">
      <c r="U204" s="7">
        <v>201</v>
      </c>
      <c r="V204">
        <v>50.716313351164459</v>
      </c>
      <c r="W204" s="9">
        <v>0</v>
      </c>
      <c r="Y204" s="7">
        <v>201</v>
      </c>
      <c r="Z204">
        <v>26.55117249433269</v>
      </c>
      <c r="AA204" s="9">
        <v>0</v>
      </c>
    </row>
    <row r="205" spans="21:27">
      <c r="U205" s="7">
        <v>202</v>
      </c>
      <c r="V205">
        <v>49.365502696072511</v>
      </c>
      <c r="W205" s="9">
        <v>0</v>
      </c>
      <c r="Y205" s="7">
        <v>202</v>
      </c>
      <c r="Z205">
        <v>27.91988080093871</v>
      </c>
      <c r="AA205" s="9">
        <v>0</v>
      </c>
    </row>
    <row r="206" spans="21:27">
      <c r="U206" s="7">
        <v>203</v>
      </c>
      <c r="V206">
        <v>51.00666510372691</v>
      </c>
      <c r="W206" s="9">
        <v>0</v>
      </c>
      <c r="Y206" s="7">
        <v>203</v>
      </c>
      <c r="Z206">
        <v>24.714431834246401</v>
      </c>
      <c r="AA206" s="9">
        <v>0</v>
      </c>
    </row>
    <row r="207" spans="21:27">
      <c r="U207" s="7">
        <v>204</v>
      </c>
      <c r="V207">
        <v>50.857690306829085</v>
      </c>
      <c r="W207" s="9">
        <v>0</v>
      </c>
      <c r="Y207" s="7">
        <v>204</v>
      </c>
      <c r="Z207">
        <v>27.778415443556074</v>
      </c>
      <c r="AA207" s="9">
        <v>0</v>
      </c>
    </row>
    <row r="208" spans="21:27">
      <c r="U208" s="7">
        <v>205</v>
      </c>
      <c r="V208">
        <v>50.457987330799583</v>
      </c>
      <c r="W208" s="9">
        <v>0</v>
      </c>
      <c r="Y208" s="7">
        <v>205</v>
      </c>
      <c r="Z208">
        <v>26.504933334762814</v>
      </c>
      <c r="AA208" s="9">
        <v>0</v>
      </c>
    </row>
    <row r="209" spans="21:27">
      <c r="U209" s="7">
        <v>206</v>
      </c>
      <c r="V209">
        <v>49.13936693354146</v>
      </c>
      <c r="W209" s="9">
        <v>0</v>
      </c>
      <c r="Y209" s="7">
        <v>206</v>
      </c>
      <c r="Z209">
        <v>27.269359833498928</v>
      </c>
      <c r="AA209" s="9">
        <v>0</v>
      </c>
    </row>
    <row r="210" spans="21:27">
      <c r="U210" s="7">
        <v>207</v>
      </c>
      <c r="V210">
        <v>49.817202827932562</v>
      </c>
      <c r="W210" s="9">
        <v>0</v>
      </c>
      <c r="Y210" s="7">
        <v>207</v>
      </c>
      <c r="Z210">
        <v>28.162711159208836</v>
      </c>
      <c r="AA210" s="9">
        <v>0</v>
      </c>
    </row>
    <row r="211" spans="21:27">
      <c r="U211" s="7">
        <v>208</v>
      </c>
      <c r="V211">
        <v>49.904855486985582</v>
      </c>
      <c r="W211" s="9">
        <v>0</v>
      </c>
      <c r="Y211" s="7">
        <v>208</v>
      </c>
      <c r="Z211">
        <v>28.764038547619464</v>
      </c>
      <c r="AA211" s="9">
        <v>0</v>
      </c>
    </row>
    <row r="212" spans="21:27">
      <c r="U212" s="7">
        <v>209</v>
      </c>
      <c r="V212">
        <v>47.09435266727511</v>
      </c>
      <c r="W212" s="9">
        <v>0</v>
      </c>
      <c r="Y212" s="7">
        <v>209</v>
      </c>
      <c r="Z212">
        <v>27.204783078969761</v>
      </c>
      <c r="AA212" s="9">
        <v>0</v>
      </c>
    </row>
    <row r="213" spans="21:27">
      <c r="U213" s="7">
        <v>210</v>
      </c>
      <c r="V213">
        <v>46.700819116552822</v>
      </c>
      <c r="W213" s="9">
        <v>0</v>
      </c>
      <c r="Y213" s="7">
        <v>210</v>
      </c>
      <c r="Z213">
        <v>25.577870000898415</v>
      </c>
      <c r="AA213" s="9">
        <v>0</v>
      </c>
    </row>
    <row r="214" spans="21:27">
      <c r="U214" s="7">
        <v>211</v>
      </c>
      <c r="V214">
        <v>51.970591480304307</v>
      </c>
      <c r="W214" s="9">
        <v>0</v>
      </c>
      <c r="Y214" s="7">
        <v>211</v>
      </c>
      <c r="Z214">
        <v>24.872914114238757</v>
      </c>
      <c r="AA214" s="9">
        <v>0</v>
      </c>
    </row>
    <row r="215" spans="21:27">
      <c r="U215" s="7">
        <v>212</v>
      </c>
      <c r="V215">
        <v>46.946997919325817</v>
      </c>
      <c r="W215" s="9">
        <v>0</v>
      </c>
      <c r="Y215" s="7">
        <v>212</v>
      </c>
      <c r="Z215">
        <v>27.533898925449236</v>
      </c>
      <c r="AA215" s="9">
        <v>0</v>
      </c>
    </row>
    <row r="216" spans="21:27">
      <c r="U216" s="7">
        <v>213</v>
      </c>
      <c r="V216">
        <v>54.578961929085963</v>
      </c>
      <c r="W216" s="9">
        <v>0</v>
      </c>
      <c r="Y216" s="7">
        <v>213</v>
      </c>
      <c r="Z216">
        <v>27.275184112454895</v>
      </c>
      <c r="AA216" s="9">
        <v>0</v>
      </c>
    </row>
    <row r="217" spans="21:27">
      <c r="U217" s="7">
        <v>214</v>
      </c>
      <c r="V217">
        <v>47.366095888561055</v>
      </c>
      <c r="W217" s="9">
        <v>0</v>
      </c>
      <c r="Y217" s="7">
        <v>214</v>
      </c>
      <c r="Z217">
        <v>28.458745702857346</v>
      </c>
      <c r="AA217" s="9">
        <v>0</v>
      </c>
    </row>
    <row r="218" spans="21:27">
      <c r="U218" s="7">
        <v>215</v>
      </c>
      <c r="V218">
        <v>52.116431716824472</v>
      </c>
      <c r="W218" s="9">
        <v>0</v>
      </c>
      <c r="Y218" s="7">
        <v>215</v>
      </c>
      <c r="Z218">
        <v>28.872775819176898</v>
      </c>
      <c r="AA218" s="9">
        <v>0</v>
      </c>
    </row>
    <row r="219" spans="21:27">
      <c r="U219" s="7">
        <v>216</v>
      </c>
      <c r="V219">
        <v>50.842028395346198</v>
      </c>
      <c r="W219" s="9">
        <v>0</v>
      </c>
      <c r="Y219" s="7">
        <v>216</v>
      </c>
      <c r="Z219">
        <v>29.66370269344926</v>
      </c>
      <c r="AA219" s="9">
        <v>0</v>
      </c>
    </row>
    <row r="220" spans="21:27">
      <c r="U220" s="7">
        <v>217</v>
      </c>
      <c r="V220">
        <v>47.971916706849711</v>
      </c>
      <c r="W220" s="9">
        <v>0</v>
      </c>
      <c r="Y220" s="7">
        <v>217</v>
      </c>
      <c r="Z220">
        <v>28.939939069678125</v>
      </c>
      <c r="AA220" s="9">
        <v>0</v>
      </c>
    </row>
    <row r="221" spans="21:27">
      <c r="U221" s="7">
        <v>218</v>
      </c>
      <c r="V221">
        <v>48.87547301213651</v>
      </c>
      <c r="W221" s="9">
        <v>0</v>
      </c>
      <c r="Y221" s="7">
        <v>218</v>
      </c>
      <c r="Z221">
        <v>28.091237747343094</v>
      </c>
      <c r="AA221" s="9">
        <v>0</v>
      </c>
    </row>
    <row r="222" spans="21:27">
      <c r="U222" s="7">
        <v>219</v>
      </c>
      <c r="V222">
        <v>49.281875321903073</v>
      </c>
      <c r="W222" s="9">
        <v>0</v>
      </c>
      <c r="Y222" s="7">
        <v>219</v>
      </c>
      <c r="Z222">
        <v>27.839037343596701</v>
      </c>
      <c r="AA222" s="9">
        <v>0</v>
      </c>
    </row>
    <row r="223" spans="21:27">
      <c r="U223" s="7">
        <v>220</v>
      </c>
      <c r="V223">
        <v>48.897244475038562</v>
      </c>
      <c r="W223" s="9">
        <v>0</v>
      </c>
      <c r="Y223" s="7">
        <v>220</v>
      </c>
      <c r="Z223">
        <v>27.874053434565372</v>
      </c>
      <c r="AA223" s="9">
        <v>0</v>
      </c>
    </row>
    <row r="224" spans="21:27">
      <c r="U224" s="7">
        <v>221</v>
      </c>
      <c r="V224">
        <v>51.964622594662202</v>
      </c>
      <c r="W224" s="9">
        <v>0</v>
      </c>
      <c r="Y224" s="7">
        <v>221</v>
      </c>
      <c r="Z224">
        <v>29.885035831119012</v>
      </c>
      <c r="AA224" s="9">
        <v>0</v>
      </c>
    </row>
    <row r="225" spans="21:27">
      <c r="U225" s="7">
        <v>222</v>
      </c>
      <c r="V225">
        <v>52.065330344309928</v>
      </c>
      <c r="W225" s="9">
        <v>0</v>
      </c>
      <c r="Y225" s="7">
        <v>222</v>
      </c>
      <c r="Z225">
        <v>27.436727042221818</v>
      </c>
      <c r="AA225" s="9">
        <v>0</v>
      </c>
    </row>
    <row r="226" spans="21:27">
      <c r="U226" s="7">
        <v>223</v>
      </c>
      <c r="V226">
        <v>50.707395355145408</v>
      </c>
      <c r="W226" s="9">
        <v>0</v>
      </c>
      <c r="Y226" s="7">
        <v>223</v>
      </c>
      <c r="Z226">
        <v>27.028319811422456</v>
      </c>
      <c r="AA226" s="9">
        <v>0</v>
      </c>
    </row>
    <row r="227" spans="21:27">
      <c r="U227" s="7">
        <v>224</v>
      </c>
      <c r="V227">
        <v>50.491270692285539</v>
      </c>
      <c r="W227" s="9">
        <v>0</v>
      </c>
      <c r="Y227" s="7">
        <v>224</v>
      </c>
      <c r="Z227">
        <v>28.663307278064998</v>
      </c>
      <c r="AA227" s="9">
        <v>0</v>
      </c>
    </row>
    <row r="228" spans="21:27">
      <c r="U228" s="7">
        <v>225</v>
      </c>
      <c r="V228">
        <v>53.749151503906717</v>
      </c>
      <c r="W228" s="9">
        <v>0</v>
      </c>
      <c r="Y228" s="7">
        <v>225</v>
      </c>
      <c r="Z228">
        <v>27.784946883771322</v>
      </c>
      <c r="AA228" s="9">
        <v>0</v>
      </c>
    </row>
    <row r="229" spans="21:27">
      <c r="U229" s="7">
        <v>226</v>
      </c>
      <c r="V229">
        <v>51.13331899263229</v>
      </c>
      <c r="W229" s="9">
        <v>0</v>
      </c>
      <c r="Y229" s="7">
        <v>226</v>
      </c>
      <c r="Z229">
        <v>28.310646024703818</v>
      </c>
      <c r="AA229" s="9">
        <v>0</v>
      </c>
    </row>
    <row r="230" spans="21:27">
      <c r="U230" s="7">
        <v>227</v>
      </c>
      <c r="V230">
        <v>48.529791057800146</v>
      </c>
      <c r="W230" s="9">
        <v>0</v>
      </c>
      <c r="Y230" s="7">
        <v>227</v>
      </c>
      <c r="Z230">
        <v>28.950204070332202</v>
      </c>
      <c r="AA230" s="9">
        <v>0</v>
      </c>
    </row>
    <row r="231" spans="21:27">
      <c r="U231" s="7">
        <v>228</v>
      </c>
      <c r="V231">
        <v>51.59616405283208</v>
      </c>
      <c r="W231" s="9">
        <v>0</v>
      </c>
      <c r="Y231" s="7">
        <v>228</v>
      </c>
      <c r="Z231">
        <v>27.998451202745915</v>
      </c>
      <c r="AA231" s="9">
        <v>0</v>
      </c>
    </row>
    <row r="232" spans="21:27">
      <c r="U232" s="7">
        <v>229</v>
      </c>
      <c r="V232">
        <v>54.342902763819097</v>
      </c>
      <c r="W232" s="9">
        <v>0</v>
      </c>
      <c r="Y232" s="7">
        <v>229</v>
      </c>
      <c r="Z232">
        <v>26.820420267555193</v>
      </c>
      <c r="AA232" s="9">
        <v>0</v>
      </c>
    </row>
    <row r="233" spans="21:27">
      <c r="U233" s="7">
        <v>230</v>
      </c>
      <c r="V233">
        <v>49.997041618303022</v>
      </c>
      <c r="W233" s="9">
        <v>0</v>
      </c>
      <c r="Y233" s="7">
        <v>230</v>
      </c>
      <c r="Z233">
        <v>30.58556234823121</v>
      </c>
      <c r="AA233" s="9">
        <v>0</v>
      </c>
    </row>
    <row r="234" spans="21:27">
      <c r="U234" s="7">
        <v>231</v>
      </c>
      <c r="V234">
        <v>49.05909154040809</v>
      </c>
      <c r="W234" s="9">
        <v>0</v>
      </c>
      <c r="Y234" s="7">
        <v>231</v>
      </c>
      <c r="Z234">
        <v>25.509448982718084</v>
      </c>
      <c r="AA234" s="9">
        <v>0</v>
      </c>
    </row>
    <row r="235" spans="21:27">
      <c r="U235" s="7">
        <v>232</v>
      </c>
      <c r="V235">
        <v>52.376335778012404</v>
      </c>
      <c r="W235" s="9">
        <v>0</v>
      </c>
      <c r="Y235" s="7">
        <v>232</v>
      </c>
      <c r="Z235">
        <v>28.475621651102841</v>
      </c>
      <c r="AA235" s="9">
        <v>0</v>
      </c>
    </row>
    <row r="236" spans="21:27">
      <c r="U236" s="7">
        <v>233</v>
      </c>
      <c r="V236">
        <v>51.718460216257718</v>
      </c>
      <c r="W236" s="9">
        <v>0</v>
      </c>
      <c r="Y236" s="7">
        <v>233</v>
      </c>
      <c r="Z236">
        <v>28.954894686594599</v>
      </c>
      <c r="AA236" s="9">
        <v>0</v>
      </c>
    </row>
    <row r="237" spans="21:27">
      <c r="U237" s="7">
        <v>234</v>
      </c>
      <c r="V237">
        <v>52.505269763338809</v>
      </c>
      <c r="W237" s="9">
        <v>0</v>
      </c>
      <c r="Y237" s="7">
        <v>234</v>
      </c>
      <c r="Z237">
        <v>29.007887152384111</v>
      </c>
      <c r="AA237" s="9">
        <v>0</v>
      </c>
    </row>
    <row r="238" spans="21:27">
      <c r="U238" s="7">
        <v>235</v>
      </c>
      <c r="V238">
        <v>46.210232460876057</v>
      </c>
      <c r="W238" s="9">
        <v>0</v>
      </c>
      <c r="Y238" s="7">
        <v>235</v>
      </c>
      <c r="Z238">
        <v>27.275581958668152</v>
      </c>
      <c r="AA238" s="9">
        <v>0</v>
      </c>
    </row>
    <row r="239" spans="21:27">
      <c r="U239" s="7">
        <v>236</v>
      </c>
      <c r="V239">
        <v>52.460355734648765</v>
      </c>
      <c r="W239" s="9">
        <v>0</v>
      </c>
      <c r="Y239" s="7">
        <v>236</v>
      </c>
      <c r="Z239">
        <v>28.784246440095814</v>
      </c>
      <c r="AA239" s="9">
        <v>0</v>
      </c>
    </row>
    <row r="240" spans="21:27">
      <c r="U240" s="7">
        <v>237</v>
      </c>
      <c r="V240">
        <v>53.560282142296572</v>
      </c>
      <c r="W240" s="9">
        <v>0</v>
      </c>
      <c r="Y240" s="7">
        <v>237</v>
      </c>
      <c r="Z240">
        <v>27.299314992626147</v>
      </c>
      <c r="AA240" s="9">
        <v>0</v>
      </c>
    </row>
    <row r="241" spans="21:27">
      <c r="U241" s="7">
        <v>238</v>
      </c>
      <c r="V241">
        <v>52.208205380409368</v>
      </c>
      <c r="W241" s="9">
        <v>0</v>
      </c>
      <c r="Y241" s="7">
        <v>238</v>
      </c>
      <c r="Z241">
        <v>25.508467402390831</v>
      </c>
      <c r="AA241" s="9">
        <v>0</v>
      </c>
    </row>
    <row r="242" spans="21:27">
      <c r="U242" s="7">
        <v>239</v>
      </c>
      <c r="V242">
        <v>49.151760223883542</v>
      </c>
      <c r="W242" s="9">
        <v>0</v>
      </c>
      <c r="Y242" s="7">
        <v>239</v>
      </c>
      <c r="Z242">
        <v>26.915306901711588</v>
      </c>
      <c r="AA242" s="9">
        <v>0</v>
      </c>
    </row>
    <row r="243" spans="21:27">
      <c r="U243" s="7">
        <v>240</v>
      </c>
      <c r="V243">
        <v>51.475968598540902</v>
      </c>
      <c r="W243" s="9">
        <v>0</v>
      </c>
      <c r="Y243" s="7">
        <v>240</v>
      </c>
      <c r="Z243">
        <v>26.662223292325404</v>
      </c>
      <c r="AA243" s="9">
        <v>0</v>
      </c>
    </row>
    <row r="244" spans="21:27">
      <c r="U244" s="7">
        <v>241</v>
      </c>
      <c r="V244">
        <v>48.660112771821957</v>
      </c>
      <c r="W244" s="9">
        <v>0</v>
      </c>
      <c r="Y244" s="7">
        <v>241</v>
      </c>
      <c r="Z244">
        <v>29.169242211774918</v>
      </c>
      <c r="AA244" s="9">
        <v>0</v>
      </c>
    </row>
    <row r="245" spans="21:27">
      <c r="U245" s="7">
        <v>242</v>
      </c>
      <c r="V245">
        <v>46.100722655170848</v>
      </c>
      <c r="W245" s="9">
        <v>0</v>
      </c>
      <c r="Y245" s="7">
        <v>242</v>
      </c>
      <c r="Z245">
        <v>27.388144881347774</v>
      </c>
      <c r="AA245" s="9">
        <v>0</v>
      </c>
    </row>
    <row r="246" spans="21:27">
      <c r="U246" s="7">
        <v>243</v>
      </c>
      <c r="V246">
        <v>51.510370614034507</v>
      </c>
      <c r="W246" s="9">
        <v>0</v>
      </c>
      <c r="Y246" s="7">
        <v>243</v>
      </c>
      <c r="Z246">
        <v>28.819951257280596</v>
      </c>
      <c r="AA246" s="9">
        <v>0</v>
      </c>
    </row>
    <row r="247" spans="21:27">
      <c r="U247" s="7">
        <v>244</v>
      </c>
      <c r="V247">
        <v>51.284139989222538</v>
      </c>
      <c r="W247" s="9">
        <v>0</v>
      </c>
      <c r="Y247" s="7">
        <v>244</v>
      </c>
      <c r="Z247">
        <v>27.505974040420057</v>
      </c>
      <c r="AA247" s="9">
        <v>0</v>
      </c>
    </row>
    <row r="248" spans="21:27">
      <c r="U248" s="7">
        <v>245</v>
      </c>
      <c r="V248">
        <v>46.865150237399739</v>
      </c>
      <c r="W248" s="9">
        <v>0</v>
      </c>
      <c r="Y248" s="7">
        <v>245</v>
      </c>
      <c r="Z248">
        <v>28.417740857078954</v>
      </c>
      <c r="AA248" s="9">
        <v>0</v>
      </c>
    </row>
    <row r="249" spans="21:27">
      <c r="U249" s="7">
        <v>246</v>
      </c>
      <c r="V249">
        <v>53.379702184537571</v>
      </c>
      <c r="W249" s="9">
        <v>0</v>
      </c>
      <c r="Y249" s="7">
        <v>246</v>
      </c>
      <c r="Z249">
        <v>27.565910485265213</v>
      </c>
      <c r="AA249" s="9">
        <v>0</v>
      </c>
    </row>
    <row r="250" spans="21:27">
      <c r="U250" s="7">
        <v>247</v>
      </c>
      <c r="V250">
        <v>50.031856212101403</v>
      </c>
      <c r="W250" s="9">
        <v>0</v>
      </c>
      <c r="Y250" s="7">
        <v>247</v>
      </c>
      <c r="Z250">
        <v>27.036269047534653</v>
      </c>
      <c r="AA250" s="9">
        <v>0</v>
      </c>
    </row>
    <row r="251" spans="21:27">
      <c r="U251" s="7">
        <v>248</v>
      </c>
      <c r="V251">
        <v>52.460522905637397</v>
      </c>
      <c r="W251" s="9">
        <v>0</v>
      </c>
      <c r="Y251" s="7">
        <v>248</v>
      </c>
      <c r="Z251">
        <v>27.27334793470456</v>
      </c>
      <c r="AA251" s="9">
        <v>0</v>
      </c>
    </row>
    <row r="252" spans="21:27">
      <c r="U252" s="7">
        <v>249</v>
      </c>
      <c r="V252">
        <v>51.612485141324512</v>
      </c>
      <c r="W252" s="9">
        <v>0</v>
      </c>
      <c r="Y252" s="7">
        <v>249</v>
      </c>
      <c r="Z252">
        <v>28.56848904718597</v>
      </c>
      <c r="AA252" s="9">
        <v>0</v>
      </c>
    </row>
    <row r="253" spans="21:27">
      <c r="U253" s="7">
        <v>250</v>
      </c>
      <c r="V253">
        <v>46.011037993359949</v>
      </c>
      <c r="W253" s="9">
        <v>0</v>
      </c>
      <c r="Y253" s="7">
        <v>250</v>
      </c>
      <c r="Z253">
        <v>29.684263158412612</v>
      </c>
      <c r="AA253" s="9">
        <v>0</v>
      </c>
    </row>
    <row r="254" spans="21:27">
      <c r="U254" s="7">
        <v>251</v>
      </c>
      <c r="V254">
        <v>45.907147915180047</v>
      </c>
      <c r="W254" s="9">
        <v>1</v>
      </c>
      <c r="Y254" s="7">
        <v>251</v>
      </c>
      <c r="Z254">
        <v>26.624874682217545</v>
      </c>
      <c r="AA254" s="9">
        <v>0</v>
      </c>
    </row>
    <row r="255" spans="21:27">
      <c r="U255" s="7">
        <v>252</v>
      </c>
      <c r="V255">
        <v>47.661285717403196</v>
      </c>
      <c r="W255" s="9">
        <v>0</v>
      </c>
      <c r="Y255" s="7">
        <v>252</v>
      </c>
      <c r="Z255">
        <v>27.423568268785225</v>
      </c>
      <c r="AA255" s="9">
        <v>0</v>
      </c>
    </row>
    <row r="256" spans="21:27">
      <c r="U256" s="7">
        <v>253</v>
      </c>
      <c r="V256">
        <v>50.674940145446925</v>
      </c>
      <c r="W256" s="9">
        <v>0</v>
      </c>
      <c r="Y256" s="7">
        <v>253</v>
      </c>
      <c r="Z256">
        <v>28.451245958165963</v>
      </c>
      <c r="AA256" s="9">
        <v>0</v>
      </c>
    </row>
    <row r="257" spans="21:27">
      <c r="U257" s="7">
        <v>254</v>
      </c>
      <c r="V257">
        <v>47.210386864165969</v>
      </c>
      <c r="W257" s="9">
        <v>0</v>
      </c>
      <c r="Y257" s="7">
        <v>254</v>
      </c>
      <c r="Z257">
        <v>23.534745918970735</v>
      </c>
      <c r="AA257" s="9">
        <v>1</v>
      </c>
    </row>
    <row r="258" spans="21:27">
      <c r="U258" s="7">
        <v>255</v>
      </c>
      <c r="V258">
        <v>48.64319922503941</v>
      </c>
      <c r="W258" s="9">
        <v>0</v>
      </c>
      <c r="Y258" s="7">
        <v>255</v>
      </c>
      <c r="Z258">
        <v>26.857762836965751</v>
      </c>
      <c r="AA258" s="9">
        <v>0</v>
      </c>
    </row>
    <row r="259" spans="21:27">
      <c r="U259" s="7">
        <v>256</v>
      </c>
      <c r="V259">
        <v>51.217816853860022</v>
      </c>
      <c r="W259" s="9">
        <v>0</v>
      </c>
      <c r="Y259" s="7">
        <v>256</v>
      </c>
      <c r="Z259">
        <v>27.692638850384199</v>
      </c>
      <c r="AA259" s="9">
        <v>0</v>
      </c>
    </row>
    <row r="260" spans="21:27">
      <c r="U260" s="7">
        <v>257</v>
      </c>
      <c r="V260">
        <v>48.422722261940763</v>
      </c>
      <c r="W260" s="9">
        <v>0</v>
      </c>
      <c r="Y260" s="7">
        <v>257</v>
      </c>
      <c r="Z260">
        <v>27.472410724720771</v>
      </c>
      <c r="AA260" s="9">
        <v>0</v>
      </c>
    </row>
    <row r="261" spans="21:27">
      <c r="U261" s="7">
        <v>258</v>
      </c>
      <c r="V261">
        <v>49.483964919901197</v>
      </c>
      <c r="W261" s="9">
        <v>0</v>
      </c>
      <c r="Y261" s="7">
        <v>258</v>
      </c>
      <c r="Z261">
        <v>26.751683176058094</v>
      </c>
      <c r="AA261" s="9">
        <v>0</v>
      </c>
    </row>
    <row r="262" spans="21:27">
      <c r="U262" s="7">
        <v>259</v>
      </c>
      <c r="V262">
        <v>50.732325500538451</v>
      </c>
      <c r="W262" s="9">
        <v>0</v>
      </c>
      <c r="Y262" s="7">
        <v>259</v>
      </c>
      <c r="Z262">
        <v>27.722415495006214</v>
      </c>
      <c r="AA262" s="9">
        <v>0</v>
      </c>
    </row>
    <row r="263" spans="21:27">
      <c r="U263" s="7">
        <v>260</v>
      </c>
      <c r="V263">
        <v>50.029645775103042</v>
      </c>
      <c r="W263" s="9">
        <v>0</v>
      </c>
      <c r="Y263" s="7">
        <v>260</v>
      </c>
      <c r="Z263">
        <v>25.820984493813739</v>
      </c>
      <c r="AA263" s="9">
        <v>0</v>
      </c>
    </row>
    <row r="264" spans="21:27">
      <c r="U264" s="7">
        <v>261</v>
      </c>
      <c r="V264">
        <v>53.204278177338225</v>
      </c>
      <c r="W264" s="9">
        <v>0</v>
      </c>
      <c r="Y264" s="7">
        <v>261</v>
      </c>
      <c r="Z264">
        <v>26.967980040632071</v>
      </c>
      <c r="AA264" s="9">
        <v>0</v>
      </c>
    </row>
    <row r="265" spans="21:27">
      <c r="U265" s="7">
        <v>262</v>
      </c>
      <c r="V265">
        <v>46.864273986824237</v>
      </c>
      <c r="W265" s="9">
        <v>0</v>
      </c>
      <c r="Y265" s="7">
        <v>262</v>
      </c>
      <c r="Z265">
        <v>28.606777704262896</v>
      </c>
      <c r="AA265" s="9">
        <v>0</v>
      </c>
    </row>
    <row r="266" spans="21:27">
      <c r="U266" s="7">
        <v>263</v>
      </c>
      <c r="V266">
        <v>49.702147327355611</v>
      </c>
      <c r="W266" s="9">
        <v>0</v>
      </c>
      <c r="Y266" s="7">
        <v>263</v>
      </c>
      <c r="Z266">
        <v>29.797004971867597</v>
      </c>
      <c r="AA266" s="9">
        <v>0</v>
      </c>
    </row>
    <row r="267" spans="21:27">
      <c r="U267" s="7">
        <v>264</v>
      </c>
      <c r="V267">
        <v>50.607145316729465</v>
      </c>
      <c r="W267" s="9">
        <v>0</v>
      </c>
      <c r="Y267" s="7">
        <v>264</v>
      </c>
      <c r="Z267">
        <v>27.948320504090063</v>
      </c>
      <c r="AA267" s="9">
        <v>0</v>
      </c>
    </row>
    <row r="268" spans="21:27">
      <c r="U268" s="7">
        <v>265</v>
      </c>
      <c r="V268">
        <v>51.276554115585064</v>
      </c>
      <c r="W268" s="9">
        <v>0</v>
      </c>
      <c r="Y268" s="7">
        <v>265</v>
      </c>
      <c r="Z268">
        <v>29.189961505011482</v>
      </c>
      <c r="AA268" s="9">
        <v>0</v>
      </c>
    </row>
    <row r="269" spans="21:27">
      <c r="U269" s="7">
        <v>266</v>
      </c>
      <c r="V269">
        <v>51.094820181585341</v>
      </c>
      <c r="W269" s="9">
        <v>0</v>
      </c>
      <c r="Y269" s="7">
        <v>266</v>
      </c>
      <c r="Z269">
        <v>27.023141941655997</v>
      </c>
      <c r="AA269" s="9">
        <v>0</v>
      </c>
    </row>
    <row r="270" spans="21:27">
      <c r="U270" s="7">
        <v>267</v>
      </c>
      <c r="V270">
        <v>50.704249289758842</v>
      </c>
      <c r="W270" s="9">
        <v>0</v>
      </c>
      <c r="Y270" s="7">
        <v>267</v>
      </c>
      <c r="Z270">
        <v>29.582557695185393</v>
      </c>
      <c r="AA270" s="9">
        <v>0</v>
      </c>
    </row>
    <row r="271" spans="21:27">
      <c r="U271" s="7">
        <v>268</v>
      </c>
      <c r="V271">
        <v>50.23101859498847</v>
      </c>
      <c r="W271" s="9">
        <v>0</v>
      </c>
      <c r="Y271" s="7">
        <v>268</v>
      </c>
      <c r="Z271">
        <v>25.747532207430865</v>
      </c>
      <c r="AA271" s="9">
        <v>0</v>
      </c>
    </row>
    <row r="272" spans="21:27">
      <c r="U272" s="7">
        <v>269</v>
      </c>
      <c r="V272">
        <v>52.415933510574092</v>
      </c>
      <c r="W272" s="9">
        <v>0</v>
      </c>
      <c r="Y272" s="7">
        <v>269</v>
      </c>
      <c r="Z272">
        <v>29.337680642065617</v>
      </c>
      <c r="AA272" s="9">
        <v>0</v>
      </c>
    </row>
    <row r="273" spans="21:27">
      <c r="U273" s="7">
        <v>270</v>
      </c>
      <c r="V273">
        <v>51.974705935713466</v>
      </c>
      <c r="W273" s="9">
        <v>0</v>
      </c>
      <c r="Y273" s="7">
        <v>270</v>
      </c>
      <c r="Z273">
        <v>27.984349007231103</v>
      </c>
      <c r="AA273" s="9">
        <v>0</v>
      </c>
    </row>
    <row r="274" spans="21:27">
      <c r="U274" s="7">
        <v>271</v>
      </c>
      <c r="V274">
        <v>46.899936304053057</v>
      </c>
      <c r="W274" s="9">
        <v>0</v>
      </c>
      <c r="Y274" s="7">
        <v>271</v>
      </c>
      <c r="Z274">
        <v>28.368960484398897</v>
      </c>
      <c r="AA274" s="9">
        <v>0</v>
      </c>
    </row>
    <row r="275" spans="21:27">
      <c r="U275" s="7">
        <v>272</v>
      </c>
      <c r="V275">
        <v>48.706194702909947</v>
      </c>
      <c r="W275" s="9">
        <v>0</v>
      </c>
      <c r="Y275" s="7">
        <v>272</v>
      </c>
      <c r="Z275">
        <v>28.638101344701489</v>
      </c>
      <c r="AA275" s="9">
        <v>0</v>
      </c>
    </row>
    <row r="276" spans="21:27">
      <c r="U276" s="7">
        <v>273</v>
      </c>
      <c r="V276">
        <v>54.472528305061829</v>
      </c>
      <c r="W276" s="9">
        <v>0</v>
      </c>
      <c r="Y276" s="7">
        <v>273</v>
      </c>
      <c r="Z276">
        <v>27.888778877958224</v>
      </c>
      <c r="AA276" s="9">
        <v>0</v>
      </c>
    </row>
    <row r="277" spans="21:27">
      <c r="U277" s="7">
        <v>274</v>
      </c>
      <c r="V277">
        <v>49.29713813313009</v>
      </c>
      <c r="W277" s="9">
        <v>0</v>
      </c>
      <c r="Y277" s="7">
        <v>274</v>
      </c>
      <c r="Z277">
        <v>26.98852825148106</v>
      </c>
      <c r="AA277" s="9">
        <v>0</v>
      </c>
    </row>
    <row r="278" spans="21:27">
      <c r="U278" s="7">
        <v>275</v>
      </c>
      <c r="V278">
        <v>52.695934862585965</v>
      </c>
      <c r="W278" s="9">
        <v>0</v>
      </c>
      <c r="Y278" s="7">
        <v>275</v>
      </c>
      <c r="Z278">
        <v>27.70333274856101</v>
      </c>
      <c r="AA278" s="9">
        <v>0</v>
      </c>
    </row>
    <row r="279" spans="21:27">
      <c r="U279" s="7">
        <v>276</v>
      </c>
      <c r="V279">
        <v>50.582516912370195</v>
      </c>
      <c r="W279" s="9">
        <v>0</v>
      </c>
      <c r="Y279" s="7">
        <v>276</v>
      </c>
      <c r="Z279">
        <v>26.984881491058886</v>
      </c>
      <c r="AA279" s="9">
        <v>0</v>
      </c>
    </row>
    <row r="280" spans="21:27">
      <c r="U280" s="7">
        <v>277</v>
      </c>
      <c r="V280">
        <v>49.568209944945757</v>
      </c>
      <c r="W280" s="9">
        <v>0</v>
      </c>
      <c r="Y280" s="7">
        <v>277</v>
      </c>
      <c r="Z280">
        <v>28.957887772418935</v>
      </c>
      <c r="AA280" s="9">
        <v>0</v>
      </c>
    </row>
    <row r="281" spans="21:27">
      <c r="U281" s="7">
        <v>278</v>
      </c>
      <c r="V281">
        <v>53.816053324314368</v>
      </c>
      <c r="W281" s="9">
        <v>0</v>
      </c>
      <c r="Y281" s="7">
        <v>278</v>
      </c>
      <c r="Z281">
        <v>27.215056293873847</v>
      </c>
      <c r="AA281" s="9">
        <v>0</v>
      </c>
    </row>
    <row r="282" spans="21:27">
      <c r="U282" s="7">
        <v>279</v>
      </c>
      <c r="V282">
        <v>51.417482831470629</v>
      </c>
      <c r="W282" s="9">
        <v>0</v>
      </c>
      <c r="Y282" s="7">
        <v>279</v>
      </c>
      <c r="Z282">
        <v>26.816585076992865</v>
      </c>
      <c r="AA282" s="9">
        <v>0</v>
      </c>
    </row>
    <row r="283" spans="21:27">
      <c r="U283" s="7">
        <v>280</v>
      </c>
      <c r="V283">
        <v>48.365418706492406</v>
      </c>
      <c r="W283" s="9">
        <v>0</v>
      </c>
      <c r="Y283" s="7">
        <v>280</v>
      </c>
      <c r="Z283">
        <v>27.680431959027256</v>
      </c>
      <c r="AA283" s="9">
        <v>0</v>
      </c>
    </row>
    <row r="284" spans="21:27">
      <c r="U284" s="7">
        <v>281</v>
      </c>
      <c r="V284">
        <v>50.995553527323715</v>
      </c>
      <c r="W284" s="9">
        <v>0</v>
      </c>
      <c r="Y284" s="7">
        <v>281</v>
      </c>
      <c r="Z284">
        <v>25.288957434993879</v>
      </c>
      <c r="AA284" s="9">
        <v>0</v>
      </c>
    </row>
    <row r="285" spans="21:27">
      <c r="U285" s="7">
        <v>282</v>
      </c>
      <c r="V285">
        <v>47.651449682592613</v>
      </c>
      <c r="W285" s="9">
        <v>0</v>
      </c>
      <c r="Y285" s="7">
        <v>282</v>
      </c>
      <c r="Z285">
        <v>29.763810999285166</v>
      </c>
      <c r="AA285" s="9">
        <v>0</v>
      </c>
    </row>
    <row r="286" spans="21:27">
      <c r="U286" s="7">
        <v>283</v>
      </c>
      <c r="V286">
        <v>49.612377784237935</v>
      </c>
      <c r="W286" s="9">
        <v>0</v>
      </c>
      <c r="Y286" s="7">
        <v>283</v>
      </c>
      <c r="Z286">
        <v>24.421611224052509</v>
      </c>
      <c r="AA286" s="9">
        <v>0</v>
      </c>
    </row>
    <row r="287" spans="21:27">
      <c r="U287" s="7">
        <v>284</v>
      </c>
      <c r="V287">
        <v>53.106716410172567</v>
      </c>
      <c r="W287" s="9">
        <v>0</v>
      </c>
      <c r="Y287" s="7">
        <v>284</v>
      </c>
      <c r="Z287">
        <v>24.472351058496503</v>
      </c>
      <c r="AA287" s="9">
        <v>0</v>
      </c>
    </row>
    <row r="288" spans="21:27">
      <c r="U288" s="7">
        <v>285</v>
      </c>
      <c r="V288">
        <v>50.634575747588002</v>
      </c>
      <c r="W288" s="9">
        <v>0</v>
      </c>
      <c r="Y288" s="7">
        <v>285</v>
      </c>
      <c r="Z288">
        <v>26.046592367386729</v>
      </c>
      <c r="AA288" s="9">
        <v>0</v>
      </c>
    </row>
    <row r="289" spans="21:27">
      <c r="U289" s="7">
        <v>286</v>
      </c>
      <c r="V289">
        <v>51.419002921817295</v>
      </c>
      <c r="W289" s="9">
        <v>0</v>
      </c>
      <c r="Y289" s="7">
        <v>286</v>
      </c>
      <c r="Z289">
        <v>28.864308984265588</v>
      </c>
      <c r="AA289" s="9">
        <v>0</v>
      </c>
    </row>
    <row r="290" spans="21:27">
      <c r="U290" s="7">
        <v>287</v>
      </c>
      <c r="V290">
        <v>50.512627000011477</v>
      </c>
      <c r="W290" s="9">
        <v>0</v>
      </c>
      <c r="Y290" s="7">
        <v>287</v>
      </c>
      <c r="Z290">
        <v>28.344820434523648</v>
      </c>
      <c r="AA290" s="9">
        <v>0</v>
      </c>
    </row>
    <row r="291" spans="21:27">
      <c r="U291" s="7">
        <v>288</v>
      </c>
      <c r="V291">
        <v>49.937611557989484</v>
      </c>
      <c r="W291" s="9">
        <v>0</v>
      </c>
      <c r="Y291" s="7">
        <v>288</v>
      </c>
      <c r="Z291">
        <v>28.686867844307582</v>
      </c>
      <c r="AA291" s="9">
        <v>0</v>
      </c>
    </row>
    <row r="292" spans="21:27">
      <c r="U292" s="7">
        <v>289</v>
      </c>
      <c r="V292">
        <v>49.774694384997424</v>
      </c>
      <c r="W292" s="9">
        <v>0</v>
      </c>
      <c r="Y292" s="7">
        <v>289</v>
      </c>
      <c r="Z292">
        <v>26.471078388962326</v>
      </c>
      <c r="AA292" s="9">
        <v>0</v>
      </c>
    </row>
    <row r="293" spans="21:27">
      <c r="U293" s="7">
        <v>290</v>
      </c>
      <c r="V293">
        <v>47.52789793754598</v>
      </c>
      <c r="W293" s="9">
        <v>0</v>
      </c>
      <c r="Y293" s="7">
        <v>290</v>
      </c>
      <c r="Z293">
        <v>25.677546624813615</v>
      </c>
      <c r="AA293" s="9">
        <v>0</v>
      </c>
    </row>
    <row r="294" spans="21:27">
      <c r="U294" s="7">
        <v>291</v>
      </c>
      <c r="V294">
        <v>45.513363719893306</v>
      </c>
      <c r="W294" s="9">
        <v>1</v>
      </c>
      <c r="Y294" s="7">
        <v>291</v>
      </c>
      <c r="Z294">
        <v>24.526357483119089</v>
      </c>
      <c r="AA294" s="9">
        <v>0</v>
      </c>
    </row>
    <row r="295" spans="21:27">
      <c r="U295" s="7">
        <v>292</v>
      </c>
      <c r="V295">
        <v>51.208458182543275</v>
      </c>
      <c r="W295" s="9">
        <v>0</v>
      </c>
      <c r="Y295" s="7">
        <v>292</v>
      </c>
      <c r="Z295">
        <v>28.479141049574736</v>
      </c>
      <c r="AA295" s="9">
        <v>0</v>
      </c>
    </row>
    <row r="296" spans="21:27">
      <c r="U296" s="7">
        <v>293</v>
      </c>
      <c r="V296">
        <v>51.223495705222781</v>
      </c>
      <c r="W296" s="9">
        <v>0</v>
      </c>
      <c r="Y296" s="7">
        <v>293</v>
      </c>
      <c r="Z296">
        <v>28.872558316446835</v>
      </c>
      <c r="AA296" s="9">
        <v>0</v>
      </c>
    </row>
    <row r="297" spans="21:27">
      <c r="U297" s="7">
        <v>294</v>
      </c>
      <c r="V297">
        <v>50.264001011677394</v>
      </c>
      <c r="W297" s="9">
        <v>0</v>
      </c>
      <c r="Y297" s="7">
        <v>294</v>
      </c>
      <c r="Z297">
        <v>29.520191212224958</v>
      </c>
      <c r="AA297" s="9">
        <v>0</v>
      </c>
    </row>
    <row r="298" spans="21:27">
      <c r="U298" s="7">
        <v>295</v>
      </c>
      <c r="V298">
        <v>49.150357119147124</v>
      </c>
      <c r="W298" s="9">
        <v>0</v>
      </c>
      <c r="Y298" s="7">
        <v>295</v>
      </c>
      <c r="Z298">
        <v>28.552623211872646</v>
      </c>
      <c r="AA298" s="9">
        <v>0</v>
      </c>
    </row>
    <row r="299" spans="21:27">
      <c r="U299" s="7">
        <v>296</v>
      </c>
      <c r="V299">
        <v>51.576582467307787</v>
      </c>
      <c r="W299" s="9">
        <v>0</v>
      </c>
      <c r="Y299" s="7">
        <v>296</v>
      </c>
      <c r="Z299">
        <v>26.402655540899062</v>
      </c>
      <c r="AA299" s="9">
        <v>0</v>
      </c>
    </row>
    <row r="300" spans="21:27">
      <c r="U300" s="7">
        <v>297</v>
      </c>
      <c r="V300">
        <v>50.061217792439784</v>
      </c>
      <c r="W300" s="9">
        <v>0</v>
      </c>
      <c r="Y300" s="7">
        <v>297</v>
      </c>
      <c r="Z300">
        <v>28.72607381773804</v>
      </c>
      <c r="AA300" s="9">
        <v>0</v>
      </c>
    </row>
    <row r="301" spans="21:27">
      <c r="U301" s="7">
        <v>298</v>
      </c>
      <c r="V301">
        <v>49.824936827392207</v>
      </c>
      <c r="W301" s="9">
        <v>0</v>
      </c>
      <c r="Y301" s="7">
        <v>298</v>
      </c>
      <c r="Z301">
        <v>28.411207992963192</v>
      </c>
      <c r="AA301" s="9">
        <v>0</v>
      </c>
    </row>
    <row r="302" spans="21:27">
      <c r="U302" s="7">
        <v>299</v>
      </c>
      <c r="V302">
        <v>52.485274451659002</v>
      </c>
      <c r="W302" s="9">
        <v>0</v>
      </c>
      <c r="Y302" s="7">
        <v>299</v>
      </c>
      <c r="Z302">
        <v>28.528106292762121</v>
      </c>
      <c r="AA302" s="9">
        <v>0</v>
      </c>
    </row>
    <row r="303" spans="21:27">
      <c r="U303" s="7">
        <v>300</v>
      </c>
      <c r="V303">
        <v>51.545893940568909</v>
      </c>
      <c r="W303" s="9">
        <v>0</v>
      </c>
      <c r="Y303" s="7">
        <v>300</v>
      </c>
      <c r="Z303">
        <v>25.493535458468212</v>
      </c>
      <c r="AA303" s="9">
        <v>0</v>
      </c>
    </row>
    <row r="304" spans="21:27">
      <c r="U304" s="7">
        <v>301</v>
      </c>
      <c r="V304">
        <v>51.23213660914773</v>
      </c>
      <c r="W304" s="9">
        <v>0</v>
      </c>
      <c r="Y304" s="7">
        <v>301</v>
      </c>
      <c r="Z304">
        <v>26.581976608835337</v>
      </c>
      <c r="AA304" s="9">
        <v>0</v>
      </c>
    </row>
    <row r="305" spans="21:27">
      <c r="U305" s="7">
        <v>302</v>
      </c>
      <c r="V305">
        <v>50.367465191541491</v>
      </c>
      <c r="W305" s="9">
        <v>0</v>
      </c>
      <c r="Y305" s="7">
        <v>302</v>
      </c>
      <c r="Z305">
        <v>25.219850043531743</v>
      </c>
      <c r="AA305" s="9">
        <v>0</v>
      </c>
    </row>
    <row r="306" spans="21:27">
      <c r="U306" s="7">
        <v>303</v>
      </c>
      <c r="V306">
        <v>50.389999376993245</v>
      </c>
      <c r="W306" s="9">
        <v>0</v>
      </c>
      <c r="Y306" s="7">
        <v>303</v>
      </c>
      <c r="Z306">
        <v>29.64298839941792</v>
      </c>
      <c r="AA306" s="9">
        <v>0</v>
      </c>
    </row>
    <row r="307" spans="21:27">
      <c r="U307" s="7">
        <v>304</v>
      </c>
      <c r="V307">
        <v>48.275337231977439</v>
      </c>
      <c r="W307" s="9">
        <v>0</v>
      </c>
      <c r="Y307" s="7">
        <v>304</v>
      </c>
      <c r="Z307">
        <v>26.747658076836341</v>
      </c>
      <c r="AA307" s="9">
        <v>0</v>
      </c>
    </row>
    <row r="308" spans="21:27">
      <c r="U308" s="7">
        <v>305</v>
      </c>
      <c r="V308">
        <v>52.818365835988395</v>
      </c>
      <c r="W308" s="9">
        <v>0</v>
      </c>
      <c r="Y308" s="7">
        <v>305</v>
      </c>
      <c r="Z308">
        <v>27.383988349595807</v>
      </c>
      <c r="AA308" s="9">
        <v>0</v>
      </c>
    </row>
    <row r="309" spans="21:27">
      <c r="U309" s="7">
        <v>306</v>
      </c>
      <c r="V309">
        <v>50.924440609288261</v>
      </c>
      <c r="W309" s="9">
        <v>0</v>
      </c>
      <c r="Y309" s="7">
        <v>306</v>
      </c>
      <c r="Z309">
        <v>25.995128010564581</v>
      </c>
      <c r="AA309" s="9">
        <v>0</v>
      </c>
    </row>
    <row r="310" spans="21:27">
      <c r="U310" s="7">
        <v>307</v>
      </c>
      <c r="V310">
        <v>49.23701729150919</v>
      </c>
      <c r="W310" s="9">
        <v>0</v>
      </c>
      <c r="Y310" s="7">
        <v>307</v>
      </c>
      <c r="Z310">
        <v>27.129466222160623</v>
      </c>
      <c r="AA310" s="9">
        <v>0</v>
      </c>
    </row>
    <row r="311" spans="21:27">
      <c r="U311" s="7">
        <v>308</v>
      </c>
      <c r="V311">
        <v>53.400569154151242</v>
      </c>
      <c r="W311" s="9">
        <v>0</v>
      </c>
      <c r="Y311" s="7">
        <v>308</v>
      </c>
      <c r="Z311">
        <v>26.58377316558704</v>
      </c>
      <c r="AA311" s="9">
        <v>0</v>
      </c>
    </row>
    <row r="312" spans="21:27">
      <c r="U312" s="7">
        <v>309</v>
      </c>
      <c r="V312">
        <v>51.771835833132982</v>
      </c>
      <c r="W312" s="9">
        <v>0</v>
      </c>
      <c r="Y312" s="7">
        <v>309</v>
      </c>
      <c r="Z312">
        <v>25.887850502876702</v>
      </c>
      <c r="AA312" s="9">
        <v>0</v>
      </c>
    </row>
    <row r="313" spans="21:27">
      <c r="U313" s="7">
        <v>310</v>
      </c>
      <c r="V313">
        <v>52.542083129411083</v>
      </c>
      <c r="W313" s="9">
        <v>0</v>
      </c>
      <c r="Y313" s="7">
        <v>310</v>
      </c>
      <c r="Z313">
        <v>28.09348329134831</v>
      </c>
      <c r="AA313" s="9">
        <v>0</v>
      </c>
    </row>
    <row r="314" spans="21:27">
      <c r="U314" s="7">
        <v>311</v>
      </c>
      <c r="V314">
        <v>46.128482429397444</v>
      </c>
      <c r="W314" s="9">
        <v>0</v>
      </c>
      <c r="Y314" s="7">
        <v>311</v>
      </c>
      <c r="Z314">
        <v>28.574384726568244</v>
      </c>
      <c r="AA314" s="9">
        <v>0</v>
      </c>
    </row>
    <row r="315" spans="21:27">
      <c r="U315" s="7">
        <v>312</v>
      </c>
      <c r="V315">
        <v>46.955665286788935</v>
      </c>
      <c r="W315" s="9">
        <v>0</v>
      </c>
      <c r="Y315" s="7">
        <v>312</v>
      </c>
      <c r="Z315">
        <v>29.060684764286304</v>
      </c>
      <c r="AA315" s="9">
        <v>0</v>
      </c>
    </row>
    <row r="316" spans="21:27">
      <c r="U316" s="7">
        <v>313</v>
      </c>
      <c r="V316">
        <v>55.225919548802416</v>
      </c>
      <c r="W316" s="9">
        <v>0</v>
      </c>
      <c r="Y316" s="7">
        <v>313</v>
      </c>
      <c r="Z316">
        <v>25.940918518382379</v>
      </c>
      <c r="AA316" s="9">
        <v>0</v>
      </c>
    </row>
    <row r="317" spans="21:27">
      <c r="U317" s="7">
        <v>314</v>
      </c>
      <c r="V317">
        <v>51.001413984019834</v>
      </c>
      <c r="W317" s="9">
        <v>0</v>
      </c>
      <c r="Y317" s="7">
        <v>314</v>
      </c>
      <c r="Z317">
        <v>28.127559181543994</v>
      </c>
      <c r="AA317" s="9">
        <v>0</v>
      </c>
    </row>
    <row r="318" spans="21:27">
      <c r="U318" s="7">
        <v>315</v>
      </c>
      <c r="V318">
        <v>51.360458143095229</v>
      </c>
      <c r="W318" s="9">
        <v>0</v>
      </c>
      <c r="Y318" s="7">
        <v>315</v>
      </c>
      <c r="Z318">
        <v>30.464606925977989</v>
      </c>
      <c r="AA318" s="9">
        <v>0</v>
      </c>
    </row>
    <row r="319" spans="21:27">
      <c r="U319" s="7">
        <v>316</v>
      </c>
      <c r="V319">
        <v>50.82681186528513</v>
      </c>
      <c r="W319" s="9">
        <v>0</v>
      </c>
      <c r="Y319" s="7">
        <v>316</v>
      </c>
      <c r="Z319">
        <v>25.997135102602805</v>
      </c>
      <c r="AA319" s="9">
        <v>0</v>
      </c>
    </row>
    <row r="320" spans="21:27">
      <c r="U320" s="7">
        <v>317</v>
      </c>
      <c r="V320">
        <v>52.657827622774072</v>
      </c>
      <c r="W320" s="9">
        <v>0</v>
      </c>
      <c r="Y320" s="7">
        <v>317</v>
      </c>
      <c r="Z320">
        <v>29.358274461255029</v>
      </c>
      <c r="AA320" s="9">
        <v>0</v>
      </c>
    </row>
    <row r="321" spans="21:27">
      <c r="U321" s="7">
        <v>318</v>
      </c>
      <c r="V321">
        <v>50.564808373689075</v>
      </c>
      <c r="W321" s="9">
        <v>0</v>
      </c>
      <c r="Y321" s="7">
        <v>318</v>
      </c>
      <c r="Z321">
        <v>25.925792732655211</v>
      </c>
      <c r="AA321" s="9">
        <v>0</v>
      </c>
    </row>
    <row r="322" spans="21:27">
      <c r="U322" s="7">
        <v>319</v>
      </c>
      <c r="V322">
        <v>50.662554130551065</v>
      </c>
      <c r="W322" s="9">
        <v>0</v>
      </c>
      <c r="Y322" s="7">
        <v>319</v>
      </c>
      <c r="Z322">
        <v>29.01399468404983</v>
      </c>
      <c r="AA322" s="9">
        <v>0</v>
      </c>
    </row>
    <row r="323" spans="21:27">
      <c r="U323" s="7">
        <v>320</v>
      </c>
      <c r="V323">
        <v>49.199557156936955</v>
      </c>
      <c r="W323" s="9">
        <v>0</v>
      </c>
      <c r="Y323" s="7">
        <v>320</v>
      </c>
      <c r="Z323">
        <v>29.523683420356527</v>
      </c>
      <c r="AA323" s="9">
        <v>0</v>
      </c>
    </row>
    <row r="324" spans="21:27">
      <c r="U324" s="7">
        <v>321</v>
      </c>
      <c r="V324">
        <v>50.155962515823958</v>
      </c>
      <c r="W324" s="9">
        <v>0</v>
      </c>
      <c r="Y324" s="7">
        <v>321</v>
      </c>
      <c r="Z324">
        <v>25.620196523648158</v>
      </c>
      <c r="AA324" s="9">
        <v>0</v>
      </c>
    </row>
    <row r="325" spans="21:27">
      <c r="U325" s="7">
        <v>322</v>
      </c>
      <c r="V325">
        <v>51.933565826158485</v>
      </c>
      <c r="W325" s="9">
        <v>0</v>
      </c>
      <c r="Y325" s="7">
        <v>322</v>
      </c>
      <c r="Z325">
        <v>28.46056613459324</v>
      </c>
      <c r="AA325" s="9">
        <v>0</v>
      </c>
    </row>
    <row r="326" spans="21:27">
      <c r="U326" s="7">
        <v>323</v>
      </c>
      <c r="V326">
        <v>49.480722471865178</v>
      </c>
      <c r="W326" s="9">
        <v>0</v>
      </c>
      <c r="Y326" s="7">
        <v>323</v>
      </c>
      <c r="Z326">
        <v>29.324763718273203</v>
      </c>
      <c r="AA326" s="9">
        <v>0</v>
      </c>
    </row>
    <row r="327" spans="21:27">
      <c r="U327" s="7">
        <v>324</v>
      </c>
      <c r="V327">
        <v>47.485046160945551</v>
      </c>
      <c r="W327" s="9">
        <v>0</v>
      </c>
      <c r="Y327" s="7">
        <v>324</v>
      </c>
      <c r="Z327">
        <v>25.806880362558864</v>
      </c>
      <c r="AA327" s="9">
        <v>0</v>
      </c>
    </row>
    <row r="328" spans="21:27">
      <c r="U328" s="7">
        <v>325</v>
      </c>
      <c r="V328">
        <v>54.010181772000884</v>
      </c>
      <c r="W328" s="9">
        <v>0</v>
      </c>
      <c r="Y328" s="7">
        <v>325</v>
      </c>
      <c r="Z328">
        <v>29.372257801860485</v>
      </c>
      <c r="AA328" s="9">
        <v>0</v>
      </c>
    </row>
    <row r="329" spans="21:27">
      <c r="U329" s="7">
        <v>326</v>
      </c>
      <c r="V329">
        <v>49.494205787478712</v>
      </c>
      <c r="W329" s="9">
        <v>0</v>
      </c>
      <c r="Y329" s="7">
        <v>326</v>
      </c>
      <c r="Z329">
        <v>28.24778268271805</v>
      </c>
      <c r="AA329" s="9">
        <v>0</v>
      </c>
    </row>
    <row r="330" spans="21:27">
      <c r="U330" s="7">
        <v>327</v>
      </c>
      <c r="V330">
        <v>55.007607622438343</v>
      </c>
      <c r="W330" s="9">
        <v>0</v>
      </c>
      <c r="Y330" s="7">
        <v>327</v>
      </c>
      <c r="Z330">
        <v>26.633895845966649</v>
      </c>
      <c r="AA330" s="9">
        <v>0</v>
      </c>
    </row>
    <row r="331" spans="21:27">
      <c r="U331" s="7">
        <v>328</v>
      </c>
      <c r="V331">
        <v>51.526806348336805</v>
      </c>
      <c r="W331" s="9">
        <v>0</v>
      </c>
      <c r="Y331" s="7">
        <v>328</v>
      </c>
      <c r="Z331">
        <v>28.395262645136558</v>
      </c>
      <c r="AA331" s="9">
        <v>0</v>
      </c>
    </row>
    <row r="332" spans="21:27">
      <c r="U332" s="7">
        <v>329</v>
      </c>
      <c r="V332">
        <v>47.877966876223475</v>
      </c>
      <c r="W332" s="9">
        <v>0</v>
      </c>
      <c r="Y332" s="7">
        <v>329</v>
      </c>
      <c r="Z332">
        <v>26.672478673098734</v>
      </c>
      <c r="AA332" s="9">
        <v>0</v>
      </c>
    </row>
    <row r="333" spans="21:27">
      <c r="U333" s="7">
        <v>330</v>
      </c>
      <c r="V333">
        <v>47.26526447322864</v>
      </c>
      <c r="W333" s="9">
        <v>0</v>
      </c>
      <c r="Y333" s="7">
        <v>330</v>
      </c>
      <c r="Z333">
        <v>27.896853127056726</v>
      </c>
      <c r="AA333" s="9">
        <v>0</v>
      </c>
    </row>
    <row r="334" spans="21:27">
      <c r="U334" s="7">
        <v>331</v>
      </c>
      <c r="V334">
        <v>46.114210210925805</v>
      </c>
      <c r="W334" s="9">
        <v>0</v>
      </c>
      <c r="Y334" s="7">
        <v>331</v>
      </c>
      <c r="Z334">
        <v>28.724676861300406</v>
      </c>
      <c r="AA334" s="9">
        <v>0</v>
      </c>
    </row>
    <row r="335" spans="21:27">
      <c r="U335" s="7">
        <v>332</v>
      </c>
      <c r="V335">
        <v>52.171700643146259</v>
      </c>
      <c r="W335" s="9">
        <v>0</v>
      </c>
      <c r="Y335" s="7">
        <v>332</v>
      </c>
      <c r="Z335">
        <v>28.055719398486836</v>
      </c>
      <c r="AA335" s="9">
        <v>0</v>
      </c>
    </row>
    <row r="336" spans="21:27">
      <c r="U336" s="7">
        <v>333</v>
      </c>
      <c r="V336">
        <v>52.762753300352898</v>
      </c>
      <c r="W336" s="9">
        <v>0</v>
      </c>
      <c r="Y336" s="7">
        <v>333</v>
      </c>
      <c r="Z336">
        <v>26.964847154581854</v>
      </c>
      <c r="AA336" s="9">
        <v>0</v>
      </c>
    </row>
    <row r="337" spans="21:27">
      <c r="U337" s="7">
        <v>334</v>
      </c>
      <c r="V337">
        <v>50.898074035695636</v>
      </c>
      <c r="W337" s="9">
        <v>0</v>
      </c>
      <c r="Y337" s="7">
        <v>334</v>
      </c>
      <c r="Z337">
        <v>27.689766704430291</v>
      </c>
      <c r="AA337" s="9">
        <v>0</v>
      </c>
    </row>
    <row r="338" spans="21:27">
      <c r="U338" s="7">
        <v>335</v>
      </c>
      <c r="V338">
        <v>46.892010350602988</v>
      </c>
      <c r="W338" s="9">
        <v>0</v>
      </c>
      <c r="Y338" s="7">
        <v>335</v>
      </c>
      <c r="Z338">
        <v>25.142990253820834</v>
      </c>
      <c r="AA338" s="9">
        <v>0</v>
      </c>
    </row>
    <row r="339" spans="21:27">
      <c r="U339" s="7">
        <v>336</v>
      </c>
      <c r="V339">
        <v>52.438033364682028</v>
      </c>
      <c r="W339" s="9">
        <v>0</v>
      </c>
      <c r="Y339" s="7">
        <v>336</v>
      </c>
      <c r="Z339">
        <v>25.650318586319642</v>
      </c>
      <c r="AA339" s="9">
        <v>0</v>
      </c>
    </row>
    <row r="340" spans="21:27">
      <c r="U340" s="7">
        <v>337</v>
      </c>
      <c r="V340">
        <v>49.173600381168342</v>
      </c>
      <c r="W340" s="9">
        <v>0</v>
      </c>
      <c r="Y340" s="7">
        <v>337</v>
      </c>
      <c r="Z340">
        <v>26.235400194118242</v>
      </c>
      <c r="AA340" s="9">
        <v>0</v>
      </c>
    </row>
    <row r="341" spans="21:27">
      <c r="U341" s="7">
        <v>338</v>
      </c>
      <c r="V341">
        <v>53.215423660115263</v>
      </c>
      <c r="W341" s="9">
        <v>0</v>
      </c>
      <c r="Y341" s="7">
        <v>338</v>
      </c>
      <c r="Z341">
        <v>24.656349737462154</v>
      </c>
      <c r="AA341" s="9">
        <v>0</v>
      </c>
    </row>
    <row r="342" spans="21:27">
      <c r="U342" s="7">
        <v>339</v>
      </c>
      <c r="V342">
        <v>47.617149551940059</v>
      </c>
      <c r="W342" s="9">
        <v>0</v>
      </c>
      <c r="Y342" s="7">
        <v>339</v>
      </c>
      <c r="Z342">
        <v>29.513664306429668</v>
      </c>
      <c r="AA342" s="9">
        <v>0</v>
      </c>
    </row>
    <row r="343" spans="21:27">
      <c r="U343" s="7">
        <v>340</v>
      </c>
      <c r="V343">
        <v>52.136309812802679</v>
      </c>
      <c r="W343" s="9">
        <v>0</v>
      </c>
      <c r="Y343" s="7">
        <v>340</v>
      </c>
      <c r="Z343">
        <v>27.372141793499232</v>
      </c>
      <c r="AA343" s="9">
        <v>0</v>
      </c>
    </row>
    <row r="344" spans="21:27">
      <c r="U344" s="7">
        <v>341</v>
      </c>
      <c r="V344">
        <v>49.012671157831065</v>
      </c>
      <c r="W344" s="9">
        <v>0</v>
      </c>
      <c r="Y344" s="7">
        <v>341</v>
      </c>
      <c r="Z344">
        <v>26.786748025610478</v>
      </c>
      <c r="AA344" s="9">
        <v>0</v>
      </c>
    </row>
    <row r="345" spans="21:27">
      <c r="U345" s="7">
        <v>342</v>
      </c>
      <c r="V345">
        <v>50.569299371850327</v>
      </c>
      <c r="W345" s="9">
        <v>0</v>
      </c>
      <c r="Y345" s="7">
        <v>342</v>
      </c>
      <c r="Z345">
        <v>25.937767293130968</v>
      </c>
      <c r="AA345" s="9">
        <v>0</v>
      </c>
    </row>
    <row r="346" spans="21:27">
      <c r="U346" s="7">
        <v>343</v>
      </c>
      <c r="V346">
        <v>50.686679510191453</v>
      </c>
      <c r="W346" s="9">
        <v>0</v>
      </c>
      <c r="Y346" s="7">
        <v>343</v>
      </c>
      <c r="Z346">
        <v>26.316702439239524</v>
      </c>
      <c r="AA346" s="9">
        <v>0</v>
      </c>
    </row>
    <row r="347" spans="21:27">
      <c r="U347" s="7">
        <v>344</v>
      </c>
      <c r="V347">
        <v>50.020905848016035</v>
      </c>
      <c r="W347" s="9">
        <v>0</v>
      </c>
      <c r="Y347" s="7">
        <v>344</v>
      </c>
      <c r="Z347">
        <v>28.334730891025419</v>
      </c>
      <c r="AA347" s="9">
        <v>0</v>
      </c>
    </row>
    <row r="348" spans="21:27">
      <c r="U348" s="7">
        <v>345</v>
      </c>
      <c r="V348">
        <v>51.45100230699947</v>
      </c>
      <c r="W348" s="9">
        <v>0</v>
      </c>
      <c r="Y348" s="7">
        <v>345</v>
      </c>
      <c r="Z348">
        <v>28.241753723792698</v>
      </c>
      <c r="AA348" s="9">
        <v>0</v>
      </c>
    </row>
    <row r="349" spans="21:27">
      <c r="U349" s="7">
        <v>346</v>
      </c>
      <c r="V349">
        <v>48.290421031945627</v>
      </c>
      <c r="W349" s="9">
        <v>0</v>
      </c>
      <c r="Y349" s="7">
        <v>346</v>
      </c>
      <c r="Z349">
        <v>25.44955104207483</v>
      </c>
      <c r="AA349" s="9">
        <v>0</v>
      </c>
    </row>
    <row r="350" spans="21:27">
      <c r="U350" s="7">
        <v>347</v>
      </c>
      <c r="V350">
        <v>53.176807399521302</v>
      </c>
      <c r="W350" s="9">
        <v>0</v>
      </c>
      <c r="Y350" s="7">
        <v>347</v>
      </c>
      <c r="Z350">
        <v>28.08388109312925</v>
      </c>
      <c r="AA350" s="9">
        <v>0</v>
      </c>
    </row>
    <row r="351" spans="21:27">
      <c r="U351" s="7">
        <v>348</v>
      </c>
      <c r="V351">
        <v>49.664308444696985</v>
      </c>
      <c r="W351" s="9">
        <v>0</v>
      </c>
      <c r="Y351" s="7">
        <v>348</v>
      </c>
      <c r="Z351">
        <v>26.085674100160031</v>
      </c>
      <c r="AA351" s="9">
        <v>0</v>
      </c>
    </row>
    <row r="352" spans="21:27">
      <c r="U352" s="7">
        <v>349</v>
      </c>
      <c r="V352">
        <v>51.426021552787596</v>
      </c>
      <c r="W352" s="9">
        <v>0</v>
      </c>
      <c r="Y352" s="7">
        <v>349</v>
      </c>
      <c r="Z352">
        <v>27.579854853216602</v>
      </c>
      <c r="AA352" s="9">
        <v>0</v>
      </c>
    </row>
    <row r="353" spans="21:27">
      <c r="U353" s="7">
        <v>350</v>
      </c>
      <c r="V353">
        <v>49.186109025957208</v>
      </c>
      <c r="W353" s="9">
        <v>0</v>
      </c>
      <c r="Y353" s="7">
        <v>350</v>
      </c>
      <c r="Z353">
        <v>31.273969437166276</v>
      </c>
      <c r="AA353" s="9">
        <v>0</v>
      </c>
    </row>
    <row r="354" spans="21:27">
      <c r="U354" s="7">
        <v>351</v>
      </c>
      <c r="V354">
        <v>52.620120468888587</v>
      </c>
      <c r="W354" s="9">
        <v>0</v>
      </c>
      <c r="Y354" s="7">
        <v>351</v>
      </c>
      <c r="Z354">
        <v>28.849047363480352</v>
      </c>
      <c r="AA354" s="9">
        <v>0</v>
      </c>
    </row>
    <row r="355" spans="21:27">
      <c r="U355" s="7">
        <v>352</v>
      </c>
      <c r="V355">
        <v>53.330410960760652</v>
      </c>
      <c r="W355" s="9">
        <v>0</v>
      </c>
      <c r="Y355" s="7">
        <v>352</v>
      </c>
      <c r="Z355">
        <v>27.644133683697603</v>
      </c>
      <c r="AA355" s="9">
        <v>0</v>
      </c>
    </row>
    <row r="356" spans="21:27">
      <c r="U356" s="7">
        <v>353</v>
      </c>
      <c r="V356">
        <v>49.237231999007527</v>
      </c>
      <c r="W356" s="9">
        <v>0</v>
      </c>
      <c r="Y356" s="7">
        <v>353</v>
      </c>
      <c r="Z356">
        <v>26.617271038609339</v>
      </c>
      <c r="AA356" s="9">
        <v>0</v>
      </c>
    </row>
    <row r="357" spans="21:27">
      <c r="U357" s="7">
        <v>354</v>
      </c>
      <c r="V357">
        <v>49.857239072435242</v>
      </c>
      <c r="W357" s="9">
        <v>0</v>
      </c>
      <c r="Y357" s="7">
        <v>354</v>
      </c>
      <c r="Z357">
        <v>24.614812148800777</v>
      </c>
      <c r="AA357" s="9">
        <v>0</v>
      </c>
    </row>
    <row r="358" spans="21:27">
      <c r="U358" s="7">
        <v>355</v>
      </c>
      <c r="V358">
        <v>52.746127691384103</v>
      </c>
      <c r="W358" s="9">
        <v>0</v>
      </c>
      <c r="Y358" s="7">
        <v>355</v>
      </c>
      <c r="Z358">
        <v>28.093891267762082</v>
      </c>
      <c r="AA358" s="9">
        <v>0</v>
      </c>
    </row>
    <row r="359" spans="21:27">
      <c r="U359" s="7">
        <v>356</v>
      </c>
      <c r="V359">
        <v>48.79695166660693</v>
      </c>
      <c r="W359" s="9">
        <v>0</v>
      </c>
      <c r="Y359" s="7">
        <v>356</v>
      </c>
      <c r="Z359">
        <v>27.260712625600647</v>
      </c>
      <c r="AA359" s="9">
        <v>0</v>
      </c>
    </row>
    <row r="360" spans="21:27">
      <c r="U360" s="7">
        <v>357</v>
      </c>
      <c r="V360">
        <v>48.79055399702888</v>
      </c>
      <c r="W360" s="9">
        <v>0</v>
      </c>
      <c r="Y360" s="7">
        <v>357</v>
      </c>
      <c r="Z360">
        <v>29.283329579261611</v>
      </c>
      <c r="AA360" s="9">
        <v>0</v>
      </c>
    </row>
    <row r="361" spans="21:27">
      <c r="U361" s="7">
        <v>358</v>
      </c>
      <c r="V361">
        <v>50.485324648267785</v>
      </c>
      <c r="W361" s="9">
        <v>0</v>
      </c>
      <c r="Y361" s="7">
        <v>358</v>
      </c>
      <c r="Z361">
        <v>27.832267782441843</v>
      </c>
      <c r="AA361" s="9">
        <v>0</v>
      </c>
    </row>
    <row r="362" spans="21:27">
      <c r="U362" s="7">
        <v>359</v>
      </c>
      <c r="V362">
        <v>49.191073900338587</v>
      </c>
      <c r="W362" s="9">
        <v>0</v>
      </c>
      <c r="Y362" s="7">
        <v>359</v>
      </c>
      <c r="Z362">
        <v>27.354904426703538</v>
      </c>
      <c r="AA362" s="9">
        <v>0</v>
      </c>
    </row>
    <row r="363" spans="21:27">
      <c r="U363" s="7">
        <v>360</v>
      </c>
      <c r="V363">
        <v>49.647689446693434</v>
      </c>
      <c r="W363" s="9">
        <v>0</v>
      </c>
      <c r="Y363" s="7">
        <v>360</v>
      </c>
      <c r="Z363">
        <v>26.044345072473995</v>
      </c>
      <c r="AA363" s="9">
        <v>0</v>
      </c>
    </row>
    <row r="364" spans="21:27">
      <c r="U364" s="7">
        <v>361</v>
      </c>
      <c r="V364">
        <v>48.688018001157921</v>
      </c>
      <c r="W364" s="9">
        <v>0</v>
      </c>
      <c r="Y364" s="7">
        <v>361</v>
      </c>
      <c r="Z364">
        <v>26.474396726663045</v>
      </c>
      <c r="AA364" s="9">
        <v>0</v>
      </c>
    </row>
    <row r="365" spans="21:27">
      <c r="U365" s="7">
        <v>362</v>
      </c>
      <c r="V365">
        <v>46.797325382701871</v>
      </c>
      <c r="W365" s="9">
        <v>0</v>
      </c>
      <c r="Y365" s="7">
        <v>362</v>
      </c>
      <c r="Z365">
        <v>30.491867497724133</v>
      </c>
      <c r="AA365" s="9">
        <v>0</v>
      </c>
    </row>
    <row r="366" spans="21:27">
      <c r="U366" s="7">
        <v>363</v>
      </c>
      <c r="V366">
        <v>49.317142921867536</v>
      </c>
      <c r="W366" s="9">
        <v>0</v>
      </c>
      <c r="Y366" s="7">
        <v>363</v>
      </c>
      <c r="Z366">
        <v>28.384002797955524</v>
      </c>
      <c r="AA366" s="9">
        <v>0</v>
      </c>
    </row>
    <row r="367" spans="21:27">
      <c r="U367" s="7">
        <v>364</v>
      </c>
      <c r="V367">
        <v>52.793452923798853</v>
      </c>
      <c r="W367" s="9">
        <v>0</v>
      </c>
      <c r="Y367" s="7">
        <v>364</v>
      </c>
      <c r="Z367">
        <v>25.29163446593499</v>
      </c>
      <c r="AA367" s="9">
        <v>0</v>
      </c>
    </row>
    <row r="368" spans="21:27">
      <c r="U368" s="7">
        <v>365</v>
      </c>
      <c r="V368">
        <v>50.666840262539075</v>
      </c>
      <c r="W368" s="9">
        <v>0</v>
      </c>
      <c r="Y368" s="7">
        <v>365</v>
      </c>
      <c r="Z368">
        <v>27.69798736159543</v>
      </c>
      <c r="AA368" s="9">
        <v>0</v>
      </c>
    </row>
    <row r="369" spans="21:27">
      <c r="U369" s="7">
        <v>366</v>
      </c>
      <c r="V369">
        <v>49.492678212425766</v>
      </c>
      <c r="W369" s="9">
        <v>0</v>
      </c>
      <c r="Y369" s="7">
        <v>366</v>
      </c>
      <c r="Z369">
        <v>25.377747479118941</v>
      </c>
      <c r="AA369" s="9">
        <v>0</v>
      </c>
    </row>
    <row r="370" spans="21:27">
      <c r="U370" s="7">
        <v>367</v>
      </c>
      <c r="V370">
        <v>53.881172991728718</v>
      </c>
      <c r="W370" s="9">
        <v>0</v>
      </c>
      <c r="Y370" s="7">
        <v>367</v>
      </c>
      <c r="Z370">
        <v>27.399687595211436</v>
      </c>
      <c r="AA370" s="9">
        <v>0</v>
      </c>
    </row>
    <row r="371" spans="21:27">
      <c r="U371" s="7">
        <v>368</v>
      </c>
      <c r="V371">
        <v>52.153563364657813</v>
      </c>
      <c r="W371" s="9">
        <v>0</v>
      </c>
      <c r="Y371" s="7">
        <v>368</v>
      </c>
      <c r="Z371">
        <v>29.585741024950902</v>
      </c>
      <c r="AA371" s="9">
        <v>0</v>
      </c>
    </row>
    <row r="372" spans="21:27">
      <c r="U372" s="7">
        <v>369</v>
      </c>
      <c r="V372">
        <v>48.692943227247419</v>
      </c>
      <c r="W372" s="9">
        <v>0</v>
      </c>
      <c r="Y372" s="7">
        <v>369</v>
      </c>
      <c r="Z372">
        <v>27.313990096858461</v>
      </c>
      <c r="AA372" s="9">
        <v>0</v>
      </c>
    </row>
    <row r="373" spans="21:27">
      <c r="U373" s="7">
        <v>370</v>
      </c>
      <c r="V373">
        <v>54.111929570423101</v>
      </c>
      <c r="W373" s="9">
        <v>0</v>
      </c>
      <c r="Y373" s="7">
        <v>370</v>
      </c>
      <c r="Z373">
        <v>28.024550545147466</v>
      </c>
      <c r="AA373" s="9">
        <v>0</v>
      </c>
    </row>
    <row r="374" spans="21:27">
      <c r="U374" s="7">
        <v>371</v>
      </c>
      <c r="V374">
        <v>51.625009245703055</v>
      </c>
      <c r="W374" s="9">
        <v>0</v>
      </c>
      <c r="Y374" s="7">
        <v>371</v>
      </c>
      <c r="Z374">
        <v>24.585652443697555</v>
      </c>
      <c r="AA374" s="9">
        <v>0</v>
      </c>
    </row>
    <row r="375" spans="21:27">
      <c r="U375" s="7">
        <v>372</v>
      </c>
      <c r="V375">
        <v>51.230569667816951</v>
      </c>
      <c r="W375" s="9">
        <v>0</v>
      </c>
      <c r="Y375" s="7">
        <v>372</v>
      </c>
      <c r="Z375">
        <v>28.932941022141627</v>
      </c>
      <c r="AA375" s="9">
        <v>0</v>
      </c>
    </row>
    <row r="376" spans="21:27">
      <c r="U376" s="7">
        <v>373</v>
      </c>
      <c r="V376">
        <v>51.578725855009708</v>
      </c>
      <c r="W376" s="9">
        <v>0</v>
      </c>
      <c r="Y376" s="7">
        <v>373</v>
      </c>
      <c r="Z376">
        <v>26.82385109158599</v>
      </c>
      <c r="AA376" s="9">
        <v>0</v>
      </c>
    </row>
    <row r="377" spans="21:27">
      <c r="U377" s="7">
        <v>374</v>
      </c>
      <c r="V377">
        <v>52.538577108465383</v>
      </c>
      <c r="W377" s="9">
        <v>0</v>
      </c>
      <c r="Y377" s="7">
        <v>374</v>
      </c>
      <c r="Z377">
        <v>28.374320349152068</v>
      </c>
      <c r="AA377" s="9">
        <v>0</v>
      </c>
    </row>
    <row r="378" spans="21:27">
      <c r="U378" s="7">
        <v>375</v>
      </c>
      <c r="V378">
        <v>51.964804929043659</v>
      </c>
      <c r="W378" s="9">
        <v>0</v>
      </c>
      <c r="Y378" s="7">
        <v>375</v>
      </c>
      <c r="Z378">
        <v>27.904233782817244</v>
      </c>
      <c r="AA378" s="9">
        <v>0</v>
      </c>
    </row>
    <row r="379" spans="21:27">
      <c r="U379" s="7">
        <v>376</v>
      </c>
      <c r="V379">
        <v>50.935882304295248</v>
      </c>
      <c r="W379" s="9">
        <v>0</v>
      </c>
      <c r="Y379" s="7">
        <v>376</v>
      </c>
      <c r="Z379">
        <v>27.688664859509977</v>
      </c>
      <c r="AA379" s="9">
        <v>0</v>
      </c>
    </row>
    <row r="380" spans="21:27">
      <c r="U380" s="7">
        <v>377</v>
      </c>
      <c r="V380">
        <v>48.480045446855421</v>
      </c>
      <c r="W380" s="9">
        <v>0</v>
      </c>
      <c r="Y380" s="7">
        <v>377</v>
      </c>
      <c r="Z380">
        <v>27.137298119089472</v>
      </c>
      <c r="AA380" s="9">
        <v>0</v>
      </c>
    </row>
    <row r="381" spans="21:27">
      <c r="U381" s="7">
        <v>378</v>
      </c>
      <c r="V381">
        <v>47.491891355887731</v>
      </c>
      <c r="W381" s="9">
        <v>0</v>
      </c>
      <c r="Y381" s="7">
        <v>378</v>
      </c>
      <c r="Z381">
        <v>25.577688866633615</v>
      </c>
      <c r="AA381" s="9">
        <v>0</v>
      </c>
    </row>
    <row r="382" spans="21:27">
      <c r="U382" s="7">
        <v>379</v>
      </c>
      <c r="V382">
        <v>53.210112919285983</v>
      </c>
      <c r="W382" s="9">
        <v>0</v>
      </c>
      <c r="Y382" s="7">
        <v>379</v>
      </c>
      <c r="Z382">
        <v>24.654925138555857</v>
      </c>
      <c r="AA382" s="9">
        <v>0</v>
      </c>
    </row>
    <row r="383" spans="21:27">
      <c r="U383" s="7">
        <v>380</v>
      </c>
      <c r="V383">
        <v>47.650739754865199</v>
      </c>
      <c r="W383" s="9">
        <v>0</v>
      </c>
      <c r="Y383" s="7">
        <v>380</v>
      </c>
      <c r="Z383">
        <v>26.137345506403211</v>
      </c>
      <c r="AA383" s="9">
        <v>0</v>
      </c>
    </row>
    <row r="384" spans="21:27">
      <c r="U384" s="7">
        <v>381</v>
      </c>
      <c r="V384">
        <v>48.191276014695575</v>
      </c>
      <c r="W384" s="9">
        <v>0</v>
      </c>
      <c r="Y384" s="7">
        <v>381</v>
      </c>
      <c r="Z384">
        <v>30.065602775397796</v>
      </c>
      <c r="AA384" s="9">
        <v>0</v>
      </c>
    </row>
    <row r="385" spans="21:27">
      <c r="U385" s="7">
        <v>382</v>
      </c>
      <c r="V385">
        <v>50.693942019326983</v>
      </c>
      <c r="W385" s="9">
        <v>0</v>
      </c>
      <c r="Y385" s="7">
        <v>382</v>
      </c>
      <c r="Z385">
        <v>28.271635469377976</v>
      </c>
      <c r="AA385" s="9">
        <v>0</v>
      </c>
    </row>
    <row r="386" spans="21:27">
      <c r="U386" s="7">
        <v>383</v>
      </c>
      <c r="V386">
        <v>50.014688446842115</v>
      </c>
      <c r="W386" s="9">
        <v>0</v>
      </c>
      <c r="Y386" s="7">
        <v>383</v>
      </c>
      <c r="Z386">
        <v>28.0395082935093</v>
      </c>
      <c r="AA386" s="9">
        <v>0</v>
      </c>
    </row>
    <row r="387" spans="21:27">
      <c r="U387" s="7">
        <v>384</v>
      </c>
      <c r="V387">
        <v>50.323028447111923</v>
      </c>
      <c r="W387" s="9">
        <v>0</v>
      </c>
      <c r="Y387" s="7">
        <v>384</v>
      </c>
      <c r="Z387">
        <v>31.137081320526949</v>
      </c>
      <c r="AA387" s="9">
        <v>0</v>
      </c>
    </row>
    <row r="388" spans="21:27">
      <c r="U388" s="7">
        <v>385</v>
      </c>
      <c r="V388">
        <v>50.884059906845053</v>
      </c>
      <c r="W388" s="9">
        <v>0</v>
      </c>
      <c r="Y388" s="7">
        <v>385</v>
      </c>
      <c r="Z388">
        <v>28.971375438621166</v>
      </c>
      <c r="AA388" s="9">
        <v>0</v>
      </c>
    </row>
    <row r="389" spans="21:27">
      <c r="U389" s="7">
        <v>386</v>
      </c>
      <c r="V389">
        <v>53.295871622836039</v>
      </c>
      <c r="W389" s="9">
        <v>0</v>
      </c>
      <c r="Y389" s="7">
        <v>386</v>
      </c>
      <c r="Z389">
        <v>28.291716740376444</v>
      </c>
      <c r="AA389" s="9">
        <v>0</v>
      </c>
    </row>
    <row r="390" spans="21:27">
      <c r="U390" s="7">
        <v>387</v>
      </c>
      <c r="V390">
        <v>53.173381114686926</v>
      </c>
      <c r="W390" s="9">
        <v>0</v>
      </c>
      <c r="Y390" s="7">
        <v>387</v>
      </c>
      <c r="Z390">
        <v>27.787211014373625</v>
      </c>
      <c r="AA390" s="9">
        <v>0</v>
      </c>
    </row>
    <row r="391" spans="21:27">
      <c r="U391" s="7">
        <v>388</v>
      </c>
      <c r="V391">
        <v>51.269064125355207</v>
      </c>
      <c r="W391" s="9">
        <v>0</v>
      </c>
      <c r="Y391" s="7">
        <v>388</v>
      </c>
      <c r="Z391">
        <v>27.363527030295923</v>
      </c>
      <c r="AA391" s="9">
        <v>0</v>
      </c>
    </row>
    <row r="392" spans="21:27">
      <c r="U392" s="7">
        <v>389</v>
      </c>
      <c r="V392">
        <v>52.469905923226811</v>
      </c>
      <c r="W392" s="9">
        <v>0</v>
      </c>
      <c r="Y392" s="7">
        <v>389</v>
      </c>
      <c r="Z392">
        <v>28.342962559348745</v>
      </c>
      <c r="AA392" s="9">
        <v>0</v>
      </c>
    </row>
    <row r="393" spans="21:27">
      <c r="U393" s="7">
        <v>390</v>
      </c>
      <c r="V393">
        <v>52.137762261828229</v>
      </c>
      <c r="W393" s="9">
        <v>0</v>
      </c>
      <c r="Y393" s="7">
        <v>390</v>
      </c>
      <c r="Z393">
        <v>28.015530103267864</v>
      </c>
      <c r="AA393" s="9">
        <v>0</v>
      </c>
    </row>
    <row r="394" spans="21:27">
      <c r="U394" s="7">
        <v>391</v>
      </c>
      <c r="V394">
        <v>49.047650346659239</v>
      </c>
      <c r="W394" s="9">
        <v>0</v>
      </c>
      <c r="Y394" s="7">
        <v>391</v>
      </c>
      <c r="Z394">
        <v>28.072671803385923</v>
      </c>
      <c r="AA394" s="9">
        <v>0</v>
      </c>
    </row>
    <row r="395" spans="21:27">
      <c r="U395" s="7">
        <v>392</v>
      </c>
      <c r="V395">
        <v>52.381193656936581</v>
      </c>
      <c r="W395" s="9">
        <v>0</v>
      </c>
      <c r="Y395" s="7">
        <v>392</v>
      </c>
      <c r="Z395">
        <v>30.030808567728737</v>
      </c>
      <c r="AA395" s="9">
        <v>0</v>
      </c>
    </row>
    <row r="396" spans="21:27">
      <c r="U396" s="7">
        <v>393</v>
      </c>
      <c r="V396">
        <v>49.648319772623097</v>
      </c>
      <c r="W396" s="9">
        <v>0</v>
      </c>
      <c r="Y396" s="7">
        <v>393</v>
      </c>
      <c r="Z396">
        <v>25.801570313084941</v>
      </c>
      <c r="AA396" s="9">
        <v>0</v>
      </c>
    </row>
    <row r="397" spans="21:27">
      <c r="U397" s="7">
        <v>394</v>
      </c>
      <c r="V397">
        <v>48.163802060236087</v>
      </c>
      <c r="W397" s="9">
        <v>0</v>
      </c>
      <c r="Y397" s="7">
        <v>394</v>
      </c>
      <c r="Z397">
        <v>28.930909721050924</v>
      </c>
      <c r="AA397" s="9">
        <v>0</v>
      </c>
    </row>
    <row r="398" spans="21:27">
      <c r="U398" s="7">
        <v>395</v>
      </c>
      <c r="V398">
        <v>45.441351253982319</v>
      </c>
      <c r="W398" s="9">
        <v>1</v>
      </c>
      <c r="Y398" s="7">
        <v>395</v>
      </c>
      <c r="Z398">
        <v>27.475249267361061</v>
      </c>
      <c r="AA398" s="9">
        <v>0</v>
      </c>
    </row>
    <row r="399" spans="21:27">
      <c r="U399" s="7">
        <v>396</v>
      </c>
      <c r="V399">
        <v>49.612533521539163</v>
      </c>
      <c r="W399" s="9">
        <v>0</v>
      </c>
      <c r="Y399" s="7">
        <v>396</v>
      </c>
      <c r="Z399">
        <v>26.183505296323801</v>
      </c>
      <c r="AA399" s="9">
        <v>0</v>
      </c>
    </row>
    <row r="400" spans="21:27">
      <c r="U400" s="7">
        <v>397</v>
      </c>
      <c r="V400">
        <v>54.145266896082155</v>
      </c>
      <c r="W400" s="9">
        <v>0</v>
      </c>
      <c r="Y400" s="7">
        <v>397</v>
      </c>
      <c r="Z400">
        <v>29.005701756568072</v>
      </c>
      <c r="AA400" s="9">
        <v>0</v>
      </c>
    </row>
    <row r="401" spans="21:27">
      <c r="U401" s="7">
        <v>398</v>
      </c>
      <c r="V401">
        <v>47.007373838882096</v>
      </c>
      <c r="W401" s="9">
        <v>0</v>
      </c>
      <c r="Y401" s="7">
        <v>398</v>
      </c>
      <c r="Z401">
        <v>26.877721948778547</v>
      </c>
      <c r="AA401" s="9">
        <v>0</v>
      </c>
    </row>
    <row r="402" spans="21:27">
      <c r="U402" s="7">
        <v>399</v>
      </c>
      <c r="V402">
        <v>51.466735998172268</v>
      </c>
      <c r="W402" s="9">
        <v>0</v>
      </c>
      <c r="Y402" s="7">
        <v>399</v>
      </c>
      <c r="Z402">
        <v>29.178286898871438</v>
      </c>
      <c r="AA402" s="9">
        <v>0</v>
      </c>
    </row>
    <row r="403" spans="21:27">
      <c r="U403" s="7">
        <v>400</v>
      </c>
      <c r="V403">
        <v>49.669377755072894</v>
      </c>
      <c r="W403" s="9">
        <v>0</v>
      </c>
      <c r="Y403" s="7">
        <v>400</v>
      </c>
      <c r="Z403">
        <v>26.683102797784485</v>
      </c>
      <c r="AA403" s="9">
        <v>0</v>
      </c>
    </row>
    <row r="404" spans="21:27">
      <c r="U404" s="7">
        <v>401</v>
      </c>
      <c r="V404">
        <v>49.219435906047337</v>
      </c>
      <c r="W404" s="9">
        <v>0</v>
      </c>
      <c r="Y404" s="7">
        <v>401</v>
      </c>
      <c r="Z404">
        <v>28.369285069567955</v>
      </c>
      <c r="AA404" s="9">
        <v>0</v>
      </c>
    </row>
    <row r="405" spans="21:27">
      <c r="U405" s="7">
        <v>402</v>
      </c>
      <c r="V405">
        <v>50.191668933565495</v>
      </c>
      <c r="W405" s="9">
        <v>0</v>
      </c>
      <c r="Y405" s="7">
        <v>402</v>
      </c>
      <c r="Z405">
        <v>27.812521146893282</v>
      </c>
      <c r="AA405" s="9">
        <v>0</v>
      </c>
    </row>
    <row r="406" spans="21:27">
      <c r="U406" s="7">
        <v>403</v>
      </c>
      <c r="V406">
        <v>50.789066520953455</v>
      </c>
      <c r="W406" s="9">
        <v>0</v>
      </c>
      <c r="Y406" s="7">
        <v>403</v>
      </c>
      <c r="Z406">
        <v>27.511624700240176</v>
      </c>
      <c r="AA406" s="9">
        <v>0</v>
      </c>
    </row>
    <row r="407" spans="21:27">
      <c r="U407" s="7">
        <v>404</v>
      </c>
      <c r="V407">
        <v>51.291743319190644</v>
      </c>
      <c r="W407" s="9">
        <v>0</v>
      </c>
      <c r="Y407" s="7">
        <v>404</v>
      </c>
      <c r="Z407">
        <v>29.338343156625751</v>
      </c>
      <c r="AA407" s="9">
        <v>0</v>
      </c>
    </row>
    <row r="408" spans="21:27">
      <c r="U408" s="7">
        <v>405</v>
      </c>
      <c r="V408">
        <v>52.543394194628988</v>
      </c>
      <c r="W408" s="9">
        <v>0</v>
      </c>
      <c r="Y408" s="7">
        <v>405</v>
      </c>
      <c r="Z408">
        <v>25.932112783585271</v>
      </c>
      <c r="AA408" s="9">
        <v>0</v>
      </c>
    </row>
    <row r="409" spans="21:27">
      <c r="U409" s="7">
        <v>406</v>
      </c>
      <c r="V409">
        <v>51.025393913876371</v>
      </c>
      <c r="W409" s="9">
        <v>0</v>
      </c>
      <c r="Y409" s="7">
        <v>406</v>
      </c>
      <c r="Z409">
        <v>28.237855008176666</v>
      </c>
      <c r="AA409" s="9">
        <v>0</v>
      </c>
    </row>
    <row r="410" spans="21:27">
      <c r="U410" s="7">
        <v>407</v>
      </c>
      <c r="V410">
        <v>54.18668443250548</v>
      </c>
      <c r="W410" s="9">
        <v>0</v>
      </c>
      <c r="Y410" s="7">
        <v>407</v>
      </c>
      <c r="Z410">
        <v>27.887956054479318</v>
      </c>
      <c r="AA410" s="9">
        <v>0</v>
      </c>
    </row>
    <row r="411" spans="21:27">
      <c r="U411" s="7">
        <v>408</v>
      </c>
      <c r="V411">
        <v>50.89428341622088</v>
      </c>
      <c r="W411" s="9">
        <v>0</v>
      </c>
      <c r="Y411" s="7">
        <v>408</v>
      </c>
      <c r="Z411">
        <v>24.203224125666676</v>
      </c>
      <c r="AA411" s="9">
        <v>0</v>
      </c>
    </row>
    <row r="412" spans="21:27">
      <c r="U412" s="7">
        <v>409</v>
      </c>
      <c r="V412">
        <v>50.272722234600849</v>
      </c>
      <c r="W412" s="9">
        <v>0</v>
      </c>
      <c r="Y412" s="7">
        <v>409</v>
      </c>
      <c r="Z412">
        <v>28.73782315878633</v>
      </c>
      <c r="AA412" s="9">
        <v>0</v>
      </c>
    </row>
    <row r="413" spans="21:27">
      <c r="U413" s="7">
        <v>410</v>
      </c>
      <c r="V413">
        <v>48.211702306055123</v>
      </c>
      <c r="W413" s="9">
        <v>0</v>
      </c>
      <c r="Y413" s="7">
        <v>410</v>
      </c>
      <c r="Z413">
        <v>25.429352213859744</v>
      </c>
      <c r="AA413" s="9">
        <v>0</v>
      </c>
    </row>
    <row r="414" spans="21:27">
      <c r="U414" s="7">
        <v>411</v>
      </c>
      <c r="V414">
        <v>49.326214366309273</v>
      </c>
      <c r="W414" s="9">
        <v>0</v>
      </c>
      <c r="Y414" s="7">
        <v>411</v>
      </c>
      <c r="Z414">
        <v>28.395485205836284</v>
      </c>
      <c r="AA414" s="9">
        <v>0</v>
      </c>
    </row>
    <row r="415" spans="21:27">
      <c r="U415" s="7">
        <v>412</v>
      </c>
      <c r="V415">
        <v>52.225941416168915</v>
      </c>
      <c r="W415" s="9">
        <v>0</v>
      </c>
      <c r="Y415" s="7">
        <v>412</v>
      </c>
      <c r="Z415">
        <v>26.680491439577295</v>
      </c>
      <c r="AA415" s="9">
        <v>0</v>
      </c>
    </row>
    <row r="416" spans="21:27">
      <c r="U416" s="7">
        <v>413</v>
      </c>
      <c r="V416">
        <v>47.940242984604417</v>
      </c>
      <c r="W416" s="9">
        <v>0</v>
      </c>
      <c r="Y416" s="7">
        <v>413</v>
      </c>
      <c r="Z416">
        <v>24.998538526807206</v>
      </c>
      <c r="AA416" s="9">
        <v>0</v>
      </c>
    </row>
    <row r="417" spans="21:27">
      <c r="U417" s="7">
        <v>414</v>
      </c>
      <c r="V417">
        <v>51.661173673630898</v>
      </c>
      <c r="W417" s="9">
        <v>0</v>
      </c>
      <c r="Y417" s="7">
        <v>414</v>
      </c>
      <c r="Z417">
        <v>28.936625579272739</v>
      </c>
      <c r="AA417" s="9">
        <v>0</v>
      </c>
    </row>
    <row r="418" spans="21:27">
      <c r="U418" s="7">
        <v>415</v>
      </c>
      <c r="V418">
        <v>49.592095232435611</v>
      </c>
      <c r="W418" s="9">
        <v>0</v>
      </c>
      <c r="Y418" s="7">
        <v>415</v>
      </c>
      <c r="Z418">
        <v>25.497285423764868</v>
      </c>
      <c r="AA418" s="9">
        <v>0</v>
      </c>
    </row>
    <row r="419" spans="21:27">
      <c r="U419" s="7">
        <v>416</v>
      </c>
      <c r="V419">
        <v>47.833818797319118</v>
      </c>
      <c r="W419" s="9">
        <v>0</v>
      </c>
      <c r="Y419" s="7">
        <v>416</v>
      </c>
      <c r="Z419">
        <v>24.581183847723594</v>
      </c>
      <c r="AA419" s="9">
        <v>0</v>
      </c>
    </row>
    <row r="420" spans="21:27">
      <c r="U420" s="7">
        <v>417</v>
      </c>
      <c r="V420">
        <v>52.553203101238552</v>
      </c>
      <c r="W420" s="9">
        <v>0</v>
      </c>
      <c r="Y420" s="7">
        <v>417</v>
      </c>
      <c r="Z420">
        <v>24.154797633239486</v>
      </c>
      <c r="AA420" s="9">
        <v>0</v>
      </c>
    </row>
    <row r="421" spans="21:27">
      <c r="U421" s="7">
        <v>418</v>
      </c>
      <c r="V421">
        <v>47.459447031284355</v>
      </c>
      <c r="W421" s="9">
        <v>0</v>
      </c>
      <c r="Y421" s="7">
        <v>418</v>
      </c>
      <c r="Z421">
        <v>27.746967134642126</v>
      </c>
      <c r="AA421" s="9">
        <v>0</v>
      </c>
    </row>
    <row r="422" spans="21:27">
      <c r="U422" s="7">
        <v>419</v>
      </c>
      <c r="V422">
        <v>51.7709612210259</v>
      </c>
      <c r="W422" s="9">
        <v>0</v>
      </c>
      <c r="Y422" s="7">
        <v>419</v>
      </c>
      <c r="Z422">
        <v>28.888622416988312</v>
      </c>
      <c r="AA422" s="9">
        <v>0</v>
      </c>
    </row>
    <row r="423" spans="21:27">
      <c r="U423" s="7">
        <v>420</v>
      </c>
      <c r="V423">
        <v>48.997135896953331</v>
      </c>
      <c r="W423" s="9">
        <v>0</v>
      </c>
      <c r="Y423" s="7">
        <v>420</v>
      </c>
      <c r="Z423">
        <v>27.726591353339401</v>
      </c>
      <c r="AA423" s="9">
        <v>0</v>
      </c>
    </row>
    <row r="424" spans="21:27">
      <c r="U424" s="7">
        <v>421</v>
      </c>
      <c r="V424">
        <v>51.504637722719039</v>
      </c>
      <c r="W424" s="9">
        <v>0</v>
      </c>
      <c r="Y424" s="7">
        <v>421</v>
      </c>
      <c r="Z424">
        <v>24.055871841008056</v>
      </c>
      <c r="AA424" s="9">
        <v>0</v>
      </c>
    </row>
    <row r="425" spans="21:27">
      <c r="U425" s="7">
        <v>422</v>
      </c>
      <c r="V425">
        <v>49.692119423822774</v>
      </c>
      <c r="W425" s="9">
        <v>0</v>
      </c>
      <c r="Y425" s="7">
        <v>422</v>
      </c>
      <c r="Z425">
        <v>27.504717153667237</v>
      </c>
      <c r="AA425" s="9">
        <v>0</v>
      </c>
    </row>
    <row r="426" spans="21:27">
      <c r="U426" s="7">
        <v>423</v>
      </c>
      <c r="V426">
        <v>50.839403256569469</v>
      </c>
      <c r="W426" s="9">
        <v>0</v>
      </c>
      <c r="Y426" s="7">
        <v>423</v>
      </c>
      <c r="Z426">
        <v>27.49775611002169</v>
      </c>
      <c r="AA426" s="9">
        <v>0</v>
      </c>
    </row>
    <row r="427" spans="21:27">
      <c r="U427" s="7">
        <v>424</v>
      </c>
      <c r="V427">
        <v>50.63028269391711</v>
      </c>
      <c r="W427" s="9">
        <v>0</v>
      </c>
      <c r="Y427" s="7">
        <v>424</v>
      </c>
      <c r="Z427">
        <v>28.93418741669332</v>
      </c>
      <c r="AA427" s="9">
        <v>0</v>
      </c>
    </row>
    <row r="428" spans="21:27">
      <c r="U428" s="7">
        <v>425</v>
      </c>
      <c r="V428">
        <v>50.764951465094256</v>
      </c>
      <c r="W428" s="9">
        <v>0</v>
      </c>
      <c r="Y428" s="7">
        <v>425</v>
      </c>
      <c r="Z428">
        <v>28.587021354872828</v>
      </c>
      <c r="AA428" s="9">
        <v>0</v>
      </c>
    </row>
    <row r="429" spans="21:27">
      <c r="U429" s="7">
        <v>426</v>
      </c>
      <c r="V429">
        <v>51.409304287435731</v>
      </c>
      <c r="W429" s="9">
        <v>0</v>
      </c>
      <c r="Y429" s="7">
        <v>426</v>
      </c>
      <c r="Z429">
        <v>26.270765167833247</v>
      </c>
      <c r="AA429" s="9">
        <v>0</v>
      </c>
    </row>
    <row r="430" spans="21:27">
      <c r="U430" s="7">
        <v>427</v>
      </c>
      <c r="V430">
        <v>50.79533416923023</v>
      </c>
      <c r="W430" s="9">
        <v>0</v>
      </c>
      <c r="Y430" s="7">
        <v>427</v>
      </c>
      <c r="Z430">
        <v>26.69284314854897</v>
      </c>
      <c r="AA430" s="9">
        <v>0</v>
      </c>
    </row>
    <row r="431" spans="21:27">
      <c r="U431" s="7">
        <v>428</v>
      </c>
      <c r="V431">
        <v>53.747004870333427</v>
      </c>
      <c r="W431" s="9">
        <v>0</v>
      </c>
      <c r="Y431" s="7">
        <v>428</v>
      </c>
      <c r="Z431">
        <v>27.847697453520858</v>
      </c>
      <c r="AA431" s="9">
        <v>0</v>
      </c>
    </row>
    <row r="432" spans="21:27">
      <c r="U432" s="7">
        <v>429</v>
      </c>
      <c r="V432">
        <v>48.033999209577132</v>
      </c>
      <c r="W432" s="9">
        <v>0</v>
      </c>
      <c r="Y432" s="7">
        <v>429</v>
      </c>
      <c r="Z432">
        <v>27.492396729771841</v>
      </c>
      <c r="AA432" s="9">
        <v>0</v>
      </c>
    </row>
    <row r="433" spans="21:27">
      <c r="U433" s="7">
        <v>430</v>
      </c>
      <c r="V433">
        <v>47.879569461307142</v>
      </c>
      <c r="W433" s="9">
        <v>0</v>
      </c>
      <c r="Y433" s="7">
        <v>430</v>
      </c>
      <c r="Z433">
        <v>28.886174270591273</v>
      </c>
      <c r="AA433" s="9">
        <v>0</v>
      </c>
    </row>
    <row r="434" spans="21:27">
      <c r="U434" s="7">
        <v>431</v>
      </c>
      <c r="V434">
        <v>48.981025987245602</v>
      </c>
      <c r="W434" s="9">
        <v>0</v>
      </c>
      <c r="Y434" s="7">
        <v>431</v>
      </c>
      <c r="Z434">
        <v>29.660448137889414</v>
      </c>
      <c r="AA434" s="9">
        <v>0</v>
      </c>
    </row>
    <row r="435" spans="21:27">
      <c r="U435" s="7">
        <v>432</v>
      </c>
      <c r="V435">
        <v>48.079259053810958</v>
      </c>
      <c r="W435" s="9">
        <v>0</v>
      </c>
      <c r="Y435" s="7">
        <v>432</v>
      </c>
      <c r="Z435">
        <v>24.965948080104553</v>
      </c>
      <c r="AA435" s="9">
        <v>0</v>
      </c>
    </row>
    <row r="436" spans="21:27">
      <c r="U436" s="7">
        <v>433</v>
      </c>
      <c r="V436">
        <v>50.584907421914998</v>
      </c>
      <c r="W436" s="9">
        <v>0</v>
      </c>
      <c r="Y436" s="7">
        <v>433</v>
      </c>
      <c r="Z436">
        <v>25.843599310530493</v>
      </c>
      <c r="AA436" s="9">
        <v>0</v>
      </c>
    </row>
    <row r="437" spans="21:27">
      <c r="U437" s="7">
        <v>434</v>
      </c>
      <c r="V437">
        <v>50.620374733627848</v>
      </c>
      <c r="W437" s="9">
        <v>0</v>
      </c>
      <c r="Y437" s="7">
        <v>434</v>
      </c>
      <c r="Z437">
        <v>27.400951623766797</v>
      </c>
      <c r="AA437" s="9">
        <v>0</v>
      </c>
    </row>
    <row r="438" spans="21:27">
      <c r="U438" s="7">
        <v>435</v>
      </c>
      <c r="V438">
        <v>53.011927207423227</v>
      </c>
      <c r="W438" s="9">
        <v>0</v>
      </c>
      <c r="Y438" s="7">
        <v>435</v>
      </c>
      <c r="Z438">
        <v>29.32824993006825</v>
      </c>
      <c r="AA438" s="9">
        <v>0</v>
      </c>
    </row>
    <row r="439" spans="21:27">
      <c r="U439" s="7">
        <v>436</v>
      </c>
      <c r="V439">
        <v>49.718041675405843</v>
      </c>
      <c r="W439" s="9">
        <v>0</v>
      </c>
      <c r="Y439" s="7">
        <v>436</v>
      </c>
      <c r="Z439">
        <v>25.519830000916873</v>
      </c>
      <c r="AA439" s="9">
        <v>0</v>
      </c>
    </row>
    <row r="440" spans="21:27">
      <c r="U440" s="7">
        <v>437</v>
      </c>
      <c r="V440">
        <v>51.032617592685511</v>
      </c>
      <c r="W440" s="9">
        <v>0</v>
      </c>
      <c r="Y440" s="7">
        <v>437</v>
      </c>
      <c r="Z440">
        <v>25.67597075770523</v>
      </c>
      <c r="AA440" s="9">
        <v>0</v>
      </c>
    </row>
    <row r="441" spans="21:27">
      <c r="U441" s="7">
        <v>438</v>
      </c>
      <c r="V441">
        <v>51.212987517820885</v>
      </c>
      <c r="W441" s="9">
        <v>0</v>
      </c>
      <c r="Y441" s="7">
        <v>438</v>
      </c>
      <c r="Z441">
        <v>23.320587655748962</v>
      </c>
      <c r="AA441" s="9">
        <v>1</v>
      </c>
    </row>
    <row r="442" spans="21:27">
      <c r="U442" s="7">
        <v>439</v>
      </c>
      <c r="V442">
        <v>53.956412318781062</v>
      </c>
      <c r="W442" s="9">
        <v>0</v>
      </c>
      <c r="Y442" s="7">
        <v>439</v>
      </c>
      <c r="Z442">
        <v>26.01606520123789</v>
      </c>
      <c r="AA442" s="9">
        <v>0</v>
      </c>
    </row>
    <row r="443" spans="21:27">
      <c r="U443" s="7">
        <v>440</v>
      </c>
      <c r="V443">
        <v>48.072252719346409</v>
      </c>
      <c r="W443" s="9">
        <v>0</v>
      </c>
      <c r="Y443" s="7">
        <v>440</v>
      </c>
      <c r="Z443">
        <v>28.35868679585036</v>
      </c>
      <c r="AA443" s="9">
        <v>0</v>
      </c>
    </row>
    <row r="444" spans="21:27">
      <c r="U444" s="7">
        <v>441</v>
      </c>
      <c r="V444">
        <v>48.073470316362453</v>
      </c>
      <c r="W444" s="9">
        <v>0</v>
      </c>
      <c r="Y444" s="7">
        <v>441</v>
      </c>
      <c r="Z444">
        <v>25.153336329157842</v>
      </c>
      <c r="AA444" s="9">
        <v>0</v>
      </c>
    </row>
    <row r="445" spans="21:27">
      <c r="U445" s="7">
        <v>442</v>
      </c>
      <c r="V445">
        <v>47.60646038715322</v>
      </c>
      <c r="W445" s="9">
        <v>0</v>
      </c>
      <c r="Y445" s="7">
        <v>442</v>
      </c>
      <c r="Z445">
        <v>24.90582513531788</v>
      </c>
      <c r="AA445" s="9">
        <v>0</v>
      </c>
    </row>
    <row r="446" spans="21:27">
      <c r="U446" s="7">
        <v>443</v>
      </c>
      <c r="V446">
        <v>52.153405315497324</v>
      </c>
      <c r="W446" s="9">
        <v>0</v>
      </c>
      <c r="Y446" s="7">
        <v>443</v>
      </c>
      <c r="Z446">
        <v>28.389391575344789</v>
      </c>
      <c r="AA446" s="9">
        <v>0</v>
      </c>
    </row>
    <row r="447" spans="21:27">
      <c r="U447" s="7">
        <v>444</v>
      </c>
      <c r="V447">
        <v>51.009544694237803</v>
      </c>
      <c r="W447" s="9">
        <v>0</v>
      </c>
      <c r="Y447" s="7">
        <v>444</v>
      </c>
      <c r="Z447">
        <v>29.636102026428894</v>
      </c>
      <c r="AA447" s="9">
        <v>0</v>
      </c>
    </row>
    <row r="448" spans="21:27">
      <c r="U448" s="7">
        <v>445</v>
      </c>
      <c r="V448">
        <v>50.77768481492496</v>
      </c>
      <c r="W448" s="9">
        <v>0</v>
      </c>
      <c r="Y448" s="7">
        <v>445</v>
      </c>
      <c r="Z448">
        <v>28.747132256559389</v>
      </c>
      <c r="AA448" s="9">
        <v>0</v>
      </c>
    </row>
    <row r="449" spans="21:27">
      <c r="U449" s="7">
        <v>446</v>
      </c>
      <c r="V449">
        <v>51.329344118601774</v>
      </c>
      <c r="W449" s="9">
        <v>0</v>
      </c>
      <c r="Y449" s="7">
        <v>446</v>
      </c>
      <c r="Z449">
        <v>25.755334284084864</v>
      </c>
      <c r="AA449" s="9">
        <v>0</v>
      </c>
    </row>
    <row r="450" spans="21:27">
      <c r="U450" s="7">
        <v>447</v>
      </c>
      <c r="V450">
        <v>50.046946249765959</v>
      </c>
      <c r="W450" s="9">
        <v>0</v>
      </c>
      <c r="Y450" s="7">
        <v>447</v>
      </c>
      <c r="Z450">
        <v>29.639784976008826</v>
      </c>
      <c r="AA450" s="9">
        <v>0</v>
      </c>
    </row>
    <row r="451" spans="21:27">
      <c r="U451" s="7">
        <v>448</v>
      </c>
      <c r="V451">
        <v>51.955000533433314</v>
      </c>
      <c r="W451" s="9">
        <v>0</v>
      </c>
      <c r="Y451" s="7">
        <v>448</v>
      </c>
      <c r="Z451">
        <v>28.975391741255713</v>
      </c>
      <c r="AA451" s="9">
        <v>0</v>
      </c>
    </row>
    <row r="452" spans="21:27">
      <c r="U452" s="7">
        <v>449</v>
      </c>
      <c r="V452">
        <v>47.603636555410169</v>
      </c>
      <c r="W452" s="9">
        <v>0</v>
      </c>
      <c r="Y452" s="7">
        <v>449</v>
      </c>
      <c r="Z452">
        <v>27.278778656373309</v>
      </c>
      <c r="AA452" s="9">
        <v>0</v>
      </c>
    </row>
    <row r="453" spans="21:27">
      <c r="U453" s="7">
        <v>450</v>
      </c>
      <c r="V453">
        <v>47.338289433512259</v>
      </c>
      <c r="W453" s="9">
        <v>0</v>
      </c>
      <c r="Y453" s="7">
        <v>450</v>
      </c>
      <c r="Z453">
        <v>28.213216786701601</v>
      </c>
      <c r="AA453" s="9">
        <v>0</v>
      </c>
    </row>
    <row r="454" spans="21:27">
      <c r="U454" s="7">
        <v>451</v>
      </c>
      <c r="V454">
        <v>46.779843569178233</v>
      </c>
      <c r="W454" s="9">
        <v>0</v>
      </c>
      <c r="Y454" s="7">
        <v>451</v>
      </c>
      <c r="Z454">
        <v>29.077050511228162</v>
      </c>
      <c r="AA454" s="9">
        <v>0</v>
      </c>
    </row>
    <row r="455" spans="21:27">
      <c r="U455" s="7">
        <v>452</v>
      </c>
      <c r="V455">
        <v>50.251876474277367</v>
      </c>
      <c r="W455" s="9">
        <v>0</v>
      </c>
      <c r="Y455" s="7">
        <v>452</v>
      </c>
      <c r="Z455">
        <v>29.318929363323953</v>
      </c>
      <c r="AA455" s="9">
        <v>0</v>
      </c>
    </row>
    <row r="456" spans="21:27">
      <c r="U456" s="7">
        <v>453</v>
      </c>
      <c r="V456">
        <v>47.70809466580485</v>
      </c>
      <c r="W456" s="9">
        <v>0</v>
      </c>
      <c r="Y456" s="7">
        <v>453</v>
      </c>
      <c r="Z456">
        <v>26.36320847655891</v>
      </c>
      <c r="AA456" s="9">
        <v>0</v>
      </c>
    </row>
    <row r="457" spans="21:27">
      <c r="U457" s="7">
        <v>454</v>
      </c>
      <c r="V457">
        <v>50.66902080376201</v>
      </c>
      <c r="W457" s="9">
        <v>0</v>
      </c>
      <c r="Y457" s="7">
        <v>454</v>
      </c>
      <c r="Z457">
        <v>26.301702452115062</v>
      </c>
      <c r="AA457" s="9">
        <v>0</v>
      </c>
    </row>
    <row r="458" spans="21:27">
      <c r="U458" s="7">
        <v>455</v>
      </c>
      <c r="V458">
        <v>49.529328088488988</v>
      </c>
      <c r="W458" s="9">
        <v>0</v>
      </c>
      <c r="Y458" s="7">
        <v>455</v>
      </c>
      <c r="Z458">
        <v>29.706279576109932</v>
      </c>
      <c r="AA458" s="9">
        <v>0</v>
      </c>
    </row>
    <row r="459" spans="21:27">
      <c r="U459" s="7">
        <v>456</v>
      </c>
      <c r="V459">
        <v>51.894663274024836</v>
      </c>
      <c r="W459" s="9">
        <v>0</v>
      </c>
      <c r="Y459" s="7">
        <v>456</v>
      </c>
      <c r="Z459">
        <v>30.002729808904824</v>
      </c>
      <c r="AA459" s="9">
        <v>0</v>
      </c>
    </row>
    <row r="460" spans="21:27">
      <c r="U460" s="7">
        <v>457</v>
      </c>
      <c r="V460">
        <v>51.422778161198181</v>
      </c>
      <c r="W460" s="9">
        <v>0</v>
      </c>
      <c r="Y460" s="7">
        <v>457</v>
      </c>
      <c r="Z460">
        <v>27.477840977412487</v>
      </c>
      <c r="AA460" s="9">
        <v>0</v>
      </c>
    </row>
    <row r="461" spans="21:27">
      <c r="U461" s="7">
        <v>458</v>
      </c>
      <c r="V461">
        <v>54.043377331544662</v>
      </c>
      <c r="W461" s="9">
        <v>0</v>
      </c>
      <c r="Y461" s="7">
        <v>458</v>
      </c>
      <c r="Z461">
        <v>26.45427935581948</v>
      </c>
      <c r="AA461" s="9">
        <v>0</v>
      </c>
    </row>
    <row r="462" spans="21:27">
      <c r="U462" s="7">
        <v>459</v>
      </c>
      <c r="V462">
        <v>47.918530776304735</v>
      </c>
      <c r="W462" s="9">
        <v>0</v>
      </c>
      <c r="Y462" s="7">
        <v>459</v>
      </c>
      <c r="Z462">
        <v>29.502066372698785</v>
      </c>
      <c r="AA462" s="9">
        <v>0</v>
      </c>
    </row>
    <row r="463" spans="21:27">
      <c r="U463" s="7">
        <v>460</v>
      </c>
      <c r="V463">
        <v>50.001012229061459</v>
      </c>
      <c r="W463" s="9">
        <v>0</v>
      </c>
      <c r="Y463" s="7">
        <v>460</v>
      </c>
      <c r="Z463">
        <v>25.007677632354408</v>
      </c>
      <c r="AA463" s="9">
        <v>0</v>
      </c>
    </row>
    <row r="464" spans="21:27">
      <c r="U464" s="7">
        <v>461</v>
      </c>
      <c r="V464">
        <v>49.644084354721599</v>
      </c>
      <c r="W464" s="9">
        <v>0</v>
      </c>
      <c r="Y464" s="7">
        <v>461</v>
      </c>
      <c r="Z464">
        <v>28.401525911270021</v>
      </c>
      <c r="AA464" s="9">
        <v>0</v>
      </c>
    </row>
    <row r="465" spans="21:27">
      <c r="U465" s="7">
        <v>462</v>
      </c>
      <c r="V465">
        <v>49.678874258108621</v>
      </c>
      <c r="W465" s="9">
        <v>0</v>
      </c>
      <c r="Y465" s="7">
        <v>462</v>
      </c>
      <c r="Z465">
        <v>24.855792129242356</v>
      </c>
      <c r="AA465" s="9">
        <v>0</v>
      </c>
    </row>
    <row r="466" spans="21:27">
      <c r="U466" s="7">
        <v>463</v>
      </c>
      <c r="V466">
        <v>50.446556844366661</v>
      </c>
      <c r="W466" s="9">
        <v>0</v>
      </c>
      <c r="Y466" s="7">
        <v>463</v>
      </c>
      <c r="Z466">
        <v>27.483638657549598</v>
      </c>
      <c r="AA466" s="9">
        <v>0</v>
      </c>
    </row>
    <row r="467" spans="21:27">
      <c r="U467" s="7">
        <v>464</v>
      </c>
      <c r="V467">
        <v>53.515772225237612</v>
      </c>
      <c r="W467" s="9">
        <v>0</v>
      </c>
      <c r="Y467" s="7">
        <v>464</v>
      </c>
      <c r="Z467">
        <v>26.182996724738715</v>
      </c>
      <c r="AA467" s="9">
        <v>0</v>
      </c>
    </row>
    <row r="468" spans="21:27">
      <c r="U468" s="7">
        <v>465</v>
      </c>
      <c r="V468">
        <v>50.848210295193937</v>
      </c>
      <c r="W468" s="9">
        <v>0</v>
      </c>
      <c r="Y468" s="7">
        <v>465</v>
      </c>
      <c r="Z468">
        <v>27.152632184112367</v>
      </c>
      <c r="AA468" s="9">
        <v>0</v>
      </c>
    </row>
    <row r="469" spans="21:27">
      <c r="U469" s="7">
        <v>466</v>
      </c>
      <c r="V469">
        <v>49.687046579400374</v>
      </c>
      <c r="W469" s="9">
        <v>0</v>
      </c>
      <c r="Y469" s="7">
        <v>466</v>
      </c>
      <c r="Z469">
        <v>28.841798185734213</v>
      </c>
      <c r="AA469" s="9">
        <v>0</v>
      </c>
    </row>
    <row r="470" spans="21:27">
      <c r="U470" s="7">
        <v>467</v>
      </c>
      <c r="V470">
        <v>50.261249951446402</v>
      </c>
      <c r="W470" s="9">
        <v>0</v>
      </c>
      <c r="Y470" s="7">
        <v>467</v>
      </c>
      <c r="Z470">
        <v>25.982777898816082</v>
      </c>
      <c r="AA470" s="9">
        <v>0</v>
      </c>
    </row>
    <row r="471" spans="21:27">
      <c r="U471" s="7">
        <v>468</v>
      </c>
      <c r="V471">
        <v>49.280956767724852</v>
      </c>
      <c r="W471" s="9">
        <v>0</v>
      </c>
      <c r="Y471" s="7">
        <v>468</v>
      </c>
      <c r="Z471">
        <v>28.149031778967959</v>
      </c>
      <c r="AA471" s="9">
        <v>0</v>
      </c>
    </row>
    <row r="472" spans="21:27">
      <c r="U472" s="7">
        <v>469</v>
      </c>
      <c r="V472">
        <v>48.565667113904198</v>
      </c>
      <c r="W472" s="9">
        <v>0</v>
      </c>
      <c r="Y472" s="7">
        <v>469</v>
      </c>
      <c r="Z472">
        <v>28.125832943702861</v>
      </c>
      <c r="AA472" s="9">
        <v>0</v>
      </c>
    </row>
    <row r="473" spans="21:27">
      <c r="U473" s="7">
        <v>470</v>
      </c>
      <c r="V473">
        <v>51.561731471535239</v>
      </c>
      <c r="W473" s="9">
        <v>0</v>
      </c>
      <c r="Y473" s="7">
        <v>470</v>
      </c>
      <c r="Z473">
        <v>28.870790757174234</v>
      </c>
      <c r="AA473" s="9">
        <v>0</v>
      </c>
    </row>
    <row r="474" spans="21:27">
      <c r="U474" s="7">
        <v>471</v>
      </c>
      <c r="V474">
        <v>52.351213099624836</v>
      </c>
      <c r="W474" s="9">
        <v>0</v>
      </c>
      <c r="Y474" s="7">
        <v>471</v>
      </c>
      <c r="Z474">
        <v>27.930454679655156</v>
      </c>
      <c r="AA474" s="9">
        <v>0</v>
      </c>
    </row>
    <row r="475" spans="21:27">
      <c r="U475" s="7">
        <v>472</v>
      </c>
      <c r="V475">
        <v>53.852846991289539</v>
      </c>
      <c r="W475" s="9">
        <v>0</v>
      </c>
      <c r="Y475" s="7">
        <v>472</v>
      </c>
      <c r="Z475">
        <v>27.706133779749049</v>
      </c>
      <c r="AA475" s="9">
        <v>0</v>
      </c>
    </row>
    <row r="476" spans="21:27">
      <c r="U476" s="7">
        <v>473</v>
      </c>
      <c r="V476">
        <v>49.003788490922972</v>
      </c>
      <c r="W476" s="9">
        <v>0</v>
      </c>
      <c r="Y476" s="7">
        <v>473</v>
      </c>
      <c r="Z476">
        <v>24.26456784039879</v>
      </c>
      <c r="AA476" s="9">
        <v>0</v>
      </c>
    </row>
    <row r="477" spans="21:27">
      <c r="U477" s="7">
        <v>474</v>
      </c>
      <c r="V477">
        <v>51.93619867716636</v>
      </c>
      <c r="W477" s="9">
        <v>0</v>
      </c>
      <c r="Y477" s="7">
        <v>474</v>
      </c>
      <c r="Z477">
        <v>24.008992855650117</v>
      </c>
      <c r="AA477" s="9">
        <v>0</v>
      </c>
    </row>
    <row r="478" spans="21:27">
      <c r="U478" s="7">
        <v>475</v>
      </c>
      <c r="V478">
        <v>48.732034602066904</v>
      </c>
      <c r="W478" s="9">
        <v>0</v>
      </c>
      <c r="Y478" s="7">
        <v>475</v>
      </c>
      <c r="Z478">
        <v>26.59439150141062</v>
      </c>
      <c r="AA478" s="9">
        <v>0</v>
      </c>
    </row>
    <row r="479" spans="21:27">
      <c r="U479" s="7">
        <v>476</v>
      </c>
      <c r="V479">
        <v>48.423297913131307</v>
      </c>
      <c r="W479" s="9">
        <v>0</v>
      </c>
      <c r="Y479" s="7">
        <v>476</v>
      </c>
      <c r="Z479">
        <v>27.978439410314238</v>
      </c>
      <c r="AA479" s="9">
        <v>0</v>
      </c>
    </row>
    <row r="480" spans="21:27">
      <c r="U480" s="7">
        <v>477</v>
      </c>
      <c r="V480">
        <v>48.320875041904081</v>
      </c>
      <c r="W480" s="9">
        <v>0</v>
      </c>
      <c r="Y480" s="7">
        <v>477</v>
      </c>
      <c r="Z480">
        <v>26.970680389983297</v>
      </c>
      <c r="AA480" s="9">
        <v>0</v>
      </c>
    </row>
    <row r="481" spans="21:27">
      <c r="U481" s="7">
        <v>478</v>
      </c>
      <c r="V481">
        <v>50.984337851163133</v>
      </c>
      <c r="W481" s="9">
        <v>0</v>
      </c>
      <c r="Y481" s="7">
        <v>478</v>
      </c>
      <c r="Z481">
        <v>29.116411227951719</v>
      </c>
      <c r="AA481" s="9">
        <v>0</v>
      </c>
    </row>
    <row r="482" spans="21:27">
      <c r="U482" s="7">
        <v>479</v>
      </c>
      <c r="V482">
        <v>50.112804218747073</v>
      </c>
      <c r="W482" s="9">
        <v>0</v>
      </c>
      <c r="Y482" s="7">
        <v>479</v>
      </c>
      <c r="Z482">
        <v>29.427713730346717</v>
      </c>
      <c r="AA482" s="9">
        <v>0</v>
      </c>
    </row>
    <row r="483" spans="21:27">
      <c r="U483" s="7">
        <v>480</v>
      </c>
      <c r="V483">
        <v>49.599447995062484</v>
      </c>
      <c r="W483" s="9">
        <v>0</v>
      </c>
      <c r="Y483" s="7">
        <v>480</v>
      </c>
      <c r="Z483">
        <v>27.734010036292645</v>
      </c>
      <c r="AA483" s="9">
        <v>0</v>
      </c>
    </row>
    <row r="484" spans="21:27">
      <c r="U484" s="7">
        <v>481</v>
      </c>
      <c r="V484">
        <v>50.015715594520685</v>
      </c>
      <c r="W484" s="9">
        <v>0</v>
      </c>
      <c r="Y484" s="7">
        <v>481</v>
      </c>
      <c r="Z484">
        <v>30.703351228472233</v>
      </c>
      <c r="AA484" s="9">
        <v>0</v>
      </c>
    </row>
    <row r="485" spans="21:27">
      <c r="U485" s="7">
        <v>482</v>
      </c>
      <c r="V485">
        <v>52.788976076609607</v>
      </c>
      <c r="W485" s="9">
        <v>0</v>
      </c>
      <c r="Y485" s="7">
        <v>482</v>
      </c>
      <c r="Z485">
        <v>24.703827904140557</v>
      </c>
      <c r="AA485" s="9">
        <v>0</v>
      </c>
    </row>
    <row r="486" spans="21:27">
      <c r="U486" s="7">
        <v>483</v>
      </c>
      <c r="V486">
        <v>52.371213959168692</v>
      </c>
      <c r="W486" s="9">
        <v>0</v>
      </c>
      <c r="Y486" s="7">
        <v>483</v>
      </c>
      <c r="Z486">
        <v>26.893634507880996</v>
      </c>
      <c r="AA486" s="9">
        <v>0</v>
      </c>
    </row>
    <row r="487" spans="21:27">
      <c r="U487" s="7">
        <v>484</v>
      </c>
      <c r="V487">
        <v>54.143718138843376</v>
      </c>
      <c r="W487" s="9">
        <v>0</v>
      </c>
      <c r="Y487" s="7">
        <v>484</v>
      </c>
      <c r="Z487">
        <v>27.71316968718428</v>
      </c>
      <c r="AA487" s="9">
        <v>0</v>
      </c>
    </row>
    <row r="488" spans="21:27">
      <c r="U488" s="7">
        <v>485</v>
      </c>
      <c r="V488">
        <v>52.17910625412636</v>
      </c>
      <c r="W488" s="9">
        <v>0</v>
      </c>
      <c r="Y488" s="7">
        <v>485</v>
      </c>
      <c r="Z488">
        <v>28.633614073777593</v>
      </c>
      <c r="AA488" s="9">
        <v>0</v>
      </c>
    </row>
    <row r="489" spans="21:27">
      <c r="U489" s="7">
        <v>486</v>
      </c>
      <c r="V489">
        <v>51.632041387459054</v>
      </c>
      <c r="W489" s="9">
        <v>0</v>
      </c>
      <c r="Y489" s="7">
        <v>486</v>
      </c>
      <c r="Z489">
        <v>28.22247270558362</v>
      </c>
      <c r="AA489" s="9">
        <v>0</v>
      </c>
    </row>
    <row r="490" spans="21:27">
      <c r="U490" s="7">
        <v>487</v>
      </c>
      <c r="V490">
        <v>51.47109825908354</v>
      </c>
      <c r="W490" s="9">
        <v>0</v>
      </c>
      <c r="Y490" s="7">
        <v>487</v>
      </c>
      <c r="Z490">
        <v>23.878130956074379</v>
      </c>
      <c r="AA490" s="9">
        <v>1</v>
      </c>
    </row>
    <row r="491" spans="21:27">
      <c r="U491" s="7">
        <v>488</v>
      </c>
      <c r="V491">
        <v>50.038823202902023</v>
      </c>
      <c r="W491" s="9">
        <v>0</v>
      </c>
      <c r="Y491" s="7">
        <v>488</v>
      </c>
      <c r="Z491">
        <v>26.913827559784</v>
      </c>
      <c r="AA491" s="9">
        <v>0</v>
      </c>
    </row>
    <row r="492" spans="21:27">
      <c r="U492" s="7">
        <v>489</v>
      </c>
      <c r="V492">
        <v>50.470244917202791</v>
      </c>
      <c r="W492" s="9">
        <v>0</v>
      </c>
      <c r="Y492" s="7">
        <v>489</v>
      </c>
      <c r="Z492">
        <v>27.856087120960566</v>
      </c>
      <c r="AA492" s="9">
        <v>0</v>
      </c>
    </row>
    <row r="493" spans="21:27">
      <c r="U493" s="7">
        <v>490</v>
      </c>
      <c r="V493">
        <v>50.554291204532497</v>
      </c>
      <c r="W493" s="9">
        <v>0</v>
      </c>
      <c r="Y493" s="7">
        <v>490</v>
      </c>
      <c r="Z493">
        <v>27.96119998339406</v>
      </c>
      <c r="AA493" s="9">
        <v>0</v>
      </c>
    </row>
    <row r="494" spans="21:27">
      <c r="U494" s="7">
        <v>491</v>
      </c>
      <c r="V494">
        <v>49.46918430518307</v>
      </c>
      <c r="W494" s="9">
        <v>0</v>
      </c>
      <c r="Y494" s="7">
        <v>491</v>
      </c>
      <c r="Z494">
        <v>29.809040723595661</v>
      </c>
      <c r="AA494" s="9">
        <v>0</v>
      </c>
    </row>
    <row r="495" spans="21:27">
      <c r="U495" s="7">
        <v>492</v>
      </c>
      <c r="V495">
        <v>49.030129708127149</v>
      </c>
      <c r="W495" s="9">
        <v>0</v>
      </c>
      <c r="Y495" s="7">
        <v>492</v>
      </c>
      <c r="Z495">
        <v>26.065777596554202</v>
      </c>
      <c r="AA495" s="9">
        <v>0</v>
      </c>
    </row>
    <row r="496" spans="21:27">
      <c r="U496" s="7">
        <v>493</v>
      </c>
      <c r="V496">
        <v>50.149479134956536</v>
      </c>
      <c r="W496" s="9">
        <v>0</v>
      </c>
      <c r="Y496" s="7">
        <v>493</v>
      </c>
      <c r="Z496">
        <v>28.57297823478563</v>
      </c>
      <c r="AA496" s="9">
        <v>0</v>
      </c>
    </row>
    <row r="497" spans="21:27">
      <c r="U497" s="7">
        <v>494</v>
      </c>
      <c r="V497">
        <v>45.244350343631211</v>
      </c>
      <c r="W497" s="9">
        <v>1</v>
      </c>
      <c r="Y497" s="7">
        <v>494</v>
      </c>
      <c r="Z497">
        <v>28.107353966565583</v>
      </c>
      <c r="AA497" s="9">
        <v>0</v>
      </c>
    </row>
    <row r="498" spans="21:27">
      <c r="U498" s="7">
        <v>495</v>
      </c>
      <c r="V498">
        <v>46.226319160111068</v>
      </c>
      <c r="W498" s="9">
        <v>0</v>
      </c>
      <c r="Y498" s="7">
        <v>495</v>
      </c>
      <c r="Z498">
        <v>30.198875225489132</v>
      </c>
      <c r="AA498" s="9">
        <v>0</v>
      </c>
    </row>
    <row r="499" spans="21:27">
      <c r="U499" s="7">
        <v>496</v>
      </c>
      <c r="V499">
        <v>53.035515045781011</v>
      </c>
      <c r="W499" s="9">
        <v>0</v>
      </c>
      <c r="Y499" s="7">
        <v>496</v>
      </c>
      <c r="Z499">
        <v>25.68242748687009</v>
      </c>
      <c r="AA499" s="9">
        <v>0</v>
      </c>
    </row>
    <row r="500" spans="21:27">
      <c r="U500" s="7">
        <v>497</v>
      </c>
      <c r="V500">
        <v>50.133668020242169</v>
      </c>
      <c r="W500" s="9">
        <v>0</v>
      </c>
      <c r="Y500" s="7">
        <v>497</v>
      </c>
      <c r="Z500">
        <v>25.567028755538672</v>
      </c>
      <c r="AA500" s="9">
        <v>0</v>
      </c>
    </row>
    <row r="501" spans="21:27">
      <c r="U501" s="7">
        <v>498</v>
      </c>
      <c r="V501">
        <v>49.184464413235801</v>
      </c>
      <c r="W501" s="9">
        <v>0</v>
      </c>
      <c r="Y501" s="7">
        <v>498</v>
      </c>
      <c r="Z501">
        <v>27.614666447606758</v>
      </c>
      <c r="AA501" s="9">
        <v>0</v>
      </c>
    </row>
    <row r="502" spans="21:27">
      <c r="U502" s="7">
        <v>499</v>
      </c>
      <c r="V502">
        <v>53.24742861091076</v>
      </c>
      <c r="W502" s="9">
        <v>0</v>
      </c>
      <c r="Y502" s="7">
        <v>499</v>
      </c>
      <c r="Z502">
        <v>27.00813374099457</v>
      </c>
      <c r="AA502" s="9">
        <v>0</v>
      </c>
    </row>
    <row r="503" spans="21:27">
      <c r="U503" s="7">
        <v>500</v>
      </c>
      <c r="V503">
        <v>53.76046512098322</v>
      </c>
      <c r="W503" s="9">
        <v>0</v>
      </c>
      <c r="Y503" s="7">
        <v>500</v>
      </c>
      <c r="Z503">
        <v>28.862982792262773</v>
      </c>
      <c r="AA503" s="9">
        <v>0</v>
      </c>
    </row>
    <row r="504" spans="21:27">
      <c r="U504" s="7">
        <v>501</v>
      </c>
      <c r="V504">
        <v>51.089752749678226</v>
      </c>
      <c r="W504" s="9">
        <v>0</v>
      </c>
      <c r="Y504" s="7">
        <v>501</v>
      </c>
      <c r="Z504">
        <v>26.926766429081887</v>
      </c>
      <c r="AA504" s="9">
        <v>0</v>
      </c>
    </row>
    <row r="505" spans="21:27">
      <c r="U505" s="7">
        <v>502</v>
      </c>
      <c r="V505">
        <v>49.723902885093949</v>
      </c>
      <c r="W505" s="9">
        <v>0</v>
      </c>
      <c r="Y505" s="7">
        <v>502</v>
      </c>
      <c r="Z505">
        <v>30.619207411007626</v>
      </c>
      <c r="AA505" s="9">
        <v>0</v>
      </c>
    </row>
    <row r="506" spans="21:27">
      <c r="U506" s="7">
        <v>503</v>
      </c>
      <c r="V506">
        <v>52.892146429027491</v>
      </c>
      <c r="W506" s="9">
        <v>0</v>
      </c>
      <c r="Y506" s="7">
        <v>503</v>
      </c>
      <c r="Z506">
        <v>26.285488460482561</v>
      </c>
      <c r="AA506" s="9">
        <v>0</v>
      </c>
    </row>
    <row r="507" spans="21:27">
      <c r="U507" s="7">
        <v>504</v>
      </c>
      <c r="V507">
        <v>48.090523155755307</v>
      </c>
      <c r="W507" s="9">
        <v>0</v>
      </c>
      <c r="Y507" s="7">
        <v>504</v>
      </c>
      <c r="Z507">
        <v>30.31792713567993</v>
      </c>
      <c r="AA507" s="9">
        <v>0</v>
      </c>
    </row>
    <row r="508" spans="21:27">
      <c r="U508" s="7">
        <v>505</v>
      </c>
      <c r="V508">
        <v>48.473100129338853</v>
      </c>
      <c r="W508" s="9">
        <v>0</v>
      </c>
      <c r="Y508" s="7">
        <v>505</v>
      </c>
      <c r="Z508">
        <v>27.10421812236293</v>
      </c>
      <c r="AA508" s="9">
        <v>0</v>
      </c>
    </row>
    <row r="509" spans="21:27">
      <c r="U509" s="7">
        <v>506</v>
      </c>
      <c r="V509">
        <v>47.434948360235381</v>
      </c>
      <c r="W509" s="9">
        <v>0</v>
      </c>
      <c r="Y509" s="7">
        <v>506</v>
      </c>
      <c r="Z509">
        <v>27.540062678418</v>
      </c>
      <c r="AA509" s="9">
        <v>0</v>
      </c>
    </row>
    <row r="510" spans="21:27">
      <c r="U510" s="7">
        <v>507</v>
      </c>
      <c r="V510">
        <v>50.884713792780616</v>
      </c>
      <c r="W510" s="9">
        <v>0</v>
      </c>
      <c r="Y510" s="7">
        <v>507</v>
      </c>
      <c r="Z510">
        <v>26.379561359656581</v>
      </c>
      <c r="AA510" s="9">
        <v>0</v>
      </c>
    </row>
    <row r="511" spans="21:27">
      <c r="U511" s="7">
        <v>508</v>
      </c>
      <c r="V511">
        <v>52.045707663289555</v>
      </c>
      <c r="W511" s="9">
        <v>0</v>
      </c>
      <c r="Y511" s="7">
        <v>508</v>
      </c>
      <c r="Z511">
        <v>28.315009640960589</v>
      </c>
      <c r="AA511" s="9">
        <v>0</v>
      </c>
    </row>
    <row r="512" spans="21:27">
      <c r="U512" s="7">
        <v>509</v>
      </c>
      <c r="V512">
        <v>50.766946922915309</v>
      </c>
      <c r="W512" s="9">
        <v>0</v>
      </c>
      <c r="Y512" s="7">
        <v>509</v>
      </c>
      <c r="Z512">
        <v>24.835718464244003</v>
      </c>
      <c r="AA512" s="9">
        <v>0</v>
      </c>
    </row>
    <row r="513" spans="21:27">
      <c r="U513" s="7">
        <v>510</v>
      </c>
      <c r="V513">
        <v>47.815628986060688</v>
      </c>
      <c r="W513" s="9">
        <v>0</v>
      </c>
      <c r="Y513" s="7">
        <v>510</v>
      </c>
      <c r="Z513">
        <v>27.866964757622927</v>
      </c>
      <c r="AA513" s="9">
        <v>0</v>
      </c>
    </row>
    <row r="514" spans="21:27">
      <c r="U514" s="7">
        <v>511</v>
      </c>
      <c r="V514">
        <v>50.688639590235283</v>
      </c>
      <c r="W514" s="9">
        <v>0</v>
      </c>
      <c r="Y514" s="7">
        <v>511</v>
      </c>
      <c r="Z514">
        <v>27.11123149479981</v>
      </c>
      <c r="AA514" s="9">
        <v>0</v>
      </c>
    </row>
    <row r="515" spans="21:27">
      <c r="U515" s="7">
        <v>512</v>
      </c>
      <c r="V515">
        <v>51.615056053896311</v>
      </c>
      <c r="W515" s="9">
        <v>0</v>
      </c>
      <c r="Y515" s="7">
        <v>512</v>
      </c>
      <c r="Z515">
        <v>28.764929481566469</v>
      </c>
      <c r="AA515" s="9">
        <v>0</v>
      </c>
    </row>
    <row r="516" spans="21:27">
      <c r="U516" s="7">
        <v>513</v>
      </c>
      <c r="V516">
        <v>47.727357393403231</v>
      </c>
      <c r="W516" s="9">
        <v>0</v>
      </c>
      <c r="Y516" s="7">
        <v>513</v>
      </c>
      <c r="Z516">
        <v>25.348043799865859</v>
      </c>
      <c r="AA516" s="9">
        <v>0</v>
      </c>
    </row>
    <row r="517" spans="21:27">
      <c r="U517" s="7">
        <v>514</v>
      </c>
      <c r="V517">
        <v>50.987650242737004</v>
      </c>
      <c r="W517" s="9">
        <v>0</v>
      </c>
      <c r="Y517" s="7">
        <v>514</v>
      </c>
      <c r="Z517">
        <v>29.168640244318347</v>
      </c>
      <c r="AA517" s="9">
        <v>0</v>
      </c>
    </row>
    <row r="518" spans="21:27">
      <c r="U518" s="7">
        <v>515</v>
      </c>
      <c r="V518">
        <v>50.557220292305374</v>
      </c>
      <c r="W518" s="9">
        <v>0</v>
      </c>
      <c r="Y518" s="7">
        <v>515</v>
      </c>
      <c r="Z518">
        <v>27.990109410109795</v>
      </c>
      <c r="AA518" s="9">
        <v>0</v>
      </c>
    </row>
    <row r="519" spans="21:27">
      <c r="U519" s="7">
        <v>516</v>
      </c>
      <c r="V519">
        <v>50.289810437538158</v>
      </c>
      <c r="W519" s="9">
        <v>0</v>
      </c>
      <c r="Y519" s="7">
        <v>516</v>
      </c>
      <c r="Z519">
        <v>28.29450984997737</v>
      </c>
      <c r="AA519" s="9">
        <v>0</v>
      </c>
    </row>
    <row r="520" spans="21:27">
      <c r="U520" s="7">
        <v>517</v>
      </c>
      <c r="V520">
        <v>47.336108595376373</v>
      </c>
      <c r="W520" s="9">
        <v>0</v>
      </c>
      <c r="Y520" s="7">
        <v>517</v>
      </c>
      <c r="Z520">
        <v>27.869872858345673</v>
      </c>
      <c r="AA520" s="9">
        <v>0</v>
      </c>
    </row>
    <row r="521" spans="21:27">
      <c r="U521" s="7">
        <v>518</v>
      </c>
      <c r="V521">
        <v>50.068616668875478</v>
      </c>
      <c r="W521" s="9">
        <v>0</v>
      </c>
      <c r="Y521" s="7">
        <v>518</v>
      </c>
      <c r="Z521">
        <v>25.36554365049334</v>
      </c>
      <c r="AA521" s="9">
        <v>0</v>
      </c>
    </row>
    <row r="522" spans="21:27">
      <c r="U522" s="7">
        <v>519</v>
      </c>
      <c r="V522">
        <v>49.095014880947964</v>
      </c>
      <c r="W522" s="9">
        <v>0</v>
      </c>
      <c r="Y522" s="7">
        <v>519</v>
      </c>
      <c r="Z522">
        <v>24.082934062369283</v>
      </c>
      <c r="AA522" s="9">
        <v>0</v>
      </c>
    </row>
    <row r="523" spans="21:27">
      <c r="U523" s="7">
        <v>520</v>
      </c>
      <c r="V523">
        <v>47.997513327024969</v>
      </c>
      <c r="W523" s="9">
        <v>0</v>
      </c>
      <c r="Y523" s="7">
        <v>520</v>
      </c>
      <c r="Z523">
        <v>27.349515775794821</v>
      </c>
      <c r="AA523" s="9">
        <v>0</v>
      </c>
    </row>
    <row r="524" spans="21:27">
      <c r="U524" s="7">
        <v>521</v>
      </c>
      <c r="V524">
        <v>47.698695066665081</v>
      </c>
      <c r="W524" s="9">
        <v>0</v>
      </c>
      <c r="Y524" s="7">
        <v>521</v>
      </c>
      <c r="Z524">
        <v>30.087660831243479</v>
      </c>
      <c r="AA524" s="9">
        <v>0</v>
      </c>
    </row>
    <row r="525" spans="21:27">
      <c r="U525" s="7">
        <v>522</v>
      </c>
      <c r="V525">
        <v>52.262420626800846</v>
      </c>
      <c r="W525" s="9">
        <v>0</v>
      </c>
      <c r="Y525" s="7">
        <v>522</v>
      </c>
      <c r="Z525">
        <v>29.994296961974207</v>
      </c>
      <c r="AA525" s="9">
        <v>0</v>
      </c>
    </row>
    <row r="526" spans="21:27">
      <c r="U526" s="7">
        <v>523</v>
      </c>
      <c r="V526">
        <v>51.737486327943387</v>
      </c>
      <c r="W526" s="9">
        <v>0</v>
      </c>
      <c r="Y526" s="7">
        <v>523</v>
      </c>
      <c r="Z526">
        <v>25.021136608576747</v>
      </c>
      <c r="AA526" s="9">
        <v>0</v>
      </c>
    </row>
    <row r="527" spans="21:27">
      <c r="U527" s="7">
        <v>524</v>
      </c>
      <c r="V527">
        <v>50.431065935223444</v>
      </c>
      <c r="W527" s="9">
        <v>0</v>
      </c>
      <c r="Y527" s="7">
        <v>524</v>
      </c>
      <c r="Z527">
        <v>28.983417476132821</v>
      </c>
      <c r="AA527" s="9">
        <v>0</v>
      </c>
    </row>
    <row r="528" spans="21:27">
      <c r="U528" s="7">
        <v>525</v>
      </c>
      <c r="V528">
        <v>52.371841367270747</v>
      </c>
      <c r="W528" s="9">
        <v>0</v>
      </c>
      <c r="Y528" s="7">
        <v>525</v>
      </c>
      <c r="Z528">
        <v>27.549422362312114</v>
      </c>
      <c r="AA528" s="9">
        <v>0</v>
      </c>
    </row>
    <row r="529" spans="21:27">
      <c r="U529" s="7">
        <v>526</v>
      </c>
      <c r="V529">
        <v>52.13163839437766</v>
      </c>
      <c r="W529" s="9">
        <v>0</v>
      </c>
      <c r="Y529" s="7">
        <v>526</v>
      </c>
      <c r="Z529">
        <v>29.436762349078549</v>
      </c>
      <c r="AA529" s="9">
        <v>0</v>
      </c>
    </row>
    <row r="530" spans="21:27">
      <c r="U530" s="7">
        <v>527</v>
      </c>
      <c r="V530">
        <v>50.971247555475614</v>
      </c>
      <c r="W530" s="9">
        <v>0</v>
      </c>
      <c r="Y530" s="7">
        <v>527</v>
      </c>
      <c r="Z530">
        <v>27.889422985950638</v>
      </c>
      <c r="AA530" s="9">
        <v>0</v>
      </c>
    </row>
    <row r="531" spans="21:27">
      <c r="U531" s="7">
        <v>528</v>
      </c>
      <c r="V531">
        <v>49.206669159841944</v>
      </c>
      <c r="W531" s="9">
        <v>0</v>
      </c>
      <c r="Y531" s="7">
        <v>528</v>
      </c>
      <c r="Z531">
        <v>28.890496462124243</v>
      </c>
      <c r="AA531" s="9">
        <v>0</v>
      </c>
    </row>
    <row r="532" spans="21:27">
      <c r="U532" s="7">
        <v>529</v>
      </c>
      <c r="V532">
        <v>50.463974714691368</v>
      </c>
      <c r="W532" s="9">
        <v>0</v>
      </c>
      <c r="Y532" s="7">
        <v>529</v>
      </c>
      <c r="Z532">
        <v>27.181049865730465</v>
      </c>
      <c r="AA532" s="9">
        <v>0</v>
      </c>
    </row>
    <row r="533" spans="21:27">
      <c r="U533" s="7">
        <v>530</v>
      </c>
      <c r="V533">
        <v>51.202425002309241</v>
      </c>
      <c r="W533" s="9">
        <v>0</v>
      </c>
      <c r="Y533" s="7">
        <v>530</v>
      </c>
      <c r="Z533">
        <v>26.776823334974427</v>
      </c>
      <c r="AA533" s="9">
        <v>0</v>
      </c>
    </row>
    <row r="534" spans="21:27">
      <c r="U534" s="7">
        <v>531</v>
      </c>
      <c r="V534">
        <v>52.038723637288122</v>
      </c>
      <c r="W534" s="9">
        <v>0</v>
      </c>
      <c r="Y534" s="7">
        <v>531</v>
      </c>
      <c r="Z534">
        <v>28.462072522772388</v>
      </c>
      <c r="AA534" s="9">
        <v>0</v>
      </c>
    </row>
    <row r="535" spans="21:27">
      <c r="U535" s="7">
        <v>532</v>
      </c>
      <c r="V535">
        <v>50.077950909769314</v>
      </c>
      <c r="W535" s="9">
        <v>0</v>
      </c>
      <c r="Y535" s="7">
        <v>532</v>
      </c>
      <c r="Z535">
        <v>27.772085500207368</v>
      </c>
      <c r="AA535" s="9">
        <v>0</v>
      </c>
    </row>
    <row r="536" spans="21:27">
      <c r="U536" s="7">
        <v>533</v>
      </c>
      <c r="V536">
        <v>48.456228339233277</v>
      </c>
      <c r="W536" s="9">
        <v>0</v>
      </c>
      <c r="Y536" s="7">
        <v>533</v>
      </c>
      <c r="Z536">
        <v>26.655862058847521</v>
      </c>
      <c r="AA536" s="9">
        <v>0</v>
      </c>
    </row>
    <row r="537" spans="21:27">
      <c r="U537" s="7">
        <v>534</v>
      </c>
      <c r="V537">
        <v>51.461968592185023</v>
      </c>
      <c r="W537" s="9">
        <v>0</v>
      </c>
      <c r="Y537" s="7">
        <v>534</v>
      </c>
      <c r="Z537">
        <v>29.707413968511855</v>
      </c>
      <c r="AA537" s="9">
        <v>0</v>
      </c>
    </row>
    <row r="538" spans="21:27">
      <c r="U538" s="7">
        <v>535</v>
      </c>
      <c r="V538">
        <v>49.203022503217667</v>
      </c>
      <c r="W538" s="9">
        <v>0</v>
      </c>
      <c r="Y538" s="7">
        <v>535</v>
      </c>
      <c r="Z538">
        <v>24.998910066134929</v>
      </c>
      <c r="AA538" s="9">
        <v>0</v>
      </c>
    </row>
    <row r="539" spans="21:27">
      <c r="U539" s="7">
        <v>536</v>
      </c>
      <c r="V539">
        <v>53.072474165628641</v>
      </c>
      <c r="W539" s="9">
        <v>0</v>
      </c>
      <c r="Y539" s="7">
        <v>536</v>
      </c>
      <c r="Z539">
        <v>30.197126470341708</v>
      </c>
      <c r="AA539" s="9">
        <v>0</v>
      </c>
    </row>
    <row r="540" spans="21:27">
      <c r="U540" s="7">
        <v>537</v>
      </c>
      <c r="V540">
        <v>53.397907487788309</v>
      </c>
      <c r="W540" s="9">
        <v>0</v>
      </c>
      <c r="Y540" s="7">
        <v>537</v>
      </c>
      <c r="Z540">
        <v>26.263619435788172</v>
      </c>
      <c r="AA540" s="9">
        <v>0</v>
      </c>
    </row>
    <row r="541" spans="21:27">
      <c r="U541" s="7">
        <v>538</v>
      </c>
      <c r="V541">
        <v>50.404781319007121</v>
      </c>
      <c r="W541" s="9">
        <v>0</v>
      </c>
      <c r="Y541" s="7">
        <v>538</v>
      </c>
      <c r="Z541">
        <v>24.772561959426611</v>
      </c>
      <c r="AA541" s="9">
        <v>0</v>
      </c>
    </row>
    <row r="542" spans="21:27">
      <c r="U542" s="7">
        <v>539</v>
      </c>
      <c r="V542">
        <v>44.678274900148914</v>
      </c>
      <c r="W542" s="9">
        <v>1</v>
      </c>
      <c r="Y542" s="7">
        <v>539</v>
      </c>
      <c r="Z542">
        <v>27.231670060726696</v>
      </c>
      <c r="AA542" s="9">
        <v>0</v>
      </c>
    </row>
    <row r="543" spans="21:27">
      <c r="U543" s="7">
        <v>540</v>
      </c>
      <c r="V543">
        <v>50.966593724709625</v>
      </c>
      <c r="W543" s="9">
        <v>0</v>
      </c>
      <c r="Y543" s="7">
        <v>540</v>
      </c>
      <c r="Z543">
        <v>26.189307813919797</v>
      </c>
      <c r="AA543" s="9">
        <v>0</v>
      </c>
    </row>
    <row r="544" spans="21:27">
      <c r="U544" s="7">
        <v>541</v>
      </c>
      <c r="V544">
        <v>50.926157322515337</v>
      </c>
      <c r="W544" s="9">
        <v>0</v>
      </c>
      <c r="Y544" s="7">
        <v>541</v>
      </c>
      <c r="Z544">
        <v>27.867693047098246</v>
      </c>
      <c r="AA544" s="9">
        <v>0</v>
      </c>
    </row>
    <row r="545" spans="21:27">
      <c r="U545" s="7">
        <v>542</v>
      </c>
      <c r="V545">
        <v>52.301991626352041</v>
      </c>
      <c r="W545" s="9">
        <v>0</v>
      </c>
      <c r="Y545" s="7">
        <v>542</v>
      </c>
      <c r="Z545">
        <v>25.024127235116616</v>
      </c>
      <c r="AA545" s="9">
        <v>0</v>
      </c>
    </row>
    <row r="546" spans="21:27">
      <c r="U546" s="7">
        <v>543</v>
      </c>
      <c r="V546">
        <v>51.360715486823764</v>
      </c>
      <c r="W546" s="9">
        <v>0</v>
      </c>
      <c r="Y546" s="7">
        <v>543</v>
      </c>
      <c r="Z546">
        <v>25.810297038424427</v>
      </c>
      <c r="AA546" s="9">
        <v>0</v>
      </c>
    </row>
    <row r="547" spans="21:27">
      <c r="U547" s="7">
        <v>544</v>
      </c>
      <c r="V547">
        <v>50.062166325547253</v>
      </c>
      <c r="W547" s="9">
        <v>0</v>
      </c>
      <c r="Y547" s="7">
        <v>544</v>
      </c>
      <c r="Z547">
        <v>29.123668304131652</v>
      </c>
      <c r="AA547" s="9">
        <v>0</v>
      </c>
    </row>
    <row r="548" spans="21:27">
      <c r="U548" s="7">
        <v>545</v>
      </c>
      <c r="V548">
        <v>48.480529218257736</v>
      </c>
      <c r="W548" s="9">
        <v>0</v>
      </c>
      <c r="Y548" s="7">
        <v>545</v>
      </c>
      <c r="Z548">
        <v>28.784119905593947</v>
      </c>
      <c r="AA548" s="9">
        <v>0</v>
      </c>
    </row>
    <row r="549" spans="21:27">
      <c r="U549" s="7">
        <v>546</v>
      </c>
      <c r="V549">
        <v>48.382034995617701</v>
      </c>
      <c r="W549" s="9">
        <v>0</v>
      </c>
      <c r="Y549" s="7">
        <v>546</v>
      </c>
      <c r="Z549">
        <v>27.729609498576131</v>
      </c>
      <c r="AA549" s="9">
        <v>0</v>
      </c>
    </row>
    <row r="550" spans="21:27">
      <c r="U550" s="7">
        <v>547</v>
      </c>
      <c r="V550">
        <v>47.217062349177063</v>
      </c>
      <c r="W550" s="9">
        <v>0</v>
      </c>
      <c r="Y550" s="7">
        <v>547</v>
      </c>
      <c r="Z550">
        <v>29.205395613318021</v>
      </c>
      <c r="AA550" s="9">
        <v>0</v>
      </c>
    </row>
    <row r="551" spans="21:27">
      <c r="U551" s="7">
        <v>548</v>
      </c>
      <c r="V551">
        <v>50.633448562517671</v>
      </c>
      <c r="W551" s="9">
        <v>0</v>
      </c>
      <c r="Y551" s="7">
        <v>548</v>
      </c>
      <c r="Z551">
        <v>29.87868784856018</v>
      </c>
      <c r="AA551" s="9">
        <v>0</v>
      </c>
    </row>
    <row r="552" spans="21:27">
      <c r="U552" s="7">
        <v>549</v>
      </c>
      <c r="V552">
        <v>51.381233757935021</v>
      </c>
      <c r="W552" s="9">
        <v>0</v>
      </c>
      <c r="Y552" s="7">
        <v>549</v>
      </c>
      <c r="Z552">
        <v>29.217893014960737</v>
      </c>
      <c r="AA552" s="9">
        <v>0</v>
      </c>
    </row>
    <row r="553" spans="21:27">
      <c r="U553" s="7">
        <v>550</v>
      </c>
      <c r="V553">
        <v>49.560887217328961</v>
      </c>
      <c r="W553" s="9">
        <v>0</v>
      </c>
      <c r="Y553" s="7">
        <v>550</v>
      </c>
      <c r="Z553">
        <v>25.104726024479035</v>
      </c>
      <c r="AA553" s="9">
        <v>0</v>
      </c>
    </row>
    <row r="554" spans="21:27">
      <c r="U554" s="7">
        <v>551</v>
      </c>
      <c r="V554">
        <v>50.913151807307088</v>
      </c>
      <c r="W554" s="9">
        <v>0</v>
      </c>
      <c r="Y554" s="7">
        <v>551</v>
      </c>
      <c r="Z554">
        <v>26.512375138934061</v>
      </c>
      <c r="AA554" s="9">
        <v>0</v>
      </c>
    </row>
    <row r="555" spans="21:27">
      <c r="U555" s="7">
        <v>552</v>
      </c>
      <c r="V555">
        <v>49.908774961584825</v>
      </c>
      <c r="W555" s="9">
        <v>0</v>
      </c>
      <c r="Y555" s="7">
        <v>552</v>
      </c>
      <c r="Z555">
        <v>26.105060232673321</v>
      </c>
      <c r="AA555" s="9">
        <v>0</v>
      </c>
    </row>
    <row r="556" spans="21:27">
      <c r="U556" s="7">
        <v>553</v>
      </c>
      <c r="V556">
        <v>49.362087307393821</v>
      </c>
      <c r="W556" s="9">
        <v>0</v>
      </c>
      <c r="Y556" s="7">
        <v>553</v>
      </c>
      <c r="Z556">
        <v>29.719859236682311</v>
      </c>
      <c r="AA556" s="9">
        <v>0</v>
      </c>
    </row>
    <row r="557" spans="21:27">
      <c r="U557" s="7">
        <v>554</v>
      </c>
      <c r="V557">
        <v>49.033283216822738</v>
      </c>
      <c r="W557" s="9">
        <v>0</v>
      </c>
      <c r="Y557" s="7">
        <v>554</v>
      </c>
      <c r="Z557">
        <v>25.044386298033064</v>
      </c>
      <c r="AA557" s="9">
        <v>0</v>
      </c>
    </row>
    <row r="558" spans="21:27">
      <c r="U558" s="7">
        <v>555</v>
      </c>
      <c r="V558">
        <v>50.760182874971086</v>
      </c>
      <c r="W558" s="9">
        <v>0</v>
      </c>
      <c r="Y558" s="7">
        <v>555</v>
      </c>
      <c r="Z558">
        <v>27.122661576262349</v>
      </c>
      <c r="AA558" s="9">
        <v>0</v>
      </c>
    </row>
    <row r="559" spans="21:27">
      <c r="U559" s="7">
        <v>556</v>
      </c>
      <c r="V559">
        <v>51.244741835143081</v>
      </c>
      <c r="W559" s="9">
        <v>0</v>
      </c>
      <c r="Y559" s="7">
        <v>556</v>
      </c>
      <c r="Z559">
        <v>26.374325826429992</v>
      </c>
      <c r="AA559" s="9">
        <v>0</v>
      </c>
    </row>
    <row r="560" spans="21:27">
      <c r="U560" s="7">
        <v>557</v>
      </c>
      <c r="V560">
        <v>49.651616108743369</v>
      </c>
      <c r="W560" s="9">
        <v>0</v>
      </c>
      <c r="Y560" s="7">
        <v>557</v>
      </c>
      <c r="Z560">
        <v>28.221025347984437</v>
      </c>
      <c r="AA560" s="9">
        <v>0</v>
      </c>
    </row>
    <row r="561" spans="21:27">
      <c r="U561" s="7">
        <v>558</v>
      </c>
      <c r="V561">
        <v>45.007364560887012</v>
      </c>
      <c r="W561" s="9">
        <v>1</v>
      </c>
      <c r="Y561" s="7">
        <v>558</v>
      </c>
      <c r="Z561">
        <v>27.70899217392131</v>
      </c>
      <c r="AA561" s="9">
        <v>0</v>
      </c>
    </row>
    <row r="562" spans="21:27">
      <c r="U562" s="7">
        <v>559</v>
      </c>
      <c r="V562">
        <v>51.88841224781703</v>
      </c>
      <c r="W562" s="9">
        <v>0</v>
      </c>
      <c r="Y562" s="7">
        <v>559</v>
      </c>
      <c r="Z562">
        <v>29.34147988973924</v>
      </c>
      <c r="AA562" s="9">
        <v>0</v>
      </c>
    </row>
    <row r="563" spans="21:27">
      <c r="U563" s="7">
        <v>560</v>
      </c>
      <c r="V563">
        <v>50.28677135512396</v>
      </c>
      <c r="W563" s="9">
        <v>0</v>
      </c>
      <c r="Y563" s="7">
        <v>560</v>
      </c>
      <c r="Z563">
        <v>26.281998224585443</v>
      </c>
      <c r="AA563" s="9">
        <v>0</v>
      </c>
    </row>
    <row r="564" spans="21:27">
      <c r="U564" s="7">
        <v>561</v>
      </c>
      <c r="V564">
        <v>50.334200746295281</v>
      </c>
      <c r="W564" s="9">
        <v>0</v>
      </c>
      <c r="Y564" s="7">
        <v>561</v>
      </c>
      <c r="Z564">
        <v>27.965670349550479</v>
      </c>
      <c r="AA564" s="9">
        <v>0</v>
      </c>
    </row>
    <row r="565" spans="21:27">
      <c r="U565" s="7">
        <v>562</v>
      </c>
      <c r="V565">
        <v>51.095301124289577</v>
      </c>
      <c r="W565" s="9">
        <v>0</v>
      </c>
      <c r="Y565" s="7">
        <v>562</v>
      </c>
      <c r="Z565">
        <v>24.555619208720181</v>
      </c>
      <c r="AA565" s="9">
        <v>0</v>
      </c>
    </row>
    <row r="566" spans="21:27">
      <c r="U566" s="7">
        <v>563</v>
      </c>
      <c r="V566">
        <v>48.688378290391675</v>
      </c>
      <c r="W566" s="9">
        <v>0</v>
      </c>
      <c r="Y566" s="7">
        <v>563</v>
      </c>
      <c r="Z566">
        <v>25.25740508780444</v>
      </c>
      <c r="AA566" s="9">
        <v>0</v>
      </c>
    </row>
    <row r="567" spans="21:27">
      <c r="U567" s="7">
        <v>564</v>
      </c>
      <c r="V567">
        <v>51.607989544632773</v>
      </c>
      <c r="W567" s="9">
        <v>0</v>
      </c>
      <c r="Y567" s="7">
        <v>564</v>
      </c>
      <c r="Z567">
        <v>26.618935631394056</v>
      </c>
      <c r="AA567" s="9">
        <v>0</v>
      </c>
    </row>
    <row r="568" spans="21:27">
      <c r="U568" s="7">
        <v>565</v>
      </c>
      <c r="V568">
        <v>52.144230640697458</v>
      </c>
      <c r="W568" s="9">
        <v>0</v>
      </c>
      <c r="Y568" s="7">
        <v>565</v>
      </c>
      <c r="Z568">
        <v>29.049280445012265</v>
      </c>
      <c r="AA568" s="9">
        <v>0</v>
      </c>
    </row>
    <row r="569" spans="21:27">
      <c r="U569" s="7">
        <v>566</v>
      </c>
      <c r="V569">
        <v>47.892150418859259</v>
      </c>
      <c r="W569" s="9">
        <v>0</v>
      </c>
      <c r="Y569" s="7">
        <v>566</v>
      </c>
      <c r="Z569">
        <v>27.597732155148307</v>
      </c>
      <c r="AA569" s="9">
        <v>0</v>
      </c>
    </row>
    <row r="570" spans="21:27">
      <c r="U570" s="7">
        <v>567</v>
      </c>
      <c r="V570">
        <v>48.621874454403169</v>
      </c>
      <c r="W570" s="9">
        <v>0</v>
      </c>
      <c r="Y570" s="7">
        <v>567</v>
      </c>
      <c r="Z570">
        <v>26.003886545797045</v>
      </c>
      <c r="AA570" s="9">
        <v>0</v>
      </c>
    </row>
    <row r="571" spans="21:27">
      <c r="U571" s="7">
        <v>568</v>
      </c>
      <c r="V571">
        <v>49.928873910438043</v>
      </c>
      <c r="W571" s="9">
        <v>0</v>
      </c>
      <c r="Y571" s="7">
        <v>568</v>
      </c>
      <c r="Z571">
        <v>28.428415162189101</v>
      </c>
      <c r="AA571" s="9">
        <v>0</v>
      </c>
    </row>
    <row r="572" spans="21:27">
      <c r="U572" s="7">
        <v>569</v>
      </c>
      <c r="V572">
        <v>51.647002298922743</v>
      </c>
      <c r="W572" s="9">
        <v>0</v>
      </c>
      <c r="Y572" s="7">
        <v>569</v>
      </c>
      <c r="Z572">
        <v>30.134128620591788</v>
      </c>
      <c r="AA572" s="9">
        <v>0</v>
      </c>
    </row>
    <row r="573" spans="21:27">
      <c r="U573" s="7">
        <v>570</v>
      </c>
      <c r="V573">
        <v>49.730611844423144</v>
      </c>
      <c r="W573" s="9">
        <v>0</v>
      </c>
      <c r="Y573" s="7">
        <v>570</v>
      </c>
      <c r="Z573">
        <v>25.409513124286018</v>
      </c>
      <c r="AA573" s="9">
        <v>0</v>
      </c>
    </row>
    <row r="574" spans="21:27">
      <c r="U574" s="7">
        <v>571</v>
      </c>
      <c r="V574">
        <v>50.277164902518336</v>
      </c>
      <c r="W574" s="9">
        <v>0</v>
      </c>
      <c r="Y574" s="7">
        <v>571</v>
      </c>
      <c r="Z574">
        <v>27.143323028400065</v>
      </c>
      <c r="AA574" s="9">
        <v>0</v>
      </c>
    </row>
    <row r="575" spans="21:27">
      <c r="U575" s="7">
        <v>572</v>
      </c>
      <c r="V575">
        <v>50.687666229914015</v>
      </c>
      <c r="W575" s="9">
        <v>0</v>
      </c>
      <c r="Y575" s="7">
        <v>572</v>
      </c>
      <c r="Z575">
        <v>27.646726844282234</v>
      </c>
      <c r="AA575" s="9">
        <v>0</v>
      </c>
    </row>
    <row r="576" spans="21:27">
      <c r="U576" s="7">
        <v>573</v>
      </c>
      <c r="V576">
        <v>46.878377233905297</v>
      </c>
      <c r="W576" s="9">
        <v>0</v>
      </c>
      <c r="Y576" s="7">
        <v>573</v>
      </c>
      <c r="Z576">
        <v>26.423453306258917</v>
      </c>
      <c r="AA576" s="9">
        <v>0</v>
      </c>
    </row>
    <row r="577" spans="21:27">
      <c r="U577" s="7">
        <v>574</v>
      </c>
      <c r="V577">
        <v>51.448369066037934</v>
      </c>
      <c r="W577" s="9">
        <v>0</v>
      </c>
      <c r="Y577" s="7">
        <v>574</v>
      </c>
      <c r="Z577">
        <v>26.132117488805076</v>
      </c>
      <c r="AA577" s="9">
        <v>0</v>
      </c>
    </row>
    <row r="578" spans="21:27">
      <c r="U578" s="7">
        <v>575</v>
      </c>
      <c r="V578">
        <v>47.511909721134387</v>
      </c>
      <c r="W578" s="9">
        <v>0</v>
      </c>
      <c r="Y578" s="7">
        <v>575</v>
      </c>
      <c r="Z578">
        <v>28.221380739924406</v>
      </c>
      <c r="AA578" s="9">
        <v>0</v>
      </c>
    </row>
    <row r="579" spans="21:27">
      <c r="U579" s="7">
        <v>576</v>
      </c>
      <c r="V579">
        <v>47.21161032009411</v>
      </c>
      <c r="W579" s="9">
        <v>0</v>
      </c>
      <c r="Y579" s="7">
        <v>576</v>
      </c>
      <c r="Z579">
        <v>27.038604165288454</v>
      </c>
      <c r="AA579" s="9">
        <v>0</v>
      </c>
    </row>
    <row r="580" spans="21:27">
      <c r="U580" s="7">
        <v>577</v>
      </c>
      <c r="V580">
        <v>52.197506329821678</v>
      </c>
      <c r="W580" s="9">
        <v>0</v>
      </c>
      <c r="Y580" s="7">
        <v>577</v>
      </c>
      <c r="Z580">
        <v>28.059754113158025</v>
      </c>
      <c r="AA580" s="9">
        <v>0</v>
      </c>
    </row>
    <row r="581" spans="21:27">
      <c r="U581" s="7">
        <v>578</v>
      </c>
      <c r="V581">
        <v>52.175619711209208</v>
      </c>
      <c r="W581" s="9">
        <v>0</v>
      </c>
      <c r="Y581" s="7">
        <v>578</v>
      </c>
      <c r="Z581">
        <v>27.521697999621693</v>
      </c>
      <c r="AA581" s="9">
        <v>0</v>
      </c>
    </row>
    <row r="582" spans="21:27">
      <c r="U582" s="7">
        <v>579</v>
      </c>
      <c r="V582">
        <v>50.238983616541937</v>
      </c>
      <c r="W582" s="9">
        <v>0</v>
      </c>
      <c r="Y582" s="7">
        <v>579</v>
      </c>
      <c r="Z582">
        <v>28.019212774879762</v>
      </c>
      <c r="AA582" s="9">
        <v>0</v>
      </c>
    </row>
    <row r="583" spans="21:27">
      <c r="U583" s="7">
        <v>580</v>
      </c>
      <c r="V583">
        <v>47.383320102063493</v>
      </c>
      <c r="W583" s="9">
        <v>0</v>
      </c>
      <c r="Y583" s="7">
        <v>580</v>
      </c>
      <c r="Z583">
        <v>25.994808894302786</v>
      </c>
      <c r="AA583" s="9">
        <v>0</v>
      </c>
    </row>
    <row r="584" spans="21:27">
      <c r="U584" s="7">
        <v>581</v>
      </c>
      <c r="V584">
        <v>49.506223766493946</v>
      </c>
      <c r="W584" s="9">
        <v>0</v>
      </c>
      <c r="Y584" s="7">
        <v>581</v>
      </c>
      <c r="Z584">
        <v>27.005370116973918</v>
      </c>
      <c r="AA584" s="9">
        <v>0</v>
      </c>
    </row>
    <row r="585" spans="21:27">
      <c r="U585" s="7">
        <v>582</v>
      </c>
      <c r="V585">
        <v>51.170876376217535</v>
      </c>
      <c r="W585" s="9">
        <v>0</v>
      </c>
      <c r="Y585" s="7">
        <v>582</v>
      </c>
      <c r="Z585">
        <v>28.102541962148369</v>
      </c>
      <c r="AA585" s="9">
        <v>0</v>
      </c>
    </row>
    <row r="586" spans="21:27">
      <c r="U586" s="7">
        <v>583</v>
      </c>
      <c r="V586">
        <v>48.883086478222893</v>
      </c>
      <c r="W586" s="9">
        <v>0</v>
      </c>
      <c r="Y586" s="7">
        <v>583</v>
      </c>
      <c r="Z586">
        <v>25.682765425552859</v>
      </c>
      <c r="AA586" s="9">
        <v>0</v>
      </c>
    </row>
    <row r="587" spans="21:27">
      <c r="U587" s="7">
        <v>584</v>
      </c>
      <c r="V587">
        <v>47.673556465514309</v>
      </c>
      <c r="W587" s="9">
        <v>0</v>
      </c>
      <c r="Y587" s="7">
        <v>584</v>
      </c>
      <c r="Z587">
        <v>28.832203169129805</v>
      </c>
      <c r="AA587" s="9">
        <v>0</v>
      </c>
    </row>
    <row r="588" spans="21:27">
      <c r="U588" s="7">
        <v>585</v>
      </c>
      <c r="V588">
        <v>50.981951899268047</v>
      </c>
      <c r="W588" s="9">
        <v>0</v>
      </c>
      <c r="Y588" s="7">
        <v>585</v>
      </c>
      <c r="Z588">
        <v>27.170621915069102</v>
      </c>
      <c r="AA588" s="9">
        <v>0</v>
      </c>
    </row>
    <row r="589" spans="21:27">
      <c r="U589" s="7">
        <v>586</v>
      </c>
      <c r="V589">
        <v>50.712300232489646</v>
      </c>
      <c r="W589" s="9">
        <v>0</v>
      </c>
      <c r="Y589" s="7">
        <v>586</v>
      </c>
      <c r="Z589">
        <v>26.70290635361247</v>
      </c>
      <c r="AA589" s="9">
        <v>0</v>
      </c>
    </row>
    <row r="590" spans="21:27">
      <c r="U590" s="7">
        <v>587</v>
      </c>
      <c r="V590">
        <v>50.197743642652455</v>
      </c>
      <c r="W590" s="9">
        <v>0</v>
      </c>
      <c r="Y590" s="7">
        <v>587</v>
      </c>
      <c r="Z590">
        <v>28.02599073088394</v>
      </c>
      <c r="AA590" s="9">
        <v>0</v>
      </c>
    </row>
    <row r="591" spans="21:27">
      <c r="U591" s="7">
        <v>588</v>
      </c>
      <c r="V591">
        <v>50.634531080815435</v>
      </c>
      <c r="W591" s="9">
        <v>0</v>
      </c>
      <c r="Y591" s="7">
        <v>588</v>
      </c>
      <c r="Z591">
        <v>30.124850082125786</v>
      </c>
      <c r="AA591" s="9">
        <v>0</v>
      </c>
    </row>
    <row r="592" spans="21:27">
      <c r="U592" s="7">
        <v>589</v>
      </c>
      <c r="V592">
        <v>48.537258265480546</v>
      </c>
      <c r="W592" s="9">
        <v>0</v>
      </c>
      <c r="Y592" s="7">
        <v>589</v>
      </c>
      <c r="Z592">
        <v>26.756130872721808</v>
      </c>
      <c r="AA592" s="9">
        <v>0</v>
      </c>
    </row>
    <row r="593" spans="21:27">
      <c r="U593" s="7">
        <v>590</v>
      </c>
      <c r="V593">
        <v>52.415412027228754</v>
      </c>
      <c r="W593" s="9">
        <v>0</v>
      </c>
      <c r="Y593" s="7">
        <v>590</v>
      </c>
      <c r="Z593">
        <v>28.737486532141332</v>
      </c>
      <c r="AA593" s="9">
        <v>0</v>
      </c>
    </row>
    <row r="594" spans="21:27">
      <c r="U594" s="7">
        <v>591</v>
      </c>
      <c r="V594">
        <v>50.726272164034711</v>
      </c>
      <c r="W594" s="9">
        <v>0</v>
      </c>
      <c r="Y594" s="7">
        <v>591</v>
      </c>
      <c r="Z594">
        <v>26.512098178229479</v>
      </c>
      <c r="AA594" s="9">
        <v>0</v>
      </c>
    </row>
    <row r="595" spans="21:27">
      <c r="U595" s="7">
        <v>592</v>
      </c>
      <c r="V595">
        <v>50.307606372724528</v>
      </c>
      <c r="W595" s="9">
        <v>0</v>
      </c>
      <c r="Y595" s="7">
        <v>592</v>
      </c>
      <c r="Z595">
        <v>29.764268227535226</v>
      </c>
      <c r="AA595" s="9">
        <v>0</v>
      </c>
    </row>
    <row r="596" spans="21:27">
      <c r="U596" s="7">
        <v>593</v>
      </c>
      <c r="V596">
        <v>52.756492653105752</v>
      </c>
      <c r="W596" s="9">
        <v>0</v>
      </c>
      <c r="Y596" s="7">
        <v>593</v>
      </c>
      <c r="Z596">
        <v>29.213802236794297</v>
      </c>
      <c r="AA596" s="9">
        <v>0</v>
      </c>
    </row>
    <row r="597" spans="21:27">
      <c r="U597" s="7">
        <v>594</v>
      </c>
      <c r="V597">
        <v>51.492161336657539</v>
      </c>
      <c r="W597" s="9">
        <v>0</v>
      </c>
      <c r="Y597" s="7">
        <v>594</v>
      </c>
      <c r="Z597">
        <v>30.012830149389867</v>
      </c>
      <c r="AA597" s="9">
        <v>0</v>
      </c>
    </row>
    <row r="598" spans="21:27">
      <c r="U598" s="7">
        <v>595</v>
      </c>
      <c r="V598">
        <v>51.108092879137459</v>
      </c>
      <c r="W598" s="9">
        <v>0</v>
      </c>
      <c r="Y598" s="7">
        <v>595</v>
      </c>
      <c r="Z598">
        <v>27.668431212144704</v>
      </c>
      <c r="AA598" s="9">
        <v>0</v>
      </c>
    </row>
    <row r="599" spans="21:27">
      <c r="U599" s="7">
        <v>596</v>
      </c>
      <c r="V599">
        <v>52.112755702074622</v>
      </c>
      <c r="W599" s="9">
        <v>0</v>
      </c>
      <c r="Y599" s="7">
        <v>596</v>
      </c>
      <c r="Z599">
        <v>30.639442800118701</v>
      </c>
      <c r="AA599" s="9">
        <v>0</v>
      </c>
    </row>
    <row r="600" spans="21:27">
      <c r="U600" s="7">
        <v>597</v>
      </c>
      <c r="V600">
        <v>51.231441682935355</v>
      </c>
      <c r="W600" s="9">
        <v>0</v>
      </c>
      <c r="Y600" s="7">
        <v>597</v>
      </c>
      <c r="Z600">
        <v>28.922212895624376</v>
      </c>
      <c r="AA600" s="9">
        <v>0</v>
      </c>
    </row>
    <row r="601" spans="21:27">
      <c r="U601" s="7">
        <v>598</v>
      </c>
      <c r="V601">
        <v>49.679155125848091</v>
      </c>
      <c r="W601" s="9">
        <v>0</v>
      </c>
      <c r="Y601" s="7">
        <v>598</v>
      </c>
      <c r="Z601">
        <v>25.214032470966636</v>
      </c>
      <c r="AA601" s="9">
        <v>0</v>
      </c>
    </row>
    <row r="602" spans="21:27">
      <c r="U602" s="7">
        <v>599</v>
      </c>
      <c r="V602">
        <v>51.141523716477778</v>
      </c>
      <c r="W602" s="9">
        <v>0</v>
      </c>
      <c r="Y602" s="7">
        <v>599</v>
      </c>
      <c r="Z602">
        <v>27.709434655048131</v>
      </c>
      <c r="AA602" s="9">
        <v>0</v>
      </c>
    </row>
    <row r="603" spans="21:27">
      <c r="U603" s="7">
        <v>600</v>
      </c>
      <c r="V603">
        <v>51.172259806860524</v>
      </c>
      <c r="W603" s="9">
        <v>0</v>
      </c>
      <c r="Y603" s="7">
        <v>600</v>
      </c>
      <c r="Z603">
        <v>26.480049872301613</v>
      </c>
      <c r="AA603" s="9">
        <v>0</v>
      </c>
    </row>
    <row r="604" spans="21:27">
      <c r="U604" s="7">
        <v>601</v>
      </c>
      <c r="V604">
        <v>48.567219728062959</v>
      </c>
      <c r="W604" s="9">
        <v>0</v>
      </c>
      <c r="Y604" s="7">
        <v>601</v>
      </c>
      <c r="Z604">
        <v>27.785748439466765</v>
      </c>
      <c r="AA604" s="9">
        <v>0</v>
      </c>
    </row>
    <row r="605" spans="21:27">
      <c r="U605" s="7">
        <v>602</v>
      </c>
      <c r="V605">
        <v>49.361771266680918</v>
      </c>
      <c r="W605" s="9">
        <v>0</v>
      </c>
      <c r="Y605" s="7">
        <v>602</v>
      </c>
      <c r="Z605">
        <v>26.287290734025913</v>
      </c>
      <c r="AA605" s="9">
        <v>0</v>
      </c>
    </row>
    <row r="606" spans="21:27">
      <c r="U606" s="7">
        <v>603</v>
      </c>
      <c r="V606">
        <v>50.033187956801449</v>
      </c>
      <c r="W606" s="9">
        <v>0</v>
      </c>
      <c r="Y606" s="7">
        <v>603</v>
      </c>
      <c r="Z606">
        <v>26.285647075060979</v>
      </c>
      <c r="AA606" s="9">
        <v>0</v>
      </c>
    </row>
    <row r="607" spans="21:27">
      <c r="U607" s="7">
        <v>604</v>
      </c>
      <c r="V607">
        <v>52.515564721893469</v>
      </c>
      <c r="W607" s="9">
        <v>0</v>
      </c>
      <c r="Y607" s="7">
        <v>604</v>
      </c>
      <c r="Z607">
        <v>27.067146238923701</v>
      </c>
      <c r="AA607" s="9">
        <v>0</v>
      </c>
    </row>
    <row r="608" spans="21:27">
      <c r="U608" s="7">
        <v>605</v>
      </c>
      <c r="V608">
        <v>49.786448990606445</v>
      </c>
      <c r="W608" s="9">
        <v>0</v>
      </c>
      <c r="Y608" s="7">
        <v>605</v>
      </c>
      <c r="Z608">
        <v>28.459172477087403</v>
      </c>
      <c r="AA608" s="9">
        <v>0</v>
      </c>
    </row>
    <row r="609" spans="21:27">
      <c r="U609" s="7">
        <v>606</v>
      </c>
      <c r="V609">
        <v>52.308022963089165</v>
      </c>
      <c r="W609" s="9">
        <v>0</v>
      </c>
      <c r="Y609" s="7">
        <v>606</v>
      </c>
      <c r="Z609">
        <v>25.496928422858552</v>
      </c>
      <c r="AA609" s="9">
        <v>0</v>
      </c>
    </row>
    <row r="610" spans="21:27">
      <c r="U610" s="7">
        <v>607</v>
      </c>
      <c r="V610">
        <v>52.580335494689677</v>
      </c>
      <c r="W610" s="9">
        <v>0</v>
      </c>
      <c r="Y610" s="7">
        <v>607</v>
      </c>
      <c r="Z610">
        <v>28.580843814947791</v>
      </c>
      <c r="AA610" s="9">
        <v>0</v>
      </c>
    </row>
    <row r="611" spans="21:27">
      <c r="U611" s="7">
        <v>608</v>
      </c>
      <c r="V611">
        <v>49.193987490828874</v>
      </c>
      <c r="W611" s="9">
        <v>0</v>
      </c>
      <c r="Y611" s="7">
        <v>608</v>
      </c>
      <c r="Z611">
        <v>25.636322411254877</v>
      </c>
      <c r="AA611" s="9">
        <v>0</v>
      </c>
    </row>
    <row r="612" spans="21:27">
      <c r="U612" s="7">
        <v>609</v>
      </c>
      <c r="V612">
        <v>49.024086129255267</v>
      </c>
      <c r="W612" s="9">
        <v>0</v>
      </c>
      <c r="Y612" s="7">
        <v>609</v>
      </c>
      <c r="Z612">
        <v>29.55965555391861</v>
      </c>
      <c r="AA612" s="9">
        <v>0</v>
      </c>
    </row>
    <row r="613" spans="21:27">
      <c r="U613" s="7">
        <v>610</v>
      </c>
      <c r="V613">
        <v>51.022900137257075</v>
      </c>
      <c r="W613" s="9">
        <v>0</v>
      </c>
      <c r="Y613" s="7">
        <v>610</v>
      </c>
      <c r="Z613">
        <v>28.131348267855017</v>
      </c>
      <c r="AA613" s="9">
        <v>0</v>
      </c>
    </row>
    <row r="614" spans="21:27">
      <c r="U614" s="7">
        <v>611</v>
      </c>
      <c r="V614">
        <v>49.927796867202915</v>
      </c>
      <c r="W614" s="9">
        <v>0</v>
      </c>
      <c r="Y614" s="7">
        <v>611</v>
      </c>
      <c r="Z614">
        <v>28.797249197223003</v>
      </c>
      <c r="AA614" s="9">
        <v>0</v>
      </c>
    </row>
    <row r="615" spans="21:27">
      <c r="U615" s="7">
        <v>612</v>
      </c>
      <c r="V615">
        <v>52.77706011966896</v>
      </c>
      <c r="W615" s="9">
        <v>0</v>
      </c>
      <c r="Y615" s="7">
        <v>612</v>
      </c>
      <c r="Z615">
        <v>25.903454754294916</v>
      </c>
      <c r="AA615" s="9">
        <v>0</v>
      </c>
    </row>
    <row r="616" spans="21:27">
      <c r="U616" s="7">
        <v>613</v>
      </c>
      <c r="V616">
        <v>49.222664907037895</v>
      </c>
      <c r="W616" s="9">
        <v>0</v>
      </c>
      <c r="Y616" s="7">
        <v>613</v>
      </c>
      <c r="Z616">
        <v>28.753011483199522</v>
      </c>
      <c r="AA616" s="9">
        <v>0</v>
      </c>
    </row>
    <row r="617" spans="21:27">
      <c r="U617" s="7">
        <v>614</v>
      </c>
      <c r="V617">
        <v>52.067204589065796</v>
      </c>
      <c r="W617" s="9">
        <v>0</v>
      </c>
      <c r="Y617" s="7">
        <v>614</v>
      </c>
      <c r="Z617">
        <v>27.62485618361033</v>
      </c>
      <c r="AA617" s="9">
        <v>0</v>
      </c>
    </row>
    <row r="618" spans="21:27">
      <c r="U618" s="7">
        <v>615</v>
      </c>
      <c r="V618">
        <v>50.279806039896897</v>
      </c>
      <c r="W618" s="9">
        <v>0</v>
      </c>
      <c r="Y618" s="7">
        <v>615</v>
      </c>
      <c r="Z618">
        <v>25.761890129982724</v>
      </c>
      <c r="AA618" s="9">
        <v>0</v>
      </c>
    </row>
    <row r="619" spans="21:27">
      <c r="U619" s="7">
        <v>616</v>
      </c>
      <c r="V619">
        <v>50.817418577546462</v>
      </c>
      <c r="W619" s="9">
        <v>0</v>
      </c>
      <c r="Y619" s="7">
        <v>616</v>
      </c>
      <c r="Z619">
        <v>26.364264404662755</v>
      </c>
      <c r="AA619" s="9">
        <v>0</v>
      </c>
    </row>
    <row r="620" spans="21:27">
      <c r="U620" s="7">
        <v>617</v>
      </c>
      <c r="V620">
        <v>45.781120031756259</v>
      </c>
      <c r="W620" s="9">
        <v>1</v>
      </c>
      <c r="Y620" s="7">
        <v>617</v>
      </c>
      <c r="Z620">
        <v>29.711360001782417</v>
      </c>
      <c r="AA620" s="9">
        <v>0</v>
      </c>
    </row>
    <row r="621" spans="21:27">
      <c r="U621" s="7">
        <v>618</v>
      </c>
      <c r="V621">
        <v>52.01362275003175</v>
      </c>
      <c r="W621" s="9">
        <v>0</v>
      </c>
      <c r="Y621" s="7">
        <v>618</v>
      </c>
      <c r="Z621">
        <v>31.229218188881632</v>
      </c>
      <c r="AA621" s="9">
        <v>0</v>
      </c>
    </row>
    <row r="622" spans="21:27">
      <c r="U622" s="7">
        <v>619</v>
      </c>
      <c r="V622">
        <v>49.055294027261283</v>
      </c>
      <c r="W622" s="9">
        <v>0</v>
      </c>
      <c r="Y622" s="7">
        <v>619</v>
      </c>
      <c r="Z622">
        <v>26.98682314185055</v>
      </c>
      <c r="AA622" s="9">
        <v>0</v>
      </c>
    </row>
    <row r="623" spans="21:27">
      <c r="U623" s="7">
        <v>620</v>
      </c>
      <c r="V623">
        <v>52.700814232669579</v>
      </c>
      <c r="W623" s="9">
        <v>0</v>
      </c>
      <c r="Y623" s="7">
        <v>620</v>
      </c>
      <c r="Z623">
        <v>26.114734119408276</v>
      </c>
      <c r="AA623" s="9">
        <v>0</v>
      </c>
    </row>
    <row r="624" spans="21:27">
      <c r="U624" s="7">
        <v>621</v>
      </c>
      <c r="V624">
        <v>49.20322829859635</v>
      </c>
      <c r="W624" s="9">
        <v>0</v>
      </c>
      <c r="Y624" s="7">
        <v>621</v>
      </c>
      <c r="Z624">
        <v>27.941772219139683</v>
      </c>
      <c r="AA624" s="9">
        <v>0</v>
      </c>
    </row>
    <row r="625" spans="21:27">
      <c r="U625" s="7">
        <v>622</v>
      </c>
      <c r="V625">
        <v>51.31269312307171</v>
      </c>
      <c r="W625" s="9">
        <v>0</v>
      </c>
      <c r="Y625" s="7">
        <v>622</v>
      </c>
      <c r="Z625">
        <v>24.940310096956878</v>
      </c>
      <c r="AA625" s="9">
        <v>0</v>
      </c>
    </row>
    <row r="626" spans="21:27">
      <c r="U626" s="7">
        <v>623</v>
      </c>
      <c r="V626">
        <v>48.86105644924266</v>
      </c>
      <c r="W626" s="9">
        <v>0</v>
      </c>
      <c r="Y626" s="7">
        <v>623</v>
      </c>
      <c r="Z626">
        <v>29.756215614658487</v>
      </c>
      <c r="AA626" s="9">
        <v>0</v>
      </c>
    </row>
    <row r="627" spans="21:27">
      <c r="U627" s="7">
        <v>624</v>
      </c>
      <c r="V627">
        <v>49.387292756185531</v>
      </c>
      <c r="W627" s="9">
        <v>0</v>
      </c>
      <c r="Y627" s="7">
        <v>624</v>
      </c>
      <c r="Z627">
        <v>25.650427844626435</v>
      </c>
      <c r="AA627" s="9">
        <v>0</v>
      </c>
    </row>
    <row r="628" spans="21:27">
      <c r="U628" s="7">
        <v>625</v>
      </c>
      <c r="V628">
        <v>53.525607734615832</v>
      </c>
      <c r="W628" s="9">
        <v>0</v>
      </c>
      <c r="Y628" s="7">
        <v>625</v>
      </c>
      <c r="Z628">
        <v>27.603733198363244</v>
      </c>
      <c r="AA628" s="9">
        <v>0</v>
      </c>
    </row>
    <row r="629" spans="21:27">
      <c r="U629" s="7">
        <v>626</v>
      </c>
      <c r="V629">
        <v>51.393348056372545</v>
      </c>
      <c r="W629" s="9">
        <v>0</v>
      </c>
      <c r="Y629" s="7">
        <v>626</v>
      </c>
      <c r="Z629">
        <v>30.795874910616948</v>
      </c>
      <c r="AA629" s="9">
        <v>0</v>
      </c>
    </row>
    <row r="630" spans="21:27">
      <c r="U630" s="7">
        <v>627</v>
      </c>
      <c r="V630">
        <v>50.255133084065179</v>
      </c>
      <c r="W630" s="9">
        <v>0</v>
      </c>
      <c r="Y630" s="7">
        <v>627</v>
      </c>
      <c r="Z630">
        <v>29.89523414739989</v>
      </c>
      <c r="AA630" s="9">
        <v>0</v>
      </c>
    </row>
    <row r="631" spans="21:27">
      <c r="U631" s="7">
        <v>628</v>
      </c>
      <c r="V631">
        <v>51.032895487898216</v>
      </c>
      <c r="W631" s="9">
        <v>0</v>
      </c>
      <c r="Y631" s="7">
        <v>628</v>
      </c>
      <c r="Z631">
        <v>23.757810228985665</v>
      </c>
      <c r="AA631" s="9">
        <v>1</v>
      </c>
    </row>
    <row r="632" spans="21:27">
      <c r="U632" s="7">
        <v>629</v>
      </c>
      <c r="V632">
        <v>51.864634487329162</v>
      </c>
      <c r="W632" s="9">
        <v>0</v>
      </c>
      <c r="Y632" s="7">
        <v>629</v>
      </c>
      <c r="Z632">
        <v>25.603325629425175</v>
      </c>
      <c r="AA632" s="9">
        <v>0</v>
      </c>
    </row>
    <row r="633" spans="21:27">
      <c r="U633" s="7">
        <v>630</v>
      </c>
      <c r="V633">
        <v>53.64101198451764</v>
      </c>
      <c r="W633" s="9">
        <v>0</v>
      </c>
      <c r="Y633" s="7">
        <v>630</v>
      </c>
      <c r="Z633">
        <v>26.726470479105362</v>
      </c>
      <c r="AA633" s="9">
        <v>0</v>
      </c>
    </row>
    <row r="634" spans="21:27">
      <c r="U634" s="7">
        <v>631</v>
      </c>
      <c r="V634">
        <v>49.033164684282866</v>
      </c>
      <c r="W634" s="9">
        <v>0</v>
      </c>
      <c r="Y634" s="7">
        <v>631</v>
      </c>
      <c r="Z634">
        <v>25.728915769827093</v>
      </c>
      <c r="AA634" s="9">
        <v>0</v>
      </c>
    </row>
    <row r="635" spans="21:27">
      <c r="U635" s="7">
        <v>632</v>
      </c>
      <c r="V635">
        <v>49.766629900501819</v>
      </c>
      <c r="W635" s="9">
        <v>0</v>
      </c>
      <c r="Y635" s="7">
        <v>632</v>
      </c>
      <c r="Z635">
        <v>25.641080830315428</v>
      </c>
      <c r="AA635" s="9">
        <v>0</v>
      </c>
    </row>
    <row r="636" spans="21:27">
      <c r="U636" s="7">
        <v>633</v>
      </c>
      <c r="V636">
        <v>51.214580255991109</v>
      </c>
      <c r="W636" s="9">
        <v>0</v>
      </c>
      <c r="Y636" s="7">
        <v>633</v>
      </c>
      <c r="Z636">
        <v>27.770416305498223</v>
      </c>
      <c r="AA636" s="9">
        <v>0</v>
      </c>
    </row>
    <row r="637" spans="21:27">
      <c r="U637" s="7">
        <v>634</v>
      </c>
      <c r="V637">
        <v>49.629361352497881</v>
      </c>
      <c r="W637" s="9">
        <v>0</v>
      </c>
      <c r="Y637" s="7">
        <v>634</v>
      </c>
      <c r="Z637">
        <v>26.031150863080857</v>
      </c>
      <c r="AA637" s="9">
        <v>0</v>
      </c>
    </row>
    <row r="638" spans="21:27">
      <c r="U638" s="7">
        <v>635</v>
      </c>
      <c r="V638">
        <v>51.920995916819059</v>
      </c>
      <c r="W638" s="9">
        <v>0</v>
      </c>
      <c r="Y638" s="7">
        <v>635</v>
      </c>
      <c r="Z638">
        <v>28.498719436454724</v>
      </c>
      <c r="AA638" s="9">
        <v>0</v>
      </c>
    </row>
    <row r="639" spans="21:27">
      <c r="U639" s="7">
        <v>636</v>
      </c>
      <c r="V639">
        <v>49.490100039065247</v>
      </c>
      <c r="W639" s="9">
        <v>0</v>
      </c>
      <c r="Y639" s="7">
        <v>636</v>
      </c>
      <c r="Z639">
        <v>27.525342199836331</v>
      </c>
      <c r="AA639" s="9">
        <v>0</v>
      </c>
    </row>
    <row r="640" spans="21:27">
      <c r="U640" s="7">
        <v>637</v>
      </c>
      <c r="V640">
        <v>51.872672342159497</v>
      </c>
      <c r="W640" s="9">
        <v>0</v>
      </c>
      <c r="Y640" s="7">
        <v>637</v>
      </c>
      <c r="Z640">
        <v>28.745475778061312</v>
      </c>
      <c r="AA640" s="9">
        <v>0</v>
      </c>
    </row>
    <row r="641" spans="21:27">
      <c r="U641" s="7">
        <v>638</v>
      </c>
      <c r="V641">
        <v>53.379021630370545</v>
      </c>
      <c r="W641" s="9">
        <v>0</v>
      </c>
      <c r="Y641" s="7">
        <v>638</v>
      </c>
      <c r="Z641">
        <v>26.217576553155297</v>
      </c>
      <c r="AA641" s="9">
        <v>0</v>
      </c>
    </row>
    <row r="642" spans="21:27">
      <c r="U642" s="7">
        <v>639</v>
      </c>
      <c r="V642">
        <v>48.749618277130139</v>
      </c>
      <c r="W642" s="9">
        <v>0</v>
      </c>
      <c r="Y642" s="7">
        <v>639</v>
      </c>
      <c r="Z642">
        <v>24.134929530768375</v>
      </c>
      <c r="AA642" s="9">
        <v>0</v>
      </c>
    </row>
    <row r="643" spans="21:27">
      <c r="U643" s="7">
        <v>640</v>
      </c>
      <c r="V643">
        <v>46.253726302150568</v>
      </c>
      <c r="W643" s="9">
        <v>0</v>
      </c>
      <c r="Y643" s="7">
        <v>640</v>
      </c>
      <c r="Z643">
        <v>27.309275817117751</v>
      </c>
      <c r="AA643" s="9">
        <v>0</v>
      </c>
    </row>
    <row r="644" spans="21:27">
      <c r="U644" s="7">
        <v>641</v>
      </c>
      <c r="V644">
        <v>47.59173308128883</v>
      </c>
      <c r="W644" s="9">
        <v>0</v>
      </c>
      <c r="Y644" s="7">
        <v>641</v>
      </c>
      <c r="Z644">
        <v>28.558596786369243</v>
      </c>
      <c r="AA644" s="9">
        <v>0</v>
      </c>
    </row>
    <row r="645" spans="21:27">
      <c r="U645" s="7">
        <v>642</v>
      </c>
      <c r="V645">
        <v>49.270732974789794</v>
      </c>
      <c r="W645" s="9">
        <v>0</v>
      </c>
      <c r="Y645" s="7">
        <v>642</v>
      </c>
      <c r="Z645">
        <v>28.72414755938858</v>
      </c>
      <c r="AA645" s="9">
        <v>0</v>
      </c>
    </row>
    <row r="646" spans="21:27">
      <c r="U646" s="7">
        <v>643</v>
      </c>
      <c r="V646">
        <v>52.667511558393024</v>
      </c>
      <c r="W646" s="9">
        <v>0</v>
      </c>
      <c r="Y646" s="7">
        <v>643</v>
      </c>
      <c r="Z646">
        <v>28.060904774670309</v>
      </c>
      <c r="AA646" s="9">
        <v>0</v>
      </c>
    </row>
    <row r="647" spans="21:27">
      <c r="U647" s="7">
        <v>644</v>
      </c>
      <c r="V647">
        <v>51.037994760100943</v>
      </c>
      <c r="W647" s="9">
        <v>0</v>
      </c>
      <c r="Y647" s="7">
        <v>644</v>
      </c>
      <c r="Z647">
        <v>25.009579286408943</v>
      </c>
      <c r="AA647" s="9">
        <v>0</v>
      </c>
    </row>
    <row r="648" spans="21:27">
      <c r="U648" s="7">
        <v>645</v>
      </c>
      <c r="V648">
        <v>50.695496540584777</v>
      </c>
      <c r="W648" s="9">
        <v>0</v>
      </c>
      <c r="Y648" s="7">
        <v>645</v>
      </c>
      <c r="Z648">
        <v>26.419338703381563</v>
      </c>
      <c r="AA648" s="9">
        <v>0</v>
      </c>
    </row>
    <row r="649" spans="21:27">
      <c r="U649" s="7">
        <v>646</v>
      </c>
      <c r="V649">
        <v>51.095918282647389</v>
      </c>
      <c r="W649" s="9">
        <v>0</v>
      </c>
      <c r="Y649" s="7">
        <v>646</v>
      </c>
      <c r="Z649">
        <v>27.396731697336975</v>
      </c>
      <c r="AA649" s="9">
        <v>0</v>
      </c>
    </row>
    <row r="650" spans="21:27">
      <c r="U650" s="7">
        <v>647</v>
      </c>
      <c r="V650">
        <v>45.570774766179653</v>
      </c>
      <c r="W650" s="9">
        <v>1</v>
      </c>
      <c r="Y650" s="7">
        <v>647</v>
      </c>
      <c r="Z650">
        <v>28.426355098061222</v>
      </c>
      <c r="AA650" s="9">
        <v>0</v>
      </c>
    </row>
    <row r="651" spans="21:27">
      <c r="U651" s="7">
        <v>648</v>
      </c>
      <c r="V651">
        <v>51.592953431743865</v>
      </c>
      <c r="W651" s="9">
        <v>0</v>
      </c>
      <c r="Y651" s="7">
        <v>648</v>
      </c>
      <c r="Z651">
        <v>27.410711872649028</v>
      </c>
      <c r="AA651" s="9">
        <v>0</v>
      </c>
    </row>
    <row r="652" spans="21:27">
      <c r="U652" s="7">
        <v>649</v>
      </c>
      <c r="V652">
        <v>51.236454530828745</v>
      </c>
      <c r="W652" s="9">
        <v>0</v>
      </c>
      <c r="Y652" s="7">
        <v>649</v>
      </c>
      <c r="Z652">
        <v>27.254117648388213</v>
      </c>
      <c r="AA652" s="9">
        <v>0</v>
      </c>
    </row>
    <row r="653" spans="21:27">
      <c r="U653" s="7">
        <v>650</v>
      </c>
      <c r="V653">
        <v>49.876133809834734</v>
      </c>
      <c r="W653" s="9">
        <v>0</v>
      </c>
      <c r="Y653" s="7">
        <v>650</v>
      </c>
      <c r="Z653">
        <v>26.947409752312691</v>
      </c>
      <c r="AA653" s="9">
        <v>0</v>
      </c>
    </row>
    <row r="654" spans="21:27">
      <c r="U654" s="7">
        <v>651</v>
      </c>
      <c r="V654">
        <v>51.412131619669246</v>
      </c>
      <c r="W654" s="9">
        <v>0</v>
      </c>
      <c r="Y654" s="7">
        <v>651</v>
      </c>
      <c r="Z654">
        <v>24.27643505072075</v>
      </c>
      <c r="AA654" s="9">
        <v>0</v>
      </c>
    </row>
    <row r="655" spans="21:27">
      <c r="U655" s="7">
        <v>652</v>
      </c>
      <c r="V655">
        <v>51.470905819657091</v>
      </c>
      <c r="W655" s="9">
        <v>0</v>
      </c>
      <c r="Y655" s="7">
        <v>652</v>
      </c>
      <c r="Z655">
        <v>27.680364541121172</v>
      </c>
      <c r="AA655" s="9">
        <v>0</v>
      </c>
    </row>
    <row r="656" spans="21:27">
      <c r="U656" s="7">
        <v>653</v>
      </c>
      <c r="V656">
        <v>49.794522058665535</v>
      </c>
      <c r="W656" s="9">
        <v>0</v>
      </c>
      <c r="Y656" s="7">
        <v>653</v>
      </c>
      <c r="Z656">
        <v>28.104486278944286</v>
      </c>
      <c r="AA656" s="9">
        <v>0</v>
      </c>
    </row>
    <row r="657" spans="21:27">
      <c r="U657" s="7">
        <v>654</v>
      </c>
      <c r="V657">
        <v>53.211784816242897</v>
      </c>
      <c r="W657" s="9">
        <v>0</v>
      </c>
      <c r="Y657" s="7">
        <v>654</v>
      </c>
      <c r="Z657">
        <v>28.977979262438453</v>
      </c>
      <c r="AA657" s="9">
        <v>0</v>
      </c>
    </row>
    <row r="658" spans="21:27">
      <c r="U658" s="7">
        <v>655</v>
      </c>
      <c r="V658">
        <v>52.046492688251902</v>
      </c>
      <c r="W658" s="9">
        <v>0</v>
      </c>
      <c r="Y658" s="7">
        <v>655</v>
      </c>
      <c r="Z658">
        <v>26.869185771412663</v>
      </c>
      <c r="AA658" s="9">
        <v>0</v>
      </c>
    </row>
    <row r="659" spans="21:27">
      <c r="U659" s="7">
        <v>656</v>
      </c>
      <c r="V659">
        <v>49.496394640349116</v>
      </c>
      <c r="W659" s="9">
        <v>0</v>
      </c>
      <c r="Y659" s="7">
        <v>656</v>
      </c>
      <c r="Z659">
        <v>28.256966275700186</v>
      </c>
      <c r="AA659" s="9">
        <v>0</v>
      </c>
    </row>
    <row r="660" spans="21:27">
      <c r="U660" s="7">
        <v>657</v>
      </c>
      <c r="V660">
        <v>52.293384003991576</v>
      </c>
      <c r="W660" s="9">
        <v>0</v>
      </c>
      <c r="Y660" s="7">
        <v>657</v>
      </c>
      <c r="Z660">
        <v>26.616900574252259</v>
      </c>
      <c r="AA660" s="9">
        <v>0</v>
      </c>
    </row>
    <row r="661" spans="21:27">
      <c r="U661" s="7">
        <v>658</v>
      </c>
      <c r="V661">
        <v>48.182106249565209</v>
      </c>
      <c r="W661" s="9">
        <v>0</v>
      </c>
      <c r="Y661" s="7">
        <v>658</v>
      </c>
      <c r="Z661">
        <v>24.02635261557699</v>
      </c>
      <c r="AA661" s="9">
        <v>0</v>
      </c>
    </row>
    <row r="662" spans="21:27">
      <c r="U662" s="7">
        <v>659</v>
      </c>
      <c r="V662">
        <v>48.63175424015224</v>
      </c>
      <c r="W662" s="9">
        <v>0</v>
      </c>
      <c r="Y662" s="7">
        <v>659</v>
      </c>
      <c r="Z662">
        <v>25.874612637251207</v>
      </c>
      <c r="AA662" s="9">
        <v>0</v>
      </c>
    </row>
    <row r="663" spans="21:27">
      <c r="U663" s="7">
        <v>660</v>
      </c>
      <c r="V663">
        <v>50.6332152221472</v>
      </c>
      <c r="W663" s="9">
        <v>0</v>
      </c>
      <c r="Y663" s="7">
        <v>660</v>
      </c>
      <c r="Z663">
        <v>28.580373176898593</v>
      </c>
      <c r="AA663" s="9">
        <v>0</v>
      </c>
    </row>
    <row r="664" spans="21:27">
      <c r="U664" s="7">
        <v>661</v>
      </c>
      <c r="V664">
        <v>47.222111606356513</v>
      </c>
      <c r="W664" s="9">
        <v>0</v>
      </c>
      <c r="Y664" s="7">
        <v>661</v>
      </c>
      <c r="Z664">
        <v>28.108284436807907</v>
      </c>
      <c r="AA664" s="9">
        <v>0</v>
      </c>
    </row>
    <row r="665" spans="21:27">
      <c r="U665" s="7">
        <v>662</v>
      </c>
      <c r="V665">
        <v>52.402734735822833</v>
      </c>
      <c r="W665" s="9">
        <v>0</v>
      </c>
      <c r="Y665" s="7">
        <v>662</v>
      </c>
      <c r="Z665">
        <v>30.052335731260541</v>
      </c>
      <c r="AA665" s="9">
        <v>0</v>
      </c>
    </row>
    <row r="666" spans="21:27">
      <c r="U666" s="7">
        <v>663</v>
      </c>
      <c r="V666">
        <v>49.877980648154249</v>
      </c>
      <c r="W666" s="9">
        <v>0</v>
      </c>
      <c r="Y666" s="7">
        <v>663</v>
      </c>
      <c r="Z666">
        <v>28.101174809938666</v>
      </c>
      <c r="AA666" s="9">
        <v>0</v>
      </c>
    </row>
    <row r="667" spans="21:27">
      <c r="U667" s="7">
        <v>664</v>
      </c>
      <c r="V667">
        <v>48.843226431442268</v>
      </c>
      <c r="W667" s="9">
        <v>0</v>
      </c>
      <c r="Y667" s="7">
        <v>664</v>
      </c>
      <c r="Z667">
        <v>29.041614282260912</v>
      </c>
      <c r="AA667" s="9">
        <v>0</v>
      </c>
    </row>
    <row r="668" spans="21:27">
      <c r="U668" s="7">
        <v>665</v>
      </c>
      <c r="V668">
        <v>47.733179979255794</v>
      </c>
      <c r="W668" s="9">
        <v>0</v>
      </c>
      <c r="Y668" s="7">
        <v>665</v>
      </c>
      <c r="Z668">
        <v>29.642189177951526</v>
      </c>
      <c r="AA668" s="9">
        <v>0</v>
      </c>
    </row>
    <row r="669" spans="21:27">
      <c r="U669" s="7">
        <v>666</v>
      </c>
      <c r="V669">
        <v>50.230457486069753</v>
      </c>
      <c r="W669" s="9">
        <v>0</v>
      </c>
      <c r="Y669" s="7">
        <v>666</v>
      </c>
      <c r="Z669">
        <v>28.234565786980625</v>
      </c>
      <c r="AA669" s="9">
        <v>0</v>
      </c>
    </row>
    <row r="670" spans="21:27">
      <c r="U670" s="7">
        <v>667</v>
      </c>
      <c r="V670">
        <v>51.73865663453627</v>
      </c>
      <c r="W670" s="9">
        <v>0</v>
      </c>
      <c r="Y670" s="7">
        <v>667</v>
      </c>
      <c r="Z670">
        <v>23.923407525882944</v>
      </c>
      <c r="AA670" s="9">
        <v>1</v>
      </c>
    </row>
    <row r="671" spans="21:27">
      <c r="U671" s="7">
        <v>668</v>
      </c>
      <c r="V671">
        <v>49.264366491159663</v>
      </c>
      <c r="W671" s="9">
        <v>0</v>
      </c>
      <c r="Y671" s="7">
        <v>668</v>
      </c>
      <c r="Z671">
        <v>25.325336096174834</v>
      </c>
      <c r="AA671" s="9">
        <v>0</v>
      </c>
    </row>
    <row r="672" spans="21:27">
      <c r="U672" s="7">
        <v>669</v>
      </c>
      <c r="V672">
        <v>48.134988426732093</v>
      </c>
      <c r="W672" s="9">
        <v>0</v>
      </c>
      <c r="Y672" s="7">
        <v>669</v>
      </c>
      <c r="Z672">
        <v>30.813745174136983</v>
      </c>
      <c r="AA672" s="9">
        <v>0</v>
      </c>
    </row>
    <row r="673" spans="21:27">
      <c r="U673" s="7">
        <v>670</v>
      </c>
      <c r="V673">
        <v>51.79768232976798</v>
      </c>
      <c r="W673" s="9">
        <v>0</v>
      </c>
      <c r="Y673" s="7">
        <v>670</v>
      </c>
      <c r="Z673">
        <v>26.664513690349445</v>
      </c>
      <c r="AA673" s="9">
        <v>0</v>
      </c>
    </row>
    <row r="674" spans="21:27">
      <c r="U674" s="7">
        <v>671</v>
      </c>
      <c r="V674">
        <v>49.36117581428848</v>
      </c>
      <c r="W674" s="9">
        <v>0</v>
      </c>
      <c r="Y674" s="7">
        <v>671</v>
      </c>
      <c r="Z674">
        <v>26.110353698726044</v>
      </c>
      <c r="AA674" s="9">
        <v>0</v>
      </c>
    </row>
    <row r="675" spans="21:27">
      <c r="U675" s="7">
        <v>672</v>
      </c>
      <c r="V675">
        <v>50.789467022273612</v>
      </c>
      <c r="W675" s="9">
        <v>0</v>
      </c>
      <c r="Y675" s="7">
        <v>672</v>
      </c>
      <c r="Z675">
        <v>25.743203761767706</v>
      </c>
      <c r="AA675" s="9">
        <v>0</v>
      </c>
    </row>
    <row r="676" spans="21:27">
      <c r="U676" s="7">
        <v>673</v>
      </c>
      <c r="V676">
        <v>52.226889416505145</v>
      </c>
      <c r="W676" s="9">
        <v>0</v>
      </c>
      <c r="Y676" s="7">
        <v>673</v>
      </c>
      <c r="Z676">
        <v>26.170641791798843</v>
      </c>
      <c r="AA676" s="9">
        <v>0</v>
      </c>
    </row>
    <row r="677" spans="21:27">
      <c r="U677" s="7">
        <v>674</v>
      </c>
      <c r="V677">
        <v>52.699325404907768</v>
      </c>
      <c r="W677" s="9">
        <v>0</v>
      </c>
      <c r="Y677" s="7">
        <v>674</v>
      </c>
      <c r="Z677">
        <v>27.540610359798084</v>
      </c>
      <c r="AA677" s="9">
        <v>0</v>
      </c>
    </row>
    <row r="678" spans="21:27">
      <c r="U678" s="7">
        <v>675</v>
      </c>
      <c r="V678">
        <v>52.817398746321729</v>
      </c>
      <c r="W678" s="9">
        <v>0</v>
      </c>
      <c r="Y678" s="7">
        <v>675</v>
      </c>
      <c r="Z678">
        <v>27.209404621332322</v>
      </c>
      <c r="AA678" s="9">
        <v>0</v>
      </c>
    </row>
    <row r="679" spans="21:27">
      <c r="U679" s="7">
        <v>676</v>
      </c>
      <c r="V679">
        <v>52.942930793624619</v>
      </c>
      <c r="W679" s="9">
        <v>0</v>
      </c>
      <c r="Y679" s="7">
        <v>676</v>
      </c>
      <c r="Z679">
        <v>30.038431741364995</v>
      </c>
      <c r="AA679" s="9">
        <v>0</v>
      </c>
    </row>
    <row r="680" spans="21:27">
      <c r="U680" s="7">
        <v>677</v>
      </c>
      <c r="V680">
        <v>50.128536958762567</v>
      </c>
      <c r="W680" s="9">
        <v>0</v>
      </c>
      <c r="Y680" s="7">
        <v>677</v>
      </c>
      <c r="Z680">
        <v>26.602517786334122</v>
      </c>
      <c r="AA680" s="9">
        <v>0</v>
      </c>
    </row>
    <row r="681" spans="21:27">
      <c r="U681" s="7">
        <v>678</v>
      </c>
      <c r="V681">
        <v>50.114832250105145</v>
      </c>
      <c r="W681" s="9">
        <v>0</v>
      </c>
      <c r="Y681" s="7">
        <v>678</v>
      </c>
      <c r="Z681">
        <v>27.550899859833393</v>
      </c>
      <c r="AA681" s="9">
        <v>0</v>
      </c>
    </row>
    <row r="682" spans="21:27">
      <c r="U682" s="7">
        <v>679</v>
      </c>
      <c r="V682">
        <v>51.049855237361072</v>
      </c>
      <c r="W682" s="9">
        <v>0</v>
      </c>
      <c r="Y682" s="7">
        <v>679</v>
      </c>
      <c r="Z682">
        <v>29.358197867711173</v>
      </c>
      <c r="AA682" s="9">
        <v>0</v>
      </c>
    </row>
    <row r="683" spans="21:27">
      <c r="U683" s="7">
        <v>680</v>
      </c>
      <c r="V683">
        <v>49.551382445134777</v>
      </c>
      <c r="W683" s="9">
        <v>0</v>
      </c>
      <c r="Y683" s="7">
        <v>680</v>
      </c>
      <c r="Z683">
        <v>29.372810738966976</v>
      </c>
      <c r="AA683" s="9">
        <v>0</v>
      </c>
    </row>
    <row r="684" spans="21:27">
      <c r="U684" s="7">
        <v>681</v>
      </c>
      <c r="V684">
        <v>52.041496117708256</v>
      </c>
      <c r="W684" s="9">
        <v>0</v>
      </c>
      <c r="Y684" s="7">
        <v>681</v>
      </c>
      <c r="Z684">
        <v>26.437854002603164</v>
      </c>
      <c r="AA684" s="9">
        <v>0</v>
      </c>
    </row>
    <row r="685" spans="21:27">
      <c r="U685" s="7">
        <v>682</v>
      </c>
      <c r="V685">
        <v>49.899531175514539</v>
      </c>
      <c r="W685" s="9">
        <v>0</v>
      </c>
      <c r="Y685" s="7">
        <v>682</v>
      </c>
      <c r="Z685">
        <v>27.306378545930365</v>
      </c>
      <c r="AA685" s="9">
        <v>0</v>
      </c>
    </row>
    <row r="686" spans="21:27">
      <c r="U686" s="7">
        <v>683</v>
      </c>
      <c r="V686">
        <v>49.804875513469995</v>
      </c>
      <c r="W686" s="9">
        <v>0</v>
      </c>
      <c r="Y686" s="7">
        <v>683</v>
      </c>
      <c r="Z686">
        <v>28.124383793999172</v>
      </c>
      <c r="AA686" s="9">
        <v>0</v>
      </c>
    </row>
    <row r="687" spans="21:27">
      <c r="U687" s="7">
        <v>684</v>
      </c>
      <c r="V687">
        <v>46.726748106945401</v>
      </c>
      <c r="W687" s="9">
        <v>0</v>
      </c>
      <c r="Y687" s="7">
        <v>684</v>
      </c>
      <c r="Z687">
        <v>26.623543249125532</v>
      </c>
      <c r="AA687" s="9">
        <v>0</v>
      </c>
    </row>
    <row r="688" spans="21:27">
      <c r="U688" s="7">
        <v>685</v>
      </c>
      <c r="V688">
        <v>52.779572008787056</v>
      </c>
      <c r="W688" s="9">
        <v>0</v>
      </c>
      <c r="Y688" s="7">
        <v>685</v>
      </c>
      <c r="Z688">
        <v>24.849116330013246</v>
      </c>
      <c r="AA688" s="9">
        <v>0</v>
      </c>
    </row>
    <row r="689" spans="21:27">
      <c r="U689" s="7">
        <v>686</v>
      </c>
      <c r="V689">
        <v>53.895338393075725</v>
      </c>
      <c r="W689" s="9">
        <v>0</v>
      </c>
      <c r="Y689" s="7">
        <v>686</v>
      </c>
      <c r="Z689">
        <v>26.607147767411458</v>
      </c>
      <c r="AA689" s="9">
        <v>0</v>
      </c>
    </row>
    <row r="690" spans="21:27">
      <c r="U690" s="7">
        <v>687</v>
      </c>
      <c r="V690">
        <v>52.109502997706926</v>
      </c>
      <c r="W690" s="9">
        <v>0</v>
      </c>
      <c r="Y690" s="7">
        <v>687</v>
      </c>
      <c r="Z690">
        <v>28.51267104648398</v>
      </c>
      <c r="AA690" s="9">
        <v>0</v>
      </c>
    </row>
    <row r="691" spans="21:27">
      <c r="U691" s="7">
        <v>688</v>
      </c>
      <c r="V691">
        <v>48.852192279610691</v>
      </c>
      <c r="W691" s="9">
        <v>0</v>
      </c>
      <c r="Y691" s="7">
        <v>688</v>
      </c>
      <c r="Z691">
        <v>23.421726546462882</v>
      </c>
      <c r="AA691" s="9">
        <v>1</v>
      </c>
    </row>
    <row r="692" spans="21:27">
      <c r="U692" s="7">
        <v>689</v>
      </c>
      <c r="V692">
        <v>51.917992410573341</v>
      </c>
      <c r="W692" s="9">
        <v>0</v>
      </c>
      <c r="Y692" s="7">
        <v>689</v>
      </c>
      <c r="Z692">
        <v>29.148198680289312</v>
      </c>
      <c r="AA692" s="9">
        <v>0</v>
      </c>
    </row>
    <row r="693" spans="21:27">
      <c r="U693" s="7">
        <v>690</v>
      </c>
      <c r="V693">
        <v>49.147709150827524</v>
      </c>
      <c r="W693" s="9">
        <v>0</v>
      </c>
      <c r="Y693" s="7">
        <v>690</v>
      </c>
      <c r="Z693">
        <v>25.338672212850714</v>
      </c>
      <c r="AA693" s="9">
        <v>0</v>
      </c>
    </row>
    <row r="694" spans="21:27">
      <c r="U694" s="7">
        <v>691</v>
      </c>
      <c r="V694">
        <v>48.52043660552232</v>
      </c>
      <c r="W694" s="9">
        <v>0</v>
      </c>
      <c r="Y694" s="7">
        <v>691</v>
      </c>
      <c r="Z694">
        <v>29.6543920640325</v>
      </c>
      <c r="AA694" s="9">
        <v>0</v>
      </c>
    </row>
    <row r="695" spans="21:27">
      <c r="U695" s="7">
        <v>692</v>
      </c>
      <c r="V695">
        <v>53.941173434790684</v>
      </c>
      <c r="W695" s="9">
        <v>0</v>
      </c>
      <c r="Y695" s="7">
        <v>692</v>
      </c>
      <c r="Z695">
        <v>26.589119092061644</v>
      </c>
      <c r="AA695" s="9">
        <v>0</v>
      </c>
    </row>
    <row r="696" spans="21:27">
      <c r="U696" s="7">
        <v>693</v>
      </c>
      <c r="V696">
        <v>47.864284805674544</v>
      </c>
      <c r="W696" s="9">
        <v>0</v>
      </c>
      <c r="Y696" s="7">
        <v>693</v>
      </c>
      <c r="Z696">
        <v>27.679279602473372</v>
      </c>
      <c r="AA696" s="9">
        <v>0</v>
      </c>
    </row>
    <row r="697" spans="21:27">
      <c r="U697" s="7">
        <v>694</v>
      </c>
      <c r="V697">
        <v>49.789019651851532</v>
      </c>
      <c r="W697" s="9">
        <v>0</v>
      </c>
      <c r="Y697" s="7">
        <v>694</v>
      </c>
      <c r="Z697">
        <v>27.853018595491079</v>
      </c>
      <c r="AA697" s="9">
        <v>0</v>
      </c>
    </row>
    <row r="698" spans="21:27">
      <c r="U698" s="7">
        <v>695</v>
      </c>
      <c r="V698">
        <v>50.885047630444163</v>
      </c>
      <c r="W698" s="9">
        <v>0</v>
      </c>
      <c r="Y698" s="7">
        <v>695</v>
      </c>
      <c r="Z698">
        <v>27.005010384227813</v>
      </c>
      <c r="AA698" s="9">
        <v>0</v>
      </c>
    </row>
    <row r="699" spans="21:27">
      <c r="U699" s="7">
        <v>696</v>
      </c>
      <c r="V699">
        <v>48.560986770231317</v>
      </c>
      <c r="W699" s="9">
        <v>0</v>
      </c>
      <c r="Y699" s="7">
        <v>696</v>
      </c>
      <c r="Z699">
        <v>27.470024127647587</v>
      </c>
      <c r="AA699" s="9">
        <v>0</v>
      </c>
    </row>
    <row r="700" spans="21:27">
      <c r="U700" s="7">
        <v>697</v>
      </c>
      <c r="V700">
        <v>49.6739042042352</v>
      </c>
      <c r="W700" s="9">
        <v>0</v>
      </c>
      <c r="Y700" s="7">
        <v>697</v>
      </c>
      <c r="Z700">
        <v>26.810163221157538</v>
      </c>
      <c r="AA700" s="9">
        <v>0</v>
      </c>
    </row>
    <row r="701" spans="21:27">
      <c r="U701" s="7">
        <v>698</v>
      </c>
      <c r="V701">
        <v>51.849967256141227</v>
      </c>
      <c r="W701" s="9">
        <v>0</v>
      </c>
      <c r="Y701" s="7">
        <v>698</v>
      </c>
      <c r="Z701">
        <v>27.082381159691948</v>
      </c>
      <c r="AA701" s="9">
        <v>0</v>
      </c>
    </row>
    <row r="702" spans="21:27">
      <c r="U702" s="7">
        <v>699</v>
      </c>
      <c r="V702">
        <v>54.084384371690263</v>
      </c>
      <c r="W702" s="9">
        <v>0</v>
      </c>
      <c r="Y702" s="7">
        <v>699</v>
      </c>
      <c r="Z702">
        <v>27.892779373860336</v>
      </c>
      <c r="AA702" s="9">
        <v>0</v>
      </c>
    </row>
    <row r="703" spans="21:27">
      <c r="U703" s="7">
        <v>700</v>
      </c>
      <c r="V703">
        <v>49.969802222237107</v>
      </c>
      <c r="W703" s="9">
        <v>0</v>
      </c>
      <c r="Y703" s="7">
        <v>700</v>
      </c>
      <c r="Z703">
        <v>27.927170045553858</v>
      </c>
      <c r="AA703" s="9">
        <v>0</v>
      </c>
    </row>
    <row r="704" spans="21:27">
      <c r="U704" s="7">
        <v>701</v>
      </c>
      <c r="V704">
        <v>48.447532208471344</v>
      </c>
      <c r="W704" s="9">
        <v>0</v>
      </c>
      <c r="Y704" s="7">
        <v>701</v>
      </c>
      <c r="Z704">
        <v>28.545605966659167</v>
      </c>
      <c r="AA704" s="9">
        <v>0</v>
      </c>
    </row>
    <row r="705" spans="21:27">
      <c r="U705" s="7">
        <v>702</v>
      </c>
      <c r="V705">
        <v>50.527945861753352</v>
      </c>
      <c r="W705" s="9">
        <v>0</v>
      </c>
      <c r="Y705" s="7">
        <v>702</v>
      </c>
      <c r="Z705">
        <v>30.099587520711982</v>
      </c>
      <c r="AA705" s="9">
        <v>0</v>
      </c>
    </row>
    <row r="706" spans="21:27">
      <c r="U706" s="7">
        <v>703</v>
      </c>
      <c r="V706">
        <v>50.18928698243748</v>
      </c>
      <c r="W706" s="9">
        <v>0</v>
      </c>
      <c r="Y706" s="7">
        <v>703</v>
      </c>
      <c r="Z706">
        <v>28.684333344307419</v>
      </c>
      <c r="AA706" s="9">
        <v>0</v>
      </c>
    </row>
    <row r="707" spans="21:27">
      <c r="U707" s="7">
        <v>704</v>
      </c>
      <c r="V707">
        <v>50.55601610798626</v>
      </c>
      <c r="W707" s="9">
        <v>0</v>
      </c>
      <c r="Y707" s="7">
        <v>704</v>
      </c>
      <c r="Z707">
        <v>26.140858799269903</v>
      </c>
      <c r="AA707" s="9">
        <v>0</v>
      </c>
    </row>
    <row r="708" spans="21:27">
      <c r="U708" s="7">
        <v>705</v>
      </c>
      <c r="V708">
        <v>51.600410962613161</v>
      </c>
      <c r="W708" s="9">
        <v>0</v>
      </c>
      <c r="Y708" s="7">
        <v>705</v>
      </c>
      <c r="Z708">
        <v>25.424986520990934</v>
      </c>
      <c r="AA708" s="9">
        <v>0</v>
      </c>
    </row>
    <row r="709" spans="21:27">
      <c r="U709" s="7">
        <v>706</v>
      </c>
      <c r="V709">
        <v>54.1164171927973</v>
      </c>
      <c r="W709" s="9">
        <v>0</v>
      </c>
      <c r="Y709" s="7">
        <v>706</v>
      </c>
      <c r="Z709">
        <v>29.496432455654656</v>
      </c>
      <c r="AA709" s="9">
        <v>0</v>
      </c>
    </row>
    <row r="710" spans="21:27">
      <c r="U710" s="7">
        <v>707</v>
      </c>
      <c r="V710">
        <v>50.10201569588402</v>
      </c>
      <c r="W710" s="9">
        <v>0</v>
      </c>
      <c r="Y710" s="7">
        <v>707</v>
      </c>
      <c r="Z710">
        <v>26.10982396722272</v>
      </c>
      <c r="AA710" s="9">
        <v>0</v>
      </c>
    </row>
    <row r="711" spans="21:27">
      <c r="U711" s="7">
        <v>708</v>
      </c>
      <c r="V711">
        <v>51.375880083423127</v>
      </c>
      <c r="W711" s="9">
        <v>0</v>
      </c>
      <c r="Y711" s="7">
        <v>708</v>
      </c>
      <c r="Z711">
        <v>28.800081966921184</v>
      </c>
      <c r="AA711" s="9">
        <v>0</v>
      </c>
    </row>
    <row r="712" spans="21:27">
      <c r="U712" s="7">
        <v>709</v>
      </c>
      <c r="V712">
        <v>47.660890379536077</v>
      </c>
      <c r="W712" s="9">
        <v>0</v>
      </c>
      <c r="Y712" s="7">
        <v>709</v>
      </c>
      <c r="Z712">
        <v>27.414861177351877</v>
      </c>
      <c r="AA712" s="9">
        <v>0</v>
      </c>
    </row>
    <row r="713" spans="21:27">
      <c r="U713" s="7">
        <v>710</v>
      </c>
      <c r="V713">
        <v>48.253214513608995</v>
      </c>
      <c r="W713" s="9">
        <v>0</v>
      </c>
      <c r="Y713" s="7">
        <v>710</v>
      </c>
      <c r="Z713">
        <v>24.22404263438618</v>
      </c>
      <c r="AA713" s="9">
        <v>0</v>
      </c>
    </row>
    <row r="714" spans="21:27">
      <c r="U714" s="7">
        <v>711</v>
      </c>
      <c r="V714">
        <v>52.570674421083694</v>
      </c>
      <c r="W714" s="9">
        <v>0</v>
      </c>
      <c r="Y714" s="7">
        <v>711</v>
      </c>
      <c r="Z714">
        <v>24.939322406066339</v>
      </c>
      <c r="AA714" s="9">
        <v>0</v>
      </c>
    </row>
    <row r="715" spans="21:27">
      <c r="U715" s="7">
        <v>712</v>
      </c>
      <c r="V715">
        <v>50.19827532283292</v>
      </c>
      <c r="W715" s="9">
        <v>0</v>
      </c>
      <c r="Y715" s="7">
        <v>712</v>
      </c>
      <c r="Z715">
        <v>28.971322655666143</v>
      </c>
      <c r="AA715" s="9">
        <v>0</v>
      </c>
    </row>
    <row r="716" spans="21:27">
      <c r="U716" s="7">
        <v>713</v>
      </c>
      <c r="V716">
        <v>51.826635270773117</v>
      </c>
      <c r="W716" s="9">
        <v>0</v>
      </c>
      <c r="Y716" s="7">
        <v>713</v>
      </c>
      <c r="Z716">
        <v>26.354265718444857</v>
      </c>
      <c r="AA716" s="9">
        <v>0</v>
      </c>
    </row>
    <row r="717" spans="21:27">
      <c r="U717" s="7">
        <v>714</v>
      </c>
      <c r="V717">
        <v>48.040608611385828</v>
      </c>
      <c r="W717" s="9">
        <v>0</v>
      </c>
      <c r="Y717" s="7">
        <v>714</v>
      </c>
      <c r="Z717">
        <v>25.802341378554623</v>
      </c>
      <c r="AA717" s="9">
        <v>0</v>
      </c>
    </row>
    <row r="718" spans="21:27">
      <c r="U718" s="7">
        <v>715</v>
      </c>
      <c r="V718">
        <v>52.304850748347491</v>
      </c>
      <c r="W718" s="9">
        <v>0</v>
      </c>
      <c r="Y718" s="7">
        <v>715</v>
      </c>
      <c r="Z718">
        <v>28.719685512328073</v>
      </c>
      <c r="AA718" s="9">
        <v>0</v>
      </c>
    </row>
    <row r="719" spans="21:27">
      <c r="U719" s="7">
        <v>716</v>
      </c>
      <c r="V719">
        <v>53.392323577865504</v>
      </c>
      <c r="W719" s="9">
        <v>0</v>
      </c>
      <c r="Y719" s="7">
        <v>716</v>
      </c>
      <c r="Z719">
        <v>27.696873231542178</v>
      </c>
      <c r="AA719" s="9">
        <v>0</v>
      </c>
    </row>
    <row r="720" spans="21:27">
      <c r="U720" s="7">
        <v>717</v>
      </c>
      <c r="V720">
        <v>46.883233511971852</v>
      </c>
      <c r="W720" s="9">
        <v>0</v>
      </c>
      <c r="Y720" s="7">
        <v>717</v>
      </c>
      <c r="Z720">
        <v>28.51180701520256</v>
      </c>
      <c r="AA720" s="9">
        <v>0</v>
      </c>
    </row>
    <row r="721" spans="21:27">
      <c r="U721" s="7">
        <v>718</v>
      </c>
      <c r="V721">
        <v>52.639528181780598</v>
      </c>
      <c r="W721" s="9">
        <v>0</v>
      </c>
      <c r="Y721" s="7">
        <v>718</v>
      </c>
      <c r="Z721">
        <v>29.791607144123375</v>
      </c>
      <c r="AA721" s="9">
        <v>0</v>
      </c>
    </row>
    <row r="722" spans="21:27">
      <c r="U722" s="7">
        <v>719</v>
      </c>
      <c r="V722">
        <v>47.665789661556602</v>
      </c>
      <c r="W722" s="9">
        <v>0</v>
      </c>
      <c r="Y722" s="7">
        <v>719</v>
      </c>
      <c r="Z722">
        <v>26.046043153218598</v>
      </c>
      <c r="AA722" s="9">
        <v>0</v>
      </c>
    </row>
    <row r="723" spans="21:27">
      <c r="U723" s="7">
        <v>720</v>
      </c>
      <c r="V723">
        <v>52.107633089746948</v>
      </c>
      <c r="W723" s="9">
        <v>0</v>
      </c>
      <c r="Y723" s="7">
        <v>720</v>
      </c>
      <c r="Z723">
        <v>27.702986649860001</v>
      </c>
      <c r="AA723" s="9">
        <v>0</v>
      </c>
    </row>
    <row r="724" spans="21:27">
      <c r="U724" s="7">
        <v>721</v>
      </c>
      <c r="V724">
        <v>47.616992171970402</v>
      </c>
      <c r="W724" s="9">
        <v>0</v>
      </c>
      <c r="Y724" s="7">
        <v>721</v>
      </c>
      <c r="Z724">
        <v>24.072361355756044</v>
      </c>
      <c r="AA724" s="9">
        <v>0</v>
      </c>
    </row>
    <row r="725" spans="21:27">
      <c r="U725" s="7">
        <v>722</v>
      </c>
      <c r="V725">
        <v>50.885852889602504</v>
      </c>
      <c r="W725" s="9">
        <v>0</v>
      </c>
      <c r="Y725" s="7">
        <v>722</v>
      </c>
      <c r="Z725">
        <v>28.258292933750251</v>
      </c>
      <c r="AA725" s="9">
        <v>0</v>
      </c>
    </row>
    <row r="726" spans="21:27">
      <c r="U726" s="7">
        <v>723</v>
      </c>
      <c r="V726">
        <v>51.320441280706063</v>
      </c>
      <c r="W726" s="9">
        <v>0</v>
      </c>
      <c r="Y726" s="7">
        <v>723</v>
      </c>
      <c r="Z726">
        <v>24.949952172754614</v>
      </c>
      <c r="AA726" s="9">
        <v>0</v>
      </c>
    </row>
    <row r="727" spans="21:27">
      <c r="U727" s="7">
        <v>724</v>
      </c>
      <c r="V727">
        <v>53.085999911215204</v>
      </c>
      <c r="W727" s="9">
        <v>0</v>
      </c>
      <c r="Y727" s="7">
        <v>724</v>
      </c>
      <c r="Z727">
        <v>28.560540047531486</v>
      </c>
      <c r="AA727" s="9">
        <v>0</v>
      </c>
    </row>
    <row r="728" spans="21:27">
      <c r="U728" s="7">
        <v>725</v>
      </c>
      <c r="V728">
        <v>50.072600542535199</v>
      </c>
      <c r="W728" s="9">
        <v>0</v>
      </c>
      <c r="Y728" s="7">
        <v>725</v>
      </c>
      <c r="Z728">
        <v>23.42594147204407</v>
      </c>
      <c r="AA728" s="9">
        <v>1</v>
      </c>
    </row>
    <row r="729" spans="21:27">
      <c r="U729" s="7">
        <v>726</v>
      </c>
      <c r="V729">
        <v>45.79004489069316</v>
      </c>
      <c r="W729" s="9">
        <v>1</v>
      </c>
      <c r="Y729" s="7">
        <v>726</v>
      </c>
      <c r="Z729">
        <v>26.852910728831773</v>
      </c>
      <c r="AA729" s="9">
        <v>0</v>
      </c>
    </row>
    <row r="730" spans="21:27">
      <c r="U730" s="7">
        <v>727</v>
      </c>
      <c r="V730">
        <v>53.672337275689998</v>
      </c>
      <c r="W730" s="9">
        <v>0</v>
      </c>
      <c r="Y730" s="7">
        <v>727</v>
      </c>
      <c r="Z730">
        <v>27.62117470427377</v>
      </c>
      <c r="AA730" s="9">
        <v>0</v>
      </c>
    </row>
    <row r="731" spans="21:27">
      <c r="U731" s="7">
        <v>728</v>
      </c>
      <c r="V731">
        <v>50.324331100098874</v>
      </c>
      <c r="W731" s="9">
        <v>0</v>
      </c>
      <c r="Y731" s="7">
        <v>728</v>
      </c>
      <c r="Z731">
        <v>25.516412840350615</v>
      </c>
      <c r="AA731" s="9">
        <v>0</v>
      </c>
    </row>
    <row r="732" spans="21:27">
      <c r="U732" s="7">
        <v>729</v>
      </c>
      <c r="V732">
        <v>50.192039173436278</v>
      </c>
      <c r="W732" s="9">
        <v>0</v>
      </c>
      <c r="Y732" s="7">
        <v>729</v>
      </c>
      <c r="Z732">
        <v>29.810078937814232</v>
      </c>
      <c r="AA732" s="9">
        <v>0</v>
      </c>
    </row>
    <row r="733" spans="21:27">
      <c r="U733" s="7">
        <v>730</v>
      </c>
      <c r="V733">
        <v>49.337982246338441</v>
      </c>
      <c r="W733" s="9">
        <v>0</v>
      </c>
      <c r="Y733" s="7">
        <v>730</v>
      </c>
      <c r="Z733">
        <v>27.126036247756009</v>
      </c>
      <c r="AA733" s="9">
        <v>0</v>
      </c>
    </row>
    <row r="734" spans="21:27">
      <c r="U734" s="7">
        <v>731</v>
      </c>
      <c r="V734">
        <v>52.684405610891567</v>
      </c>
      <c r="W734" s="9">
        <v>0</v>
      </c>
      <c r="Y734" s="7">
        <v>731</v>
      </c>
      <c r="Z734">
        <v>27.874707510138833</v>
      </c>
      <c r="AA734" s="9">
        <v>0</v>
      </c>
    </row>
    <row r="735" spans="21:27">
      <c r="U735" s="7">
        <v>732</v>
      </c>
      <c r="V735">
        <v>48.164564751522043</v>
      </c>
      <c r="W735" s="9">
        <v>0</v>
      </c>
      <c r="Y735" s="7">
        <v>732</v>
      </c>
      <c r="Z735">
        <v>28.87820668538896</v>
      </c>
      <c r="AA735" s="9">
        <v>0</v>
      </c>
    </row>
    <row r="736" spans="21:27">
      <c r="U736" s="7">
        <v>733</v>
      </c>
      <c r="V736">
        <v>53.410168141176939</v>
      </c>
      <c r="W736" s="9">
        <v>0</v>
      </c>
      <c r="Y736" s="7">
        <v>733</v>
      </c>
      <c r="Z736">
        <v>24.729754669462348</v>
      </c>
      <c r="AA736" s="9">
        <v>0</v>
      </c>
    </row>
    <row r="737" spans="21:27">
      <c r="U737" s="7">
        <v>734</v>
      </c>
      <c r="V737">
        <v>50.704049481897265</v>
      </c>
      <c r="W737" s="9">
        <v>0</v>
      </c>
      <c r="Y737" s="7">
        <v>734</v>
      </c>
      <c r="Z737">
        <v>29.077941820310002</v>
      </c>
      <c r="AA737" s="9">
        <v>0</v>
      </c>
    </row>
    <row r="738" spans="21:27">
      <c r="U738" s="7">
        <v>735</v>
      </c>
      <c r="V738">
        <v>51.929281393558995</v>
      </c>
      <c r="W738" s="9">
        <v>0</v>
      </c>
      <c r="Y738" s="7">
        <v>735</v>
      </c>
      <c r="Z738">
        <v>25.86477167148022</v>
      </c>
      <c r="AA738" s="9">
        <v>0</v>
      </c>
    </row>
    <row r="739" spans="21:27">
      <c r="U739" s="7">
        <v>736</v>
      </c>
      <c r="V739">
        <v>51.738568890723649</v>
      </c>
      <c r="W739" s="9">
        <v>0</v>
      </c>
      <c r="Y739" s="7">
        <v>736</v>
      </c>
      <c r="Z739">
        <v>29.047136431059641</v>
      </c>
      <c r="AA739" s="9">
        <v>0</v>
      </c>
    </row>
    <row r="740" spans="21:27">
      <c r="U740" s="7">
        <v>737</v>
      </c>
      <c r="V740">
        <v>50.813436821554248</v>
      </c>
      <c r="W740" s="9">
        <v>0</v>
      </c>
      <c r="Y740" s="7">
        <v>737</v>
      </c>
      <c r="Z740">
        <v>26.197151219558474</v>
      </c>
      <c r="AA740" s="9">
        <v>0</v>
      </c>
    </row>
    <row r="741" spans="21:27">
      <c r="U741" s="7">
        <v>738</v>
      </c>
      <c r="V741">
        <v>48.26261720158584</v>
      </c>
      <c r="W741" s="9">
        <v>0</v>
      </c>
      <c r="Y741" s="7">
        <v>738</v>
      </c>
      <c r="Z741">
        <v>25.824962794908298</v>
      </c>
      <c r="AA741" s="9">
        <v>0</v>
      </c>
    </row>
    <row r="742" spans="21:27">
      <c r="U742" s="7">
        <v>739</v>
      </c>
      <c r="V742">
        <v>50.348777595504615</v>
      </c>
      <c r="W742" s="9">
        <v>0</v>
      </c>
      <c r="Y742" s="7">
        <v>739</v>
      </c>
      <c r="Z742">
        <v>26.904902077828257</v>
      </c>
      <c r="AA742" s="9">
        <v>0</v>
      </c>
    </row>
    <row r="743" spans="21:27">
      <c r="U743" s="7">
        <v>740</v>
      </c>
      <c r="V743">
        <v>47.449797820012897</v>
      </c>
      <c r="W743" s="9">
        <v>0</v>
      </c>
      <c r="Y743" s="7">
        <v>740</v>
      </c>
      <c r="Z743">
        <v>28.260738589184495</v>
      </c>
      <c r="AA743" s="9">
        <v>0</v>
      </c>
    </row>
    <row r="744" spans="21:27">
      <c r="U744" s="7">
        <v>741</v>
      </c>
      <c r="V744">
        <v>49.147670509899172</v>
      </c>
      <c r="W744" s="9">
        <v>0</v>
      </c>
      <c r="Y744" s="7">
        <v>741</v>
      </c>
      <c r="Z744">
        <v>27.864280071779987</v>
      </c>
      <c r="AA744" s="9">
        <v>0</v>
      </c>
    </row>
    <row r="745" spans="21:27">
      <c r="U745" s="7">
        <v>742</v>
      </c>
      <c r="V745">
        <v>51.530630705425359</v>
      </c>
      <c r="W745" s="9">
        <v>0</v>
      </c>
      <c r="Y745" s="7">
        <v>742</v>
      </c>
      <c r="Z745">
        <v>22.205876702811796</v>
      </c>
      <c r="AA745" s="9">
        <v>1</v>
      </c>
    </row>
    <row r="746" spans="21:27">
      <c r="U746" s="7">
        <v>743</v>
      </c>
      <c r="V746">
        <v>48.017789057264835</v>
      </c>
      <c r="W746" s="9">
        <v>0</v>
      </c>
      <c r="Y746" s="7">
        <v>743</v>
      </c>
      <c r="Z746">
        <v>25.123174214556727</v>
      </c>
      <c r="AA746" s="9">
        <v>0</v>
      </c>
    </row>
    <row r="747" spans="21:27">
      <c r="U747" s="7">
        <v>744</v>
      </c>
      <c r="V747">
        <v>49.675823181546022</v>
      </c>
      <c r="W747" s="9">
        <v>0</v>
      </c>
      <c r="Y747" s="7">
        <v>744</v>
      </c>
      <c r="Z747">
        <v>25.941842432300565</v>
      </c>
      <c r="AA747" s="9">
        <v>0</v>
      </c>
    </row>
    <row r="748" spans="21:27">
      <c r="U748" s="7">
        <v>745</v>
      </c>
      <c r="V748">
        <v>52.351193857184938</v>
      </c>
      <c r="W748" s="9">
        <v>0</v>
      </c>
      <c r="Y748" s="7">
        <v>745</v>
      </c>
      <c r="Z748">
        <v>23.362867777323636</v>
      </c>
      <c r="AA748" s="9">
        <v>1</v>
      </c>
    </row>
    <row r="749" spans="21:27">
      <c r="U749" s="7">
        <v>746</v>
      </c>
      <c r="V749">
        <v>48.38905812588218</v>
      </c>
      <c r="W749" s="9">
        <v>0</v>
      </c>
      <c r="Y749" s="7">
        <v>746</v>
      </c>
      <c r="Z749">
        <v>25.995886342321612</v>
      </c>
      <c r="AA749" s="9">
        <v>0</v>
      </c>
    </row>
    <row r="750" spans="21:27">
      <c r="U750" s="7">
        <v>747</v>
      </c>
      <c r="V750">
        <v>51.582818971734355</v>
      </c>
      <c r="W750" s="9">
        <v>0</v>
      </c>
      <c r="Y750" s="7">
        <v>747</v>
      </c>
      <c r="Z750">
        <v>28.796494976721306</v>
      </c>
      <c r="AA750" s="9">
        <v>0</v>
      </c>
    </row>
    <row r="751" spans="21:27">
      <c r="U751" s="7">
        <v>748</v>
      </c>
      <c r="V751">
        <v>48.86092917836244</v>
      </c>
      <c r="W751" s="9">
        <v>0</v>
      </c>
      <c r="Y751" s="7">
        <v>748</v>
      </c>
      <c r="Z751">
        <v>27.189243829224502</v>
      </c>
      <c r="AA751" s="9">
        <v>0</v>
      </c>
    </row>
    <row r="752" spans="21:27">
      <c r="U752" s="7">
        <v>749</v>
      </c>
      <c r="V752">
        <v>49.971373548788286</v>
      </c>
      <c r="W752" s="9">
        <v>0</v>
      </c>
      <c r="Y752" s="7">
        <v>749</v>
      </c>
      <c r="Z752">
        <v>29.020292207764193</v>
      </c>
      <c r="AA752" s="9">
        <v>0</v>
      </c>
    </row>
    <row r="753" spans="21:27">
      <c r="U753" s="7">
        <v>750</v>
      </c>
      <c r="V753">
        <v>49.142304010692065</v>
      </c>
      <c r="W753" s="9">
        <v>0</v>
      </c>
      <c r="Y753" s="7">
        <v>750</v>
      </c>
      <c r="Z753">
        <v>25.758463325644811</v>
      </c>
      <c r="AA753" s="9">
        <v>0</v>
      </c>
    </row>
    <row r="754" spans="21:27">
      <c r="U754" s="7">
        <v>751</v>
      </c>
      <c r="V754">
        <v>48.723759537316234</v>
      </c>
      <c r="W754" s="9">
        <v>0</v>
      </c>
      <c r="Y754" s="7">
        <v>751</v>
      </c>
      <c r="Z754">
        <v>24.711237680426354</v>
      </c>
      <c r="AA754" s="9">
        <v>0</v>
      </c>
    </row>
    <row r="755" spans="21:27">
      <c r="U755" s="7">
        <v>752</v>
      </c>
      <c r="V755">
        <v>48.670599481185988</v>
      </c>
      <c r="W755" s="9">
        <v>0</v>
      </c>
      <c r="Y755" s="7">
        <v>752</v>
      </c>
      <c r="Z755">
        <v>24.131486522003655</v>
      </c>
      <c r="AA755" s="9">
        <v>0</v>
      </c>
    </row>
    <row r="756" spans="21:27">
      <c r="U756" s="7">
        <v>753</v>
      </c>
      <c r="V756">
        <v>50.467654339859962</v>
      </c>
      <c r="W756" s="9">
        <v>0</v>
      </c>
      <c r="Y756" s="7">
        <v>753</v>
      </c>
      <c r="Z756">
        <v>29.639002889812048</v>
      </c>
      <c r="AA756" s="9">
        <v>0</v>
      </c>
    </row>
    <row r="757" spans="21:27">
      <c r="U757" s="7">
        <v>754</v>
      </c>
      <c r="V757">
        <v>50.331447122535906</v>
      </c>
      <c r="W757" s="9">
        <v>0</v>
      </c>
      <c r="Y757" s="7">
        <v>754</v>
      </c>
      <c r="Z757">
        <v>26.870178756958683</v>
      </c>
      <c r="AA757" s="9">
        <v>0</v>
      </c>
    </row>
    <row r="758" spans="21:27">
      <c r="U758" s="7">
        <v>755</v>
      </c>
      <c r="V758">
        <v>52.81969126525096</v>
      </c>
      <c r="W758" s="9">
        <v>0</v>
      </c>
      <c r="Y758" s="7">
        <v>755</v>
      </c>
      <c r="Z758">
        <v>28.165417352601619</v>
      </c>
      <c r="AA758" s="9">
        <v>0</v>
      </c>
    </row>
    <row r="759" spans="21:27">
      <c r="U759" s="7">
        <v>756</v>
      </c>
      <c r="V759">
        <v>50.014484272700891</v>
      </c>
      <c r="W759" s="9">
        <v>0</v>
      </c>
      <c r="Y759" s="7">
        <v>756</v>
      </c>
      <c r="Z759">
        <v>24.964932348364925</v>
      </c>
      <c r="AA759" s="9">
        <v>0</v>
      </c>
    </row>
    <row r="760" spans="21:27">
      <c r="U760" s="7">
        <v>757</v>
      </c>
      <c r="V760">
        <v>52.089846435916343</v>
      </c>
      <c r="W760" s="9">
        <v>0</v>
      </c>
      <c r="Y760" s="7">
        <v>757</v>
      </c>
      <c r="Z760">
        <v>30.71140567814281</v>
      </c>
      <c r="AA760" s="9">
        <v>0</v>
      </c>
    </row>
    <row r="761" spans="21:27">
      <c r="U761" s="7">
        <v>758</v>
      </c>
      <c r="V761">
        <v>49.900659724442484</v>
      </c>
      <c r="W761" s="9">
        <v>0</v>
      </c>
      <c r="Y761" s="7">
        <v>758</v>
      </c>
      <c r="Z761">
        <v>27.152103977929819</v>
      </c>
      <c r="AA761" s="9">
        <v>0</v>
      </c>
    </row>
    <row r="762" spans="21:27">
      <c r="U762" s="7">
        <v>759</v>
      </c>
      <c r="V762">
        <v>47.670604108534967</v>
      </c>
      <c r="W762" s="9">
        <v>0</v>
      </c>
      <c r="Y762" s="7">
        <v>759</v>
      </c>
      <c r="Z762">
        <v>28.487627606581789</v>
      </c>
      <c r="AA762" s="9">
        <v>0</v>
      </c>
    </row>
    <row r="763" spans="21:27">
      <c r="U763" s="7">
        <v>760</v>
      </c>
      <c r="V763">
        <v>48.222545564220312</v>
      </c>
      <c r="W763" s="9">
        <v>0</v>
      </c>
      <c r="Y763" s="7">
        <v>760</v>
      </c>
      <c r="Z763">
        <v>27.129764344779751</v>
      </c>
      <c r="AA763" s="9">
        <v>0</v>
      </c>
    </row>
    <row r="764" spans="21:27">
      <c r="U764" s="7">
        <v>761</v>
      </c>
      <c r="V764">
        <v>50.487890408504583</v>
      </c>
      <c r="W764" s="9">
        <v>0</v>
      </c>
      <c r="Y764" s="7">
        <v>761</v>
      </c>
      <c r="Z764">
        <v>28.303306069450233</v>
      </c>
      <c r="AA764" s="9">
        <v>0</v>
      </c>
    </row>
    <row r="765" spans="21:27">
      <c r="U765" s="7">
        <v>762</v>
      </c>
      <c r="V765">
        <v>52.099639965654006</v>
      </c>
      <c r="W765" s="9">
        <v>0</v>
      </c>
      <c r="Y765" s="7">
        <v>762</v>
      </c>
      <c r="Z765">
        <v>26.188054119858272</v>
      </c>
      <c r="AA765" s="9">
        <v>0</v>
      </c>
    </row>
    <row r="766" spans="21:27">
      <c r="U766" s="7">
        <v>763</v>
      </c>
      <c r="V766">
        <v>49.5158920801682</v>
      </c>
      <c r="W766" s="9">
        <v>0</v>
      </c>
      <c r="Y766" s="7">
        <v>763</v>
      </c>
      <c r="Z766">
        <v>29.209707422942312</v>
      </c>
      <c r="AA766" s="9">
        <v>0</v>
      </c>
    </row>
    <row r="767" spans="21:27">
      <c r="U767" s="7">
        <v>764</v>
      </c>
      <c r="V767">
        <v>53.871700702038765</v>
      </c>
      <c r="W767" s="9">
        <v>0</v>
      </c>
      <c r="Y767" s="7">
        <v>764</v>
      </c>
      <c r="Z767">
        <v>30.226975508352744</v>
      </c>
      <c r="AA767" s="9">
        <v>0</v>
      </c>
    </row>
    <row r="768" spans="21:27">
      <c r="U768" s="7">
        <v>765</v>
      </c>
      <c r="V768">
        <v>52.11418473968024</v>
      </c>
      <c r="W768" s="9">
        <v>0</v>
      </c>
      <c r="Y768" s="7">
        <v>765</v>
      </c>
      <c r="Z768">
        <v>27.319852299437986</v>
      </c>
      <c r="AA768" s="9">
        <v>0</v>
      </c>
    </row>
    <row r="769" spans="21:27">
      <c r="U769" s="7">
        <v>766</v>
      </c>
      <c r="V769">
        <v>52.934132007125179</v>
      </c>
      <c r="W769" s="9">
        <v>0</v>
      </c>
      <c r="Y769" s="7">
        <v>766</v>
      </c>
      <c r="Z769">
        <v>26.142916192528482</v>
      </c>
      <c r="AA769" s="9">
        <v>0</v>
      </c>
    </row>
    <row r="770" spans="21:27">
      <c r="U770" s="7">
        <v>767</v>
      </c>
      <c r="V770">
        <v>49.602421589624953</v>
      </c>
      <c r="W770" s="9">
        <v>0</v>
      </c>
      <c r="Y770" s="7">
        <v>767</v>
      </c>
      <c r="Z770">
        <v>24.92334835019652</v>
      </c>
      <c r="AA770" s="9">
        <v>0</v>
      </c>
    </row>
    <row r="771" spans="21:27">
      <c r="U771" s="7">
        <v>768</v>
      </c>
      <c r="V771">
        <v>50.539806378890873</v>
      </c>
      <c r="W771" s="9">
        <v>0</v>
      </c>
      <c r="Y771" s="7">
        <v>768</v>
      </c>
      <c r="Z771">
        <v>28.105952708527052</v>
      </c>
      <c r="AA771" s="9">
        <v>0</v>
      </c>
    </row>
    <row r="772" spans="21:27">
      <c r="U772" s="7">
        <v>769</v>
      </c>
      <c r="V772">
        <v>46.568917450575299</v>
      </c>
      <c r="W772" s="9">
        <v>0</v>
      </c>
      <c r="Y772" s="7">
        <v>769</v>
      </c>
      <c r="Z772">
        <v>27.938359444446284</v>
      </c>
      <c r="AA772" s="9">
        <v>0</v>
      </c>
    </row>
    <row r="773" spans="21:27">
      <c r="U773" s="7">
        <v>770</v>
      </c>
      <c r="V773">
        <v>50.151201294423743</v>
      </c>
      <c r="W773" s="9">
        <v>0</v>
      </c>
      <c r="Y773" s="7">
        <v>770</v>
      </c>
      <c r="Z773">
        <v>27.348263940146406</v>
      </c>
      <c r="AA773" s="9">
        <v>0</v>
      </c>
    </row>
    <row r="774" spans="21:27">
      <c r="U774" s="7">
        <v>771</v>
      </c>
      <c r="V774">
        <v>51.089752451188509</v>
      </c>
      <c r="W774" s="9">
        <v>0</v>
      </c>
      <c r="Y774" s="7">
        <v>771</v>
      </c>
      <c r="Z774">
        <v>28.189656725336349</v>
      </c>
      <c r="AA774" s="9">
        <v>0</v>
      </c>
    </row>
    <row r="775" spans="21:27">
      <c r="U775" s="7">
        <v>772</v>
      </c>
      <c r="V775">
        <v>50.04524273689163</v>
      </c>
      <c r="W775" s="9">
        <v>0</v>
      </c>
      <c r="Y775" s="7">
        <v>772</v>
      </c>
      <c r="Z775">
        <v>28.521635405335296</v>
      </c>
      <c r="AA775" s="9">
        <v>0</v>
      </c>
    </row>
    <row r="776" spans="21:27">
      <c r="U776" s="7">
        <v>773</v>
      </c>
      <c r="V776">
        <v>46.076414176491099</v>
      </c>
      <c r="W776" s="9">
        <v>0</v>
      </c>
      <c r="Y776" s="7">
        <v>773</v>
      </c>
      <c r="Z776">
        <v>28.508807310359501</v>
      </c>
      <c r="AA776" s="9">
        <v>0</v>
      </c>
    </row>
    <row r="777" spans="21:27">
      <c r="U777" s="7">
        <v>774</v>
      </c>
      <c r="V777">
        <v>50.737217025039833</v>
      </c>
      <c r="W777" s="9">
        <v>0</v>
      </c>
      <c r="Y777" s="7">
        <v>774</v>
      </c>
      <c r="Z777">
        <v>26.927368046786675</v>
      </c>
      <c r="AA777" s="9">
        <v>0</v>
      </c>
    </row>
    <row r="778" spans="21:27">
      <c r="U778" s="7">
        <v>775</v>
      </c>
      <c r="V778">
        <v>46.983494777264809</v>
      </c>
      <c r="W778" s="9">
        <v>0</v>
      </c>
      <c r="Y778" s="7">
        <v>775</v>
      </c>
      <c r="Z778">
        <v>27.531597169351539</v>
      </c>
      <c r="AA778" s="9">
        <v>0</v>
      </c>
    </row>
    <row r="779" spans="21:27">
      <c r="U779" s="7">
        <v>776</v>
      </c>
      <c r="V779">
        <v>50.037478313319397</v>
      </c>
      <c r="W779" s="9">
        <v>0</v>
      </c>
      <c r="Y779" s="7">
        <v>776</v>
      </c>
      <c r="Z779">
        <v>28.156686945713208</v>
      </c>
      <c r="AA779" s="9">
        <v>0</v>
      </c>
    </row>
    <row r="780" spans="21:27">
      <c r="U780" s="7">
        <v>777</v>
      </c>
      <c r="V780">
        <v>49.444449579246324</v>
      </c>
      <c r="W780" s="9">
        <v>0</v>
      </c>
      <c r="Y780" s="7">
        <v>777</v>
      </c>
      <c r="Z780">
        <v>30.018818152532859</v>
      </c>
      <c r="AA780" s="9">
        <v>0</v>
      </c>
    </row>
    <row r="781" spans="21:27">
      <c r="U781" s="7">
        <v>778</v>
      </c>
      <c r="V781">
        <v>46.665444407350108</v>
      </c>
      <c r="W781" s="9">
        <v>0</v>
      </c>
      <c r="Y781" s="7">
        <v>778</v>
      </c>
      <c r="Z781">
        <v>29.672208973954287</v>
      </c>
      <c r="AA781" s="9">
        <v>0</v>
      </c>
    </row>
    <row r="782" spans="21:27">
      <c r="U782" s="7">
        <v>779</v>
      </c>
      <c r="V782">
        <v>44.430809210963744</v>
      </c>
      <c r="W782" s="9">
        <v>1</v>
      </c>
      <c r="Y782" s="7">
        <v>779</v>
      </c>
      <c r="Z782">
        <v>26.029649423438126</v>
      </c>
      <c r="AA782" s="9">
        <v>0</v>
      </c>
    </row>
    <row r="783" spans="21:27">
      <c r="U783" s="7">
        <v>780</v>
      </c>
      <c r="V783">
        <v>52.852407631073945</v>
      </c>
      <c r="W783" s="9">
        <v>0</v>
      </c>
      <c r="Y783" s="7">
        <v>780</v>
      </c>
      <c r="Z783">
        <v>24.76779885819905</v>
      </c>
      <c r="AA783" s="9">
        <v>0</v>
      </c>
    </row>
    <row r="784" spans="21:27">
      <c r="U784" s="7">
        <v>781</v>
      </c>
      <c r="V784">
        <v>47.805513859925512</v>
      </c>
      <c r="W784" s="9">
        <v>0</v>
      </c>
      <c r="Y784" s="7">
        <v>781</v>
      </c>
      <c r="Z784">
        <v>27.726576336122093</v>
      </c>
      <c r="AA784" s="9">
        <v>0</v>
      </c>
    </row>
    <row r="785" spans="21:27">
      <c r="U785" s="7">
        <v>782</v>
      </c>
      <c r="V785">
        <v>50.464489639996842</v>
      </c>
      <c r="W785" s="9">
        <v>0</v>
      </c>
      <c r="Y785" s="7">
        <v>782</v>
      </c>
      <c r="Z785">
        <v>26.255486733929487</v>
      </c>
      <c r="AA785" s="9">
        <v>0</v>
      </c>
    </row>
    <row r="786" spans="21:27">
      <c r="U786" s="7">
        <v>783</v>
      </c>
      <c r="V786">
        <v>51.151747988309609</v>
      </c>
      <c r="W786" s="9">
        <v>0</v>
      </c>
      <c r="Y786" s="7">
        <v>783</v>
      </c>
      <c r="Z786">
        <v>28.478527138468309</v>
      </c>
      <c r="AA786" s="9">
        <v>0</v>
      </c>
    </row>
    <row r="787" spans="21:27">
      <c r="U787" s="7">
        <v>784</v>
      </c>
      <c r="V787">
        <v>49.469832857387374</v>
      </c>
      <c r="W787" s="9">
        <v>0</v>
      </c>
      <c r="Y787" s="7">
        <v>784</v>
      </c>
      <c r="Z787">
        <v>25.3875230112174</v>
      </c>
      <c r="AA787" s="9">
        <v>0</v>
      </c>
    </row>
    <row r="788" spans="21:27">
      <c r="U788" s="7">
        <v>785</v>
      </c>
      <c r="V788">
        <v>48.319402680234546</v>
      </c>
      <c r="W788" s="9">
        <v>0</v>
      </c>
      <c r="Y788" s="7">
        <v>785</v>
      </c>
      <c r="Z788">
        <v>27.030419791105942</v>
      </c>
      <c r="AA788" s="9">
        <v>0</v>
      </c>
    </row>
    <row r="789" spans="21:27">
      <c r="U789" s="7">
        <v>786</v>
      </c>
      <c r="V789">
        <v>49.597924959363134</v>
      </c>
      <c r="W789" s="9">
        <v>0</v>
      </c>
      <c r="Y789" s="7">
        <v>786</v>
      </c>
      <c r="Z789">
        <v>27.387519468656279</v>
      </c>
      <c r="AA789" s="9">
        <v>0</v>
      </c>
    </row>
    <row r="790" spans="21:27">
      <c r="U790" s="7">
        <v>787</v>
      </c>
      <c r="V790">
        <v>50.627404975176759</v>
      </c>
      <c r="W790" s="9">
        <v>0</v>
      </c>
      <c r="Y790" s="7">
        <v>787</v>
      </c>
      <c r="Z790">
        <v>25.785446321156016</v>
      </c>
      <c r="AA790" s="9">
        <v>0</v>
      </c>
    </row>
    <row r="791" spans="21:27">
      <c r="U791" s="7">
        <v>788</v>
      </c>
      <c r="V791">
        <v>48.882697261146731</v>
      </c>
      <c r="W791" s="9">
        <v>0</v>
      </c>
      <c r="Y791" s="7">
        <v>788</v>
      </c>
      <c r="Z791">
        <v>28.798344126339305</v>
      </c>
      <c r="AA791" s="9">
        <v>0</v>
      </c>
    </row>
    <row r="792" spans="21:27">
      <c r="U792" s="7">
        <v>789</v>
      </c>
      <c r="V792">
        <v>49.414437919337132</v>
      </c>
      <c r="W792" s="9">
        <v>0</v>
      </c>
      <c r="Y792" s="7">
        <v>789</v>
      </c>
      <c r="Z792">
        <v>29.19741904889797</v>
      </c>
      <c r="AA792" s="9">
        <v>0</v>
      </c>
    </row>
    <row r="793" spans="21:27">
      <c r="U793" s="7">
        <v>790</v>
      </c>
      <c r="V793">
        <v>53.15328006989845</v>
      </c>
      <c r="W793" s="9">
        <v>0</v>
      </c>
      <c r="Y793" s="7">
        <v>790</v>
      </c>
      <c r="Z793">
        <v>29.13725375267828</v>
      </c>
      <c r="AA793" s="9">
        <v>0</v>
      </c>
    </row>
    <row r="794" spans="21:27">
      <c r="U794" s="7">
        <v>791</v>
      </c>
      <c r="V794">
        <v>48.835223296890071</v>
      </c>
      <c r="W794" s="9">
        <v>0</v>
      </c>
      <c r="Y794" s="7">
        <v>791</v>
      </c>
      <c r="Z794">
        <v>26.876987565805461</v>
      </c>
      <c r="AA794" s="9">
        <v>0</v>
      </c>
    </row>
    <row r="795" spans="21:27">
      <c r="U795" s="7">
        <v>792</v>
      </c>
      <c r="V795">
        <v>48.717113528618796</v>
      </c>
      <c r="W795" s="9">
        <v>0</v>
      </c>
      <c r="Y795" s="7">
        <v>792</v>
      </c>
      <c r="Z795">
        <v>27.910640543604362</v>
      </c>
      <c r="AA795" s="9">
        <v>0</v>
      </c>
    </row>
    <row r="796" spans="21:27">
      <c r="U796" s="7">
        <v>793</v>
      </c>
      <c r="V796">
        <v>47.243239396010324</v>
      </c>
      <c r="W796" s="9">
        <v>0</v>
      </c>
      <c r="Y796" s="7">
        <v>793</v>
      </c>
      <c r="Z796">
        <v>27.166172882912754</v>
      </c>
      <c r="AA796" s="9">
        <v>0</v>
      </c>
    </row>
    <row r="797" spans="21:27">
      <c r="U797" s="7">
        <v>794</v>
      </c>
      <c r="V797">
        <v>50.325007326538447</v>
      </c>
      <c r="W797" s="9">
        <v>0</v>
      </c>
      <c r="Y797" s="7">
        <v>794</v>
      </c>
      <c r="Z797">
        <v>27.0545439245927</v>
      </c>
      <c r="AA797" s="9">
        <v>0</v>
      </c>
    </row>
    <row r="798" spans="21:27">
      <c r="U798" s="7">
        <v>795</v>
      </c>
      <c r="V798">
        <v>48.775064504928395</v>
      </c>
      <c r="W798" s="9">
        <v>0</v>
      </c>
      <c r="Y798" s="7">
        <v>795</v>
      </c>
      <c r="Z798">
        <v>25.616651626758767</v>
      </c>
      <c r="AA798" s="9">
        <v>0</v>
      </c>
    </row>
    <row r="799" spans="21:27">
      <c r="U799" s="7">
        <v>796</v>
      </c>
      <c r="V799">
        <v>50.568600121622822</v>
      </c>
      <c r="W799" s="9">
        <v>0</v>
      </c>
      <c r="Y799" s="7">
        <v>796</v>
      </c>
      <c r="Z799">
        <v>30.229894739787294</v>
      </c>
      <c r="AA799" s="9">
        <v>0</v>
      </c>
    </row>
    <row r="800" spans="21:27">
      <c r="U800" s="7">
        <v>797</v>
      </c>
      <c r="V800">
        <v>49.960881635857589</v>
      </c>
      <c r="W800" s="9">
        <v>0</v>
      </c>
      <c r="Y800" s="7">
        <v>797</v>
      </c>
      <c r="Z800">
        <v>27.729725321816161</v>
      </c>
      <c r="AA800" s="9">
        <v>0</v>
      </c>
    </row>
    <row r="801" spans="21:27">
      <c r="U801" s="7">
        <v>798</v>
      </c>
      <c r="V801">
        <v>51.480056737484595</v>
      </c>
      <c r="W801" s="9">
        <v>0</v>
      </c>
      <c r="Y801" s="7">
        <v>798</v>
      </c>
      <c r="Z801">
        <v>26.405423072348292</v>
      </c>
      <c r="AA801" s="9">
        <v>0</v>
      </c>
    </row>
    <row r="802" spans="21:27">
      <c r="U802" s="7">
        <v>799</v>
      </c>
      <c r="V802">
        <v>48.122668113006846</v>
      </c>
      <c r="W802" s="9">
        <v>0</v>
      </c>
      <c r="Y802" s="7">
        <v>799</v>
      </c>
      <c r="Z802">
        <v>26.169374727348782</v>
      </c>
      <c r="AA802" s="9">
        <v>0</v>
      </c>
    </row>
    <row r="803" spans="21:27">
      <c r="U803" s="7">
        <v>800</v>
      </c>
      <c r="V803">
        <v>49.330686441466099</v>
      </c>
      <c r="W803" s="9">
        <v>0</v>
      </c>
      <c r="Y803" s="7">
        <v>800</v>
      </c>
      <c r="Z803">
        <v>26.736317006570321</v>
      </c>
      <c r="AA803" s="9">
        <v>0</v>
      </c>
    </row>
    <row r="804" spans="21:27">
      <c r="U804" s="7">
        <v>801</v>
      </c>
      <c r="V804">
        <v>51.52829409444869</v>
      </c>
      <c r="W804" s="9">
        <v>0</v>
      </c>
      <c r="Y804" s="7">
        <v>801</v>
      </c>
      <c r="Z804">
        <v>25.289055665922952</v>
      </c>
      <c r="AA804" s="9">
        <v>0</v>
      </c>
    </row>
    <row r="805" spans="21:27">
      <c r="U805" s="7">
        <v>802</v>
      </c>
      <c r="V805">
        <v>51.944893003123333</v>
      </c>
      <c r="W805" s="9">
        <v>0</v>
      </c>
      <c r="Y805" s="7">
        <v>802</v>
      </c>
      <c r="Z805">
        <v>25.541886767417701</v>
      </c>
      <c r="AA805" s="9">
        <v>0</v>
      </c>
    </row>
    <row r="806" spans="21:27">
      <c r="U806" s="7">
        <v>803</v>
      </c>
      <c r="V806">
        <v>48.125798913635549</v>
      </c>
      <c r="W806" s="9">
        <v>0</v>
      </c>
      <c r="Y806" s="7">
        <v>803</v>
      </c>
      <c r="Z806">
        <v>26.471981986887972</v>
      </c>
      <c r="AA806" s="9">
        <v>0</v>
      </c>
    </row>
    <row r="807" spans="21:27">
      <c r="U807" s="7">
        <v>804</v>
      </c>
      <c r="V807">
        <v>50.804692050244171</v>
      </c>
      <c r="W807" s="9">
        <v>0</v>
      </c>
      <c r="Y807" s="7">
        <v>804</v>
      </c>
      <c r="Z807">
        <v>27.261314362848079</v>
      </c>
      <c r="AA807" s="9">
        <v>0</v>
      </c>
    </row>
    <row r="808" spans="21:27">
      <c r="U808" s="7">
        <v>805</v>
      </c>
      <c r="V808">
        <v>52.132851159891842</v>
      </c>
      <c r="W808" s="9">
        <v>0</v>
      </c>
      <c r="Y808" s="7">
        <v>805</v>
      </c>
      <c r="Z808">
        <v>27.751746052912107</v>
      </c>
      <c r="AA808" s="9">
        <v>0</v>
      </c>
    </row>
    <row r="809" spans="21:27">
      <c r="U809" s="7">
        <v>806</v>
      </c>
      <c r="V809">
        <v>53.617105880213032</v>
      </c>
      <c r="W809" s="9">
        <v>0</v>
      </c>
      <c r="Y809" s="7">
        <v>806</v>
      </c>
      <c r="Z809">
        <v>28.33509243142522</v>
      </c>
      <c r="AA809" s="9">
        <v>0</v>
      </c>
    </row>
    <row r="810" spans="21:27">
      <c r="U810" s="7">
        <v>807</v>
      </c>
      <c r="V810">
        <v>51.036279290796905</v>
      </c>
      <c r="W810" s="9">
        <v>0</v>
      </c>
      <c r="Y810" s="7">
        <v>807</v>
      </c>
      <c r="Z810">
        <v>30.687290891353587</v>
      </c>
      <c r="AA810" s="9">
        <v>0</v>
      </c>
    </row>
    <row r="811" spans="21:27">
      <c r="U811" s="7">
        <v>808</v>
      </c>
      <c r="V811">
        <v>53.327087378286883</v>
      </c>
      <c r="W811" s="9">
        <v>0</v>
      </c>
      <c r="Y811" s="7">
        <v>808</v>
      </c>
      <c r="Z811">
        <v>26.499913514759655</v>
      </c>
      <c r="AA811" s="9">
        <v>0</v>
      </c>
    </row>
    <row r="812" spans="21:27">
      <c r="U812" s="7">
        <v>809</v>
      </c>
      <c r="V812">
        <v>52.450640552599893</v>
      </c>
      <c r="W812" s="9">
        <v>0</v>
      </c>
      <c r="Y812" s="7">
        <v>809</v>
      </c>
      <c r="Z812">
        <v>29.162263265216197</v>
      </c>
      <c r="AA812" s="9">
        <v>0</v>
      </c>
    </row>
    <row r="813" spans="21:27">
      <c r="U813" s="7">
        <v>810</v>
      </c>
      <c r="V813">
        <v>47.92080902022947</v>
      </c>
      <c r="W813" s="9">
        <v>0</v>
      </c>
      <c r="Y813" s="7">
        <v>810</v>
      </c>
      <c r="Z813">
        <v>29.351733659877432</v>
      </c>
      <c r="AA813" s="9">
        <v>0</v>
      </c>
    </row>
    <row r="814" spans="21:27">
      <c r="U814" s="7">
        <v>811</v>
      </c>
      <c r="V814">
        <v>49.378190137437628</v>
      </c>
      <c r="W814" s="9">
        <v>0</v>
      </c>
      <c r="Y814" s="7">
        <v>811</v>
      </c>
      <c r="Z814">
        <v>27.813767588225122</v>
      </c>
      <c r="AA814" s="9">
        <v>0</v>
      </c>
    </row>
    <row r="815" spans="21:27">
      <c r="U815" s="7">
        <v>812</v>
      </c>
      <c r="V815">
        <v>52.627858584754065</v>
      </c>
      <c r="W815" s="9">
        <v>0</v>
      </c>
      <c r="Y815" s="7">
        <v>812</v>
      </c>
      <c r="Z815">
        <v>28.759232861809839</v>
      </c>
      <c r="AA815" s="9">
        <v>0</v>
      </c>
    </row>
    <row r="816" spans="21:27">
      <c r="U816" s="7">
        <v>813</v>
      </c>
      <c r="V816">
        <v>52.933628340793689</v>
      </c>
      <c r="W816" s="9">
        <v>0</v>
      </c>
      <c r="Y816" s="7">
        <v>813</v>
      </c>
      <c r="Z816">
        <v>29.216238844871125</v>
      </c>
      <c r="AA816" s="9">
        <v>0</v>
      </c>
    </row>
    <row r="817" spans="21:27">
      <c r="U817" s="7">
        <v>814</v>
      </c>
      <c r="V817">
        <v>48.706617454523766</v>
      </c>
      <c r="W817" s="9">
        <v>0</v>
      </c>
      <c r="Y817" s="7">
        <v>814</v>
      </c>
      <c r="Z817">
        <v>23.035519242263828</v>
      </c>
      <c r="AA817" s="9">
        <v>1</v>
      </c>
    </row>
    <row r="818" spans="21:27">
      <c r="U818" s="7">
        <v>815</v>
      </c>
      <c r="V818">
        <v>48.731034365567453</v>
      </c>
      <c r="W818" s="9">
        <v>0</v>
      </c>
      <c r="Y818" s="7">
        <v>815</v>
      </c>
      <c r="Z818">
        <v>27.579942455530315</v>
      </c>
      <c r="AA818" s="9">
        <v>0</v>
      </c>
    </row>
    <row r="819" spans="21:27">
      <c r="U819" s="7">
        <v>816</v>
      </c>
      <c r="V819">
        <v>49.409652651221364</v>
      </c>
      <c r="W819" s="9">
        <v>0</v>
      </c>
      <c r="Y819" s="7">
        <v>816</v>
      </c>
      <c r="Z819">
        <v>28.633035326034534</v>
      </c>
      <c r="AA819" s="9">
        <v>0</v>
      </c>
    </row>
    <row r="820" spans="21:27">
      <c r="U820" s="7">
        <v>817</v>
      </c>
      <c r="V820">
        <v>52.435619944468058</v>
      </c>
      <c r="W820" s="9">
        <v>0</v>
      </c>
      <c r="Y820" s="7">
        <v>817</v>
      </c>
      <c r="Z820">
        <v>29.421649353043716</v>
      </c>
      <c r="AA820" s="9">
        <v>0</v>
      </c>
    </row>
    <row r="821" spans="21:27">
      <c r="U821" s="7">
        <v>818</v>
      </c>
      <c r="V821">
        <v>49.448195820785102</v>
      </c>
      <c r="W821" s="9">
        <v>0</v>
      </c>
      <c r="Y821" s="7">
        <v>818</v>
      </c>
      <c r="Z821">
        <v>26.908260068840057</v>
      </c>
      <c r="AA821" s="9">
        <v>0</v>
      </c>
    </row>
    <row r="822" spans="21:27">
      <c r="U822" s="7">
        <v>819</v>
      </c>
      <c r="V822">
        <v>48.832484808273904</v>
      </c>
      <c r="W822" s="9">
        <v>0</v>
      </c>
      <c r="Y822" s="7">
        <v>819</v>
      </c>
      <c r="Z822">
        <v>26.012608595898833</v>
      </c>
      <c r="AA822" s="9">
        <v>0</v>
      </c>
    </row>
    <row r="823" spans="21:27">
      <c r="U823" s="7">
        <v>820</v>
      </c>
      <c r="V823">
        <v>53.577942884344729</v>
      </c>
      <c r="W823" s="9">
        <v>0</v>
      </c>
      <c r="Y823" s="7">
        <v>820</v>
      </c>
      <c r="Z823">
        <v>26.073980479494864</v>
      </c>
      <c r="AA823" s="9">
        <v>0</v>
      </c>
    </row>
    <row r="824" spans="21:27">
      <c r="U824" s="7">
        <v>821</v>
      </c>
      <c r="V824">
        <v>47.568847958733649</v>
      </c>
      <c r="W824" s="9">
        <v>0</v>
      </c>
      <c r="Y824" s="7">
        <v>821</v>
      </c>
      <c r="Z824">
        <v>28.08571674115079</v>
      </c>
      <c r="AA824" s="9">
        <v>0</v>
      </c>
    </row>
    <row r="825" spans="21:27">
      <c r="U825" s="7">
        <v>822</v>
      </c>
      <c r="V825">
        <v>51.286713771185475</v>
      </c>
      <c r="W825" s="9">
        <v>0</v>
      </c>
      <c r="Y825" s="7">
        <v>822</v>
      </c>
      <c r="Z825">
        <v>28.445870240072807</v>
      </c>
      <c r="AA825" s="9">
        <v>0</v>
      </c>
    </row>
    <row r="826" spans="21:27">
      <c r="U826" s="7">
        <v>823</v>
      </c>
      <c r="V826">
        <v>49.001971021389394</v>
      </c>
      <c r="W826" s="9">
        <v>0</v>
      </c>
      <c r="Y826" s="7">
        <v>823</v>
      </c>
      <c r="Z826">
        <v>27.69065796422062</v>
      </c>
      <c r="AA826" s="9">
        <v>0</v>
      </c>
    </row>
    <row r="827" spans="21:27">
      <c r="U827" s="7">
        <v>824</v>
      </c>
      <c r="V827">
        <v>48.388261301766235</v>
      </c>
      <c r="W827" s="9">
        <v>0</v>
      </c>
      <c r="Y827" s="7">
        <v>824</v>
      </c>
      <c r="Z827">
        <v>27.693905252542571</v>
      </c>
      <c r="AA827" s="9">
        <v>0</v>
      </c>
    </row>
    <row r="828" spans="21:27">
      <c r="U828" s="7">
        <v>825</v>
      </c>
      <c r="V828">
        <v>51.006816715891276</v>
      </c>
      <c r="W828" s="9">
        <v>0</v>
      </c>
      <c r="Y828" s="7">
        <v>825</v>
      </c>
      <c r="Z828">
        <v>25.149342279934778</v>
      </c>
      <c r="AA828" s="9">
        <v>0</v>
      </c>
    </row>
    <row r="829" spans="21:27">
      <c r="U829" s="7">
        <v>826</v>
      </c>
      <c r="V829">
        <v>50.406796738375135</v>
      </c>
      <c r="W829" s="9">
        <v>0</v>
      </c>
      <c r="Y829" s="7">
        <v>826</v>
      </c>
      <c r="Z829">
        <v>23.124004903297227</v>
      </c>
      <c r="AA829" s="9">
        <v>1</v>
      </c>
    </row>
    <row r="830" spans="21:27">
      <c r="U830" s="7">
        <v>827</v>
      </c>
      <c r="V830">
        <v>50.499375288000579</v>
      </c>
      <c r="W830" s="9">
        <v>0</v>
      </c>
      <c r="Y830" s="7">
        <v>827</v>
      </c>
      <c r="Z830">
        <v>28.731684671349917</v>
      </c>
      <c r="AA830" s="9">
        <v>0</v>
      </c>
    </row>
    <row r="831" spans="21:27">
      <c r="U831" s="7">
        <v>828</v>
      </c>
      <c r="V831">
        <v>51.066686983126523</v>
      </c>
      <c r="W831" s="9">
        <v>0</v>
      </c>
      <c r="Y831" s="7">
        <v>828</v>
      </c>
      <c r="Z831">
        <v>25.760977545701778</v>
      </c>
      <c r="AA831" s="9">
        <v>0</v>
      </c>
    </row>
    <row r="832" spans="21:27">
      <c r="U832" s="7">
        <v>829</v>
      </c>
      <c r="V832">
        <v>51.431222933799262</v>
      </c>
      <c r="W832" s="9">
        <v>0</v>
      </c>
      <c r="Y832" s="7">
        <v>829</v>
      </c>
      <c r="Z832">
        <v>26.608712497605634</v>
      </c>
      <c r="AA832" s="9">
        <v>0</v>
      </c>
    </row>
    <row r="833" spans="21:27">
      <c r="U833" s="7">
        <v>830</v>
      </c>
      <c r="V833">
        <v>48.895527917966177</v>
      </c>
      <c r="W833" s="9">
        <v>0</v>
      </c>
      <c r="Y833" s="7">
        <v>830</v>
      </c>
      <c r="Z833">
        <v>27.006788669637281</v>
      </c>
      <c r="AA833" s="9">
        <v>0</v>
      </c>
    </row>
    <row r="834" spans="21:27">
      <c r="U834" s="7">
        <v>831</v>
      </c>
      <c r="V834">
        <v>48.775307882572463</v>
      </c>
      <c r="W834" s="9">
        <v>0</v>
      </c>
      <c r="Y834" s="7">
        <v>831</v>
      </c>
      <c r="Z834">
        <v>22.777248872800925</v>
      </c>
      <c r="AA834" s="9">
        <v>1</v>
      </c>
    </row>
    <row r="835" spans="21:27">
      <c r="U835" s="7">
        <v>832</v>
      </c>
      <c r="V835">
        <v>49.069379911116194</v>
      </c>
      <c r="W835" s="9">
        <v>0</v>
      </c>
      <c r="Y835" s="7">
        <v>832</v>
      </c>
      <c r="Z835">
        <v>25.570181286717229</v>
      </c>
      <c r="AA835" s="9">
        <v>0</v>
      </c>
    </row>
    <row r="836" spans="21:27">
      <c r="U836" s="7">
        <v>833</v>
      </c>
      <c r="V836">
        <v>51.81414275099241</v>
      </c>
      <c r="W836" s="9">
        <v>0</v>
      </c>
      <c r="Y836" s="7">
        <v>833</v>
      </c>
      <c r="Z836">
        <v>29.034467449286513</v>
      </c>
      <c r="AA836" s="9">
        <v>0</v>
      </c>
    </row>
    <row r="837" spans="21:27">
      <c r="U837" s="7">
        <v>834</v>
      </c>
      <c r="V837">
        <v>52.229512121654068</v>
      </c>
      <c r="W837" s="9">
        <v>0</v>
      </c>
      <c r="Y837" s="7">
        <v>834</v>
      </c>
      <c r="Z837">
        <v>28.717178566952708</v>
      </c>
      <c r="AA837" s="9">
        <v>0</v>
      </c>
    </row>
    <row r="838" spans="21:27">
      <c r="U838" s="7">
        <v>835</v>
      </c>
      <c r="V838">
        <v>53.508724857174712</v>
      </c>
      <c r="W838" s="9">
        <v>0</v>
      </c>
      <c r="Y838" s="7">
        <v>835</v>
      </c>
      <c r="Z838">
        <v>27.617810229888651</v>
      </c>
      <c r="AA838" s="9">
        <v>0</v>
      </c>
    </row>
    <row r="839" spans="21:27">
      <c r="U839" s="7">
        <v>836</v>
      </c>
      <c r="V839">
        <v>49.861665952783852</v>
      </c>
      <c r="W839" s="9">
        <v>0</v>
      </c>
      <c r="Y839" s="7">
        <v>836</v>
      </c>
      <c r="Z839">
        <v>24.687444029880581</v>
      </c>
      <c r="AA839" s="9">
        <v>0</v>
      </c>
    </row>
    <row r="840" spans="21:27">
      <c r="U840" s="7">
        <v>837</v>
      </c>
      <c r="V840">
        <v>49.787292265385638</v>
      </c>
      <c r="W840" s="9">
        <v>0</v>
      </c>
      <c r="Y840" s="7">
        <v>837</v>
      </c>
      <c r="Z840">
        <v>27.131885393115393</v>
      </c>
      <c r="AA840" s="9">
        <v>0</v>
      </c>
    </row>
    <row r="841" spans="21:27">
      <c r="U841" s="7">
        <v>838</v>
      </c>
      <c r="V841">
        <v>46.633488757239995</v>
      </c>
      <c r="W841" s="9">
        <v>0</v>
      </c>
      <c r="Y841" s="7">
        <v>838</v>
      </c>
      <c r="Z841">
        <v>27.965773079907272</v>
      </c>
      <c r="AA841" s="9">
        <v>0</v>
      </c>
    </row>
    <row r="842" spans="21:27">
      <c r="U842" s="7">
        <v>839</v>
      </c>
      <c r="V842">
        <v>48.297402218758435</v>
      </c>
      <c r="W842" s="9">
        <v>0</v>
      </c>
      <c r="Y842" s="7">
        <v>839</v>
      </c>
      <c r="Z842">
        <v>26.136417888737579</v>
      </c>
      <c r="AA842" s="9">
        <v>0</v>
      </c>
    </row>
    <row r="843" spans="21:27">
      <c r="U843" s="7">
        <v>840</v>
      </c>
      <c r="V843">
        <v>50.25623527350465</v>
      </c>
      <c r="W843" s="9">
        <v>0</v>
      </c>
      <c r="Y843" s="7">
        <v>840</v>
      </c>
      <c r="Z843">
        <v>27.5330680735347</v>
      </c>
      <c r="AA843" s="9">
        <v>0</v>
      </c>
    </row>
    <row r="844" spans="21:27">
      <c r="U844" s="7">
        <v>841</v>
      </c>
      <c r="V844">
        <v>49.850853650365906</v>
      </c>
      <c r="W844" s="9">
        <v>0</v>
      </c>
      <c r="Y844" s="7">
        <v>841</v>
      </c>
      <c r="Z844">
        <v>26.804108598624968</v>
      </c>
      <c r="AA844" s="9">
        <v>0</v>
      </c>
    </row>
    <row r="845" spans="21:27">
      <c r="U845" s="7">
        <v>842</v>
      </c>
      <c r="V845">
        <v>50.789228903996431</v>
      </c>
      <c r="W845" s="9">
        <v>0</v>
      </c>
      <c r="Y845" s="7">
        <v>842</v>
      </c>
      <c r="Z845">
        <v>28.519632003891061</v>
      </c>
      <c r="AA845" s="9">
        <v>0</v>
      </c>
    </row>
    <row r="846" spans="21:27">
      <c r="U846" s="7">
        <v>843</v>
      </c>
      <c r="V846">
        <v>46.632532705602188</v>
      </c>
      <c r="W846" s="9">
        <v>0</v>
      </c>
      <c r="Y846" s="7">
        <v>843</v>
      </c>
      <c r="Z846">
        <v>25.844703236776812</v>
      </c>
      <c r="AA846" s="9">
        <v>0</v>
      </c>
    </row>
    <row r="847" spans="21:27">
      <c r="U847" s="7">
        <v>844</v>
      </c>
      <c r="V847">
        <v>48.663547389396761</v>
      </c>
      <c r="W847" s="9">
        <v>0</v>
      </c>
      <c r="Y847" s="7">
        <v>844</v>
      </c>
      <c r="Z847">
        <v>28.25013933495369</v>
      </c>
      <c r="AA847" s="9">
        <v>0</v>
      </c>
    </row>
    <row r="848" spans="21:27">
      <c r="U848" s="7">
        <v>845</v>
      </c>
      <c r="V848">
        <v>49.785376113408056</v>
      </c>
      <c r="W848" s="9">
        <v>0</v>
      </c>
      <c r="Y848" s="7">
        <v>845</v>
      </c>
      <c r="Z848">
        <v>27.477449910603667</v>
      </c>
      <c r="AA848" s="9">
        <v>0</v>
      </c>
    </row>
    <row r="849" spans="21:27">
      <c r="U849" s="7">
        <v>846</v>
      </c>
      <c r="V849">
        <v>52.08096260291844</v>
      </c>
      <c r="W849" s="9">
        <v>0</v>
      </c>
      <c r="Y849" s="7">
        <v>846</v>
      </c>
      <c r="Z849">
        <v>28.233896035858443</v>
      </c>
      <c r="AA849" s="9">
        <v>0</v>
      </c>
    </row>
    <row r="850" spans="21:27">
      <c r="U850" s="7">
        <v>847</v>
      </c>
      <c r="V850">
        <v>52.124207812819733</v>
      </c>
      <c r="W850" s="9">
        <v>0</v>
      </c>
      <c r="Y850" s="7">
        <v>847</v>
      </c>
      <c r="Z850">
        <v>29.716825736996284</v>
      </c>
      <c r="AA850" s="9">
        <v>0</v>
      </c>
    </row>
    <row r="851" spans="21:27">
      <c r="U851" s="7">
        <v>848</v>
      </c>
      <c r="V851">
        <v>49.411667898339104</v>
      </c>
      <c r="W851" s="9">
        <v>0</v>
      </c>
      <c r="Y851" s="7">
        <v>848</v>
      </c>
      <c r="Z851">
        <v>26.330538512543264</v>
      </c>
      <c r="AA851" s="9">
        <v>0</v>
      </c>
    </row>
    <row r="852" spans="21:27">
      <c r="U852" s="7">
        <v>849</v>
      </c>
      <c r="V852">
        <v>50.631563389960284</v>
      </c>
      <c r="W852" s="9">
        <v>0</v>
      </c>
      <c r="Y852" s="7">
        <v>849</v>
      </c>
      <c r="Z852">
        <v>30.977619266306597</v>
      </c>
      <c r="AA852" s="9">
        <v>0</v>
      </c>
    </row>
    <row r="853" spans="21:27">
      <c r="U853" s="7">
        <v>850</v>
      </c>
      <c r="V853">
        <v>48.619554706323093</v>
      </c>
      <c r="W853" s="9">
        <v>0</v>
      </c>
      <c r="Y853" s="7">
        <v>850</v>
      </c>
      <c r="Z853">
        <v>25.550617455120456</v>
      </c>
      <c r="AA853" s="9">
        <v>0</v>
      </c>
    </row>
    <row r="854" spans="21:27">
      <c r="U854" s="7">
        <v>851</v>
      </c>
      <c r="V854">
        <v>51.143909495910478</v>
      </c>
      <c r="W854" s="9">
        <v>0</v>
      </c>
      <c r="Y854" s="7">
        <v>851</v>
      </c>
      <c r="Z854">
        <v>28.023578933861018</v>
      </c>
      <c r="AA854" s="9">
        <v>0</v>
      </c>
    </row>
    <row r="855" spans="21:27">
      <c r="U855" s="7">
        <v>852</v>
      </c>
      <c r="V855">
        <v>47.746872179773014</v>
      </c>
      <c r="W855" s="9">
        <v>0</v>
      </c>
      <c r="Y855" s="7">
        <v>852</v>
      </c>
      <c r="Z855">
        <v>25.64964295698741</v>
      </c>
      <c r="AA855" s="9">
        <v>0</v>
      </c>
    </row>
    <row r="856" spans="21:27">
      <c r="U856" s="7">
        <v>853</v>
      </c>
      <c r="V856">
        <v>45.834724030559464</v>
      </c>
      <c r="W856" s="9">
        <v>1</v>
      </c>
      <c r="Y856" s="7">
        <v>853</v>
      </c>
      <c r="Z856">
        <v>24.732354768217206</v>
      </c>
      <c r="AA856" s="9">
        <v>0</v>
      </c>
    </row>
    <row r="857" spans="21:27">
      <c r="U857" s="7">
        <v>854</v>
      </c>
      <c r="V857">
        <v>53.334235853310972</v>
      </c>
      <c r="W857" s="9">
        <v>0</v>
      </c>
      <c r="Y857" s="7">
        <v>854</v>
      </c>
      <c r="Z857">
        <v>23.613049698520477</v>
      </c>
      <c r="AA857" s="9">
        <v>1</v>
      </c>
    </row>
    <row r="858" spans="21:27">
      <c r="U858" s="7">
        <v>855</v>
      </c>
      <c r="V858">
        <v>48.302417996823472</v>
      </c>
      <c r="W858" s="9">
        <v>0</v>
      </c>
      <c r="Y858" s="7">
        <v>855</v>
      </c>
      <c r="Z858">
        <v>27.886318031445111</v>
      </c>
      <c r="AA858" s="9">
        <v>0</v>
      </c>
    </row>
    <row r="859" spans="21:27">
      <c r="U859" s="7">
        <v>856</v>
      </c>
      <c r="V859">
        <v>51.244427793276813</v>
      </c>
      <c r="W859" s="9">
        <v>0</v>
      </c>
      <c r="Y859" s="7">
        <v>856</v>
      </c>
      <c r="Z859">
        <v>28.50061948985644</v>
      </c>
      <c r="AA859" s="9">
        <v>0</v>
      </c>
    </row>
    <row r="860" spans="21:27">
      <c r="U860" s="7">
        <v>857</v>
      </c>
      <c r="V860">
        <v>47.298072777599025</v>
      </c>
      <c r="W860" s="9">
        <v>0</v>
      </c>
      <c r="Y860" s="7">
        <v>857</v>
      </c>
      <c r="Z860">
        <v>28.027399361568566</v>
      </c>
      <c r="AA860" s="9">
        <v>0</v>
      </c>
    </row>
    <row r="861" spans="21:27">
      <c r="U861" s="7">
        <v>858</v>
      </c>
      <c r="V861">
        <v>50.673065699170259</v>
      </c>
      <c r="W861" s="9">
        <v>0</v>
      </c>
      <c r="Y861" s="7">
        <v>858</v>
      </c>
      <c r="Z861">
        <v>26.034460509307809</v>
      </c>
      <c r="AA861" s="9">
        <v>0</v>
      </c>
    </row>
    <row r="862" spans="21:27">
      <c r="U862" s="7">
        <v>859</v>
      </c>
      <c r="V862">
        <v>51.88288491311171</v>
      </c>
      <c r="W862" s="9">
        <v>0</v>
      </c>
      <c r="Y862" s="7">
        <v>859</v>
      </c>
      <c r="Z862">
        <v>26.384988099544266</v>
      </c>
      <c r="AA862" s="9">
        <v>0</v>
      </c>
    </row>
    <row r="863" spans="21:27">
      <c r="U863" s="7">
        <v>860</v>
      </c>
      <c r="V863">
        <v>47.929870236422829</v>
      </c>
      <c r="W863" s="9">
        <v>0</v>
      </c>
      <c r="Y863" s="7">
        <v>860</v>
      </c>
      <c r="Z863">
        <v>27.207570783710231</v>
      </c>
      <c r="AA863" s="9">
        <v>0</v>
      </c>
    </row>
    <row r="864" spans="21:27">
      <c r="U864" s="7">
        <v>861</v>
      </c>
      <c r="V864">
        <v>49.546877821249907</v>
      </c>
      <c r="W864" s="9">
        <v>0</v>
      </c>
      <c r="Y864" s="7">
        <v>861</v>
      </c>
      <c r="Z864">
        <v>29.242221655568674</v>
      </c>
      <c r="AA864" s="9">
        <v>0</v>
      </c>
    </row>
    <row r="865" spans="21:27">
      <c r="U865" s="7">
        <v>862</v>
      </c>
      <c r="V865">
        <v>50.885771988386679</v>
      </c>
      <c r="W865" s="9">
        <v>0</v>
      </c>
      <c r="Y865" s="7">
        <v>862</v>
      </c>
      <c r="Z865">
        <v>25.350796953266865</v>
      </c>
      <c r="AA865" s="9">
        <v>0</v>
      </c>
    </row>
    <row r="866" spans="21:27">
      <c r="U866" s="7">
        <v>863</v>
      </c>
      <c r="V866">
        <v>48.29873025294674</v>
      </c>
      <c r="W866" s="9">
        <v>0</v>
      </c>
      <c r="Y866" s="7">
        <v>863</v>
      </c>
      <c r="Z866">
        <v>28.5519703833839</v>
      </c>
      <c r="AA866" s="9">
        <v>0</v>
      </c>
    </row>
    <row r="867" spans="21:27">
      <c r="U867" s="7">
        <v>864</v>
      </c>
      <c r="V867">
        <v>50.005362922874838</v>
      </c>
      <c r="W867" s="9">
        <v>0</v>
      </c>
      <c r="Y867" s="7">
        <v>864</v>
      </c>
      <c r="Z867">
        <v>26.726867962780492</v>
      </c>
      <c r="AA867" s="9">
        <v>0</v>
      </c>
    </row>
    <row r="868" spans="21:27">
      <c r="U868" s="7">
        <v>865</v>
      </c>
      <c r="V868">
        <v>51.276398451222619</v>
      </c>
      <c r="W868" s="9">
        <v>0</v>
      </c>
      <c r="Y868" s="7">
        <v>865</v>
      </c>
      <c r="Z868">
        <v>29.430972577356478</v>
      </c>
      <c r="AA868" s="9">
        <v>0</v>
      </c>
    </row>
    <row r="869" spans="21:27">
      <c r="U869" s="7">
        <v>866</v>
      </c>
      <c r="V869">
        <v>50.001508554577086</v>
      </c>
      <c r="W869" s="9">
        <v>0</v>
      </c>
      <c r="Y869" s="7">
        <v>866</v>
      </c>
      <c r="Z869">
        <v>27.900607027824432</v>
      </c>
      <c r="AA869" s="9">
        <v>0</v>
      </c>
    </row>
    <row r="870" spans="21:27">
      <c r="U870" s="7">
        <v>867</v>
      </c>
      <c r="V870">
        <v>49.702952083419028</v>
      </c>
      <c r="W870" s="9">
        <v>0</v>
      </c>
      <c r="Y870" s="7">
        <v>867</v>
      </c>
      <c r="Z870">
        <v>27.025853250981438</v>
      </c>
      <c r="AA870" s="9">
        <v>0</v>
      </c>
    </row>
    <row r="871" spans="21:27">
      <c r="U871" s="7">
        <v>868</v>
      </c>
      <c r="V871">
        <v>49.254796911321861</v>
      </c>
      <c r="W871" s="9">
        <v>0</v>
      </c>
      <c r="Y871" s="7">
        <v>868</v>
      </c>
      <c r="Z871">
        <v>26.812196553290327</v>
      </c>
      <c r="AA871" s="9">
        <v>0</v>
      </c>
    </row>
    <row r="872" spans="21:27">
      <c r="U872" s="7">
        <v>869</v>
      </c>
      <c r="V872">
        <v>48.521805333850899</v>
      </c>
      <c r="W872" s="9">
        <v>0</v>
      </c>
      <c r="Y872" s="7">
        <v>869</v>
      </c>
      <c r="Z872">
        <v>28.309470882269625</v>
      </c>
      <c r="AA872" s="9">
        <v>0</v>
      </c>
    </row>
    <row r="873" spans="21:27">
      <c r="U873" s="7">
        <v>870</v>
      </c>
      <c r="V873">
        <v>50.006700794137224</v>
      </c>
      <c r="W873" s="9">
        <v>0</v>
      </c>
      <c r="Y873" s="7">
        <v>870</v>
      </c>
      <c r="Z873">
        <v>28.760735752630865</v>
      </c>
      <c r="AA873" s="9">
        <v>0</v>
      </c>
    </row>
    <row r="874" spans="21:27">
      <c r="U874" s="7">
        <v>871</v>
      </c>
      <c r="V874">
        <v>52.245259641822827</v>
      </c>
      <c r="W874" s="9">
        <v>0</v>
      </c>
      <c r="Y874" s="7">
        <v>871</v>
      </c>
      <c r="Z874">
        <v>29.186935267984488</v>
      </c>
      <c r="AA874" s="9">
        <v>0</v>
      </c>
    </row>
    <row r="875" spans="21:27">
      <c r="U875" s="7">
        <v>872</v>
      </c>
      <c r="V875">
        <v>51.004012113879433</v>
      </c>
      <c r="W875" s="9">
        <v>0</v>
      </c>
      <c r="Y875" s="7">
        <v>872</v>
      </c>
      <c r="Z875">
        <v>29.107957299343241</v>
      </c>
      <c r="AA875" s="9">
        <v>0</v>
      </c>
    </row>
    <row r="876" spans="21:27">
      <c r="U876" s="7">
        <v>873</v>
      </c>
      <c r="V876">
        <v>49.280125096676315</v>
      </c>
      <c r="W876" s="9">
        <v>0</v>
      </c>
      <c r="Y876" s="7">
        <v>873</v>
      </c>
      <c r="Z876">
        <v>27.778418583001724</v>
      </c>
      <c r="AA876" s="9">
        <v>0</v>
      </c>
    </row>
    <row r="877" spans="21:27">
      <c r="U877" s="7">
        <v>874</v>
      </c>
      <c r="V877">
        <v>48.264931050190718</v>
      </c>
      <c r="W877" s="9">
        <v>0</v>
      </c>
      <c r="Y877" s="7">
        <v>874</v>
      </c>
      <c r="Z877">
        <v>24.960755239628995</v>
      </c>
      <c r="AA877" s="9">
        <v>0</v>
      </c>
    </row>
    <row r="878" spans="21:27">
      <c r="U878" s="7">
        <v>875</v>
      </c>
      <c r="V878">
        <v>50.691367517322121</v>
      </c>
      <c r="W878" s="9">
        <v>0</v>
      </c>
      <c r="Y878" s="7">
        <v>875</v>
      </c>
      <c r="Z878">
        <v>27.686978376300186</v>
      </c>
      <c r="AA878" s="9">
        <v>0</v>
      </c>
    </row>
    <row r="879" spans="21:27">
      <c r="U879" s="7">
        <v>876</v>
      </c>
      <c r="V879">
        <v>46.342296677795659</v>
      </c>
      <c r="W879" s="9">
        <v>0</v>
      </c>
      <c r="Y879" s="7">
        <v>876</v>
      </c>
      <c r="Z879">
        <v>29.870866095480146</v>
      </c>
      <c r="AA879" s="9">
        <v>0</v>
      </c>
    </row>
    <row r="880" spans="21:27">
      <c r="U880" s="7">
        <v>877</v>
      </c>
      <c r="V880">
        <v>48.619627908620032</v>
      </c>
      <c r="W880" s="9">
        <v>0</v>
      </c>
      <c r="Y880" s="7">
        <v>877</v>
      </c>
      <c r="Z880">
        <v>26.295789596341596</v>
      </c>
      <c r="AA880" s="9">
        <v>0</v>
      </c>
    </row>
    <row r="881" spans="21:27">
      <c r="U881" s="7">
        <v>878</v>
      </c>
      <c r="V881">
        <v>49.807132962382028</v>
      </c>
      <c r="W881" s="9">
        <v>0</v>
      </c>
      <c r="Y881" s="7">
        <v>878</v>
      </c>
      <c r="Z881">
        <v>25.962074706668233</v>
      </c>
      <c r="AA881" s="9">
        <v>0</v>
      </c>
    </row>
    <row r="882" spans="21:27">
      <c r="U882" s="7">
        <v>879</v>
      </c>
      <c r="V882">
        <v>52.513842279514087</v>
      </c>
      <c r="W882" s="9">
        <v>0</v>
      </c>
      <c r="Y882" s="7">
        <v>879</v>
      </c>
      <c r="Z882">
        <v>26.104927235370834</v>
      </c>
      <c r="AA882" s="9">
        <v>0</v>
      </c>
    </row>
    <row r="883" spans="21:27">
      <c r="U883" s="7">
        <v>880</v>
      </c>
      <c r="V883">
        <v>50.921540425263842</v>
      </c>
      <c r="W883" s="9">
        <v>0</v>
      </c>
      <c r="Y883" s="7">
        <v>880</v>
      </c>
      <c r="Z883">
        <v>29.580102628250831</v>
      </c>
      <c r="AA883" s="9">
        <v>0</v>
      </c>
    </row>
    <row r="884" spans="21:27">
      <c r="U884" s="7">
        <v>881</v>
      </c>
      <c r="V884">
        <v>51.724405706955906</v>
      </c>
      <c r="W884" s="9">
        <v>0</v>
      </c>
      <c r="Y884" s="7">
        <v>881</v>
      </c>
      <c r="Z884">
        <v>23.31389973038247</v>
      </c>
      <c r="AA884" s="9">
        <v>1</v>
      </c>
    </row>
    <row r="885" spans="21:27">
      <c r="U885" s="7">
        <v>882</v>
      </c>
      <c r="V885">
        <v>50.584163836103968</v>
      </c>
      <c r="W885" s="9">
        <v>0</v>
      </c>
      <c r="Y885" s="7">
        <v>882</v>
      </c>
      <c r="Z885">
        <v>24.239702784814135</v>
      </c>
      <c r="AA885" s="9">
        <v>0</v>
      </c>
    </row>
    <row r="886" spans="21:27">
      <c r="U886" s="7">
        <v>883</v>
      </c>
      <c r="V886">
        <v>49.798576658301059</v>
      </c>
      <c r="W886" s="9">
        <v>0</v>
      </c>
      <c r="Y886" s="7">
        <v>883</v>
      </c>
      <c r="Z886">
        <v>29.627528295838001</v>
      </c>
      <c r="AA886" s="9">
        <v>0</v>
      </c>
    </row>
    <row r="887" spans="21:27">
      <c r="U887" s="7">
        <v>884</v>
      </c>
      <c r="V887">
        <v>47.996211884922857</v>
      </c>
      <c r="W887" s="9">
        <v>0</v>
      </c>
      <c r="Y887" s="7">
        <v>884</v>
      </c>
      <c r="Z887">
        <v>28.607334324983718</v>
      </c>
      <c r="AA887" s="9">
        <v>0</v>
      </c>
    </row>
    <row r="888" spans="21:27">
      <c r="U888" s="7">
        <v>885</v>
      </c>
      <c r="V888">
        <v>51.116490134906186</v>
      </c>
      <c r="W888" s="9">
        <v>0</v>
      </c>
      <c r="Y888" s="7">
        <v>885</v>
      </c>
      <c r="Z888">
        <v>25.272507073844626</v>
      </c>
      <c r="AA888" s="9">
        <v>0</v>
      </c>
    </row>
    <row r="889" spans="21:27">
      <c r="U889" s="7">
        <v>886</v>
      </c>
      <c r="V889">
        <v>53.694214367312469</v>
      </c>
      <c r="W889" s="9">
        <v>0</v>
      </c>
      <c r="Y889" s="7">
        <v>886</v>
      </c>
      <c r="Z889">
        <v>28.115273180968622</v>
      </c>
      <c r="AA889" s="9">
        <v>0</v>
      </c>
    </row>
    <row r="890" spans="21:27">
      <c r="U890" s="7">
        <v>887</v>
      </c>
      <c r="V890">
        <v>50.595953990727935</v>
      </c>
      <c r="W890" s="9">
        <v>0</v>
      </c>
      <c r="Y890" s="7">
        <v>887</v>
      </c>
      <c r="Z890">
        <v>28.803260443596507</v>
      </c>
      <c r="AA890" s="9">
        <v>0</v>
      </c>
    </row>
    <row r="891" spans="21:27">
      <c r="U891" s="7">
        <v>888</v>
      </c>
      <c r="V891">
        <v>50.191029612845391</v>
      </c>
      <c r="W891" s="9">
        <v>0</v>
      </c>
      <c r="Y891" s="7">
        <v>888</v>
      </c>
      <c r="Z891">
        <v>24.733096036326309</v>
      </c>
      <c r="AA891" s="9">
        <v>0</v>
      </c>
    </row>
    <row r="892" spans="21:27">
      <c r="U892" s="7">
        <v>889</v>
      </c>
      <c r="V892">
        <v>48.423651048116952</v>
      </c>
      <c r="W892" s="9">
        <v>0</v>
      </c>
      <c r="Y892" s="7">
        <v>889</v>
      </c>
      <c r="Z892">
        <v>27.837413324774761</v>
      </c>
      <c r="AA892" s="9">
        <v>0</v>
      </c>
    </row>
    <row r="893" spans="21:27">
      <c r="U893" s="7">
        <v>890</v>
      </c>
      <c r="V893">
        <v>48.168284640014043</v>
      </c>
      <c r="W893" s="9">
        <v>0</v>
      </c>
      <c r="Y893" s="7">
        <v>890</v>
      </c>
      <c r="Z893">
        <v>26.700844116080066</v>
      </c>
      <c r="AA893" s="9">
        <v>0</v>
      </c>
    </row>
    <row r="894" spans="21:27">
      <c r="U894" s="7">
        <v>891</v>
      </c>
      <c r="V894">
        <v>46.336704843409045</v>
      </c>
      <c r="W894" s="9">
        <v>0</v>
      </c>
      <c r="Y894" s="7">
        <v>891</v>
      </c>
      <c r="Z894">
        <v>29.936230902734739</v>
      </c>
      <c r="AA894" s="9">
        <v>0</v>
      </c>
    </row>
    <row r="895" spans="21:27">
      <c r="U895" s="7">
        <v>892</v>
      </c>
      <c r="V895">
        <v>54.835410545337417</v>
      </c>
      <c r="W895" s="9">
        <v>0</v>
      </c>
      <c r="Y895" s="7">
        <v>892</v>
      </c>
      <c r="Z895">
        <v>28.014899187790959</v>
      </c>
      <c r="AA895" s="9">
        <v>0</v>
      </c>
    </row>
    <row r="896" spans="21:27">
      <c r="U896" s="7">
        <v>893</v>
      </c>
      <c r="V896">
        <v>53.9867268991052</v>
      </c>
      <c r="W896" s="9">
        <v>0</v>
      </c>
      <c r="Y896" s="7">
        <v>893</v>
      </c>
      <c r="Z896">
        <v>27.577204423156033</v>
      </c>
      <c r="AA896" s="9">
        <v>0</v>
      </c>
    </row>
    <row r="897" spans="21:27">
      <c r="U897" s="7">
        <v>894</v>
      </c>
      <c r="V897">
        <v>50.795106453845968</v>
      </c>
      <c r="W897" s="9">
        <v>0</v>
      </c>
      <c r="Y897" s="7">
        <v>894</v>
      </c>
      <c r="Z897">
        <v>28.053535868567678</v>
      </c>
      <c r="AA897" s="9">
        <v>0</v>
      </c>
    </row>
    <row r="898" spans="21:27">
      <c r="U898" s="7">
        <v>895</v>
      </c>
      <c r="V898">
        <v>48.546619981325634</v>
      </c>
      <c r="W898" s="9">
        <v>0</v>
      </c>
      <c r="Y898" s="7">
        <v>895</v>
      </c>
      <c r="Z898">
        <v>27.465127638968191</v>
      </c>
      <c r="AA898" s="9">
        <v>0</v>
      </c>
    </row>
    <row r="899" spans="21:27">
      <c r="U899" s="7">
        <v>896</v>
      </c>
      <c r="V899">
        <v>48.794130874052044</v>
      </c>
      <c r="W899" s="9">
        <v>0</v>
      </c>
      <c r="Y899" s="7">
        <v>896</v>
      </c>
      <c r="Z899">
        <v>23.698240372979949</v>
      </c>
      <c r="AA899" s="9">
        <v>1</v>
      </c>
    </row>
    <row r="900" spans="21:27">
      <c r="U900" s="7">
        <v>897</v>
      </c>
      <c r="V900">
        <v>50.239635809777248</v>
      </c>
      <c r="W900" s="9">
        <v>0</v>
      </c>
      <c r="Y900" s="7">
        <v>897</v>
      </c>
      <c r="Z900">
        <v>27.08114831164588</v>
      </c>
      <c r="AA900" s="9">
        <v>0</v>
      </c>
    </row>
    <row r="901" spans="21:27">
      <c r="U901" s="7">
        <v>898</v>
      </c>
      <c r="V901">
        <v>52.087770427674513</v>
      </c>
      <c r="W901" s="9">
        <v>0</v>
      </c>
      <c r="Y901" s="7">
        <v>898</v>
      </c>
      <c r="Z901">
        <v>28.908901658779946</v>
      </c>
      <c r="AA901" s="9">
        <v>0</v>
      </c>
    </row>
    <row r="902" spans="21:27">
      <c r="U902" s="7">
        <v>899</v>
      </c>
      <c r="V902">
        <v>50.337322559161876</v>
      </c>
      <c r="W902" s="9">
        <v>0</v>
      </c>
      <c r="Y902" s="7">
        <v>899</v>
      </c>
      <c r="Z902">
        <v>27.77326750654597</v>
      </c>
      <c r="AA902" s="9">
        <v>0</v>
      </c>
    </row>
    <row r="903" spans="21:27">
      <c r="U903" s="7">
        <v>900</v>
      </c>
      <c r="V903">
        <v>49.353254569604594</v>
      </c>
      <c r="W903" s="9">
        <v>0</v>
      </c>
      <c r="Y903" s="7">
        <v>900</v>
      </c>
      <c r="Z903">
        <v>26.6992603206089</v>
      </c>
      <c r="AA903" s="9">
        <v>0</v>
      </c>
    </row>
    <row r="904" spans="21:27">
      <c r="U904" s="7">
        <v>901</v>
      </c>
      <c r="V904">
        <v>51.229841089771753</v>
      </c>
      <c r="W904" s="9">
        <v>0</v>
      </c>
      <c r="Y904" s="7">
        <v>901</v>
      </c>
      <c r="Z904">
        <v>26.158432292022301</v>
      </c>
      <c r="AA904" s="9">
        <v>0</v>
      </c>
    </row>
    <row r="905" spans="21:27">
      <c r="U905" s="7">
        <v>902</v>
      </c>
      <c r="V905">
        <v>52.595675225087426</v>
      </c>
      <c r="W905" s="9">
        <v>0</v>
      </c>
      <c r="Y905" s="7">
        <v>902</v>
      </c>
      <c r="Z905">
        <v>24.589584196085255</v>
      </c>
      <c r="AA905" s="9">
        <v>0</v>
      </c>
    </row>
    <row r="906" spans="21:27">
      <c r="U906" s="7">
        <v>903</v>
      </c>
      <c r="V906">
        <v>47.370377972895902</v>
      </c>
      <c r="W906" s="9">
        <v>0</v>
      </c>
      <c r="Y906" s="7">
        <v>903</v>
      </c>
      <c r="Z906">
        <v>29.342416757255311</v>
      </c>
      <c r="AA906" s="9">
        <v>0</v>
      </c>
    </row>
    <row r="907" spans="21:27">
      <c r="U907" s="7">
        <v>904</v>
      </c>
      <c r="V907">
        <v>49.94734837193846</v>
      </c>
      <c r="W907" s="9">
        <v>0</v>
      </c>
      <c r="Y907" s="7">
        <v>904</v>
      </c>
      <c r="Z907">
        <v>29.686694509474602</v>
      </c>
      <c r="AA907" s="9">
        <v>0</v>
      </c>
    </row>
    <row r="908" spans="21:27">
      <c r="U908" s="7">
        <v>905</v>
      </c>
      <c r="V908">
        <v>49.890384547583267</v>
      </c>
      <c r="W908" s="9">
        <v>0</v>
      </c>
      <c r="Y908" s="7">
        <v>905</v>
      </c>
      <c r="Z908">
        <v>25.572734542394624</v>
      </c>
      <c r="AA908" s="9">
        <v>0</v>
      </c>
    </row>
    <row r="909" spans="21:27">
      <c r="U909" s="7">
        <v>906</v>
      </c>
      <c r="V909">
        <v>51.270103937531999</v>
      </c>
      <c r="W909" s="9">
        <v>0</v>
      </c>
      <c r="Y909" s="7">
        <v>906</v>
      </c>
      <c r="Z909">
        <v>25.80696231655827</v>
      </c>
      <c r="AA909" s="9">
        <v>0</v>
      </c>
    </row>
    <row r="910" spans="21:27">
      <c r="U910" s="7">
        <v>907</v>
      </c>
      <c r="V910">
        <v>52.565054604669967</v>
      </c>
      <c r="W910" s="9">
        <v>0</v>
      </c>
      <c r="Y910" s="7">
        <v>907</v>
      </c>
      <c r="Z910">
        <v>28.066205126303334</v>
      </c>
      <c r="AA910" s="9">
        <v>0</v>
      </c>
    </row>
    <row r="911" spans="21:27">
      <c r="U911" s="7">
        <v>908</v>
      </c>
      <c r="V911">
        <v>46.719453726450773</v>
      </c>
      <c r="W911" s="9">
        <v>0</v>
      </c>
      <c r="Y911" s="7">
        <v>908</v>
      </c>
      <c r="Z911">
        <v>28.004540580307079</v>
      </c>
      <c r="AA911" s="9">
        <v>0</v>
      </c>
    </row>
    <row r="912" spans="21:27">
      <c r="U912" s="7">
        <v>909</v>
      </c>
      <c r="V912">
        <v>45.217069143764817</v>
      </c>
      <c r="W912" s="9">
        <v>1</v>
      </c>
      <c r="Y912" s="7">
        <v>909</v>
      </c>
      <c r="Z912">
        <v>30.07026135205555</v>
      </c>
      <c r="AA912" s="9">
        <v>0</v>
      </c>
    </row>
    <row r="913" spans="21:27">
      <c r="U913" s="7">
        <v>910</v>
      </c>
      <c r="V913">
        <v>50.019108416990257</v>
      </c>
      <c r="W913" s="9">
        <v>0</v>
      </c>
      <c r="Y913" s="7">
        <v>910</v>
      </c>
      <c r="Z913">
        <v>29.764543023480996</v>
      </c>
      <c r="AA913" s="9">
        <v>0</v>
      </c>
    </row>
    <row r="914" spans="21:27">
      <c r="U914" s="7">
        <v>911</v>
      </c>
      <c r="V914">
        <v>50.213049519691381</v>
      </c>
      <c r="W914" s="9">
        <v>0</v>
      </c>
      <c r="Y914" s="7">
        <v>911</v>
      </c>
      <c r="Z914">
        <v>30.013220080647617</v>
      </c>
      <c r="AA914" s="9">
        <v>0</v>
      </c>
    </row>
    <row r="915" spans="21:27">
      <c r="U915" s="7">
        <v>912</v>
      </c>
      <c r="V915">
        <v>52.269537751492656</v>
      </c>
      <c r="W915" s="9">
        <v>0</v>
      </c>
      <c r="Y915" s="7">
        <v>912</v>
      </c>
      <c r="Z915">
        <v>26.621381001497543</v>
      </c>
      <c r="AA915" s="9">
        <v>0</v>
      </c>
    </row>
    <row r="916" spans="21:27">
      <c r="U916" s="7">
        <v>913</v>
      </c>
      <c r="V916">
        <v>48.789716876301313</v>
      </c>
      <c r="W916" s="9">
        <v>0</v>
      </c>
      <c r="Y916" s="7">
        <v>913</v>
      </c>
      <c r="Z916">
        <v>26.135772918033776</v>
      </c>
      <c r="AA916" s="9">
        <v>0</v>
      </c>
    </row>
    <row r="917" spans="21:27">
      <c r="U917" s="7">
        <v>914</v>
      </c>
      <c r="V917">
        <v>52.500540127103058</v>
      </c>
      <c r="W917" s="9">
        <v>0</v>
      </c>
      <c r="Y917" s="7">
        <v>914</v>
      </c>
      <c r="Z917">
        <v>26.007432529685047</v>
      </c>
      <c r="AA917" s="9">
        <v>0</v>
      </c>
    </row>
    <row r="918" spans="21:27">
      <c r="U918" s="7">
        <v>915</v>
      </c>
      <c r="V918">
        <v>48.543833487536418</v>
      </c>
      <c r="W918" s="9">
        <v>0</v>
      </c>
      <c r="Y918" s="7">
        <v>915</v>
      </c>
      <c r="Z918">
        <v>26.294804708175946</v>
      </c>
      <c r="AA918" s="9">
        <v>0</v>
      </c>
    </row>
    <row r="919" spans="21:27">
      <c r="U919" s="7">
        <v>916</v>
      </c>
      <c r="V919">
        <v>46.266079431917944</v>
      </c>
      <c r="W919" s="9">
        <v>0</v>
      </c>
      <c r="Y919" s="7">
        <v>916</v>
      </c>
      <c r="Z919">
        <v>29.656694595242016</v>
      </c>
      <c r="AA919" s="9">
        <v>0</v>
      </c>
    </row>
    <row r="920" spans="21:27">
      <c r="U920" s="7">
        <v>917</v>
      </c>
      <c r="V920">
        <v>52.252278070502342</v>
      </c>
      <c r="W920" s="9">
        <v>0</v>
      </c>
      <c r="Y920" s="7">
        <v>917</v>
      </c>
      <c r="Z920">
        <v>25.606407523737349</v>
      </c>
      <c r="AA920" s="9">
        <v>0</v>
      </c>
    </row>
    <row r="921" spans="21:27">
      <c r="U921" s="7">
        <v>918</v>
      </c>
      <c r="V921">
        <v>50.618029093573504</v>
      </c>
      <c r="W921" s="9">
        <v>0</v>
      </c>
      <c r="Y921" s="7">
        <v>918</v>
      </c>
      <c r="Z921">
        <v>24.928453638118597</v>
      </c>
      <c r="AA921" s="9">
        <v>0</v>
      </c>
    </row>
    <row r="922" spans="21:27">
      <c r="U922" s="7">
        <v>919</v>
      </c>
      <c r="V922">
        <v>51.758812854879992</v>
      </c>
      <c r="W922" s="9">
        <v>0</v>
      </c>
      <c r="Y922" s="7">
        <v>919</v>
      </c>
      <c r="Z922">
        <v>27.460880547052366</v>
      </c>
      <c r="AA922" s="9">
        <v>0</v>
      </c>
    </row>
    <row r="923" spans="21:27">
      <c r="U923" s="7">
        <v>920</v>
      </c>
      <c r="V923">
        <v>48.268801280130454</v>
      </c>
      <c r="W923" s="9">
        <v>0</v>
      </c>
      <c r="Y923" s="7">
        <v>920</v>
      </c>
      <c r="Z923">
        <v>26.686107108335047</v>
      </c>
      <c r="AA923" s="9">
        <v>0</v>
      </c>
    </row>
    <row r="924" spans="21:27">
      <c r="U924" s="7">
        <v>921</v>
      </c>
      <c r="V924">
        <v>49.833431731922715</v>
      </c>
      <c r="W924" s="9">
        <v>0</v>
      </c>
      <c r="Y924" s="7">
        <v>921</v>
      </c>
      <c r="Z924">
        <v>27.271160366911012</v>
      </c>
      <c r="AA924" s="9">
        <v>0</v>
      </c>
    </row>
    <row r="925" spans="21:27">
      <c r="U925" s="7">
        <v>922</v>
      </c>
      <c r="V925">
        <v>49.54615879109403</v>
      </c>
      <c r="W925" s="9">
        <v>0</v>
      </c>
      <c r="Y925" s="7">
        <v>922</v>
      </c>
      <c r="Z925">
        <v>22.623610967373526</v>
      </c>
      <c r="AA925" s="9">
        <v>1</v>
      </c>
    </row>
    <row r="926" spans="21:27">
      <c r="U926" s="7">
        <v>923</v>
      </c>
      <c r="V926">
        <v>47.073907813976689</v>
      </c>
      <c r="W926" s="9">
        <v>0</v>
      </c>
      <c r="Y926" s="7">
        <v>923</v>
      </c>
      <c r="Z926">
        <v>27.944274692970929</v>
      </c>
      <c r="AA926" s="9">
        <v>0</v>
      </c>
    </row>
    <row r="927" spans="21:27">
      <c r="U927" s="7">
        <v>924</v>
      </c>
      <c r="V927">
        <v>51.170081971892301</v>
      </c>
      <c r="W927" s="9">
        <v>0</v>
      </c>
      <c r="Y927" s="7">
        <v>924</v>
      </c>
      <c r="Z927">
        <v>27.452502792315972</v>
      </c>
      <c r="AA927" s="9">
        <v>0</v>
      </c>
    </row>
    <row r="928" spans="21:27">
      <c r="U928" s="7">
        <v>925</v>
      </c>
      <c r="V928">
        <v>52.295107497035517</v>
      </c>
      <c r="W928" s="9">
        <v>0</v>
      </c>
      <c r="Y928" s="7">
        <v>925</v>
      </c>
      <c r="Z928">
        <v>26.256618626378355</v>
      </c>
      <c r="AA928" s="9">
        <v>0</v>
      </c>
    </row>
    <row r="929" spans="21:27">
      <c r="U929" s="7">
        <v>926</v>
      </c>
      <c r="V929">
        <v>50.076341707824348</v>
      </c>
      <c r="W929" s="9">
        <v>0</v>
      </c>
      <c r="Y929" s="7">
        <v>926</v>
      </c>
      <c r="Z929">
        <v>30.011598832236736</v>
      </c>
      <c r="AA929" s="9">
        <v>0</v>
      </c>
    </row>
    <row r="930" spans="21:27">
      <c r="U930" s="7">
        <v>927</v>
      </c>
      <c r="V930">
        <v>49.261780534327833</v>
      </c>
      <c r="W930" s="9">
        <v>0</v>
      </c>
      <c r="Y930" s="7">
        <v>927</v>
      </c>
      <c r="Z930">
        <v>25.655861518230289</v>
      </c>
      <c r="AA930" s="9">
        <v>0</v>
      </c>
    </row>
    <row r="931" spans="21:27">
      <c r="U931" s="7">
        <v>928</v>
      </c>
      <c r="V931">
        <v>49.854947237746515</v>
      </c>
      <c r="W931" s="9">
        <v>0</v>
      </c>
      <c r="Y931" s="7">
        <v>928</v>
      </c>
      <c r="Z931">
        <v>23.802395935752095</v>
      </c>
      <c r="AA931" s="9">
        <v>1</v>
      </c>
    </row>
    <row r="932" spans="21:27">
      <c r="U932" s="7">
        <v>929</v>
      </c>
      <c r="V932">
        <v>51.472647619886459</v>
      </c>
      <c r="W932" s="9">
        <v>0</v>
      </c>
      <c r="Y932" s="7">
        <v>929</v>
      </c>
      <c r="Z932">
        <v>27.849682926049795</v>
      </c>
      <c r="AA932" s="9">
        <v>0</v>
      </c>
    </row>
    <row r="933" spans="21:27">
      <c r="U933" s="7">
        <v>930</v>
      </c>
      <c r="V933">
        <v>49.525738815878434</v>
      </c>
      <c r="W933" s="9">
        <v>0</v>
      </c>
      <c r="Y933" s="7">
        <v>930</v>
      </c>
      <c r="Z933">
        <v>27.980052815472284</v>
      </c>
      <c r="AA933" s="9">
        <v>0</v>
      </c>
    </row>
    <row r="934" spans="21:27">
      <c r="U934" s="7">
        <v>931</v>
      </c>
      <c r="V934">
        <v>53.841094741735702</v>
      </c>
      <c r="W934" s="9">
        <v>0</v>
      </c>
      <c r="Y934" s="7">
        <v>931</v>
      </c>
      <c r="Z934">
        <v>28.296585889942875</v>
      </c>
      <c r="AA934" s="9">
        <v>0</v>
      </c>
    </row>
    <row r="935" spans="21:27">
      <c r="U935" s="7">
        <v>932</v>
      </c>
      <c r="V935">
        <v>49.105836713256927</v>
      </c>
      <c r="W935" s="9">
        <v>0</v>
      </c>
      <c r="Y935" s="7">
        <v>932</v>
      </c>
      <c r="Z935">
        <v>25.888663036986102</v>
      </c>
      <c r="AA935" s="9">
        <v>0</v>
      </c>
    </row>
    <row r="936" spans="21:27">
      <c r="U936" s="7">
        <v>933</v>
      </c>
      <c r="V936">
        <v>51.886800815423562</v>
      </c>
      <c r="W936" s="9">
        <v>0</v>
      </c>
      <c r="Y936" s="7">
        <v>933</v>
      </c>
      <c r="Z936">
        <v>25.637777628497169</v>
      </c>
      <c r="AA936" s="9">
        <v>0</v>
      </c>
    </row>
    <row r="937" spans="21:27">
      <c r="U937" s="7">
        <v>934</v>
      </c>
      <c r="V937">
        <v>49.241269771242628</v>
      </c>
      <c r="W937" s="9">
        <v>0</v>
      </c>
      <c r="Y937" s="7">
        <v>934</v>
      </c>
      <c r="Z937">
        <v>28.591268268895107</v>
      </c>
      <c r="AA937" s="9">
        <v>0</v>
      </c>
    </row>
    <row r="938" spans="21:27">
      <c r="U938" s="7">
        <v>935</v>
      </c>
      <c r="V938">
        <v>52.927166970646226</v>
      </c>
      <c r="W938" s="9">
        <v>0</v>
      </c>
      <c r="Y938" s="7">
        <v>935</v>
      </c>
      <c r="Z938">
        <v>27.130557652695664</v>
      </c>
      <c r="AA938" s="9">
        <v>0</v>
      </c>
    </row>
    <row r="939" spans="21:27">
      <c r="U939" s="7">
        <v>936</v>
      </c>
      <c r="V939">
        <v>52.141165302097285</v>
      </c>
      <c r="W939" s="9">
        <v>0</v>
      </c>
      <c r="Y939" s="7">
        <v>936</v>
      </c>
      <c r="Z939">
        <v>25.962446259938485</v>
      </c>
      <c r="AA939" s="9">
        <v>0</v>
      </c>
    </row>
    <row r="940" spans="21:27">
      <c r="U940" s="7">
        <v>937</v>
      </c>
      <c r="V940">
        <v>51.868835851663235</v>
      </c>
      <c r="W940" s="9">
        <v>0</v>
      </c>
      <c r="Y940" s="7">
        <v>937</v>
      </c>
      <c r="Z940">
        <v>24.689394922064395</v>
      </c>
      <c r="AA940" s="9">
        <v>0</v>
      </c>
    </row>
    <row r="941" spans="21:27">
      <c r="U941" s="7">
        <v>938</v>
      </c>
      <c r="V941">
        <v>48.557374246009331</v>
      </c>
      <c r="W941" s="9">
        <v>0</v>
      </c>
      <c r="Y941" s="7">
        <v>938</v>
      </c>
      <c r="Z941">
        <v>24.489635982427544</v>
      </c>
      <c r="AA941" s="9">
        <v>0</v>
      </c>
    </row>
    <row r="942" spans="21:27">
      <c r="U942" s="7">
        <v>939</v>
      </c>
      <c r="V942">
        <v>52.216033767628907</v>
      </c>
      <c r="W942" s="9">
        <v>0</v>
      </c>
      <c r="Y942" s="7">
        <v>939</v>
      </c>
      <c r="Z942">
        <v>28.953616476187694</v>
      </c>
      <c r="AA942" s="9">
        <v>0</v>
      </c>
    </row>
    <row r="943" spans="21:27">
      <c r="U943" s="7">
        <v>940</v>
      </c>
      <c r="V943">
        <v>53.719733643464352</v>
      </c>
      <c r="W943" s="9">
        <v>0</v>
      </c>
      <c r="Y943" s="7">
        <v>940</v>
      </c>
      <c r="Z943">
        <v>26.491188217644552</v>
      </c>
      <c r="AA943" s="9">
        <v>0</v>
      </c>
    </row>
    <row r="944" spans="21:27">
      <c r="U944" s="7">
        <v>941</v>
      </c>
      <c r="V944">
        <v>50.034829705173976</v>
      </c>
      <c r="W944" s="9">
        <v>0</v>
      </c>
      <c r="Y944" s="7">
        <v>941</v>
      </c>
      <c r="Z944">
        <v>29.021675402207595</v>
      </c>
      <c r="AA944" s="9">
        <v>0</v>
      </c>
    </row>
    <row r="945" spans="21:27">
      <c r="U945" s="7">
        <v>942</v>
      </c>
      <c r="V945">
        <v>49.253293956637215</v>
      </c>
      <c r="W945" s="9">
        <v>0</v>
      </c>
      <c r="Y945" s="7">
        <v>942</v>
      </c>
      <c r="Z945">
        <v>27.754149311662857</v>
      </c>
      <c r="AA945" s="9">
        <v>0</v>
      </c>
    </row>
    <row r="946" spans="21:27">
      <c r="U946" s="7">
        <v>943</v>
      </c>
      <c r="V946">
        <v>53.637350583813095</v>
      </c>
      <c r="W946" s="9">
        <v>0</v>
      </c>
      <c r="Y946" s="7">
        <v>943</v>
      </c>
      <c r="Z946">
        <v>29.664559944005241</v>
      </c>
      <c r="AA946" s="9">
        <v>0</v>
      </c>
    </row>
    <row r="947" spans="21:27">
      <c r="U947" s="7">
        <v>944</v>
      </c>
      <c r="V947">
        <v>51.034816987683641</v>
      </c>
      <c r="W947" s="9">
        <v>0</v>
      </c>
      <c r="Y947" s="7">
        <v>944</v>
      </c>
      <c r="Z947">
        <v>29.180841454376626</v>
      </c>
      <c r="AA947" s="9">
        <v>0</v>
      </c>
    </row>
    <row r="948" spans="21:27">
      <c r="U948" s="7">
        <v>945</v>
      </c>
      <c r="V948">
        <v>50.558207093612751</v>
      </c>
      <c r="W948" s="9">
        <v>0</v>
      </c>
      <c r="Y948" s="7">
        <v>945</v>
      </c>
      <c r="Z948">
        <v>27.258969543413869</v>
      </c>
      <c r="AA948" s="9">
        <v>0</v>
      </c>
    </row>
    <row r="949" spans="21:27">
      <c r="U949" s="7">
        <v>946</v>
      </c>
      <c r="V949">
        <v>52.421497230230372</v>
      </c>
      <c r="W949" s="9">
        <v>0</v>
      </c>
      <c r="Y949" s="7">
        <v>946</v>
      </c>
      <c r="Z949">
        <v>25.801879180754085</v>
      </c>
      <c r="AA949" s="9">
        <v>0</v>
      </c>
    </row>
    <row r="950" spans="21:27">
      <c r="U950" s="7">
        <v>947</v>
      </c>
      <c r="V950">
        <v>47.451635276129331</v>
      </c>
      <c r="W950" s="9">
        <v>0</v>
      </c>
      <c r="Y950" s="7">
        <v>947</v>
      </c>
      <c r="Z950">
        <v>29.227544018577071</v>
      </c>
      <c r="AA950" s="9">
        <v>0</v>
      </c>
    </row>
    <row r="951" spans="21:27">
      <c r="U951" s="7">
        <v>948</v>
      </c>
      <c r="V951">
        <v>53.157269158988058</v>
      </c>
      <c r="W951" s="9">
        <v>0</v>
      </c>
      <c r="Y951" s="7">
        <v>948</v>
      </c>
      <c r="Z951">
        <v>30.623041978267334</v>
      </c>
      <c r="AA951" s="9">
        <v>0</v>
      </c>
    </row>
    <row r="952" spans="21:27">
      <c r="U952" s="7">
        <v>949</v>
      </c>
      <c r="V952">
        <v>51.871925107213528</v>
      </c>
      <c r="W952" s="9">
        <v>0</v>
      </c>
      <c r="Y952" s="7">
        <v>949</v>
      </c>
      <c r="Z952">
        <v>26.76606210309675</v>
      </c>
      <c r="AA952" s="9">
        <v>0</v>
      </c>
    </row>
    <row r="953" spans="21:27">
      <c r="U953" s="7">
        <v>950</v>
      </c>
      <c r="V953">
        <v>48.376888453006529</v>
      </c>
      <c r="W953" s="9">
        <v>0</v>
      </c>
      <c r="Y953" s="7">
        <v>950</v>
      </c>
      <c r="Z953">
        <v>26.964652647023954</v>
      </c>
      <c r="AA953" s="9">
        <v>0</v>
      </c>
    </row>
    <row r="954" spans="21:27">
      <c r="U954" s="7">
        <v>951</v>
      </c>
      <c r="V954">
        <v>54.195237827930413</v>
      </c>
      <c r="W954" s="9">
        <v>0</v>
      </c>
      <c r="Y954" s="7">
        <v>951</v>
      </c>
      <c r="Z954">
        <v>27.440978013399878</v>
      </c>
      <c r="AA954" s="9">
        <v>0</v>
      </c>
    </row>
    <row r="955" spans="21:27">
      <c r="U955" s="7">
        <v>952</v>
      </c>
      <c r="V955">
        <v>50.249288675009112</v>
      </c>
      <c r="W955" s="9">
        <v>0</v>
      </c>
      <c r="Y955" s="7">
        <v>952</v>
      </c>
      <c r="Z955">
        <v>28.195179575807988</v>
      </c>
      <c r="AA955" s="9">
        <v>0</v>
      </c>
    </row>
    <row r="956" spans="21:27">
      <c r="U956" s="7">
        <v>953</v>
      </c>
      <c r="V956">
        <v>49.905149639470622</v>
      </c>
      <c r="W956" s="9">
        <v>0</v>
      </c>
      <c r="Y956" s="7">
        <v>953</v>
      </c>
      <c r="Z956">
        <v>27.128689129920424</v>
      </c>
      <c r="AA956" s="9">
        <v>0</v>
      </c>
    </row>
    <row r="957" spans="21:27">
      <c r="U957" s="7">
        <v>954</v>
      </c>
      <c r="V957">
        <v>50.470015366480105</v>
      </c>
      <c r="W957" s="9">
        <v>0</v>
      </c>
      <c r="Y957" s="7">
        <v>954</v>
      </c>
      <c r="Z957">
        <v>28.286706368729995</v>
      </c>
      <c r="AA957" s="9">
        <v>0</v>
      </c>
    </row>
    <row r="958" spans="21:27">
      <c r="U958" s="7">
        <v>955</v>
      </c>
      <c r="V958">
        <v>51.637066750395306</v>
      </c>
      <c r="W958" s="9">
        <v>0</v>
      </c>
      <c r="Y958" s="7">
        <v>955</v>
      </c>
      <c r="Z958">
        <v>29.0311879199092</v>
      </c>
      <c r="AA958" s="9">
        <v>0</v>
      </c>
    </row>
    <row r="959" spans="21:27">
      <c r="U959" s="7">
        <v>956</v>
      </c>
      <c r="V959">
        <v>48.727659500822071</v>
      </c>
      <c r="W959" s="9">
        <v>0</v>
      </c>
      <c r="Y959" s="7">
        <v>956</v>
      </c>
      <c r="Z959">
        <v>28.460900564932878</v>
      </c>
      <c r="AA959" s="9">
        <v>0</v>
      </c>
    </row>
    <row r="960" spans="21:27">
      <c r="U960" s="7">
        <v>957</v>
      </c>
      <c r="V960">
        <v>50.679433999182862</v>
      </c>
      <c r="W960" s="9">
        <v>0</v>
      </c>
      <c r="Y960" s="7">
        <v>957</v>
      </c>
      <c r="Z960">
        <v>30.051339615062123</v>
      </c>
      <c r="AA960" s="9">
        <v>0</v>
      </c>
    </row>
    <row r="961" spans="21:27">
      <c r="U961" s="7">
        <v>958</v>
      </c>
      <c r="V961">
        <v>51.718250620979511</v>
      </c>
      <c r="W961" s="9">
        <v>0</v>
      </c>
      <c r="Y961" s="7">
        <v>958</v>
      </c>
      <c r="Z961">
        <v>27.779203825319215</v>
      </c>
      <c r="AA961" s="9">
        <v>0</v>
      </c>
    </row>
    <row r="962" spans="21:27">
      <c r="U962" s="7">
        <v>959</v>
      </c>
      <c r="V962">
        <v>53.5808969743887</v>
      </c>
      <c r="W962" s="9">
        <v>0</v>
      </c>
      <c r="Y962" s="7">
        <v>959</v>
      </c>
      <c r="Z962">
        <v>27.205556204857736</v>
      </c>
      <c r="AA962" s="9">
        <v>0</v>
      </c>
    </row>
    <row r="963" spans="21:27">
      <c r="U963" s="7">
        <v>960</v>
      </c>
      <c r="V963">
        <v>50.106394819654987</v>
      </c>
      <c r="W963" s="9">
        <v>0</v>
      </c>
      <c r="Y963" s="7">
        <v>960</v>
      </c>
      <c r="Z963">
        <v>25.60324106435867</v>
      </c>
      <c r="AA963" s="9">
        <v>0</v>
      </c>
    </row>
    <row r="964" spans="21:27">
      <c r="U964" s="7">
        <v>961</v>
      </c>
      <c r="V964">
        <v>48.980062824431926</v>
      </c>
      <c r="W964" s="9">
        <v>0</v>
      </c>
      <c r="Y964" s="7">
        <v>961</v>
      </c>
      <c r="Z964">
        <v>24.08654931692374</v>
      </c>
      <c r="AA964" s="9">
        <v>0</v>
      </c>
    </row>
    <row r="965" spans="21:27">
      <c r="U965" s="7">
        <v>962</v>
      </c>
      <c r="V965">
        <v>53.982624647368809</v>
      </c>
      <c r="W965" s="9">
        <v>0</v>
      </c>
      <c r="Y965" s="7">
        <v>962</v>
      </c>
      <c r="Z965">
        <v>27.883816575131007</v>
      </c>
      <c r="AA965" s="9">
        <v>0</v>
      </c>
    </row>
    <row r="966" spans="21:27">
      <c r="U966" s="7">
        <v>963</v>
      </c>
      <c r="V966">
        <v>48.799183829707758</v>
      </c>
      <c r="W966" s="9">
        <v>0</v>
      </c>
      <c r="Y966" s="7">
        <v>963</v>
      </c>
      <c r="Z966">
        <v>25.709428636279235</v>
      </c>
      <c r="AA966" s="9">
        <v>0</v>
      </c>
    </row>
    <row r="967" spans="21:27">
      <c r="U967" s="7">
        <v>964</v>
      </c>
      <c r="V967">
        <v>51.789142826177375</v>
      </c>
      <c r="W967" s="9">
        <v>0</v>
      </c>
      <c r="Y967" s="7">
        <v>964</v>
      </c>
      <c r="Z967">
        <v>25.14834005429292</v>
      </c>
      <c r="AA967" s="9">
        <v>0</v>
      </c>
    </row>
    <row r="968" spans="21:27">
      <c r="U968" s="7">
        <v>965</v>
      </c>
      <c r="V968">
        <v>52.79230540357122</v>
      </c>
      <c r="W968" s="9">
        <v>0</v>
      </c>
      <c r="Y968" s="7">
        <v>965</v>
      </c>
      <c r="Z968">
        <v>27.822655961602525</v>
      </c>
      <c r="AA968" s="9">
        <v>0</v>
      </c>
    </row>
    <row r="969" spans="21:27">
      <c r="U969" s="7">
        <v>966</v>
      </c>
      <c r="V969">
        <v>48.912584383089609</v>
      </c>
      <c r="W969" s="9">
        <v>0</v>
      </c>
      <c r="Y969" s="7">
        <v>966</v>
      </c>
      <c r="Z969">
        <v>28.245205802494333</v>
      </c>
      <c r="AA969" s="9">
        <v>0</v>
      </c>
    </row>
    <row r="970" spans="21:27">
      <c r="U970" s="7">
        <v>967</v>
      </c>
      <c r="V970">
        <v>49.137858060668265</v>
      </c>
      <c r="W970" s="9">
        <v>0</v>
      </c>
      <c r="Y970" s="7">
        <v>967</v>
      </c>
      <c r="Z970">
        <v>27.311954845763186</v>
      </c>
      <c r="AA970" s="9">
        <v>0</v>
      </c>
    </row>
    <row r="971" spans="21:27">
      <c r="U971" s="7">
        <v>968</v>
      </c>
      <c r="V971">
        <v>52.271175388809333</v>
      </c>
      <c r="W971" s="9">
        <v>0</v>
      </c>
      <c r="Y971" s="7">
        <v>968</v>
      </c>
      <c r="Z971">
        <v>27.893329821183993</v>
      </c>
      <c r="AA971" s="9">
        <v>0</v>
      </c>
    </row>
    <row r="972" spans="21:27">
      <c r="U972" s="7">
        <v>969</v>
      </c>
      <c r="V972">
        <v>50.550195522748524</v>
      </c>
      <c r="W972" s="9">
        <v>0</v>
      </c>
      <c r="Y972" s="7">
        <v>969</v>
      </c>
      <c r="Z972">
        <v>27.778819641971698</v>
      </c>
      <c r="AA972" s="9">
        <v>0</v>
      </c>
    </row>
    <row r="973" spans="21:27">
      <c r="U973" s="7">
        <v>970</v>
      </c>
      <c r="V973">
        <v>49.966847685705226</v>
      </c>
      <c r="W973" s="9">
        <v>0</v>
      </c>
      <c r="Y973" s="7">
        <v>970</v>
      </c>
      <c r="Z973">
        <v>26.439136202648179</v>
      </c>
      <c r="AA973" s="9">
        <v>0</v>
      </c>
    </row>
    <row r="974" spans="21:27">
      <c r="U974" s="7">
        <v>971</v>
      </c>
      <c r="V974">
        <v>48.647303932285823</v>
      </c>
      <c r="W974" s="9">
        <v>0</v>
      </c>
      <c r="Y974" s="7">
        <v>971</v>
      </c>
      <c r="Z974">
        <v>25.106421709351768</v>
      </c>
      <c r="AA974" s="9">
        <v>0</v>
      </c>
    </row>
    <row r="975" spans="21:27">
      <c r="U975" s="7">
        <v>972</v>
      </c>
      <c r="V975">
        <v>47.957979394254622</v>
      </c>
      <c r="W975" s="9">
        <v>0</v>
      </c>
      <c r="Y975" s="7">
        <v>972</v>
      </c>
      <c r="Z975">
        <v>28.802716519791115</v>
      </c>
      <c r="AA975" s="9">
        <v>0</v>
      </c>
    </row>
    <row r="976" spans="21:27">
      <c r="U976" s="7">
        <v>973</v>
      </c>
      <c r="V976">
        <v>45.872946443223441</v>
      </c>
      <c r="W976" s="9">
        <v>1</v>
      </c>
      <c r="Y976" s="7">
        <v>973</v>
      </c>
      <c r="Z976">
        <v>27.337305837685101</v>
      </c>
      <c r="AA976" s="9">
        <v>0</v>
      </c>
    </row>
    <row r="977" spans="21:27">
      <c r="U977" s="7">
        <v>974</v>
      </c>
      <c r="V977">
        <v>49.705246922472611</v>
      </c>
      <c r="W977" s="9">
        <v>0</v>
      </c>
      <c r="Y977" s="7">
        <v>974</v>
      </c>
      <c r="Z977">
        <v>24.560521321970885</v>
      </c>
      <c r="AA977" s="9">
        <v>0</v>
      </c>
    </row>
    <row r="978" spans="21:27">
      <c r="U978" s="7">
        <v>975</v>
      </c>
      <c r="V978">
        <v>52.020069020224476</v>
      </c>
      <c r="W978" s="9">
        <v>0</v>
      </c>
      <c r="Y978" s="7">
        <v>975</v>
      </c>
      <c r="Z978">
        <v>23.672704578932144</v>
      </c>
      <c r="AA978" s="9">
        <v>1</v>
      </c>
    </row>
    <row r="979" spans="21:27">
      <c r="U979" s="7">
        <v>976</v>
      </c>
      <c r="V979">
        <v>49.170206175105839</v>
      </c>
      <c r="W979" s="9">
        <v>0</v>
      </c>
      <c r="Y979" s="7">
        <v>976</v>
      </c>
      <c r="Z979">
        <v>30.092939241624848</v>
      </c>
      <c r="AA979" s="9">
        <v>0</v>
      </c>
    </row>
    <row r="980" spans="21:27">
      <c r="U980" s="7">
        <v>977</v>
      </c>
      <c r="V980">
        <v>49.935199197807719</v>
      </c>
      <c r="W980" s="9">
        <v>0</v>
      </c>
      <c r="Y980" s="7">
        <v>977</v>
      </c>
      <c r="Z980">
        <v>27.460219006896832</v>
      </c>
      <c r="AA980" s="9">
        <v>0</v>
      </c>
    </row>
    <row r="981" spans="21:27">
      <c r="U981" s="7">
        <v>978</v>
      </c>
      <c r="V981">
        <v>51.163032711443577</v>
      </c>
      <c r="W981" s="9">
        <v>0</v>
      </c>
      <c r="Y981" s="7">
        <v>978</v>
      </c>
      <c r="Z981">
        <v>25.341327067131076</v>
      </c>
      <c r="AA981" s="9">
        <v>0</v>
      </c>
    </row>
    <row r="982" spans="21:27">
      <c r="U982" s="7">
        <v>979</v>
      </c>
      <c r="V982">
        <v>48.485415732125006</v>
      </c>
      <c r="W982" s="9">
        <v>0</v>
      </c>
      <c r="Y982" s="7">
        <v>979</v>
      </c>
      <c r="Z982">
        <v>25.955207549037429</v>
      </c>
      <c r="AA982" s="9">
        <v>0</v>
      </c>
    </row>
    <row r="983" spans="21:27">
      <c r="U983" s="7">
        <v>980</v>
      </c>
      <c r="V983">
        <v>52.67464225943263</v>
      </c>
      <c r="W983" s="9">
        <v>0</v>
      </c>
      <c r="Y983" s="7">
        <v>980</v>
      </c>
      <c r="Z983">
        <v>25.944703617082531</v>
      </c>
      <c r="AA983" s="9">
        <v>0</v>
      </c>
    </row>
    <row r="984" spans="21:27">
      <c r="U984" s="7">
        <v>981</v>
      </c>
      <c r="V984">
        <v>52.893277915346573</v>
      </c>
      <c r="W984" s="9">
        <v>0</v>
      </c>
      <c r="Y984" s="7">
        <v>981</v>
      </c>
      <c r="Z984">
        <v>26.282510952122063</v>
      </c>
      <c r="AA984" s="9">
        <v>0</v>
      </c>
    </row>
    <row r="985" spans="21:27">
      <c r="U985" s="7">
        <v>982</v>
      </c>
      <c r="V985">
        <v>52.388874076882978</v>
      </c>
      <c r="W985" s="9">
        <v>0</v>
      </c>
      <c r="Y985" s="7">
        <v>982</v>
      </c>
      <c r="Z985">
        <v>29.773853558717533</v>
      </c>
      <c r="AA985" s="9">
        <v>0</v>
      </c>
    </row>
    <row r="986" spans="21:27">
      <c r="U986" s="7">
        <v>983</v>
      </c>
      <c r="V986">
        <v>51.612703031053755</v>
      </c>
      <c r="W986" s="9">
        <v>0</v>
      </c>
      <c r="Y986" s="7">
        <v>983</v>
      </c>
      <c r="Z986">
        <v>25.592334571925473</v>
      </c>
      <c r="AA986" s="9">
        <v>0</v>
      </c>
    </row>
    <row r="987" spans="21:27">
      <c r="U987" s="7">
        <v>984</v>
      </c>
      <c r="V987">
        <v>49.772410690314516</v>
      </c>
      <c r="W987" s="9">
        <v>0</v>
      </c>
      <c r="Y987" s="7">
        <v>984</v>
      </c>
      <c r="Z987">
        <v>29.440212536684452</v>
      </c>
      <c r="AA987" s="9">
        <v>0</v>
      </c>
    </row>
    <row r="988" spans="21:27">
      <c r="U988" s="7">
        <v>985</v>
      </c>
      <c r="V988">
        <v>48.810310995624704</v>
      </c>
      <c r="W988" s="9">
        <v>0</v>
      </c>
      <c r="Y988" s="7">
        <v>985</v>
      </c>
      <c r="Z988">
        <v>28.208371770964238</v>
      </c>
      <c r="AA988" s="9">
        <v>0</v>
      </c>
    </row>
    <row r="989" spans="21:27">
      <c r="U989" s="7">
        <v>986</v>
      </c>
      <c r="V989">
        <v>50.858015268438521</v>
      </c>
      <c r="W989" s="9">
        <v>0</v>
      </c>
      <c r="Y989" s="7">
        <v>986</v>
      </c>
      <c r="Z989">
        <v>28.241987161575235</v>
      </c>
      <c r="AA989" s="9">
        <v>0</v>
      </c>
    </row>
    <row r="990" spans="21:27">
      <c r="U990" s="7">
        <v>987</v>
      </c>
      <c r="V990">
        <v>51.84767785788101</v>
      </c>
      <c r="W990" s="9">
        <v>0</v>
      </c>
      <c r="Y990" s="7">
        <v>987</v>
      </c>
      <c r="Z990">
        <v>28.160071511525615</v>
      </c>
      <c r="AA990" s="9">
        <v>0</v>
      </c>
    </row>
    <row r="991" spans="21:27">
      <c r="U991" s="7">
        <v>988</v>
      </c>
      <c r="V991">
        <v>52.370497865175174</v>
      </c>
      <c r="W991" s="9">
        <v>0</v>
      </c>
      <c r="Y991" s="7">
        <v>988</v>
      </c>
      <c r="Z991">
        <v>27.988914503226425</v>
      </c>
      <c r="AA991" s="9">
        <v>0</v>
      </c>
    </row>
    <row r="992" spans="21:27">
      <c r="U992" s="7">
        <v>989</v>
      </c>
      <c r="V992">
        <v>46.715571337721983</v>
      </c>
      <c r="W992" s="9">
        <v>0</v>
      </c>
      <c r="Y992" s="7">
        <v>989</v>
      </c>
      <c r="Z992">
        <v>25.541071794420883</v>
      </c>
      <c r="AA992" s="9">
        <v>0</v>
      </c>
    </row>
    <row r="993" spans="21:27">
      <c r="U993" s="7">
        <v>990</v>
      </c>
      <c r="V993">
        <v>52.834193096164185</v>
      </c>
      <c r="W993" s="9">
        <v>0</v>
      </c>
      <c r="Y993" s="7">
        <v>990</v>
      </c>
      <c r="Z993">
        <v>24.894850340364933</v>
      </c>
      <c r="AA993" s="9">
        <v>0</v>
      </c>
    </row>
    <row r="994" spans="21:27">
      <c r="U994" s="7">
        <v>991</v>
      </c>
      <c r="V994">
        <v>51.461671732380893</v>
      </c>
      <c r="W994" s="9">
        <v>0</v>
      </c>
      <c r="Y994" s="7">
        <v>991</v>
      </c>
      <c r="Z994">
        <v>27.738925046525893</v>
      </c>
      <c r="AA994" s="9">
        <v>0</v>
      </c>
    </row>
    <row r="995" spans="21:27">
      <c r="U995" s="7">
        <v>992</v>
      </c>
      <c r="V995">
        <v>49.077123669788321</v>
      </c>
      <c r="W995" s="9">
        <v>0</v>
      </c>
      <c r="Y995" s="7">
        <v>992</v>
      </c>
      <c r="Z995">
        <v>27.576860102626611</v>
      </c>
      <c r="AA995" s="9">
        <v>0</v>
      </c>
    </row>
    <row r="996" spans="21:27">
      <c r="U996" s="7">
        <v>993</v>
      </c>
      <c r="V996">
        <v>48.187080577989889</v>
      </c>
      <c r="W996" s="9">
        <v>0</v>
      </c>
      <c r="Y996" s="7">
        <v>993</v>
      </c>
      <c r="Z996">
        <v>25.416538949667324</v>
      </c>
      <c r="AA996" s="9">
        <v>0</v>
      </c>
    </row>
    <row r="997" spans="21:27">
      <c r="U997" s="7">
        <v>994</v>
      </c>
      <c r="V997">
        <v>50.771557457036153</v>
      </c>
      <c r="W997" s="9">
        <v>0</v>
      </c>
      <c r="Y997" s="7">
        <v>994</v>
      </c>
      <c r="Z997">
        <v>28.380128998071239</v>
      </c>
      <c r="AA997" s="9">
        <v>0</v>
      </c>
    </row>
    <row r="998" spans="21:27">
      <c r="U998" s="7">
        <v>995</v>
      </c>
      <c r="V998">
        <v>51.001967601799528</v>
      </c>
      <c r="W998" s="9">
        <v>0</v>
      </c>
      <c r="Y998" s="7">
        <v>995</v>
      </c>
      <c r="Z998">
        <v>28.227040110759578</v>
      </c>
      <c r="AA998" s="9">
        <v>0</v>
      </c>
    </row>
    <row r="999" spans="21:27">
      <c r="U999" s="7">
        <v>996</v>
      </c>
      <c r="V999">
        <v>52.716512074206619</v>
      </c>
      <c r="W999" s="9">
        <v>0</v>
      </c>
      <c r="Y999" s="7">
        <v>996</v>
      </c>
      <c r="Z999">
        <v>25.934843556137739</v>
      </c>
      <c r="AA999" s="9">
        <v>0</v>
      </c>
    </row>
    <row r="1000" spans="21:27">
      <c r="U1000" s="7">
        <v>997</v>
      </c>
      <c r="V1000">
        <v>50.656803236395263</v>
      </c>
      <c r="W1000" s="9">
        <v>0</v>
      </c>
      <c r="Y1000" s="7">
        <v>997</v>
      </c>
      <c r="Z1000">
        <v>27.080206250447894</v>
      </c>
      <c r="AA1000" s="9">
        <v>0</v>
      </c>
    </row>
    <row r="1001" spans="21:27">
      <c r="U1001" s="7">
        <v>998</v>
      </c>
      <c r="V1001">
        <v>52.334695543550552</v>
      </c>
      <c r="W1001" s="9">
        <v>0</v>
      </c>
      <c r="Y1001" s="7">
        <v>998</v>
      </c>
      <c r="Z1001">
        <v>29.154611783199289</v>
      </c>
      <c r="AA1001" s="9">
        <v>0</v>
      </c>
    </row>
    <row r="1002" spans="21:27">
      <c r="U1002" s="7">
        <v>999</v>
      </c>
      <c r="V1002">
        <v>50.201371077424852</v>
      </c>
      <c r="W1002" s="9">
        <v>0</v>
      </c>
      <c r="Y1002" s="7">
        <v>999</v>
      </c>
      <c r="Z1002">
        <v>26.745759313242662</v>
      </c>
      <c r="AA1002" s="9">
        <v>0</v>
      </c>
    </row>
    <row r="1003" spans="21:27" ht="15" thickBot="1">
      <c r="U1003" s="10">
        <v>1000</v>
      </c>
      <c r="V1003" s="11">
        <v>49.171258634636686</v>
      </c>
      <c r="W1003" s="12">
        <v>0</v>
      </c>
      <c r="Y1003" s="10">
        <v>1000</v>
      </c>
      <c r="Z1003" s="11">
        <v>26.293201385006391</v>
      </c>
      <c r="AA1003" s="12">
        <v>0</v>
      </c>
    </row>
  </sheetData>
  <mergeCells count="2">
    <mergeCell ref="A1:E1"/>
    <mergeCell ref="K1:O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4A1ED-C9F5-48DC-A633-734B8269E71C}">
  <dimension ref="A1:AA1003"/>
  <sheetViews>
    <sheetView topLeftCell="A6" workbookViewId="0">
      <selection activeCell="A2" sqref="A2:S2"/>
    </sheetView>
  </sheetViews>
  <sheetFormatPr defaultRowHeight="14.5"/>
  <cols>
    <col min="1" max="1" width="9.08984375" customWidth="1"/>
    <col min="2" max="2" width="24.6328125" customWidth="1"/>
    <col min="3" max="3" width="13.1796875" customWidth="1"/>
    <col min="6" max="8" width="12.26953125" bestFit="1" customWidth="1"/>
    <col min="11" max="11" width="14.36328125" customWidth="1"/>
    <col min="12" max="12" width="21.26953125" customWidth="1"/>
    <col min="16" max="18" width="12.26953125" bestFit="1" customWidth="1"/>
    <col min="22" max="22" width="16" customWidth="1"/>
    <col min="23" max="23" width="11.08984375" customWidth="1"/>
    <col min="26" max="26" width="16" customWidth="1"/>
    <col min="27" max="27" width="11.08984375" customWidth="1"/>
  </cols>
  <sheetData>
    <row r="1" spans="1:27" ht="15" thickBot="1">
      <c r="A1" s="24" t="s">
        <v>0</v>
      </c>
      <c r="B1" s="25"/>
      <c r="C1" s="25"/>
      <c r="D1" s="25"/>
      <c r="E1" s="26"/>
      <c r="F1" s="4"/>
      <c r="H1" s="4"/>
      <c r="I1" s="4"/>
      <c r="J1" s="30"/>
      <c r="K1" s="24" t="s">
        <v>1</v>
      </c>
      <c r="L1" s="25"/>
      <c r="M1" s="25"/>
      <c r="N1" s="25"/>
      <c r="O1" s="25"/>
      <c r="P1" s="4"/>
      <c r="Q1" s="4"/>
      <c r="R1" s="4"/>
      <c r="S1" s="4"/>
      <c r="T1" s="5"/>
      <c r="U1" s="5"/>
      <c r="V1" s="5"/>
      <c r="W1" s="5"/>
      <c r="X1" s="5"/>
      <c r="Y1" s="5"/>
      <c r="Z1" s="5"/>
      <c r="AA1" s="5"/>
    </row>
    <row r="2" spans="1:27" s="3" customFormat="1" ht="28">
      <c r="A2" s="33" t="s">
        <v>2</v>
      </c>
      <c r="B2" s="33" t="s">
        <v>3</v>
      </c>
      <c r="C2" s="34" t="s">
        <v>4</v>
      </c>
      <c r="D2" s="34" t="s">
        <v>5</v>
      </c>
      <c r="E2" s="34" t="s">
        <v>6</v>
      </c>
      <c r="F2" s="34" t="s">
        <v>26</v>
      </c>
      <c r="G2" s="34" t="s">
        <v>29</v>
      </c>
      <c r="H2" s="34" t="s">
        <v>27</v>
      </c>
      <c r="I2" s="35" t="s">
        <v>28</v>
      </c>
      <c r="J2" s="36"/>
      <c r="K2" s="33" t="s">
        <v>2</v>
      </c>
      <c r="L2" s="33" t="s">
        <v>3</v>
      </c>
      <c r="M2" s="34" t="s">
        <v>4</v>
      </c>
      <c r="N2" s="34" t="s">
        <v>5</v>
      </c>
      <c r="O2" s="34" t="s">
        <v>7</v>
      </c>
      <c r="P2" s="34" t="s">
        <v>26</v>
      </c>
      <c r="Q2" s="34" t="s">
        <v>29</v>
      </c>
      <c r="R2" s="34" t="s">
        <v>27</v>
      </c>
      <c r="S2" s="34" t="s">
        <v>28</v>
      </c>
      <c r="T2" s="13"/>
      <c r="U2" s="14" t="s">
        <v>30</v>
      </c>
      <c r="V2" s="15" t="s">
        <v>31</v>
      </c>
      <c r="W2" s="16" t="s">
        <v>32</v>
      </c>
      <c r="X2" s="13"/>
      <c r="Y2" s="14" t="s">
        <v>30</v>
      </c>
      <c r="Z2" s="15" t="s">
        <v>31</v>
      </c>
      <c r="AA2" s="16" t="s">
        <v>32</v>
      </c>
    </row>
    <row r="3" spans="1:27">
      <c r="A3" s="1" t="s">
        <v>8</v>
      </c>
      <c r="C3" s="2">
        <v>2</v>
      </c>
      <c r="D3" s="2">
        <v>3</v>
      </c>
      <c r="E3" s="2">
        <v>4</v>
      </c>
      <c r="F3" s="2">
        <v>0</v>
      </c>
      <c r="G3" s="2">
        <f ca="1">RAND()</f>
        <v>0.81734849247527652</v>
      </c>
      <c r="H3" s="2">
        <f ca="1">(E3-C3)*(1-MAX(G3,RAND()))+C3</f>
        <v>2.2431501842838664</v>
      </c>
      <c r="I3" s="28">
        <f ca="1">F3+H3</f>
        <v>2.2431501842838664</v>
      </c>
      <c r="J3" s="32"/>
      <c r="K3" s="1" t="s">
        <v>8</v>
      </c>
      <c r="M3" s="2">
        <v>1.5</v>
      </c>
      <c r="N3" s="2">
        <v>2.75</v>
      </c>
      <c r="O3" s="2">
        <v>4.25</v>
      </c>
      <c r="P3" s="2">
        <v>0</v>
      </c>
      <c r="Q3" s="2">
        <f ca="1">RAND()</f>
        <v>0.64923469390538036</v>
      </c>
      <c r="R3" s="2">
        <f ca="1">(O3-M3)*(1-MAX(Q3,RAND()))+M3</f>
        <v>2.464604591760204</v>
      </c>
      <c r="S3" s="2">
        <f ca="1">P3+R3</f>
        <v>2.464604591760204</v>
      </c>
      <c r="T3" s="6"/>
      <c r="U3" s="7"/>
      <c r="V3" s="6">
        <f ca="1">I14</f>
        <v>44.036273966873175</v>
      </c>
      <c r="W3" s="8">
        <f ca="1">IF(V3&lt;=A19,1,0)</f>
        <v>1</v>
      </c>
      <c r="X3" s="6"/>
      <c r="Y3" s="7"/>
      <c r="Z3">
        <f ca="1">S14</f>
        <v>21.765226930726261</v>
      </c>
      <c r="AA3">
        <f ca="1">IF(Z3&lt;=A22,1,0)</f>
        <v>1</v>
      </c>
    </row>
    <row r="4" spans="1:27">
      <c r="A4" s="1" t="s">
        <v>9</v>
      </c>
      <c r="B4" s="1" t="s">
        <v>8</v>
      </c>
      <c r="C4" s="2">
        <v>5</v>
      </c>
      <c r="D4" s="2">
        <v>5</v>
      </c>
      <c r="E4" s="2">
        <v>5</v>
      </c>
      <c r="F4" s="2">
        <f ca="1">I3</f>
        <v>2.2431501842838664</v>
      </c>
      <c r="G4" s="2">
        <f t="shared" ref="G4:G14" ca="1" si="0">RAND()</f>
        <v>0.84316712605545818</v>
      </c>
      <c r="H4" s="2">
        <f t="shared" ref="H4:H14" ca="1" si="1">(E4-C4)*(1-MAX(G4,RAND()))+C4</f>
        <v>5</v>
      </c>
      <c r="I4" s="28">
        <f t="shared" ref="I4:I14" ca="1" si="2">F4+H4</f>
        <v>7.2431501842838664</v>
      </c>
      <c r="J4" s="32"/>
      <c r="K4" s="1" t="s">
        <v>9</v>
      </c>
      <c r="L4" s="1" t="s">
        <v>8</v>
      </c>
      <c r="M4" s="2">
        <v>3</v>
      </c>
      <c r="N4" s="2">
        <v>4</v>
      </c>
      <c r="O4" s="2">
        <v>5</v>
      </c>
      <c r="P4" s="2">
        <f ca="1">S3</f>
        <v>2.464604591760204</v>
      </c>
      <c r="Q4" s="2">
        <f t="shared" ref="Q4:Q14" ca="1" si="3">RAND()</f>
        <v>0.71125177502929615</v>
      </c>
      <c r="R4" s="2">
        <f t="shared" ref="R4:R14" ca="1" si="4">(O4-M4)*(1-MAX(Q4,RAND()))+M4</f>
        <v>3.5774964499414077</v>
      </c>
      <c r="S4" s="2">
        <f t="shared" ref="S4:S14" ca="1" si="5">P4+R4</f>
        <v>6.0421010417016117</v>
      </c>
      <c r="T4" s="6"/>
      <c r="U4" s="7">
        <v>1</v>
      </c>
      <c r="V4" s="6">
        <f t="dataTable" ref="V4:W1003" dt2D="0" dtr="0" r1="Q996" ca="1"/>
        <v>42.712321186950021</v>
      </c>
      <c r="W4" s="8">
        <v>1</v>
      </c>
      <c r="X4" s="6"/>
      <c r="Y4" s="7">
        <v>1</v>
      </c>
      <c r="Z4" s="6">
        <f t="dataTable" ref="Z4:AA1003" dt2D="0" dtr="0" r1="T999" ca="1"/>
        <v>20.726843587439937</v>
      </c>
      <c r="AA4" s="8">
        <v>1</v>
      </c>
    </row>
    <row r="5" spans="1:27">
      <c r="A5" s="1" t="s">
        <v>10</v>
      </c>
      <c r="B5" s="1" t="s">
        <v>8</v>
      </c>
      <c r="C5" s="2">
        <v>3</v>
      </c>
      <c r="D5" s="2">
        <v>6</v>
      </c>
      <c r="E5" s="2">
        <v>11</v>
      </c>
      <c r="F5" s="2">
        <f ca="1">I3</f>
        <v>2.2431501842838664</v>
      </c>
      <c r="G5" s="2">
        <f t="shared" ca="1" si="0"/>
        <v>0.18369283593188979</v>
      </c>
      <c r="H5" s="2">
        <f t="shared" ca="1" si="1"/>
        <v>3.2770685393131691</v>
      </c>
      <c r="I5" s="28">
        <f t="shared" ca="1" si="2"/>
        <v>5.5202187235970355</v>
      </c>
      <c r="J5" s="32"/>
      <c r="K5" s="1" t="s">
        <v>10</v>
      </c>
      <c r="L5" s="1" t="s">
        <v>8</v>
      </c>
      <c r="M5" s="2">
        <v>2.2999999999999998</v>
      </c>
      <c r="N5" s="2">
        <v>2.2999999999999998</v>
      </c>
      <c r="O5" s="2">
        <v>2.2999999999999998</v>
      </c>
      <c r="P5" s="2">
        <f ca="1">S3</f>
        <v>2.464604591760204</v>
      </c>
      <c r="Q5" s="2">
        <f t="shared" ca="1" si="3"/>
        <v>0.82347973939969332</v>
      </c>
      <c r="R5" s="2">
        <f t="shared" ca="1" si="4"/>
        <v>2.2999999999999998</v>
      </c>
      <c r="S5" s="2">
        <f t="shared" ca="1" si="5"/>
        <v>4.7646045917602038</v>
      </c>
      <c r="T5" s="6"/>
      <c r="U5" s="7">
        <v>2</v>
      </c>
      <c r="V5" s="6">
        <v>42.804749955881391</v>
      </c>
      <c r="W5" s="8">
        <v>1</v>
      </c>
      <c r="X5" s="6"/>
      <c r="Y5" s="7">
        <v>2</v>
      </c>
      <c r="Z5" s="6">
        <v>24.576459265271279</v>
      </c>
      <c r="AA5" s="8">
        <v>0</v>
      </c>
    </row>
    <row r="6" spans="1:27">
      <c r="A6" s="1" t="s">
        <v>11</v>
      </c>
      <c r="B6" s="1" t="s">
        <v>8</v>
      </c>
      <c r="C6" s="2">
        <v>1</v>
      </c>
      <c r="D6" s="2">
        <v>6</v>
      </c>
      <c r="E6" s="2">
        <v>12</v>
      </c>
      <c r="F6" s="2">
        <f ca="1">I3</f>
        <v>2.2431501842838664</v>
      </c>
      <c r="G6" s="2">
        <f t="shared" ca="1" si="0"/>
        <v>0.31498561300584049</v>
      </c>
      <c r="H6" s="2">
        <f t="shared" ca="1" si="1"/>
        <v>8.5351582569357554</v>
      </c>
      <c r="I6" s="28">
        <f t="shared" ca="1" si="2"/>
        <v>10.778308441219622</v>
      </c>
      <c r="J6" s="32"/>
      <c r="K6" s="1" t="s">
        <v>11</v>
      </c>
      <c r="L6" s="1" t="s">
        <v>9</v>
      </c>
      <c r="M6" s="2">
        <v>1</v>
      </c>
      <c r="N6" s="2">
        <v>2</v>
      </c>
      <c r="O6" s="2">
        <v>4</v>
      </c>
      <c r="P6" s="2">
        <f ca="1">S4</f>
        <v>6.0421010417016117</v>
      </c>
      <c r="Q6" s="2">
        <f t="shared" ca="1" si="3"/>
        <v>7.9679327250881005E-2</v>
      </c>
      <c r="R6" s="2">
        <f t="shared" ca="1" si="4"/>
        <v>1.7244440567348214</v>
      </c>
      <c r="S6" s="2">
        <f t="shared" ca="1" si="5"/>
        <v>7.766545098436433</v>
      </c>
      <c r="T6" s="6"/>
      <c r="U6" s="7">
        <v>3</v>
      </c>
      <c r="V6" s="6">
        <v>44.138214527354393</v>
      </c>
      <c r="W6" s="8">
        <v>1</v>
      </c>
      <c r="X6" s="6"/>
      <c r="Y6" s="7">
        <v>3</v>
      </c>
      <c r="Z6" s="6">
        <v>21.603140554016495</v>
      </c>
      <c r="AA6" s="8">
        <v>1</v>
      </c>
    </row>
    <row r="7" spans="1:27">
      <c r="A7" s="1" t="s">
        <v>12</v>
      </c>
      <c r="B7" s="1" t="s">
        <v>9</v>
      </c>
      <c r="C7" s="2">
        <v>6</v>
      </c>
      <c r="D7" s="2">
        <v>7</v>
      </c>
      <c r="E7" s="2">
        <v>8</v>
      </c>
      <c r="F7" s="2">
        <f ca="1">I4</f>
        <v>7.2431501842838664</v>
      </c>
      <c r="G7" s="2">
        <f t="shared" ca="1" si="0"/>
        <v>0.27960615785323006</v>
      </c>
      <c r="H7" s="2">
        <f t="shared" ca="1" si="1"/>
        <v>7.4407876842935394</v>
      </c>
      <c r="I7" s="28">
        <f t="shared" ca="1" si="2"/>
        <v>14.683937868577406</v>
      </c>
      <c r="J7" s="32"/>
      <c r="K7" s="1" t="s">
        <v>12</v>
      </c>
      <c r="L7" s="1" t="s">
        <v>9</v>
      </c>
      <c r="M7" s="2">
        <v>5.4</v>
      </c>
      <c r="N7" s="2">
        <v>6.7</v>
      </c>
      <c r="O7" s="2">
        <v>7.6</v>
      </c>
      <c r="P7" s="2">
        <f ca="1">S4</f>
        <v>6.0421010417016117</v>
      </c>
      <c r="Q7" s="2">
        <f t="shared" ca="1" si="3"/>
        <v>0.68416956180791777</v>
      </c>
      <c r="R7" s="2">
        <f t="shared" ca="1" si="4"/>
        <v>6.0948269640225812</v>
      </c>
      <c r="S7" s="2">
        <f t="shared" ca="1" si="5"/>
        <v>12.136928005724194</v>
      </c>
      <c r="T7" s="6"/>
      <c r="U7" s="7">
        <v>4</v>
      </c>
      <c r="V7" s="6">
        <v>46.780687038111623</v>
      </c>
      <c r="W7" s="8">
        <v>0</v>
      </c>
      <c r="X7" s="6"/>
      <c r="Y7" s="7">
        <v>4</v>
      </c>
      <c r="Z7" s="6">
        <v>24.753138969441359</v>
      </c>
      <c r="AA7" s="8">
        <v>0</v>
      </c>
    </row>
    <row r="8" spans="1:27">
      <c r="A8" s="1" t="s">
        <v>13</v>
      </c>
      <c r="B8" s="1" t="s">
        <v>14</v>
      </c>
      <c r="C8" s="2">
        <v>4</v>
      </c>
      <c r="D8" s="2">
        <v>6</v>
      </c>
      <c r="E8" s="2">
        <v>8</v>
      </c>
      <c r="F8" s="2">
        <f ca="1">MAX(I5,I6)</f>
        <v>10.778308441219622</v>
      </c>
      <c r="G8" s="2">
        <f t="shared" ca="1" si="0"/>
        <v>0.38511271502984246</v>
      </c>
      <c r="H8" s="2">
        <f t="shared" ca="1" si="1"/>
        <v>6.4595491398806306</v>
      </c>
      <c r="I8" s="28">
        <f t="shared" ca="1" si="2"/>
        <v>17.237857581100251</v>
      </c>
      <c r="J8" s="32"/>
      <c r="K8" s="1" t="s">
        <v>13</v>
      </c>
      <c r="L8" s="1" t="s">
        <v>10</v>
      </c>
      <c r="M8" s="2">
        <v>5</v>
      </c>
      <c r="N8" s="2">
        <v>7</v>
      </c>
      <c r="O8" s="2">
        <v>9</v>
      </c>
      <c r="P8" s="2">
        <f ca="1">S5</f>
        <v>4.7646045917602038</v>
      </c>
      <c r="Q8" s="2">
        <f t="shared" ca="1" si="3"/>
        <v>0.20207802842624401</v>
      </c>
      <c r="R8" s="2">
        <f t="shared" ca="1" si="4"/>
        <v>5.8492425880174572</v>
      </c>
      <c r="S8" s="2">
        <f t="shared" ca="1" si="5"/>
        <v>10.613847179777661</v>
      </c>
      <c r="T8" s="6"/>
      <c r="U8" s="7">
        <v>5</v>
      </c>
      <c r="V8" s="6">
        <v>45.880985955269509</v>
      </c>
      <c r="W8" s="8">
        <v>1</v>
      </c>
      <c r="X8" s="6"/>
      <c r="Y8" s="7">
        <v>5</v>
      </c>
      <c r="Z8" s="6">
        <v>19.846886949972856</v>
      </c>
      <c r="AA8" s="8">
        <v>1</v>
      </c>
    </row>
    <row r="9" spans="1:27">
      <c r="A9" s="1" t="s">
        <v>15</v>
      </c>
      <c r="B9" s="1" t="s">
        <v>12</v>
      </c>
      <c r="C9" s="2">
        <v>8</v>
      </c>
      <c r="D9" s="2">
        <v>11</v>
      </c>
      <c r="E9" s="2">
        <v>13</v>
      </c>
      <c r="F9" s="2">
        <f ca="1">I7</f>
        <v>14.683937868577406</v>
      </c>
      <c r="G9" s="2">
        <f t="shared" ca="1" si="0"/>
        <v>0.26335441026072337</v>
      </c>
      <c r="H9" s="2">
        <f t="shared" ca="1" si="1"/>
        <v>8.4199437536219595</v>
      </c>
      <c r="I9" s="28">
        <f t="shared" ca="1" si="2"/>
        <v>23.103881622199367</v>
      </c>
      <c r="J9" s="32"/>
      <c r="K9" s="1" t="s">
        <v>15</v>
      </c>
      <c r="L9" s="1" t="s">
        <v>10</v>
      </c>
      <c r="M9" s="2">
        <v>1.2</v>
      </c>
      <c r="N9" s="2">
        <v>2.4</v>
      </c>
      <c r="O9" s="2">
        <v>3.6</v>
      </c>
      <c r="P9" s="2">
        <f ca="1">S5</f>
        <v>4.7646045917602038</v>
      </c>
      <c r="Q9" s="2">
        <f t="shared" ca="1" si="3"/>
        <v>0.43814702213596646</v>
      </c>
      <c r="R9" s="2">
        <f t="shared" ca="1" si="4"/>
        <v>2.5484471468736807</v>
      </c>
      <c r="S9" s="2">
        <f t="shared" ca="1" si="5"/>
        <v>7.3130517386338845</v>
      </c>
      <c r="T9" s="6"/>
      <c r="U9" s="7">
        <v>6</v>
      </c>
      <c r="V9" s="6">
        <v>43.543602104965728</v>
      </c>
      <c r="W9" s="8">
        <v>1</v>
      </c>
      <c r="X9" s="6"/>
      <c r="Y9" s="7">
        <v>6</v>
      </c>
      <c r="Z9" s="6">
        <v>20.238320465977718</v>
      </c>
      <c r="AA9" s="8">
        <v>1</v>
      </c>
    </row>
    <row r="10" spans="1:27">
      <c r="A10" s="1" t="s">
        <v>16</v>
      </c>
      <c r="B10" s="1" t="s">
        <v>13</v>
      </c>
      <c r="C10" s="2">
        <v>3</v>
      </c>
      <c r="D10" s="2">
        <v>3</v>
      </c>
      <c r="E10" s="2">
        <v>3</v>
      </c>
      <c r="F10" s="2">
        <f ca="1">I8</f>
        <v>17.237857581100251</v>
      </c>
      <c r="G10" s="2">
        <f t="shared" ca="1" si="0"/>
        <v>0.28808060850641615</v>
      </c>
      <c r="H10" s="2">
        <f t="shared" ca="1" si="1"/>
        <v>3</v>
      </c>
      <c r="I10" s="28">
        <f t="shared" ca="1" si="2"/>
        <v>20.237857581100251</v>
      </c>
      <c r="J10" s="32"/>
      <c r="K10" s="1" t="s">
        <v>16</v>
      </c>
      <c r="L10" s="1" t="s">
        <v>17</v>
      </c>
      <c r="M10" s="2">
        <v>3.1</v>
      </c>
      <c r="N10" s="2">
        <v>5.3</v>
      </c>
      <c r="O10" s="2">
        <v>7.9</v>
      </c>
      <c r="P10" s="2">
        <f ca="1">MAX(S6,S7,S8)</f>
        <v>12.136928005724194</v>
      </c>
      <c r="Q10" s="2">
        <f t="shared" ca="1" si="3"/>
        <v>0.32101928125917045</v>
      </c>
      <c r="R10" s="2">
        <f t="shared" ca="1" si="4"/>
        <v>5.1283223300365641</v>
      </c>
      <c r="S10" s="2">
        <f t="shared" ca="1" si="5"/>
        <v>17.265250335760758</v>
      </c>
      <c r="T10" s="6"/>
      <c r="U10" s="7">
        <v>7</v>
      </c>
      <c r="V10" s="6">
        <v>43.949212771461347</v>
      </c>
      <c r="W10" s="8">
        <v>1</v>
      </c>
      <c r="X10" s="6"/>
      <c r="Y10" s="7">
        <v>7</v>
      </c>
      <c r="Z10" s="6">
        <v>21.020523249332324</v>
      </c>
      <c r="AA10" s="8">
        <v>1</v>
      </c>
    </row>
    <row r="11" spans="1:27">
      <c r="A11" s="1" t="s">
        <v>18</v>
      </c>
      <c r="B11" s="1" t="s">
        <v>13</v>
      </c>
      <c r="C11" s="2">
        <v>9</v>
      </c>
      <c r="D11" s="2">
        <v>11</v>
      </c>
      <c r="E11" s="2">
        <v>14</v>
      </c>
      <c r="F11" s="2">
        <f ca="1">I8</f>
        <v>17.237857581100251</v>
      </c>
      <c r="G11" s="2">
        <f t="shared" ca="1" si="0"/>
        <v>0.4043686651897288</v>
      </c>
      <c r="H11" s="2">
        <f t="shared" ca="1" si="1"/>
        <v>11.249131093450126</v>
      </c>
      <c r="I11" s="28">
        <f t="shared" ca="1" si="2"/>
        <v>28.486988674550375</v>
      </c>
      <c r="J11" s="32"/>
      <c r="K11" s="1" t="s">
        <v>18</v>
      </c>
      <c r="L11" s="1" t="s">
        <v>19</v>
      </c>
      <c r="M11" s="2">
        <v>6</v>
      </c>
      <c r="N11" s="2">
        <v>7</v>
      </c>
      <c r="O11" s="2">
        <v>8</v>
      </c>
      <c r="P11" s="2">
        <f ca="1">MAX(S8,S9)</f>
        <v>10.613847179777661</v>
      </c>
      <c r="Q11" s="2">
        <f t="shared" ca="1" si="3"/>
        <v>0.41110572254635724</v>
      </c>
      <c r="R11" s="2">
        <f t="shared" ca="1" si="4"/>
        <v>7.1250732239286627</v>
      </c>
      <c r="S11" s="2">
        <f t="shared" ca="1" si="5"/>
        <v>17.738920403706324</v>
      </c>
      <c r="T11" s="6"/>
      <c r="U11" s="7">
        <v>8</v>
      </c>
      <c r="V11" s="6">
        <v>44.172902840279974</v>
      </c>
      <c r="W11" s="8">
        <v>1</v>
      </c>
      <c r="X11" s="6"/>
      <c r="Y11" s="7">
        <v>8</v>
      </c>
      <c r="Z11" s="6">
        <v>20.110321505107184</v>
      </c>
      <c r="AA11" s="8">
        <v>1</v>
      </c>
    </row>
    <row r="12" spans="1:27">
      <c r="A12" s="1" t="s">
        <v>20</v>
      </c>
      <c r="B12" s="1" t="s">
        <v>15</v>
      </c>
      <c r="C12" s="2">
        <v>7</v>
      </c>
      <c r="D12" s="2">
        <v>8</v>
      </c>
      <c r="E12" s="2">
        <v>10</v>
      </c>
      <c r="F12" s="2">
        <f ca="1">I9</f>
        <v>23.103881622199367</v>
      </c>
      <c r="G12" s="2">
        <f t="shared" ca="1" si="0"/>
        <v>0.20291547305468627</v>
      </c>
      <c r="H12" s="2">
        <f t="shared" ca="1" si="1"/>
        <v>9.3912535808359401</v>
      </c>
      <c r="I12" s="28">
        <f t="shared" ca="1" si="2"/>
        <v>32.495135203035304</v>
      </c>
      <c r="J12" s="32"/>
      <c r="K12" s="1" t="s">
        <v>20</v>
      </c>
      <c r="L12" s="1" t="s">
        <v>21</v>
      </c>
      <c r="M12" s="2">
        <v>0.4</v>
      </c>
      <c r="N12" s="2">
        <v>0.4</v>
      </c>
      <c r="O12" s="2">
        <v>0.4</v>
      </c>
      <c r="P12" s="2">
        <f ca="1">MAX(S10,S11)</f>
        <v>17.738920403706324</v>
      </c>
      <c r="Q12" s="2">
        <f t="shared" ca="1" si="3"/>
        <v>0.45998286202877936</v>
      </c>
      <c r="R12" s="2">
        <f t="shared" ca="1" si="4"/>
        <v>0.4</v>
      </c>
      <c r="S12" s="2">
        <f t="shared" ca="1" si="5"/>
        <v>18.138920403706322</v>
      </c>
      <c r="T12" s="6"/>
      <c r="U12" s="7">
        <v>9</v>
      </c>
      <c r="V12" s="6">
        <v>44.423619130923051</v>
      </c>
      <c r="W12" s="8">
        <v>1</v>
      </c>
      <c r="X12" s="6"/>
      <c r="Y12" s="7">
        <v>9</v>
      </c>
      <c r="Z12" s="6">
        <v>19.340743636552098</v>
      </c>
      <c r="AA12" s="8">
        <v>1</v>
      </c>
    </row>
    <row r="13" spans="1:27">
      <c r="A13" s="1" t="s">
        <v>22</v>
      </c>
      <c r="B13" s="1" t="s">
        <v>18</v>
      </c>
      <c r="C13" s="2">
        <v>1</v>
      </c>
      <c r="D13" s="2">
        <v>2</v>
      </c>
      <c r="E13" s="2">
        <v>5</v>
      </c>
      <c r="F13" s="2">
        <f ca="1">I11</f>
        <v>28.486988674550375</v>
      </c>
      <c r="G13" s="2">
        <f t="shared" ca="1" si="0"/>
        <v>0.79368983345166655</v>
      </c>
      <c r="H13" s="2">
        <f t="shared" ca="1" si="1"/>
        <v>1.8252406661933338</v>
      </c>
      <c r="I13" s="28">
        <f t="shared" ca="1" si="2"/>
        <v>30.312229340743709</v>
      </c>
      <c r="J13" s="32"/>
      <c r="K13" s="1" t="s">
        <v>22</v>
      </c>
      <c r="L13" s="1" t="s">
        <v>18</v>
      </c>
      <c r="M13" s="2">
        <v>0.2</v>
      </c>
      <c r="N13" s="2">
        <v>0.8</v>
      </c>
      <c r="O13" s="2">
        <v>3.2</v>
      </c>
      <c r="P13" s="2">
        <f ca="1">S11</f>
        <v>17.738920403706324</v>
      </c>
      <c r="Q13" s="2">
        <f t="shared" ca="1" si="3"/>
        <v>0.88071367478321261</v>
      </c>
      <c r="R13" s="2">
        <f t="shared" ca="1" si="4"/>
        <v>0.55785897565036224</v>
      </c>
      <c r="S13" s="2">
        <f t="shared" ca="1" si="5"/>
        <v>18.296779379356686</v>
      </c>
      <c r="T13" s="6"/>
      <c r="U13" s="7">
        <v>10</v>
      </c>
      <c r="V13" s="6">
        <v>45.304612045283321</v>
      </c>
      <c r="W13" s="8">
        <v>1</v>
      </c>
      <c r="X13" s="6"/>
      <c r="Y13" s="7">
        <v>10</v>
      </c>
      <c r="Z13" s="6">
        <v>24.477327760185155</v>
      </c>
      <c r="AA13" s="8">
        <v>0</v>
      </c>
    </row>
    <row r="14" spans="1:27">
      <c r="A14" s="1" t="s">
        <v>23</v>
      </c>
      <c r="B14" s="1" t="s">
        <v>24</v>
      </c>
      <c r="C14" s="2">
        <v>10</v>
      </c>
      <c r="D14" s="2">
        <v>12</v>
      </c>
      <c r="E14" s="2">
        <v>15</v>
      </c>
      <c r="F14" s="2">
        <f ca="1">MAX(I10,I12,I13)</f>
        <v>32.495135203035304</v>
      </c>
      <c r="G14" s="2">
        <f t="shared" ca="1" si="0"/>
        <v>0.18852422924218959</v>
      </c>
      <c r="H14" s="2">
        <f t="shared" ca="1" si="1"/>
        <v>11.541138763837873</v>
      </c>
      <c r="I14" s="28">
        <f t="shared" ca="1" si="2"/>
        <v>44.036273966873175</v>
      </c>
      <c r="J14" s="32"/>
      <c r="K14" s="1" t="s">
        <v>23</v>
      </c>
      <c r="L14" s="1" t="s">
        <v>25</v>
      </c>
      <c r="M14" s="2">
        <v>1.3</v>
      </c>
      <c r="N14" s="2">
        <v>3.5</v>
      </c>
      <c r="O14" s="2">
        <v>5.8</v>
      </c>
      <c r="P14" s="2">
        <f ca="1">MAX(S12,S13)</f>
        <v>18.296779379356686</v>
      </c>
      <c r="Q14" s="2">
        <f t="shared" ca="1" si="3"/>
        <v>0.5181227663623168</v>
      </c>
      <c r="R14" s="2">
        <f t="shared" ca="1" si="4"/>
        <v>3.4684475513695743</v>
      </c>
      <c r="S14" s="2">
        <f t="shared" ca="1" si="5"/>
        <v>21.765226930726261</v>
      </c>
      <c r="T14" s="6"/>
      <c r="U14" s="7">
        <v>11</v>
      </c>
      <c r="V14" s="6">
        <v>42.55149221180212</v>
      </c>
      <c r="W14" s="8">
        <v>1</v>
      </c>
      <c r="X14" s="6"/>
      <c r="Y14" s="7">
        <v>11</v>
      </c>
      <c r="Z14" s="6">
        <v>22.720715138540761</v>
      </c>
      <c r="AA14" s="8">
        <v>1</v>
      </c>
    </row>
    <row r="15" spans="1:27">
      <c r="U15" s="7">
        <v>12</v>
      </c>
      <c r="V15">
        <v>45.369374242297525</v>
      </c>
      <c r="W15" s="9">
        <v>1</v>
      </c>
      <c r="Y15" s="7">
        <v>12</v>
      </c>
      <c r="Z15">
        <v>22.895707735150133</v>
      </c>
      <c r="AA15" s="9">
        <v>1</v>
      </c>
    </row>
    <row r="16" spans="1:27">
      <c r="U16" s="7">
        <v>13</v>
      </c>
      <c r="V16">
        <v>43.696185316486059</v>
      </c>
      <c r="W16" s="9">
        <v>1</v>
      </c>
      <c r="Y16" s="7">
        <v>13</v>
      </c>
      <c r="Z16">
        <v>23.191403654046738</v>
      </c>
      <c r="AA16" s="9">
        <v>1</v>
      </c>
    </row>
    <row r="17" spans="1:27" ht="28">
      <c r="A17" s="17" t="s">
        <v>36</v>
      </c>
      <c r="U17" s="7">
        <v>14</v>
      </c>
      <c r="V17">
        <v>43.353411016294061</v>
      </c>
      <c r="W17" s="9">
        <v>1</v>
      </c>
      <c r="Y17" s="7">
        <v>14</v>
      </c>
      <c r="Z17">
        <v>22.141988465306355</v>
      </c>
      <c r="AA17" s="9">
        <v>1</v>
      </c>
    </row>
    <row r="18" spans="1:27">
      <c r="A18" s="18" t="s">
        <v>33</v>
      </c>
      <c r="B18" s="19" t="s">
        <v>34</v>
      </c>
      <c r="C18" s="20" t="s">
        <v>35</v>
      </c>
      <c r="U18" s="7">
        <v>15</v>
      </c>
      <c r="V18">
        <v>42.245734138503096</v>
      </c>
      <c r="W18" s="9">
        <v>1</v>
      </c>
      <c r="Y18" s="7">
        <v>15</v>
      </c>
      <c r="Z18">
        <v>20.528739011968597</v>
      </c>
      <c r="AA18" s="9">
        <v>1</v>
      </c>
    </row>
    <row r="19" spans="1:27">
      <c r="A19" s="21">
        <v>46</v>
      </c>
      <c r="B19" s="22">
        <f>AVERAGE(V4:V1003)</f>
        <v>43.821331210261377</v>
      </c>
      <c r="C19" s="23">
        <f>AVERAGE(W4:W1003)</f>
        <v>0.874</v>
      </c>
      <c r="U19" s="7">
        <v>16</v>
      </c>
      <c r="V19">
        <v>43.252755678368679</v>
      </c>
      <c r="W19" s="9">
        <v>1</v>
      </c>
      <c r="Y19" s="7">
        <v>16</v>
      </c>
      <c r="Z19">
        <v>18.561856639329466</v>
      </c>
      <c r="AA19" s="9">
        <v>1</v>
      </c>
    </row>
    <row r="20" spans="1:27" ht="28">
      <c r="A20" s="17" t="s">
        <v>1</v>
      </c>
      <c r="U20" s="7">
        <v>17</v>
      </c>
      <c r="V20">
        <v>43.675262489723252</v>
      </c>
      <c r="W20" s="9">
        <v>1</v>
      </c>
      <c r="Y20" s="7">
        <v>17</v>
      </c>
      <c r="Z20">
        <v>22.806245634361062</v>
      </c>
      <c r="AA20" s="9">
        <v>1</v>
      </c>
    </row>
    <row r="21" spans="1:27">
      <c r="A21" s="18" t="s">
        <v>33</v>
      </c>
      <c r="B21" s="19" t="s">
        <v>34</v>
      </c>
      <c r="C21" s="20" t="s">
        <v>35</v>
      </c>
      <c r="U21" s="7">
        <v>18</v>
      </c>
      <c r="V21">
        <v>40.926082735307183</v>
      </c>
      <c r="W21" s="9">
        <v>1</v>
      </c>
      <c r="Y21" s="7">
        <v>18</v>
      </c>
      <c r="Z21">
        <v>23.074811748888415</v>
      </c>
      <c r="AA21" s="9">
        <v>1</v>
      </c>
    </row>
    <row r="22" spans="1:27">
      <c r="A22" s="21">
        <v>24</v>
      </c>
      <c r="B22" s="22">
        <f>AVERAGE(Z4:Z1003)</f>
        <v>22.03394888512614</v>
      </c>
      <c r="C22" s="23">
        <f>AVERAGE(AA4:AA1003)</f>
        <v>0.85699999999999998</v>
      </c>
      <c r="U22" s="7">
        <v>19</v>
      </c>
      <c r="V22">
        <v>43.150481701525095</v>
      </c>
      <c r="W22" s="9">
        <v>1</v>
      </c>
      <c r="Y22" s="7">
        <v>19</v>
      </c>
      <c r="Z22">
        <v>21.795353773181116</v>
      </c>
      <c r="AA22" s="9">
        <v>1</v>
      </c>
    </row>
    <row r="23" spans="1:27">
      <c r="U23" s="7">
        <v>20</v>
      </c>
      <c r="V23">
        <v>42.72391174864886</v>
      </c>
      <c r="W23" s="9">
        <v>1</v>
      </c>
      <c r="Y23" s="7">
        <v>20</v>
      </c>
      <c r="Z23">
        <v>26.879449763391193</v>
      </c>
      <c r="AA23" s="9">
        <v>0</v>
      </c>
    </row>
    <row r="24" spans="1:27">
      <c r="U24" s="7">
        <v>21</v>
      </c>
      <c r="V24">
        <v>43.959514452855316</v>
      </c>
      <c r="W24" s="9">
        <v>1</v>
      </c>
      <c r="Y24" s="7">
        <v>21</v>
      </c>
      <c r="Z24">
        <v>23.011066319250858</v>
      </c>
      <c r="AA24" s="9">
        <v>1</v>
      </c>
    </row>
    <row r="25" spans="1:27">
      <c r="U25" s="7">
        <v>22</v>
      </c>
      <c r="V25">
        <v>41.265016513743362</v>
      </c>
      <c r="W25" s="9">
        <v>1</v>
      </c>
      <c r="Y25" s="7">
        <v>22</v>
      </c>
      <c r="Z25">
        <v>24.467993805428208</v>
      </c>
      <c r="AA25" s="9">
        <v>0</v>
      </c>
    </row>
    <row r="26" spans="1:27">
      <c r="U26" s="7">
        <v>23</v>
      </c>
      <c r="V26">
        <v>45.84500730407327</v>
      </c>
      <c r="W26" s="9">
        <v>1</v>
      </c>
      <c r="Y26" s="7">
        <v>23</v>
      </c>
      <c r="Z26">
        <v>20.691264528329846</v>
      </c>
      <c r="AA26" s="9">
        <v>1</v>
      </c>
    </row>
    <row r="27" spans="1:27">
      <c r="U27" s="7">
        <v>24</v>
      </c>
      <c r="V27">
        <v>42.091163704889063</v>
      </c>
      <c r="W27" s="9">
        <v>1</v>
      </c>
      <c r="Y27" s="7">
        <v>24</v>
      </c>
      <c r="Z27">
        <v>20.684941335286343</v>
      </c>
      <c r="AA27" s="9">
        <v>1</v>
      </c>
    </row>
    <row r="28" spans="1:27">
      <c r="U28" s="7">
        <v>25</v>
      </c>
      <c r="V28">
        <v>46.037188629251766</v>
      </c>
      <c r="W28" s="9">
        <v>0</v>
      </c>
      <c r="Y28" s="7">
        <v>25</v>
      </c>
      <c r="Z28">
        <v>21.76658819294882</v>
      </c>
      <c r="AA28" s="9">
        <v>1</v>
      </c>
    </row>
    <row r="29" spans="1:27">
      <c r="U29" s="7">
        <v>26</v>
      </c>
      <c r="V29">
        <v>43.210639170964193</v>
      </c>
      <c r="W29" s="9">
        <v>1</v>
      </c>
      <c r="Y29" s="7">
        <v>26</v>
      </c>
      <c r="Z29">
        <v>22.085214814240086</v>
      </c>
      <c r="AA29" s="9">
        <v>1</v>
      </c>
    </row>
    <row r="30" spans="1:27">
      <c r="U30" s="7">
        <v>27</v>
      </c>
      <c r="V30">
        <v>43.520115837390776</v>
      </c>
      <c r="W30" s="9">
        <v>1</v>
      </c>
      <c r="Y30" s="7">
        <v>27</v>
      </c>
      <c r="Z30">
        <v>22.352041780231932</v>
      </c>
      <c r="AA30" s="9">
        <v>1</v>
      </c>
    </row>
    <row r="31" spans="1:27">
      <c r="U31" s="7">
        <v>28</v>
      </c>
      <c r="V31">
        <v>40.439260189954048</v>
      </c>
      <c r="W31" s="9">
        <v>1</v>
      </c>
      <c r="Y31" s="7">
        <v>28</v>
      </c>
      <c r="Z31">
        <v>22.189781872257459</v>
      </c>
      <c r="AA31" s="9">
        <v>1</v>
      </c>
    </row>
    <row r="32" spans="1:27">
      <c r="U32" s="7">
        <v>29</v>
      </c>
      <c r="V32">
        <v>42.635584629760167</v>
      </c>
      <c r="W32" s="9">
        <v>1</v>
      </c>
      <c r="Y32" s="7">
        <v>29</v>
      </c>
      <c r="Z32">
        <v>20.286133632402159</v>
      </c>
      <c r="AA32" s="9">
        <v>1</v>
      </c>
    </row>
    <row r="33" spans="21:27">
      <c r="U33" s="7">
        <v>30</v>
      </c>
      <c r="V33">
        <v>46.6703162594318</v>
      </c>
      <c r="W33" s="9">
        <v>0</v>
      </c>
      <c r="Y33" s="7">
        <v>30</v>
      </c>
      <c r="Z33">
        <v>22.45278315598436</v>
      </c>
      <c r="AA33" s="9">
        <v>1</v>
      </c>
    </row>
    <row r="34" spans="21:27">
      <c r="U34" s="7">
        <v>31</v>
      </c>
      <c r="V34">
        <v>44.250763037702605</v>
      </c>
      <c r="W34" s="9">
        <v>1</v>
      </c>
      <c r="Y34" s="7">
        <v>31</v>
      </c>
      <c r="Z34">
        <v>19.866585687061868</v>
      </c>
      <c r="AA34" s="9">
        <v>1</v>
      </c>
    </row>
    <row r="35" spans="21:27">
      <c r="U35" s="7">
        <v>32</v>
      </c>
      <c r="V35">
        <v>44.796167641038011</v>
      </c>
      <c r="W35" s="9">
        <v>1</v>
      </c>
      <c r="Y35" s="7">
        <v>32</v>
      </c>
      <c r="Z35">
        <v>22.04753795042706</v>
      </c>
      <c r="AA35" s="9">
        <v>1</v>
      </c>
    </row>
    <row r="36" spans="21:27">
      <c r="U36" s="7">
        <v>33</v>
      </c>
      <c r="V36">
        <v>46.654540212623239</v>
      </c>
      <c r="W36" s="9">
        <v>0</v>
      </c>
      <c r="Y36" s="7">
        <v>33</v>
      </c>
      <c r="Z36">
        <v>19.787003052875619</v>
      </c>
      <c r="AA36" s="9">
        <v>1</v>
      </c>
    </row>
    <row r="37" spans="21:27">
      <c r="U37" s="7">
        <v>34</v>
      </c>
      <c r="V37">
        <v>47.599694045541995</v>
      </c>
      <c r="W37" s="9">
        <v>0</v>
      </c>
      <c r="Y37" s="7">
        <v>34</v>
      </c>
      <c r="Z37">
        <v>22.00869523761061</v>
      </c>
      <c r="AA37" s="9">
        <v>1</v>
      </c>
    </row>
    <row r="38" spans="21:27">
      <c r="U38" s="7">
        <v>35</v>
      </c>
      <c r="V38">
        <v>41.259161997255426</v>
      </c>
      <c r="W38" s="9">
        <v>1</v>
      </c>
      <c r="Y38" s="7">
        <v>35</v>
      </c>
      <c r="Z38">
        <v>19.527108112593865</v>
      </c>
      <c r="AA38" s="9">
        <v>1</v>
      </c>
    </row>
    <row r="39" spans="21:27">
      <c r="U39" s="7">
        <v>36</v>
      </c>
      <c r="V39">
        <v>43.226056882495101</v>
      </c>
      <c r="W39" s="9">
        <v>1</v>
      </c>
      <c r="Y39" s="7">
        <v>36</v>
      </c>
      <c r="Z39">
        <v>24.265340506531146</v>
      </c>
      <c r="AA39" s="9">
        <v>0</v>
      </c>
    </row>
    <row r="40" spans="21:27">
      <c r="U40" s="7">
        <v>37</v>
      </c>
      <c r="V40">
        <v>45.062678571606412</v>
      </c>
      <c r="W40" s="9">
        <v>1</v>
      </c>
      <c r="Y40" s="7">
        <v>37</v>
      </c>
      <c r="Z40">
        <v>21.117755383552883</v>
      </c>
      <c r="AA40" s="9">
        <v>1</v>
      </c>
    </row>
    <row r="41" spans="21:27">
      <c r="U41" s="7">
        <v>38</v>
      </c>
      <c r="V41">
        <v>48.160291204289109</v>
      </c>
      <c r="W41" s="9">
        <v>0</v>
      </c>
      <c r="Y41" s="7">
        <v>38</v>
      </c>
      <c r="Z41">
        <v>21.112761013988798</v>
      </c>
      <c r="AA41" s="9">
        <v>1</v>
      </c>
    </row>
    <row r="42" spans="21:27">
      <c r="U42" s="7">
        <v>39</v>
      </c>
      <c r="V42">
        <v>41.245671973023121</v>
      </c>
      <c r="W42" s="9">
        <v>1</v>
      </c>
      <c r="Y42" s="7">
        <v>39</v>
      </c>
      <c r="Z42">
        <v>25.055276409237905</v>
      </c>
      <c r="AA42" s="9">
        <v>0</v>
      </c>
    </row>
    <row r="43" spans="21:27">
      <c r="U43" s="7">
        <v>40</v>
      </c>
      <c r="V43">
        <v>44.484369204209003</v>
      </c>
      <c r="W43" s="9">
        <v>1</v>
      </c>
      <c r="Y43" s="7">
        <v>40</v>
      </c>
      <c r="Z43">
        <v>21.517298352113219</v>
      </c>
      <c r="AA43" s="9">
        <v>1</v>
      </c>
    </row>
    <row r="44" spans="21:27">
      <c r="U44" s="7">
        <v>41</v>
      </c>
      <c r="V44">
        <v>41.032505942280508</v>
      </c>
      <c r="W44" s="9">
        <v>1</v>
      </c>
      <c r="Y44" s="7">
        <v>41</v>
      </c>
      <c r="Z44">
        <v>21.766498291470953</v>
      </c>
      <c r="AA44" s="9">
        <v>1</v>
      </c>
    </row>
    <row r="45" spans="21:27">
      <c r="U45" s="7">
        <v>42</v>
      </c>
      <c r="V45">
        <v>44.263344404359664</v>
      </c>
      <c r="W45" s="9">
        <v>1</v>
      </c>
      <c r="Y45" s="7">
        <v>42</v>
      </c>
      <c r="Z45">
        <v>24.909522249467294</v>
      </c>
      <c r="AA45" s="9">
        <v>0</v>
      </c>
    </row>
    <row r="46" spans="21:27">
      <c r="U46" s="7">
        <v>43</v>
      </c>
      <c r="V46">
        <v>45.914192002265239</v>
      </c>
      <c r="W46" s="9">
        <v>1</v>
      </c>
      <c r="Y46" s="7">
        <v>43</v>
      </c>
      <c r="Z46">
        <v>23.63246000288968</v>
      </c>
      <c r="AA46" s="9">
        <v>1</v>
      </c>
    </row>
    <row r="47" spans="21:27">
      <c r="U47" s="7">
        <v>44</v>
      </c>
      <c r="V47">
        <v>45.825512811560621</v>
      </c>
      <c r="W47" s="9">
        <v>1</v>
      </c>
      <c r="Y47" s="7">
        <v>44</v>
      </c>
      <c r="Z47">
        <v>19.657759499100628</v>
      </c>
      <c r="AA47" s="9">
        <v>1</v>
      </c>
    </row>
    <row r="48" spans="21:27">
      <c r="U48" s="7">
        <v>45</v>
      </c>
      <c r="V48">
        <v>42.14150379010421</v>
      </c>
      <c r="W48" s="9">
        <v>1</v>
      </c>
      <c r="Y48" s="7">
        <v>45</v>
      </c>
      <c r="Z48">
        <v>21.663972696820863</v>
      </c>
      <c r="AA48" s="9">
        <v>1</v>
      </c>
    </row>
    <row r="49" spans="21:27">
      <c r="U49" s="7">
        <v>46</v>
      </c>
      <c r="V49">
        <v>42.069379667144382</v>
      </c>
      <c r="W49" s="9">
        <v>1</v>
      </c>
      <c r="Y49" s="7">
        <v>46</v>
      </c>
      <c r="Z49">
        <v>21.170017340338905</v>
      </c>
      <c r="AA49" s="9">
        <v>1</v>
      </c>
    </row>
    <row r="50" spans="21:27">
      <c r="U50" s="7">
        <v>47</v>
      </c>
      <c r="V50">
        <v>44.150748507076116</v>
      </c>
      <c r="W50" s="9">
        <v>1</v>
      </c>
      <c r="Y50" s="7">
        <v>47</v>
      </c>
      <c r="Z50">
        <v>19.539893050893014</v>
      </c>
      <c r="AA50" s="9">
        <v>1</v>
      </c>
    </row>
    <row r="51" spans="21:27">
      <c r="U51" s="7">
        <v>48</v>
      </c>
      <c r="V51">
        <v>44.78435170126334</v>
      </c>
      <c r="W51" s="9">
        <v>1</v>
      </c>
      <c r="Y51" s="7">
        <v>48</v>
      </c>
      <c r="Z51">
        <v>23.168279891804776</v>
      </c>
      <c r="AA51" s="9">
        <v>1</v>
      </c>
    </row>
    <row r="52" spans="21:27">
      <c r="U52" s="7">
        <v>49</v>
      </c>
      <c r="V52">
        <v>46.578984219977357</v>
      </c>
      <c r="W52" s="9">
        <v>0</v>
      </c>
      <c r="Y52" s="7">
        <v>49</v>
      </c>
      <c r="Z52">
        <v>19.987865540088062</v>
      </c>
      <c r="AA52" s="9">
        <v>1</v>
      </c>
    </row>
    <row r="53" spans="21:27">
      <c r="U53" s="7">
        <v>50</v>
      </c>
      <c r="V53">
        <v>45.660148924513052</v>
      </c>
      <c r="W53" s="9">
        <v>1</v>
      </c>
      <c r="Y53" s="7">
        <v>50</v>
      </c>
      <c r="Z53">
        <v>20.950619691906944</v>
      </c>
      <c r="AA53" s="9">
        <v>1</v>
      </c>
    </row>
    <row r="54" spans="21:27">
      <c r="U54" s="7">
        <v>51</v>
      </c>
      <c r="V54">
        <v>41.689894890688485</v>
      </c>
      <c r="W54" s="9">
        <v>1</v>
      </c>
      <c r="Y54" s="7">
        <v>51</v>
      </c>
      <c r="Z54">
        <v>23.818114938303161</v>
      </c>
      <c r="AA54" s="9">
        <v>1</v>
      </c>
    </row>
    <row r="55" spans="21:27">
      <c r="U55" s="7">
        <v>52</v>
      </c>
      <c r="V55">
        <v>43.733716340244669</v>
      </c>
      <c r="W55" s="9">
        <v>1</v>
      </c>
      <c r="Y55" s="7">
        <v>52</v>
      </c>
      <c r="Z55">
        <v>23.683198120212726</v>
      </c>
      <c r="AA55" s="9">
        <v>1</v>
      </c>
    </row>
    <row r="56" spans="21:27">
      <c r="U56" s="7">
        <v>53</v>
      </c>
      <c r="V56">
        <v>48.06836895403017</v>
      </c>
      <c r="W56" s="9">
        <v>0</v>
      </c>
      <c r="Y56" s="7">
        <v>53</v>
      </c>
      <c r="Z56">
        <v>23.706773612566462</v>
      </c>
      <c r="AA56" s="9">
        <v>1</v>
      </c>
    </row>
    <row r="57" spans="21:27">
      <c r="U57" s="7">
        <v>54</v>
      </c>
      <c r="V57">
        <v>42.198184359481388</v>
      </c>
      <c r="W57" s="9">
        <v>1</v>
      </c>
      <c r="Y57" s="7">
        <v>54</v>
      </c>
      <c r="Z57">
        <v>21.649394940411113</v>
      </c>
      <c r="AA57" s="9">
        <v>1</v>
      </c>
    </row>
    <row r="58" spans="21:27">
      <c r="U58" s="7">
        <v>55</v>
      </c>
      <c r="V58">
        <v>44.260857258513205</v>
      </c>
      <c r="W58" s="9">
        <v>1</v>
      </c>
      <c r="Y58" s="7">
        <v>55</v>
      </c>
      <c r="Z58">
        <v>23.535797161829002</v>
      </c>
      <c r="AA58" s="9">
        <v>1</v>
      </c>
    </row>
    <row r="59" spans="21:27">
      <c r="U59" s="7">
        <v>56</v>
      </c>
      <c r="V59">
        <v>42.716061511574566</v>
      </c>
      <c r="W59" s="9">
        <v>1</v>
      </c>
      <c r="Y59" s="7">
        <v>56</v>
      </c>
      <c r="Z59">
        <v>24.631978733102397</v>
      </c>
      <c r="AA59" s="9">
        <v>0</v>
      </c>
    </row>
    <row r="60" spans="21:27">
      <c r="U60" s="7">
        <v>57</v>
      </c>
      <c r="V60">
        <v>42.746972414502366</v>
      </c>
      <c r="W60" s="9">
        <v>1</v>
      </c>
      <c r="Y60" s="7">
        <v>57</v>
      </c>
      <c r="Z60">
        <v>21.232649462895409</v>
      </c>
      <c r="AA60" s="9">
        <v>1</v>
      </c>
    </row>
    <row r="61" spans="21:27">
      <c r="U61" s="7">
        <v>58</v>
      </c>
      <c r="V61">
        <v>42.053378766632022</v>
      </c>
      <c r="W61" s="9">
        <v>1</v>
      </c>
      <c r="Y61" s="7">
        <v>58</v>
      </c>
      <c r="Z61">
        <v>20.307721545402572</v>
      </c>
      <c r="AA61" s="9">
        <v>1</v>
      </c>
    </row>
    <row r="62" spans="21:27">
      <c r="U62" s="7">
        <v>59</v>
      </c>
      <c r="V62">
        <v>45.152578070722157</v>
      </c>
      <c r="W62" s="9">
        <v>1</v>
      </c>
      <c r="Y62" s="7">
        <v>59</v>
      </c>
      <c r="Z62">
        <v>23.756893548695231</v>
      </c>
      <c r="AA62" s="9">
        <v>1</v>
      </c>
    </row>
    <row r="63" spans="21:27">
      <c r="U63" s="7">
        <v>60</v>
      </c>
      <c r="V63">
        <v>44.50424852806087</v>
      </c>
      <c r="W63" s="9">
        <v>1</v>
      </c>
      <c r="Y63" s="7">
        <v>60</v>
      </c>
      <c r="Z63">
        <v>22.605185605462093</v>
      </c>
      <c r="AA63" s="9">
        <v>1</v>
      </c>
    </row>
    <row r="64" spans="21:27">
      <c r="U64" s="7">
        <v>61</v>
      </c>
      <c r="V64">
        <v>43.332918978590911</v>
      </c>
      <c r="W64" s="9">
        <v>1</v>
      </c>
      <c r="Y64" s="7">
        <v>61</v>
      </c>
      <c r="Z64">
        <v>21.889357233399895</v>
      </c>
      <c r="AA64" s="9">
        <v>1</v>
      </c>
    </row>
    <row r="65" spans="21:27">
      <c r="U65" s="7">
        <v>62</v>
      </c>
      <c r="V65">
        <v>43.050881531142025</v>
      </c>
      <c r="W65" s="9">
        <v>1</v>
      </c>
      <c r="Y65" s="7">
        <v>62</v>
      </c>
      <c r="Z65">
        <v>20.981406821791676</v>
      </c>
      <c r="AA65" s="9">
        <v>1</v>
      </c>
    </row>
    <row r="66" spans="21:27">
      <c r="U66" s="7">
        <v>63</v>
      </c>
      <c r="V66">
        <v>43.50366679705283</v>
      </c>
      <c r="W66" s="9">
        <v>1</v>
      </c>
      <c r="Y66" s="7">
        <v>63</v>
      </c>
      <c r="Z66">
        <v>22.739749240284141</v>
      </c>
      <c r="AA66" s="9">
        <v>1</v>
      </c>
    </row>
    <row r="67" spans="21:27">
      <c r="U67" s="7">
        <v>64</v>
      </c>
      <c r="V67">
        <v>43.587792829829247</v>
      </c>
      <c r="W67" s="9">
        <v>1</v>
      </c>
      <c r="Y67" s="7">
        <v>64</v>
      </c>
      <c r="Z67">
        <v>21.351770283793108</v>
      </c>
      <c r="AA67" s="9">
        <v>1</v>
      </c>
    </row>
    <row r="68" spans="21:27">
      <c r="U68" s="7">
        <v>65</v>
      </c>
      <c r="V68">
        <v>45.318050509269433</v>
      </c>
      <c r="W68" s="9">
        <v>1</v>
      </c>
      <c r="Y68" s="7">
        <v>65</v>
      </c>
      <c r="Z68">
        <v>20.532492923128324</v>
      </c>
      <c r="AA68" s="9">
        <v>1</v>
      </c>
    </row>
    <row r="69" spans="21:27">
      <c r="U69" s="7">
        <v>66</v>
      </c>
      <c r="V69">
        <v>47.803519226001328</v>
      </c>
      <c r="W69" s="9">
        <v>0</v>
      </c>
      <c r="Y69" s="7">
        <v>66</v>
      </c>
      <c r="Z69">
        <v>24.381254729852628</v>
      </c>
      <c r="AA69" s="9">
        <v>0</v>
      </c>
    </row>
    <row r="70" spans="21:27">
      <c r="U70" s="7">
        <v>67</v>
      </c>
      <c r="V70">
        <v>43.075689520168915</v>
      </c>
      <c r="W70" s="9">
        <v>1</v>
      </c>
      <c r="Y70" s="7">
        <v>67</v>
      </c>
      <c r="Z70">
        <v>23.375600004709163</v>
      </c>
      <c r="AA70" s="9">
        <v>1</v>
      </c>
    </row>
    <row r="71" spans="21:27">
      <c r="U71" s="7">
        <v>68</v>
      </c>
      <c r="V71">
        <v>41.428469139650858</v>
      </c>
      <c r="W71" s="9">
        <v>1</v>
      </c>
      <c r="Y71" s="7">
        <v>68</v>
      </c>
      <c r="Z71">
        <v>25.167532928331987</v>
      </c>
      <c r="AA71" s="9">
        <v>0</v>
      </c>
    </row>
    <row r="72" spans="21:27">
      <c r="U72" s="7">
        <v>69</v>
      </c>
      <c r="V72">
        <v>40.216546754434987</v>
      </c>
      <c r="W72" s="9">
        <v>1</v>
      </c>
      <c r="Y72" s="7">
        <v>69</v>
      </c>
      <c r="Z72">
        <v>19.668555473599561</v>
      </c>
      <c r="AA72" s="9">
        <v>1</v>
      </c>
    </row>
    <row r="73" spans="21:27">
      <c r="U73" s="7">
        <v>70</v>
      </c>
      <c r="V73">
        <v>43.77126795759915</v>
      </c>
      <c r="W73" s="9">
        <v>1</v>
      </c>
      <c r="Y73" s="7">
        <v>70</v>
      </c>
      <c r="Z73">
        <v>22.696843295679837</v>
      </c>
      <c r="AA73" s="9">
        <v>1</v>
      </c>
    </row>
    <row r="74" spans="21:27">
      <c r="U74" s="7">
        <v>71</v>
      </c>
      <c r="V74">
        <v>42.574198165640418</v>
      </c>
      <c r="W74" s="9">
        <v>1</v>
      </c>
      <c r="Y74" s="7">
        <v>71</v>
      </c>
      <c r="Z74">
        <v>23.08584995979194</v>
      </c>
      <c r="AA74" s="9">
        <v>1</v>
      </c>
    </row>
    <row r="75" spans="21:27">
      <c r="U75" s="7">
        <v>72</v>
      </c>
      <c r="V75">
        <v>44.084666131089818</v>
      </c>
      <c r="W75" s="9">
        <v>1</v>
      </c>
      <c r="Y75" s="7">
        <v>72</v>
      </c>
      <c r="Z75">
        <v>21.154332746150992</v>
      </c>
      <c r="AA75" s="9">
        <v>1</v>
      </c>
    </row>
    <row r="76" spans="21:27">
      <c r="U76" s="7">
        <v>73</v>
      </c>
      <c r="V76">
        <v>42.685235210525946</v>
      </c>
      <c r="W76" s="9">
        <v>1</v>
      </c>
      <c r="Y76" s="7">
        <v>73</v>
      </c>
      <c r="Z76">
        <v>23.928235583153139</v>
      </c>
      <c r="AA76" s="9">
        <v>1</v>
      </c>
    </row>
    <row r="77" spans="21:27">
      <c r="U77" s="7">
        <v>74</v>
      </c>
      <c r="V77">
        <v>45.692725259698292</v>
      </c>
      <c r="W77" s="9">
        <v>1</v>
      </c>
      <c r="Y77" s="7">
        <v>74</v>
      </c>
      <c r="Z77">
        <v>20.757322441484465</v>
      </c>
      <c r="AA77" s="9">
        <v>1</v>
      </c>
    </row>
    <row r="78" spans="21:27">
      <c r="U78" s="7">
        <v>75</v>
      </c>
      <c r="V78">
        <v>43.245130504110918</v>
      </c>
      <c r="W78" s="9">
        <v>1</v>
      </c>
      <c r="Y78" s="7">
        <v>75</v>
      </c>
      <c r="Z78">
        <v>22.647812354619258</v>
      </c>
      <c r="AA78" s="9">
        <v>1</v>
      </c>
    </row>
    <row r="79" spans="21:27">
      <c r="U79" s="7">
        <v>76</v>
      </c>
      <c r="V79">
        <v>41.494191272558588</v>
      </c>
      <c r="W79" s="9">
        <v>1</v>
      </c>
      <c r="Y79" s="7">
        <v>76</v>
      </c>
      <c r="Z79">
        <v>18.744012019031153</v>
      </c>
      <c r="AA79" s="9">
        <v>1</v>
      </c>
    </row>
    <row r="80" spans="21:27">
      <c r="U80" s="7">
        <v>77</v>
      </c>
      <c r="V80">
        <v>49.944917613892549</v>
      </c>
      <c r="W80" s="9">
        <v>0</v>
      </c>
      <c r="Y80" s="7">
        <v>77</v>
      </c>
      <c r="Z80">
        <v>22.00571314415452</v>
      </c>
      <c r="AA80" s="9">
        <v>1</v>
      </c>
    </row>
    <row r="81" spans="21:27">
      <c r="U81" s="7">
        <v>78</v>
      </c>
      <c r="V81">
        <v>44.400088802096164</v>
      </c>
      <c r="W81" s="9">
        <v>1</v>
      </c>
      <c r="Y81" s="7">
        <v>78</v>
      </c>
      <c r="Z81">
        <v>21.325261625068098</v>
      </c>
      <c r="AA81" s="9">
        <v>1</v>
      </c>
    </row>
    <row r="82" spans="21:27">
      <c r="U82" s="7">
        <v>79</v>
      </c>
      <c r="V82">
        <v>45.313643930512093</v>
      </c>
      <c r="W82" s="9">
        <v>1</v>
      </c>
      <c r="Y82" s="7">
        <v>79</v>
      </c>
      <c r="Z82">
        <v>21.284058533906038</v>
      </c>
      <c r="AA82" s="9">
        <v>1</v>
      </c>
    </row>
    <row r="83" spans="21:27">
      <c r="U83" s="7">
        <v>80</v>
      </c>
      <c r="V83">
        <v>43.813430257606086</v>
      </c>
      <c r="W83" s="9">
        <v>1</v>
      </c>
      <c r="Y83" s="7">
        <v>80</v>
      </c>
      <c r="Z83">
        <v>22.145322465168285</v>
      </c>
      <c r="AA83" s="9">
        <v>1</v>
      </c>
    </row>
    <row r="84" spans="21:27">
      <c r="U84" s="7">
        <v>81</v>
      </c>
      <c r="V84">
        <v>42.53877685957729</v>
      </c>
      <c r="W84" s="9">
        <v>1</v>
      </c>
      <c r="Y84" s="7">
        <v>81</v>
      </c>
      <c r="Z84">
        <v>21.878753795484354</v>
      </c>
      <c r="AA84" s="9">
        <v>1</v>
      </c>
    </row>
    <row r="85" spans="21:27">
      <c r="U85" s="7">
        <v>82</v>
      </c>
      <c r="V85">
        <v>42.510487370206469</v>
      </c>
      <c r="W85" s="9">
        <v>1</v>
      </c>
      <c r="Y85" s="7">
        <v>82</v>
      </c>
      <c r="Z85">
        <v>22.901517224641669</v>
      </c>
      <c r="AA85" s="9">
        <v>1</v>
      </c>
    </row>
    <row r="86" spans="21:27">
      <c r="U86" s="7">
        <v>83</v>
      </c>
      <c r="V86">
        <v>45.004276008835284</v>
      </c>
      <c r="W86" s="9">
        <v>1</v>
      </c>
      <c r="Y86" s="7">
        <v>83</v>
      </c>
      <c r="Z86">
        <v>21.208467645679043</v>
      </c>
      <c r="AA86" s="9">
        <v>1</v>
      </c>
    </row>
    <row r="87" spans="21:27">
      <c r="U87" s="7">
        <v>84</v>
      </c>
      <c r="V87">
        <v>42.096046153758834</v>
      </c>
      <c r="W87" s="9">
        <v>1</v>
      </c>
      <c r="Y87" s="7">
        <v>84</v>
      </c>
      <c r="Z87">
        <v>21.001200837944349</v>
      </c>
      <c r="AA87" s="9">
        <v>1</v>
      </c>
    </row>
    <row r="88" spans="21:27">
      <c r="U88" s="7">
        <v>85</v>
      </c>
      <c r="V88">
        <v>45.746561696174808</v>
      </c>
      <c r="W88" s="9">
        <v>1</v>
      </c>
      <c r="Y88" s="7">
        <v>85</v>
      </c>
      <c r="Z88">
        <v>21.14539802982663</v>
      </c>
      <c r="AA88" s="9">
        <v>1</v>
      </c>
    </row>
    <row r="89" spans="21:27">
      <c r="U89" s="7">
        <v>86</v>
      </c>
      <c r="V89">
        <v>44.535797802665257</v>
      </c>
      <c r="W89" s="9">
        <v>1</v>
      </c>
      <c r="Y89" s="7">
        <v>86</v>
      </c>
      <c r="Z89">
        <v>26.059273182983652</v>
      </c>
      <c r="AA89" s="9">
        <v>0</v>
      </c>
    </row>
    <row r="90" spans="21:27">
      <c r="U90" s="7">
        <v>87</v>
      </c>
      <c r="V90">
        <v>42.725006909218941</v>
      </c>
      <c r="W90" s="9">
        <v>1</v>
      </c>
      <c r="Y90" s="7">
        <v>87</v>
      </c>
      <c r="Z90">
        <v>21.051206252121645</v>
      </c>
      <c r="AA90" s="9">
        <v>1</v>
      </c>
    </row>
    <row r="91" spans="21:27">
      <c r="U91" s="7">
        <v>88</v>
      </c>
      <c r="V91">
        <v>47.95911810887641</v>
      </c>
      <c r="W91" s="9">
        <v>0</v>
      </c>
      <c r="Y91" s="7">
        <v>88</v>
      </c>
      <c r="Z91">
        <v>23.330424456058427</v>
      </c>
      <c r="AA91" s="9">
        <v>1</v>
      </c>
    </row>
    <row r="92" spans="21:27">
      <c r="U92" s="7">
        <v>89</v>
      </c>
      <c r="V92">
        <v>44.522252372957368</v>
      </c>
      <c r="W92" s="9">
        <v>1</v>
      </c>
      <c r="Y92" s="7">
        <v>89</v>
      </c>
      <c r="Z92">
        <v>26.291317796536411</v>
      </c>
      <c r="AA92" s="9">
        <v>0</v>
      </c>
    </row>
    <row r="93" spans="21:27">
      <c r="U93" s="7">
        <v>90</v>
      </c>
      <c r="V93">
        <v>44.752547007494385</v>
      </c>
      <c r="W93" s="9">
        <v>1</v>
      </c>
      <c r="Y93" s="7">
        <v>90</v>
      </c>
      <c r="Z93">
        <v>25.070851125587964</v>
      </c>
      <c r="AA93" s="9">
        <v>0</v>
      </c>
    </row>
    <row r="94" spans="21:27">
      <c r="U94" s="7">
        <v>91</v>
      </c>
      <c r="V94">
        <v>43.86506311312651</v>
      </c>
      <c r="W94" s="9">
        <v>1</v>
      </c>
      <c r="Y94" s="7">
        <v>91</v>
      </c>
      <c r="Z94">
        <v>22.757932704382206</v>
      </c>
      <c r="AA94" s="9">
        <v>1</v>
      </c>
    </row>
    <row r="95" spans="21:27">
      <c r="U95" s="7">
        <v>92</v>
      </c>
      <c r="V95">
        <v>43.447141707448154</v>
      </c>
      <c r="W95" s="9">
        <v>1</v>
      </c>
      <c r="Y95" s="7">
        <v>92</v>
      </c>
      <c r="Z95">
        <v>22.18373063924566</v>
      </c>
      <c r="AA95" s="9">
        <v>1</v>
      </c>
    </row>
    <row r="96" spans="21:27">
      <c r="U96" s="7">
        <v>93</v>
      </c>
      <c r="V96">
        <v>41.829435598607759</v>
      </c>
      <c r="W96" s="9">
        <v>1</v>
      </c>
      <c r="Y96" s="7">
        <v>93</v>
      </c>
      <c r="Z96">
        <v>22.715569396999303</v>
      </c>
      <c r="AA96" s="9">
        <v>1</v>
      </c>
    </row>
    <row r="97" spans="21:27">
      <c r="U97" s="7">
        <v>94</v>
      </c>
      <c r="V97">
        <v>44.365908015242084</v>
      </c>
      <c r="W97" s="9">
        <v>1</v>
      </c>
      <c r="Y97" s="7">
        <v>94</v>
      </c>
      <c r="Z97">
        <v>21.03390116549744</v>
      </c>
      <c r="AA97" s="9">
        <v>1</v>
      </c>
    </row>
    <row r="98" spans="21:27">
      <c r="U98" s="7">
        <v>95</v>
      </c>
      <c r="V98">
        <v>42.816716525617409</v>
      </c>
      <c r="W98" s="9">
        <v>1</v>
      </c>
      <c r="Y98" s="7">
        <v>95</v>
      </c>
      <c r="Z98">
        <v>24.963476763098427</v>
      </c>
      <c r="AA98" s="9">
        <v>0</v>
      </c>
    </row>
    <row r="99" spans="21:27">
      <c r="U99" s="7">
        <v>96</v>
      </c>
      <c r="V99">
        <v>43.643399481794489</v>
      </c>
      <c r="W99" s="9">
        <v>1</v>
      </c>
      <c r="Y99" s="7">
        <v>96</v>
      </c>
      <c r="Z99">
        <v>25.438970476130315</v>
      </c>
      <c r="AA99" s="9">
        <v>0</v>
      </c>
    </row>
    <row r="100" spans="21:27">
      <c r="U100" s="7">
        <v>97</v>
      </c>
      <c r="V100">
        <v>44.8517386925148</v>
      </c>
      <c r="W100" s="9">
        <v>1</v>
      </c>
      <c r="Y100" s="7">
        <v>97</v>
      </c>
      <c r="Z100">
        <v>20.958777654869095</v>
      </c>
      <c r="AA100" s="9">
        <v>1</v>
      </c>
    </row>
    <row r="101" spans="21:27">
      <c r="U101" s="7">
        <v>98</v>
      </c>
      <c r="V101">
        <v>42.171176453520097</v>
      </c>
      <c r="W101" s="9">
        <v>1</v>
      </c>
      <c r="Y101" s="7">
        <v>98</v>
      </c>
      <c r="Z101">
        <v>26.837850792718214</v>
      </c>
      <c r="AA101" s="9">
        <v>0</v>
      </c>
    </row>
    <row r="102" spans="21:27">
      <c r="U102" s="7">
        <v>99</v>
      </c>
      <c r="V102">
        <v>44.333916878321446</v>
      </c>
      <c r="W102" s="9">
        <v>1</v>
      </c>
      <c r="Y102" s="7">
        <v>99</v>
      </c>
      <c r="Z102">
        <v>22.682486828124489</v>
      </c>
      <c r="AA102" s="9">
        <v>1</v>
      </c>
    </row>
    <row r="103" spans="21:27">
      <c r="U103" s="7">
        <v>100</v>
      </c>
      <c r="V103">
        <v>42.937283464148365</v>
      </c>
      <c r="W103" s="9">
        <v>1</v>
      </c>
      <c r="Y103" s="7">
        <v>100</v>
      </c>
      <c r="Z103">
        <v>23.332879345622008</v>
      </c>
      <c r="AA103" s="9">
        <v>1</v>
      </c>
    </row>
    <row r="104" spans="21:27">
      <c r="U104" s="7">
        <v>101</v>
      </c>
      <c r="V104">
        <v>41.972442969738438</v>
      </c>
      <c r="W104" s="9">
        <v>1</v>
      </c>
      <c r="Y104" s="7">
        <v>101</v>
      </c>
      <c r="Z104">
        <v>18.948269335673483</v>
      </c>
      <c r="AA104" s="9">
        <v>1</v>
      </c>
    </row>
    <row r="105" spans="21:27">
      <c r="U105" s="7">
        <v>102</v>
      </c>
      <c r="V105">
        <v>43.423003490955168</v>
      </c>
      <c r="W105" s="9">
        <v>1</v>
      </c>
      <c r="Y105" s="7">
        <v>102</v>
      </c>
      <c r="Z105">
        <v>21.678416778093236</v>
      </c>
      <c r="AA105" s="9">
        <v>1</v>
      </c>
    </row>
    <row r="106" spans="21:27">
      <c r="U106" s="7">
        <v>103</v>
      </c>
      <c r="V106">
        <v>42.709099946329971</v>
      </c>
      <c r="W106" s="9">
        <v>1</v>
      </c>
      <c r="Y106" s="7">
        <v>103</v>
      </c>
      <c r="Z106">
        <v>23.004957411026503</v>
      </c>
      <c r="AA106" s="9">
        <v>1</v>
      </c>
    </row>
    <row r="107" spans="21:27">
      <c r="U107" s="7">
        <v>104</v>
      </c>
      <c r="V107">
        <v>48.735379004015876</v>
      </c>
      <c r="W107" s="9">
        <v>0</v>
      </c>
      <c r="Y107" s="7">
        <v>104</v>
      </c>
      <c r="Z107">
        <v>25.800840260199202</v>
      </c>
      <c r="AA107" s="9">
        <v>0</v>
      </c>
    </row>
    <row r="108" spans="21:27">
      <c r="U108" s="7">
        <v>105</v>
      </c>
      <c r="V108">
        <v>45.183072139097789</v>
      </c>
      <c r="W108" s="9">
        <v>1</v>
      </c>
      <c r="Y108" s="7">
        <v>105</v>
      </c>
      <c r="Z108">
        <v>23.884556106951422</v>
      </c>
      <c r="AA108" s="9">
        <v>1</v>
      </c>
    </row>
    <row r="109" spans="21:27">
      <c r="U109" s="7">
        <v>106</v>
      </c>
      <c r="V109">
        <v>46.477755246536645</v>
      </c>
      <c r="W109" s="9">
        <v>0</v>
      </c>
      <c r="Y109" s="7">
        <v>106</v>
      </c>
      <c r="Z109">
        <v>21.295961656354049</v>
      </c>
      <c r="AA109" s="9">
        <v>1</v>
      </c>
    </row>
    <row r="110" spans="21:27">
      <c r="U110" s="7">
        <v>107</v>
      </c>
      <c r="V110">
        <v>47.469967985305189</v>
      </c>
      <c r="W110" s="9">
        <v>0</v>
      </c>
      <c r="Y110" s="7">
        <v>107</v>
      </c>
      <c r="Z110">
        <v>21.575612825405756</v>
      </c>
      <c r="AA110" s="9">
        <v>1</v>
      </c>
    </row>
    <row r="111" spans="21:27">
      <c r="U111" s="7">
        <v>108</v>
      </c>
      <c r="V111">
        <v>41.982765078676287</v>
      </c>
      <c r="W111" s="9">
        <v>1</v>
      </c>
      <c r="Y111" s="7">
        <v>108</v>
      </c>
      <c r="Z111">
        <v>23.719636864597984</v>
      </c>
      <c r="AA111" s="9">
        <v>1</v>
      </c>
    </row>
    <row r="112" spans="21:27">
      <c r="U112" s="7">
        <v>109</v>
      </c>
      <c r="V112">
        <v>41.26888168136216</v>
      </c>
      <c r="W112" s="9">
        <v>1</v>
      </c>
      <c r="Y112" s="7">
        <v>109</v>
      </c>
      <c r="Z112">
        <v>23.160602978138222</v>
      </c>
      <c r="AA112" s="9">
        <v>1</v>
      </c>
    </row>
    <row r="113" spans="21:27">
      <c r="U113" s="7">
        <v>110</v>
      </c>
      <c r="V113">
        <v>43.811616143580608</v>
      </c>
      <c r="W113" s="9">
        <v>1</v>
      </c>
      <c r="Y113" s="7">
        <v>110</v>
      </c>
      <c r="Z113">
        <v>21.502157657448503</v>
      </c>
      <c r="AA113" s="9">
        <v>1</v>
      </c>
    </row>
    <row r="114" spans="21:27">
      <c r="U114" s="7">
        <v>111</v>
      </c>
      <c r="V114">
        <v>45.717390835687425</v>
      </c>
      <c r="W114" s="9">
        <v>1</v>
      </c>
      <c r="Y114" s="7">
        <v>111</v>
      </c>
      <c r="Z114">
        <v>23.018628233902326</v>
      </c>
      <c r="AA114" s="9">
        <v>1</v>
      </c>
    </row>
    <row r="115" spans="21:27">
      <c r="U115" s="7">
        <v>112</v>
      </c>
      <c r="V115">
        <v>44.355647718787736</v>
      </c>
      <c r="W115" s="9">
        <v>1</v>
      </c>
      <c r="Y115" s="7">
        <v>112</v>
      </c>
      <c r="Z115">
        <v>20.544964204424502</v>
      </c>
      <c r="AA115" s="9">
        <v>1</v>
      </c>
    </row>
    <row r="116" spans="21:27">
      <c r="U116" s="7">
        <v>113</v>
      </c>
      <c r="V116">
        <v>43.683351684296895</v>
      </c>
      <c r="W116" s="9">
        <v>1</v>
      </c>
      <c r="Y116" s="7">
        <v>113</v>
      </c>
      <c r="Z116">
        <v>22.194664047849621</v>
      </c>
      <c r="AA116" s="9">
        <v>1</v>
      </c>
    </row>
    <row r="117" spans="21:27">
      <c r="U117" s="7">
        <v>114</v>
      </c>
      <c r="V117">
        <v>44.249959279759423</v>
      </c>
      <c r="W117" s="9">
        <v>1</v>
      </c>
      <c r="Y117" s="7">
        <v>114</v>
      </c>
      <c r="Z117">
        <v>21.770132812672809</v>
      </c>
      <c r="AA117" s="9">
        <v>1</v>
      </c>
    </row>
    <row r="118" spans="21:27">
      <c r="U118" s="7">
        <v>115</v>
      </c>
      <c r="V118">
        <v>41.741463521777831</v>
      </c>
      <c r="W118" s="9">
        <v>1</v>
      </c>
      <c r="Y118" s="7">
        <v>115</v>
      </c>
      <c r="Z118">
        <v>21.519974761747516</v>
      </c>
      <c r="AA118" s="9">
        <v>1</v>
      </c>
    </row>
    <row r="119" spans="21:27">
      <c r="U119" s="7">
        <v>116</v>
      </c>
      <c r="V119">
        <v>44.642001311758392</v>
      </c>
      <c r="W119" s="9">
        <v>1</v>
      </c>
      <c r="Y119" s="7">
        <v>116</v>
      </c>
      <c r="Z119">
        <v>21.495917171834108</v>
      </c>
      <c r="AA119" s="9">
        <v>1</v>
      </c>
    </row>
    <row r="120" spans="21:27">
      <c r="U120" s="7">
        <v>117</v>
      </c>
      <c r="V120">
        <v>41.370833447501028</v>
      </c>
      <c r="W120" s="9">
        <v>1</v>
      </c>
      <c r="Y120" s="7">
        <v>117</v>
      </c>
      <c r="Z120">
        <v>22.1387454776998</v>
      </c>
      <c r="AA120" s="9">
        <v>1</v>
      </c>
    </row>
    <row r="121" spans="21:27">
      <c r="U121" s="7">
        <v>118</v>
      </c>
      <c r="V121">
        <v>44.179581564604902</v>
      </c>
      <c r="W121" s="9">
        <v>1</v>
      </c>
      <c r="Y121" s="7">
        <v>118</v>
      </c>
      <c r="Z121">
        <v>21.368924564682917</v>
      </c>
      <c r="AA121" s="9">
        <v>1</v>
      </c>
    </row>
    <row r="122" spans="21:27">
      <c r="U122" s="7">
        <v>119</v>
      </c>
      <c r="V122">
        <v>41.398417190712877</v>
      </c>
      <c r="W122" s="9">
        <v>1</v>
      </c>
      <c r="Y122" s="7">
        <v>119</v>
      </c>
      <c r="Z122">
        <v>22.88171565459664</v>
      </c>
      <c r="AA122" s="9">
        <v>1</v>
      </c>
    </row>
    <row r="123" spans="21:27">
      <c r="U123" s="7">
        <v>120</v>
      </c>
      <c r="V123">
        <v>40.725483942028781</v>
      </c>
      <c r="W123" s="9">
        <v>1</v>
      </c>
      <c r="Y123" s="7">
        <v>120</v>
      </c>
      <c r="Z123">
        <v>24.077782157228988</v>
      </c>
      <c r="AA123" s="9">
        <v>0</v>
      </c>
    </row>
    <row r="124" spans="21:27">
      <c r="U124" s="7">
        <v>121</v>
      </c>
      <c r="V124">
        <v>42.347490468988944</v>
      </c>
      <c r="W124" s="9">
        <v>1</v>
      </c>
      <c r="Y124" s="7">
        <v>121</v>
      </c>
      <c r="Z124">
        <v>21.84529322877782</v>
      </c>
      <c r="AA124" s="9">
        <v>1</v>
      </c>
    </row>
    <row r="125" spans="21:27">
      <c r="U125" s="7">
        <v>122</v>
      </c>
      <c r="V125">
        <v>46.553555535414162</v>
      </c>
      <c r="W125" s="9">
        <v>0</v>
      </c>
      <c r="Y125" s="7">
        <v>122</v>
      </c>
      <c r="Z125">
        <v>20.762328018475845</v>
      </c>
      <c r="AA125" s="9">
        <v>1</v>
      </c>
    </row>
    <row r="126" spans="21:27">
      <c r="U126" s="7">
        <v>123</v>
      </c>
      <c r="V126">
        <v>41.619672552886747</v>
      </c>
      <c r="W126" s="9">
        <v>1</v>
      </c>
      <c r="Y126" s="7">
        <v>123</v>
      </c>
      <c r="Z126">
        <v>21.940703222523723</v>
      </c>
      <c r="AA126" s="9">
        <v>1</v>
      </c>
    </row>
    <row r="127" spans="21:27">
      <c r="U127" s="7">
        <v>124</v>
      </c>
      <c r="V127">
        <v>42.811136621126415</v>
      </c>
      <c r="W127" s="9">
        <v>1</v>
      </c>
      <c r="Y127" s="7">
        <v>124</v>
      </c>
      <c r="Z127">
        <v>22.111214802211464</v>
      </c>
      <c r="AA127" s="9">
        <v>1</v>
      </c>
    </row>
    <row r="128" spans="21:27">
      <c r="U128" s="7">
        <v>125</v>
      </c>
      <c r="V128">
        <v>45.927399118531625</v>
      </c>
      <c r="W128" s="9">
        <v>1</v>
      </c>
      <c r="Y128" s="7">
        <v>125</v>
      </c>
      <c r="Z128">
        <v>23.335471181796194</v>
      </c>
      <c r="AA128" s="9">
        <v>1</v>
      </c>
    </row>
    <row r="129" spans="21:27">
      <c r="U129" s="7">
        <v>126</v>
      </c>
      <c r="V129">
        <v>45.145763103482295</v>
      </c>
      <c r="W129" s="9">
        <v>1</v>
      </c>
      <c r="Y129" s="7">
        <v>126</v>
      </c>
      <c r="Z129">
        <v>22.885940180903891</v>
      </c>
      <c r="AA129" s="9">
        <v>1</v>
      </c>
    </row>
    <row r="130" spans="21:27">
      <c r="U130" s="7">
        <v>127</v>
      </c>
      <c r="V130">
        <v>45.692544170036619</v>
      </c>
      <c r="W130" s="9">
        <v>1</v>
      </c>
      <c r="Y130" s="7">
        <v>127</v>
      </c>
      <c r="Z130">
        <v>21.782913166888079</v>
      </c>
      <c r="AA130" s="9">
        <v>1</v>
      </c>
    </row>
    <row r="131" spans="21:27">
      <c r="U131" s="7">
        <v>128</v>
      </c>
      <c r="V131">
        <v>42.917128118811334</v>
      </c>
      <c r="W131" s="9">
        <v>1</v>
      </c>
      <c r="Y131" s="7">
        <v>128</v>
      </c>
      <c r="Z131">
        <v>21.234527784001198</v>
      </c>
      <c r="AA131" s="9">
        <v>1</v>
      </c>
    </row>
    <row r="132" spans="21:27">
      <c r="U132" s="7">
        <v>129</v>
      </c>
      <c r="V132">
        <v>43.870095050819437</v>
      </c>
      <c r="W132" s="9">
        <v>1</v>
      </c>
      <c r="Y132" s="7">
        <v>129</v>
      </c>
      <c r="Z132">
        <v>22.276816079297841</v>
      </c>
      <c r="AA132" s="9">
        <v>1</v>
      </c>
    </row>
    <row r="133" spans="21:27">
      <c r="U133" s="7">
        <v>130</v>
      </c>
      <c r="V133">
        <v>42.871574000351828</v>
      </c>
      <c r="W133" s="9">
        <v>1</v>
      </c>
      <c r="Y133" s="7">
        <v>130</v>
      </c>
      <c r="Z133">
        <v>21.315832059276929</v>
      </c>
      <c r="AA133" s="9">
        <v>1</v>
      </c>
    </row>
    <row r="134" spans="21:27">
      <c r="U134" s="7">
        <v>131</v>
      </c>
      <c r="V134">
        <v>44.159065729714172</v>
      </c>
      <c r="W134" s="9">
        <v>1</v>
      </c>
      <c r="Y134" s="7">
        <v>131</v>
      </c>
      <c r="Z134">
        <v>22.498037454403089</v>
      </c>
      <c r="AA134" s="9">
        <v>1</v>
      </c>
    </row>
    <row r="135" spans="21:27">
      <c r="U135" s="7">
        <v>132</v>
      </c>
      <c r="V135">
        <v>43.992724898474137</v>
      </c>
      <c r="W135" s="9">
        <v>1</v>
      </c>
      <c r="Y135" s="7">
        <v>132</v>
      </c>
      <c r="Z135">
        <v>24.789582842167178</v>
      </c>
      <c r="AA135" s="9">
        <v>0</v>
      </c>
    </row>
    <row r="136" spans="21:27">
      <c r="U136" s="7">
        <v>133</v>
      </c>
      <c r="V136">
        <v>43.018152043082992</v>
      </c>
      <c r="W136" s="9">
        <v>1</v>
      </c>
      <c r="Y136" s="7">
        <v>133</v>
      </c>
      <c r="Z136">
        <v>26.174680835391769</v>
      </c>
      <c r="AA136" s="9">
        <v>0</v>
      </c>
    </row>
    <row r="137" spans="21:27">
      <c r="U137" s="7">
        <v>134</v>
      </c>
      <c r="V137">
        <v>46.411315304141226</v>
      </c>
      <c r="W137" s="9">
        <v>0</v>
      </c>
      <c r="Y137" s="7">
        <v>134</v>
      </c>
      <c r="Z137">
        <v>21.045893630439462</v>
      </c>
      <c r="AA137" s="9">
        <v>1</v>
      </c>
    </row>
    <row r="138" spans="21:27">
      <c r="U138" s="7">
        <v>135</v>
      </c>
      <c r="V138">
        <v>44.209278047854852</v>
      </c>
      <c r="W138" s="9">
        <v>1</v>
      </c>
      <c r="Y138" s="7">
        <v>135</v>
      </c>
      <c r="Z138">
        <v>20.269619173971371</v>
      </c>
      <c r="AA138" s="9">
        <v>1</v>
      </c>
    </row>
    <row r="139" spans="21:27">
      <c r="U139" s="7">
        <v>136</v>
      </c>
      <c r="V139">
        <v>45.597594618843175</v>
      </c>
      <c r="W139" s="9">
        <v>1</v>
      </c>
      <c r="Y139" s="7">
        <v>136</v>
      </c>
      <c r="Z139">
        <v>19.723550331665709</v>
      </c>
      <c r="AA139" s="9">
        <v>1</v>
      </c>
    </row>
    <row r="140" spans="21:27">
      <c r="U140" s="7">
        <v>137</v>
      </c>
      <c r="V140">
        <v>43.884759459790708</v>
      </c>
      <c r="W140" s="9">
        <v>1</v>
      </c>
      <c r="Y140" s="7">
        <v>137</v>
      </c>
      <c r="Z140">
        <v>22.032308844001818</v>
      </c>
      <c r="AA140" s="9">
        <v>1</v>
      </c>
    </row>
    <row r="141" spans="21:27">
      <c r="U141" s="7">
        <v>138</v>
      </c>
      <c r="V141">
        <v>43.459764056845103</v>
      </c>
      <c r="W141" s="9">
        <v>1</v>
      </c>
      <c r="Y141" s="7">
        <v>138</v>
      </c>
      <c r="Z141">
        <v>20.012566433820549</v>
      </c>
      <c r="AA141" s="9">
        <v>1</v>
      </c>
    </row>
    <row r="142" spans="21:27">
      <c r="U142" s="7">
        <v>139</v>
      </c>
      <c r="V142">
        <v>44.519423726909949</v>
      </c>
      <c r="W142" s="9">
        <v>1</v>
      </c>
      <c r="Y142" s="7">
        <v>139</v>
      </c>
      <c r="Z142">
        <v>20.727513914026957</v>
      </c>
      <c r="AA142" s="9">
        <v>1</v>
      </c>
    </row>
    <row r="143" spans="21:27">
      <c r="U143" s="7">
        <v>140</v>
      </c>
      <c r="V143">
        <v>45.214984335673869</v>
      </c>
      <c r="W143" s="9">
        <v>1</v>
      </c>
      <c r="Y143" s="7">
        <v>140</v>
      </c>
      <c r="Z143">
        <v>21.214980902101473</v>
      </c>
      <c r="AA143" s="9">
        <v>1</v>
      </c>
    </row>
    <row r="144" spans="21:27">
      <c r="U144" s="7">
        <v>141</v>
      </c>
      <c r="V144">
        <v>44.581514737180441</v>
      </c>
      <c r="W144" s="9">
        <v>1</v>
      </c>
      <c r="Y144" s="7">
        <v>141</v>
      </c>
      <c r="Z144">
        <v>22.918345112580372</v>
      </c>
      <c r="AA144" s="9">
        <v>1</v>
      </c>
    </row>
    <row r="145" spans="21:27">
      <c r="U145" s="7">
        <v>142</v>
      </c>
      <c r="V145">
        <v>45.030753608933587</v>
      </c>
      <c r="W145" s="9">
        <v>1</v>
      </c>
      <c r="Y145" s="7">
        <v>142</v>
      </c>
      <c r="Z145">
        <v>20.261565707118379</v>
      </c>
      <c r="AA145" s="9">
        <v>1</v>
      </c>
    </row>
    <row r="146" spans="21:27">
      <c r="U146" s="7">
        <v>143</v>
      </c>
      <c r="V146">
        <v>46.409808079179477</v>
      </c>
      <c r="W146" s="9">
        <v>0</v>
      </c>
      <c r="Y146" s="7">
        <v>143</v>
      </c>
      <c r="Z146">
        <v>21.847944913136576</v>
      </c>
      <c r="AA146" s="9">
        <v>1</v>
      </c>
    </row>
    <row r="147" spans="21:27">
      <c r="U147" s="7">
        <v>144</v>
      </c>
      <c r="V147">
        <v>45.19919336271105</v>
      </c>
      <c r="W147" s="9">
        <v>1</v>
      </c>
      <c r="Y147" s="7">
        <v>144</v>
      </c>
      <c r="Z147">
        <v>21.204748187030866</v>
      </c>
      <c r="AA147" s="9">
        <v>1</v>
      </c>
    </row>
    <row r="148" spans="21:27">
      <c r="U148" s="7">
        <v>145</v>
      </c>
      <c r="V148">
        <v>46.471178692621962</v>
      </c>
      <c r="W148" s="9">
        <v>0</v>
      </c>
      <c r="Y148" s="7">
        <v>145</v>
      </c>
      <c r="Z148">
        <v>19.973662897416911</v>
      </c>
      <c r="AA148" s="9">
        <v>1</v>
      </c>
    </row>
    <row r="149" spans="21:27">
      <c r="U149" s="7">
        <v>146</v>
      </c>
      <c r="V149">
        <v>44.48089383131812</v>
      </c>
      <c r="W149" s="9">
        <v>1</v>
      </c>
      <c r="Y149" s="7">
        <v>146</v>
      </c>
      <c r="Z149">
        <v>21.356584829754713</v>
      </c>
      <c r="AA149" s="9">
        <v>1</v>
      </c>
    </row>
    <row r="150" spans="21:27">
      <c r="U150" s="7">
        <v>147</v>
      </c>
      <c r="V150">
        <v>47.416471046684194</v>
      </c>
      <c r="W150" s="9">
        <v>0</v>
      </c>
      <c r="Y150" s="7">
        <v>147</v>
      </c>
      <c r="Z150">
        <v>21.279350468520835</v>
      </c>
      <c r="AA150" s="9">
        <v>1</v>
      </c>
    </row>
    <row r="151" spans="21:27">
      <c r="U151" s="7">
        <v>148</v>
      </c>
      <c r="V151">
        <v>44.468861334556621</v>
      </c>
      <c r="W151" s="9">
        <v>1</v>
      </c>
      <c r="Y151" s="7">
        <v>148</v>
      </c>
      <c r="Z151">
        <v>23.712281919652312</v>
      </c>
      <c r="AA151" s="9">
        <v>1</v>
      </c>
    </row>
    <row r="152" spans="21:27">
      <c r="U152" s="7">
        <v>149</v>
      </c>
      <c r="V152">
        <v>43.219634917326346</v>
      </c>
      <c r="W152" s="9">
        <v>1</v>
      </c>
      <c r="Y152" s="7">
        <v>149</v>
      </c>
      <c r="Z152">
        <v>23.766385063914939</v>
      </c>
      <c r="AA152" s="9">
        <v>1</v>
      </c>
    </row>
    <row r="153" spans="21:27">
      <c r="U153" s="7">
        <v>150</v>
      </c>
      <c r="V153">
        <v>42.593766575021391</v>
      </c>
      <c r="W153" s="9">
        <v>1</v>
      </c>
      <c r="Y153" s="7">
        <v>150</v>
      </c>
      <c r="Z153">
        <v>23.780499877541182</v>
      </c>
      <c r="AA153" s="9">
        <v>1</v>
      </c>
    </row>
    <row r="154" spans="21:27">
      <c r="U154" s="7">
        <v>151</v>
      </c>
      <c r="V154">
        <v>43.934911542894071</v>
      </c>
      <c r="W154" s="9">
        <v>1</v>
      </c>
      <c r="Y154" s="7">
        <v>151</v>
      </c>
      <c r="Z154">
        <v>21.349894162719409</v>
      </c>
      <c r="AA154" s="9">
        <v>1</v>
      </c>
    </row>
    <row r="155" spans="21:27">
      <c r="U155" s="7">
        <v>152</v>
      </c>
      <c r="V155">
        <v>47.681864804015646</v>
      </c>
      <c r="W155" s="9">
        <v>0</v>
      </c>
      <c r="Y155" s="7">
        <v>152</v>
      </c>
      <c r="Z155">
        <v>21.666741743304698</v>
      </c>
      <c r="AA155" s="9">
        <v>1</v>
      </c>
    </row>
    <row r="156" spans="21:27">
      <c r="U156" s="7">
        <v>153</v>
      </c>
      <c r="V156">
        <v>41.11709336715348</v>
      </c>
      <c r="W156" s="9">
        <v>1</v>
      </c>
      <c r="Y156" s="7">
        <v>153</v>
      </c>
      <c r="Z156">
        <v>21.630418446815042</v>
      </c>
      <c r="AA156" s="9">
        <v>1</v>
      </c>
    </row>
    <row r="157" spans="21:27">
      <c r="U157" s="7">
        <v>154</v>
      </c>
      <c r="V157">
        <v>41.106973402553763</v>
      </c>
      <c r="W157" s="9">
        <v>1</v>
      </c>
      <c r="Y157" s="7">
        <v>154</v>
      </c>
      <c r="Z157">
        <v>21.46808182164602</v>
      </c>
      <c r="AA157" s="9">
        <v>1</v>
      </c>
    </row>
    <row r="158" spans="21:27">
      <c r="U158" s="7">
        <v>155</v>
      </c>
      <c r="V158">
        <v>41.255807423125844</v>
      </c>
      <c r="W158" s="9">
        <v>1</v>
      </c>
      <c r="Y158" s="7">
        <v>155</v>
      </c>
      <c r="Z158">
        <v>19.769860795645489</v>
      </c>
      <c r="AA158" s="9">
        <v>1</v>
      </c>
    </row>
    <row r="159" spans="21:27">
      <c r="U159" s="7">
        <v>156</v>
      </c>
      <c r="V159">
        <v>43.637824124391926</v>
      </c>
      <c r="W159" s="9">
        <v>1</v>
      </c>
      <c r="Y159" s="7">
        <v>156</v>
      </c>
      <c r="Z159">
        <v>26.009779701954933</v>
      </c>
      <c r="AA159" s="9">
        <v>0</v>
      </c>
    </row>
    <row r="160" spans="21:27">
      <c r="U160" s="7">
        <v>157</v>
      </c>
      <c r="V160">
        <v>46.221551062154759</v>
      </c>
      <c r="W160" s="9">
        <v>0</v>
      </c>
      <c r="Y160" s="7">
        <v>157</v>
      </c>
      <c r="Z160">
        <v>22.769107896653079</v>
      </c>
      <c r="AA160" s="9">
        <v>1</v>
      </c>
    </row>
    <row r="161" spans="21:27">
      <c r="U161" s="7">
        <v>158</v>
      </c>
      <c r="V161">
        <v>47.742796624885074</v>
      </c>
      <c r="W161" s="9">
        <v>0</v>
      </c>
      <c r="Y161" s="7">
        <v>158</v>
      </c>
      <c r="Z161">
        <v>20.431845601642959</v>
      </c>
      <c r="AA161" s="9">
        <v>1</v>
      </c>
    </row>
    <row r="162" spans="21:27">
      <c r="U162" s="7">
        <v>159</v>
      </c>
      <c r="V162">
        <v>42.037271891155257</v>
      </c>
      <c r="W162" s="9">
        <v>1</v>
      </c>
      <c r="Y162" s="7">
        <v>159</v>
      </c>
      <c r="Z162">
        <v>22.297455911489656</v>
      </c>
      <c r="AA162" s="9">
        <v>1</v>
      </c>
    </row>
    <row r="163" spans="21:27">
      <c r="U163" s="7">
        <v>160</v>
      </c>
      <c r="V163">
        <v>45.458155376768183</v>
      </c>
      <c r="W163" s="9">
        <v>1</v>
      </c>
      <c r="Y163" s="7">
        <v>160</v>
      </c>
      <c r="Z163">
        <v>21.76120779292577</v>
      </c>
      <c r="AA163" s="9">
        <v>1</v>
      </c>
    </row>
    <row r="164" spans="21:27">
      <c r="U164" s="7">
        <v>161</v>
      </c>
      <c r="V164">
        <v>41.17186858248359</v>
      </c>
      <c r="W164" s="9">
        <v>1</v>
      </c>
      <c r="Y164" s="7">
        <v>161</v>
      </c>
      <c r="Z164">
        <v>22.055766466468647</v>
      </c>
      <c r="AA164" s="9">
        <v>1</v>
      </c>
    </row>
    <row r="165" spans="21:27">
      <c r="U165" s="7">
        <v>162</v>
      </c>
      <c r="V165">
        <v>47.750233741144285</v>
      </c>
      <c r="W165" s="9">
        <v>0</v>
      </c>
      <c r="Y165" s="7">
        <v>162</v>
      </c>
      <c r="Z165">
        <v>20.878164226709718</v>
      </c>
      <c r="AA165" s="9">
        <v>1</v>
      </c>
    </row>
    <row r="166" spans="21:27">
      <c r="U166" s="7">
        <v>163</v>
      </c>
      <c r="V166">
        <v>43.551304819585155</v>
      </c>
      <c r="W166" s="9">
        <v>1</v>
      </c>
      <c r="Y166" s="7">
        <v>163</v>
      </c>
      <c r="Z166">
        <v>25.115431694479906</v>
      </c>
      <c r="AA166" s="9">
        <v>0</v>
      </c>
    </row>
    <row r="167" spans="21:27">
      <c r="U167" s="7">
        <v>164</v>
      </c>
      <c r="V167">
        <v>45.639688327995543</v>
      </c>
      <c r="W167" s="9">
        <v>1</v>
      </c>
      <c r="Y167" s="7">
        <v>164</v>
      </c>
      <c r="Z167">
        <v>24.450433900759933</v>
      </c>
      <c r="AA167" s="9">
        <v>0</v>
      </c>
    </row>
    <row r="168" spans="21:27">
      <c r="U168" s="7">
        <v>165</v>
      </c>
      <c r="V168">
        <v>41.238152827159404</v>
      </c>
      <c r="W168" s="9">
        <v>1</v>
      </c>
      <c r="Y168" s="7">
        <v>165</v>
      </c>
      <c r="Z168">
        <v>24.907524358158522</v>
      </c>
      <c r="AA168" s="9">
        <v>0</v>
      </c>
    </row>
    <row r="169" spans="21:27">
      <c r="U169" s="7">
        <v>166</v>
      </c>
      <c r="V169">
        <v>45.169995316342622</v>
      </c>
      <c r="W169" s="9">
        <v>1</v>
      </c>
      <c r="Y169" s="7">
        <v>166</v>
      </c>
      <c r="Z169">
        <v>22.279137840552465</v>
      </c>
      <c r="AA169" s="9">
        <v>1</v>
      </c>
    </row>
    <row r="170" spans="21:27">
      <c r="U170" s="7">
        <v>167</v>
      </c>
      <c r="V170">
        <v>40.831389100005154</v>
      </c>
      <c r="W170" s="9">
        <v>1</v>
      </c>
      <c r="Y170" s="7">
        <v>167</v>
      </c>
      <c r="Z170">
        <v>19.519676348846552</v>
      </c>
      <c r="AA170" s="9">
        <v>1</v>
      </c>
    </row>
    <row r="171" spans="21:27">
      <c r="U171" s="7">
        <v>168</v>
      </c>
      <c r="V171">
        <v>43.964228112229954</v>
      </c>
      <c r="W171" s="9">
        <v>1</v>
      </c>
      <c r="Y171" s="7">
        <v>168</v>
      </c>
      <c r="Z171">
        <v>23.495321799918671</v>
      </c>
      <c r="AA171" s="9">
        <v>1</v>
      </c>
    </row>
    <row r="172" spans="21:27">
      <c r="U172" s="7">
        <v>169</v>
      </c>
      <c r="V172">
        <v>44.565127702852564</v>
      </c>
      <c r="W172" s="9">
        <v>1</v>
      </c>
      <c r="Y172" s="7">
        <v>169</v>
      </c>
      <c r="Z172">
        <v>23.029652937830665</v>
      </c>
      <c r="AA172" s="9">
        <v>1</v>
      </c>
    </row>
    <row r="173" spans="21:27">
      <c r="U173" s="7">
        <v>170</v>
      </c>
      <c r="V173">
        <v>42.594831121714122</v>
      </c>
      <c r="W173" s="9">
        <v>1</v>
      </c>
      <c r="Y173" s="7">
        <v>170</v>
      </c>
      <c r="Z173">
        <v>20.566228569989683</v>
      </c>
      <c r="AA173" s="9">
        <v>1</v>
      </c>
    </row>
    <row r="174" spans="21:27">
      <c r="U174" s="7">
        <v>171</v>
      </c>
      <c r="V174">
        <v>42.844537869032024</v>
      </c>
      <c r="W174" s="9">
        <v>1</v>
      </c>
      <c r="Y174" s="7">
        <v>171</v>
      </c>
      <c r="Z174">
        <v>22.799311144271027</v>
      </c>
      <c r="AA174" s="9">
        <v>1</v>
      </c>
    </row>
    <row r="175" spans="21:27">
      <c r="U175" s="7">
        <v>172</v>
      </c>
      <c r="V175">
        <v>43.814031239389195</v>
      </c>
      <c r="W175" s="9">
        <v>1</v>
      </c>
      <c r="Y175" s="7">
        <v>172</v>
      </c>
      <c r="Z175">
        <v>22.004839632535507</v>
      </c>
      <c r="AA175" s="9">
        <v>1</v>
      </c>
    </row>
    <row r="176" spans="21:27">
      <c r="U176" s="7">
        <v>173</v>
      </c>
      <c r="V176">
        <v>50.922950251556621</v>
      </c>
      <c r="W176" s="9">
        <v>0</v>
      </c>
      <c r="Y176" s="7">
        <v>173</v>
      </c>
      <c r="Z176">
        <v>18.337068487630496</v>
      </c>
      <c r="AA176" s="9">
        <v>1</v>
      </c>
    </row>
    <row r="177" spans="21:27">
      <c r="U177" s="7">
        <v>174</v>
      </c>
      <c r="V177">
        <v>41.13421202565943</v>
      </c>
      <c r="W177" s="9">
        <v>1</v>
      </c>
      <c r="Y177" s="7">
        <v>174</v>
      </c>
      <c r="Z177">
        <v>22.01041767116557</v>
      </c>
      <c r="AA177" s="9">
        <v>1</v>
      </c>
    </row>
    <row r="178" spans="21:27">
      <c r="U178" s="7">
        <v>175</v>
      </c>
      <c r="V178">
        <v>41.473164640688253</v>
      </c>
      <c r="W178" s="9">
        <v>1</v>
      </c>
      <c r="Y178" s="7">
        <v>175</v>
      </c>
      <c r="Z178">
        <v>25.405247562811841</v>
      </c>
      <c r="AA178" s="9">
        <v>0</v>
      </c>
    </row>
    <row r="179" spans="21:27">
      <c r="U179" s="7">
        <v>176</v>
      </c>
      <c r="V179">
        <v>43.131128258103423</v>
      </c>
      <c r="W179" s="9">
        <v>1</v>
      </c>
      <c r="Y179" s="7">
        <v>176</v>
      </c>
      <c r="Z179">
        <v>21.166620351603832</v>
      </c>
      <c r="AA179" s="9">
        <v>1</v>
      </c>
    </row>
    <row r="180" spans="21:27">
      <c r="U180" s="7">
        <v>177</v>
      </c>
      <c r="V180">
        <v>41.263862900977173</v>
      </c>
      <c r="W180" s="9">
        <v>1</v>
      </c>
      <c r="Y180" s="7">
        <v>177</v>
      </c>
      <c r="Z180">
        <v>21.431938647036858</v>
      </c>
      <c r="AA180" s="9">
        <v>1</v>
      </c>
    </row>
    <row r="181" spans="21:27">
      <c r="U181" s="7">
        <v>178</v>
      </c>
      <c r="V181">
        <v>42.429771756869656</v>
      </c>
      <c r="W181" s="9">
        <v>1</v>
      </c>
      <c r="Y181" s="7">
        <v>178</v>
      </c>
      <c r="Z181">
        <v>22.116221098589907</v>
      </c>
      <c r="AA181" s="9">
        <v>1</v>
      </c>
    </row>
    <row r="182" spans="21:27">
      <c r="U182" s="7">
        <v>179</v>
      </c>
      <c r="V182">
        <v>43.69085200261668</v>
      </c>
      <c r="W182" s="9">
        <v>1</v>
      </c>
      <c r="Y182" s="7">
        <v>179</v>
      </c>
      <c r="Z182">
        <v>23.103296272485498</v>
      </c>
      <c r="AA182" s="9">
        <v>1</v>
      </c>
    </row>
    <row r="183" spans="21:27">
      <c r="U183" s="7">
        <v>180</v>
      </c>
      <c r="V183">
        <v>40.693437572491774</v>
      </c>
      <c r="W183" s="9">
        <v>1</v>
      </c>
      <c r="Y183" s="7">
        <v>180</v>
      </c>
      <c r="Z183">
        <v>23.023119784622246</v>
      </c>
      <c r="AA183" s="9">
        <v>1</v>
      </c>
    </row>
    <row r="184" spans="21:27">
      <c r="U184" s="7">
        <v>181</v>
      </c>
      <c r="V184">
        <v>43.967124556091562</v>
      </c>
      <c r="W184" s="9">
        <v>1</v>
      </c>
      <c r="Y184" s="7">
        <v>181</v>
      </c>
      <c r="Z184">
        <v>19.725366458869075</v>
      </c>
      <c r="AA184" s="9">
        <v>1</v>
      </c>
    </row>
    <row r="185" spans="21:27">
      <c r="U185" s="7">
        <v>182</v>
      </c>
      <c r="V185">
        <v>40.331514115522651</v>
      </c>
      <c r="W185" s="9">
        <v>1</v>
      </c>
      <c r="Y185" s="7">
        <v>182</v>
      </c>
      <c r="Z185">
        <v>19.464420254393069</v>
      </c>
      <c r="AA185" s="9">
        <v>1</v>
      </c>
    </row>
    <row r="186" spans="21:27">
      <c r="U186" s="7">
        <v>183</v>
      </c>
      <c r="V186">
        <v>42.241986422609251</v>
      </c>
      <c r="W186" s="9">
        <v>1</v>
      </c>
      <c r="Y186" s="7">
        <v>183</v>
      </c>
      <c r="Z186">
        <v>20.269499445652631</v>
      </c>
      <c r="AA186" s="9">
        <v>1</v>
      </c>
    </row>
    <row r="187" spans="21:27">
      <c r="U187" s="7">
        <v>184</v>
      </c>
      <c r="V187">
        <v>44.097814375608628</v>
      </c>
      <c r="W187" s="9">
        <v>1</v>
      </c>
      <c r="Y187" s="7">
        <v>184</v>
      </c>
      <c r="Z187">
        <v>21.28299706740507</v>
      </c>
      <c r="AA187" s="9">
        <v>1</v>
      </c>
    </row>
    <row r="188" spans="21:27">
      <c r="U188" s="7">
        <v>185</v>
      </c>
      <c r="V188">
        <v>42.503297971628363</v>
      </c>
      <c r="W188" s="9">
        <v>1</v>
      </c>
      <c r="Y188" s="7">
        <v>185</v>
      </c>
      <c r="Z188">
        <v>22.583767640406535</v>
      </c>
      <c r="AA188" s="9">
        <v>1</v>
      </c>
    </row>
    <row r="189" spans="21:27">
      <c r="U189" s="7">
        <v>186</v>
      </c>
      <c r="V189">
        <v>42.045269799213713</v>
      </c>
      <c r="W189" s="9">
        <v>1</v>
      </c>
      <c r="Y189" s="7">
        <v>186</v>
      </c>
      <c r="Z189">
        <v>19.509281940224227</v>
      </c>
      <c r="AA189" s="9">
        <v>1</v>
      </c>
    </row>
    <row r="190" spans="21:27">
      <c r="U190" s="7">
        <v>187</v>
      </c>
      <c r="V190">
        <v>44.431219273516589</v>
      </c>
      <c r="W190" s="9">
        <v>1</v>
      </c>
      <c r="Y190" s="7">
        <v>187</v>
      </c>
      <c r="Z190">
        <v>22.779452296238169</v>
      </c>
      <c r="AA190" s="9">
        <v>1</v>
      </c>
    </row>
    <row r="191" spans="21:27">
      <c r="U191" s="7">
        <v>188</v>
      </c>
      <c r="V191">
        <v>42.04471037932808</v>
      </c>
      <c r="W191" s="9">
        <v>1</v>
      </c>
      <c r="Y191" s="7">
        <v>188</v>
      </c>
      <c r="Z191">
        <v>25.344148946073155</v>
      </c>
      <c r="AA191" s="9">
        <v>0</v>
      </c>
    </row>
    <row r="192" spans="21:27">
      <c r="U192" s="7">
        <v>189</v>
      </c>
      <c r="V192">
        <v>42.882409326186462</v>
      </c>
      <c r="W192" s="9">
        <v>1</v>
      </c>
      <c r="Y192" s="7">
        <v>189</v>
      </c>
      <c r="Z192">
        <v>23.005895562107369</v>
      </c>
      <c r="AA192" s="9">
        <v>1</v>
      </c>
    </row>
    <row r="193" spans="21:27">
      <c r="U193" s="7">
        <v>190</v>
      </c>
      <c r="V193">
        <v>44.182854506813456</v>
      </c>
      <c r="W193" s="9">
        <v>1</v>
      </c>
      <c r="Y193" s="7">
        <v>190</v>
      </c>
      <c r="Z193">
        <v>23.21938710342279</v>
      </c>
      <c r="AA193" s="9">
        <v>1</v>
      </c>
    </row>
    <row r="194" spans="21:27">
      <c r="U194" s="7">
        <v>191</v>
      </c>
      <c r="V194">
        <v>48.914395741759833</v>
      </c>
      <c r="W194" s="9">
        <v>0</v>
      </c>
      <c r="Y194" s="7">
        <v>191</v>
      </c>
      <c r="Z194">
        <v>21.861196466072087</v>
      </c>
      <c r="AA194" s="9">
        <v>1</v>
      </c>
    </row>
    <row r="195" spans="21:27">
      <c r="U195" s="7">
        <v>192</v>
      </c>
      <c r="V195">
        <v>45.010024864474715</v>
      </c>
      <c r="W195" s="9">
        <v>1</v>
      </c>
      <c r="Y195" s="7">
        <v>192</v>
      </c>
      <c r="Z195">
        <v>21.133862865214986</v>
      </c>
      <c r="AA195" s="9">
        <v>1</v>
      </c>
    </row>
    <row r="196" spans="21:27">
      <c r="U196" s="7">
        <v>193</v>
      </c>
      <c r="V196">
        <v>42.994853636626033</v>
      </c>
      <c r="W196" s="9">
        <v>1</v>
      </c>
      <c r="Y196" s="7">
        <v>193</v>
      </c>
      <c r="Z196">
        <v>21.868757063144027</v>
      </c>
      <c r="AA196" s="9">
        <v>1</v>
      </c>
    </row>
    <row r="197" spans="21:27">
      <c r="U197" s="7">
        <v>194</v>
      </c>
      <c r="V197">
        <v>45.136722521886789</v>
      </c>
      <c r="W197" s="9">
        <v>1</v>
      </c>
      <c r="Y197" s="7">
        <v>194</v>
      </c>
      <c r="Z197">
        <v>20.810507256786401</v>
      </c>
      <c r="AA197" s="9">
        <v>1</v>
      </c>
    </row>
    <row r="198" spans="21:27">
      <c r="U198" s="7">
        <v>195</v>
      </c>
      <c r="V198">
        <v>44.800681873114272</v>
      </c>
      <c r="W198" s="9">
        <v>1</v>
      </c>
      <c r="Y198" s="7">
        <v>195</v>
      </c>
      <c r="Z198">
        <v>21.176728061685672</v>
      </c>
      <c r="AA198" s="9">
        <v>1</v>
      </c>
    </row>
    <row r="199" spans="21:27">
      <c r="U199" s="7">
        <v>196</v>
      </c>
      <c r="V199">
        <v>42.594513991344868</v>
      </c>
      <c r="W199" s="9">
        <v>1</v>
      </c>
      <c r="Y199" s="7">
        <v>196</v>
      </c>
      <c r="Z199">
        <v>23.082514592715121</v>
      </c>
      <c r="AA199" s="9">
        <v>1</v>
      </c>
    </row>
    <row r="200" spans="21:27">
      <c r="U200" s="7">
        <v>197</v>
      </c>
      <c r="V200">
        <v>45.265404254232379</v>
      </c>
      <c r="W200" s="9">
        <v>1</v>
      </c>
      <c r="Y200" s="7">
        <v>197</v>
      </c>
      <c r="Z200">
        <v>24.016460206925153</v>
      </c>
      <c r="AA200" s="9">
        <v>0</v>
      </c>
    </row>
    <row r="201" spans="21:27">
      <c r="U201" s="7">
        <v>198</v>
      </c>
      <c r="V201">
        <v>42.959973717198544</v>
      </c>
      <c r="W201" s="9">
        <v>1</v>
      </c>
      <c r="Y201" s="7">
        <v>198</v>
      </c>
      <c r="Z201">
        <v>21.442712200879392</v>
      </c>
      <c r="AA201" s="9">
        <v>1</v>
      </c>
    </row>
    <row r="202" spans="21:27">
      <c r="U202" s="7">
        <v>199</v>
      </c>
      <c r="V202">
        <v>44.108769721513745</v>
      </c>
      <c r="W202" s="9">
        <v>1</v>
      </c>
      <c r="Y202" s="7">
        <v>199</v>
      </c>
      <c r="Z202">
        <v>19.685406051140607</v>
      </c>
      <c r="AA202" s="9">
        <v>1</v>
      </c>
    </row>
    <row r="203" spans="21:27">
      <c r="U203" s="7">
        <v>200</v>
      </c>
      <c r="V203">
        <v>45.163896721643702</v>
      </c>
      <c r="W203" s="9">
        <v>1</v>
      </c>
      <c r="Y203" s="7">
        <v>200</v>
      </c>
      <c r="Z203">
        <v>22.621941775609621</v>
      </c>
      <c r="AA203" s="9">
        <v>1</v>
      </c>
    </row>
    <row r="204" spans="21:27">
      <c r="U204" s="7">
        <v>201</v>
      </c>
      <c r="V204">
        <v>43.76887937789958</v>
      </c>
      <c r="W204" s="9">
        <v>1</v>
      </c>
      <c r="Y204" s="7">
        <v>201</v>
      </c>
      <c r="Z204">
        <v>22.765921121119586</v>
      </c>
      <c r="AA204" s="9">
        <v>1</v>
      </c>
    </row>
    <row r="205" spans="21:27">
      <c r="U205" s="7">
        <v>202</v>
      </c>
      <c r="V205">
        <v>42.570699070831779</v>
      </c>
      <c r="W205" s="9">
        <v>1</v>
      </c>
      <c r="Y205" s="7">
        <v>202</v>
      </c>
      <c r="Z205">
        <v>21.082620792864482</v>
      </c>
      <c r="AA205" s="9">
        <v>1</v>
      </c>
    </row>
    <row r="206" spans="21:27">
      <c r="U206" s="7">
        <v>203</v>
      </c>
      <c r="V206">
        <v>43.592569587925361</v>
      </c>
      <c r="W206" s="9">
        <v>1</v>
      </c>
      <c r="Y206" s="7">
        <v>203</v>
      </c>
      <c r="Z206">
        <v>21.357420542379167</v>
      </c>
      <c r="AA206" s="9">
        <v>1</v>
      </c>
    </row>
    <row r="207" spans="21:27">
      <c r="U207" s="7">
        <v>204</v>
      </c>
      <c r="V207">
        <v>43.234884550135618</v>
      </c>
      <c r="W207" s="9">
        <v>1</v>
      </c>
      <c r="Y207" s="7">
        <v>204</v>
      </c>
      <c r="Z207">
        <v>22.002557377679793</v>
      </c>
      <c r="AA207" s="9">
        <v>1</v>
      </c>
    </row>
    <row r="208" spans="21:27">
      <c r="U208" s="7">
        <v>205</v>
      </c>
      <c r="V208">
        <v>45.193739692668402</v>
      </c>
      <c r="W208" s="9">
        <v>1</v>
      </c>
      <c r="Y208" s="7">
        <v>205</v>
      </c>
      <c r="Z208">
        <v>21.702485108723138</v>
      </c>
      <c r="AA208" s="9">
        <v>1</v>
      </c>
    </row>
    <row r="209" spans="21:27">
      <c r="U209" s="7">
        <v>206</v>
      </c>
      <c r="V209">
        <v>42.227062063049736</v>
      </c>
      <c r="W209" s="9">
        <v>1</v>
      </c>
      <c r="Y209" s="7">
        <v>206</v>
      </c>
      <c r="Z209">
        <v>20.9968069269819</v>
      </c>
      <c r="AA209" s="9">
        <v>1</v>
      </c>
    </row>
    <row r="210" spans="21:27">
      <c r="U210" s="7">
        <v>207</v>
      </c>
      <c r="V210">
        <v>42.99922115987534</v>
      </c>
      <c r="W210" s="9">
        <v>1</v>
      </c>
      <c r="Y210" s="7">
        <v>207</v>
      </c>
      <c r="Z210">
        <v>20.259410149477116</v>
      </c>
      <c r="AA210" s="9">
        <v>1</v>
      </c>
    </row>
    <row r="211" spans="21:27">
      <c r="U211" s="7">
        <v>208</v>
      </c>
      <c r="V211">
        <v>42.988373170365449</v>
      </c>
      <c r="W211" s="9">
        <v>1</v>
      </c>
      <c r="Y211" s="7">
        <v>208</v>
      </c>
      <c r="Z211">
        <v>21.565178885334419</v>
      </c>
      <c r="AA211" s="9">
        <v>1</v>
      </c>
    </row>
    <row r="212" spans="21:27">
      <c r="U212" s="7">
        <v>209</v>
      </c>
      <c r="V212">
        <v>44.862385286823411</v>
      </c>
      <c r="W212" s="9">
        <v>1</v>
      </c>
      <c r="Y212" s="7">
        <v>209</v>
      </c>
      <c r="Z212">
        <v>20.602566659499733</v>
      </c>
      <c r="AA212" s="9">
        <v>1</v>
      </c>
    </row>
    <row r="213" spans="21:27">
      <c r="U213" s="7">
        <v>210</v>
      </c>
      <c r="V213">
        <v>49.744542561304108</v>
      </c>
      <c r="W213" s="9">
        <v>0</v>
      </c>
      <c r="Y213" s="7">
        <v>210</v>
      </c>
      <c r="Z213">
        <v>22.090037626337619</v>
      </c>
      <c r="AA213" s="9">
        <v>1</v>
      </c>
    </row>
    <row r="214" spans="21:27">
      <c r="U214" s="7">
        <v>211</v>
      </c>
      <c r="V214">
        <v>45.775299903550405</v>
      </c>
      <c r="W214" s="9">
        <v>1</v>
      </c>
      <c r="Y214" s="7">
        <v>211</v>
      </c>
      <c r="Z214">
        <v>25.40614216622723</v>
      </c>
      <c r="AA214" s="9">
        <v>0</v>
      </c>
    </row>
    <row r="215" spans="21:27">
      <c r="U215" s="7">
        <v>212</v>
      </c>
      <c r="V215">
        <v>43.549539182635193</v>
      </c>
      <c r="W215" s="9">
        <v>1</v>
      </c>
      <c r="Y215" s="7">
        <v>212</v>
      </c>
      <c r="Z215">
        <v>21.022127384979083</v>
      </c>
      <c r="AA215" s="9">
        <v>1</v>
      </c>
    </row>
    <row r="216" spans="21:27">
      <c r="U216" s="7">
        <v>213</v>
      </c>
      <c r="V216">
        <v>43.344873927683949</v>
      </c>
      <c r="W216" s="9">
        <v>1</v>
      </c>
      <c r="Y216" s="7">
        <v>213</v>
      </c>
      <c r="Z216">
        <v>24.928375652427928</v>
      </c>
      <c r="AA216" s="9">
        <v>0</v>
      </c>
    </row>
    <row r="217" spans="21:27">
      <c r="U217" s="7">
        <v>214</v>
      </c>
      <c r="V217">
        <v>44.601714528630346</v>
      </c>
      <c r="W217" s="9">
        <v>1</v>
      </c>
      <c r="Y217" s="7">
        <v>214</v>
      </c>
      <c r="Z217">
        <v>23.560444260681415</v>
      </c>
      <c r="AA217" s="9">
        <v>1</v>
      </c>
    </row>
    <row r="218" spans="21:27">
      <c r="U218" s="7">
        <v>215</v>
      </c>
      <c r="V218">
        <v>45.463046082862661</v>
      </c>
      <c r="W218" s="9">
        <v>1</v>
      </c>
      <c r="Y218" s="7">
        <v>215</v>
      </c>
      <c r="Z218">
        <v>20.267531932345577</v>
      </c>
      <c r="AA218" s="9">
        <v>1</v>
      </c>
    </row>
    <row r="219" spans="21:27">
      <c r="U219" s="7">
        <v>216</v>
      </c>
      <c r="V219">
        <v>42.037764075253541</v>
      </c>
      <c r="W219" s="9">
        <v>1</v>
      </c>
      <c r="Y219" s="7">
        <v>216</v>
      </c>
      <c r="Z219">
        <v>22.262695638442288</v>
      </c>
      <c r="AA219" s="9">
        <v>1</v>
      </c>
    </row>
    <row r="220" spans="21:27">
      <c r="U220" s="7">
        <v>217</v>
      </c>
      <c r="V220">
        <v>42.237518562201515</v>
      </c>
      <c r="W220" s="9">
        <v>1</v>
      </c>
      <c r="Y220" s="7">
        <v>217</v>
      </c>
      <c r="Z220">
        <v>21.193398653166017</v>
      </c>
      <c r="AA220" s="9">
        <v>1</v>
      </c>
    </row>
    <row r="221" spans="21:27">
      <c r="U221" s="7">
        <v>218</v>
      </c>
      <c r="V221">
        <v>42.937622234600887</v>
      </c>
      <c r="W221" s="9">
        <v>1</v>
      </c>
      <c r="Y221" s="7">
        <v>218</v>
      </c>
      <c r="Z221">
        <v>20.382468541595223</v>
      </c>
      <c r="AA221" s="9">
        <v>1</v>
      </c>
    </row>
    <row r="222" spans="21:27">
      <c r="U222" s="7">
        <v>219</v>
      </c>
      <c r="V222">
        <v>42.557920575719194</v>
      </c>
      <c r="W222" s="9">
        <v>1</v>
      </c>
      <c r="Y222" s="7">
        <v>219</v>
      </c>
      <c r="Z222">
        <v>20.914464766129196</v>
      </c>
      <c r="AA222" s="9">
        <v>1</v>
      </c>
    </row>
    <row r="223" spans="21:27">
      <c r="U223" s="7">
        <v>220</v>
      </c>
      <c r="V223">
        <v>46.136493271893869</v>
      </c>
      <c r="W223" s="9">
        <v>0</v>
      </c>
      <c r="Y223" s="7">
        <v>220</v>
      </c>
      <c r="Z223">
        <v>23.823512259330652</v>
      </c>
      <c r="AA223" s="9">
        <v>1</v>
      </c>
    </row>
    <row r="224" spans="21:27">
      <c r="U224" s="7">
        <v>221</v>
      </c>
      <c r="V224">
        <v>44.800964875162947</v>
      </c>
      <c r="W224" s="9">
        <v>1</v>
      </c>
      <c r="Y224" s="7">
        <v>221</v>
      </c>
      <c r="Z224">
        <v>24.365869505753178</v>
      </c>
      <c r="AA224" s="9">
        <v>0</v>
      </c>
    </row>
    <row r="225" spans="21:27">
      <c r="U225" s="7">
        <v>222</v>
      </c>
      <c r="V225">
        <v>42.568558439282484</v>
      </c>
      <c r="W225" s="9">
        <v>1</v>
      </c>
      <c r="Y225" s="7">
        <v>222</v>
      </c>
      <c r="Z225">
        <v>25.505867485161311</v>
      </c>
      <c r="AA225" s="9">
        <v>0</v>
      </c>
    </row>
    <row r="226" spans="21:27">
      <c r="U226" s="7">
        <v>223</v>
      </c>
      <c r="V226">
        <v>44.000539640888562</v>
      </c>
      <c r="W226" s="9">
        <v>1</v>
      </c>
      <c r="Y226" s="7">
        <v>223</v>
      </c>
      <c r="Z226">
        <v>19.498744435003871</v>
      </c>
      <c r="AA226" s="9">
        <v>1</v>
      </c>
    </row>
    <row r="227" spans="21:27">
      <c r="U227" s="7">
        <v>224</v>
      </c>
      <c r="V227">
        <v>41.23485377640025</v>
      </c>
      <c r="W227" s="9">
        <v>1</v>
      </c>
      <c r="Y227" s="7">
        <v>224</v>
      </c>
      <c r="Z227">
        <v>24.554607878831142</v>
      </c>
      <c r="AA227" s="9">
        <v>0</v>
      </c>
    </row>
    <row r="228" spans="21:27">
      <c r="U228" s="7">
        <v>225</v>
      </c>
      <c r="V228">
        <v>44.594499188723582</v>
      </c>
      <c r="W228" s="9">
        <v>1</v>
      </c>
      <c r="Y228" s="7">
        <v>225</v>
      </c>
      <c r="Z228">
        <v>24.16882329551602</v>
      </c>
      <c r="AA228" s="9">
        <v>0</v>
      </c>
    </row>
    <row r="229" spans="21:27">
      <c r="U229" s="7">
        <v>226</v>
      </c>
      <c r="V229">
        <v>42.427416827030214</v>
      </c>
      <c r="W229" s="9">
        <v>1</v>
      </c>
      <c r="Y229" s="7">
        <v>226</v>
      </c>
      <c r="Z229">
        <v>21.384958241211411</v>
      </c>
      <c r="AA229" s="9">
        <v>1</v>
      </c>
    </row>
    <row r="230" spans="21:27">
      <c r="U230" s="7">
        <v>227</v>
      </c>
      <c r="V230">
        <v>43.005227158069758</v>
      </c>
      <c r="W230" s="9">
        <v>1</v>
      </c>
      <c r="Y230" s="7">
        <v>227</v>
      </c>
      <c r="Z230">
        <v>22.032116033573985</v>
      </c>
      <c r="AA230" s="9">
        <v>1</v>
      </c>
    </row>
    <row r="231" spans="21:27">
      <c r="U231" s="7">
        <v>228</v>
      </c>
      <c r="V231">
        <v>41.859993921670871</v>
      </c>
      <c r="W231" s="9">
        <v>1</v>
      </c>
      <c r="Y231" s="7">
        <v>228</v>
      </c>
      <c r="Z231">
        <v>21.138167930854774</v>
      </c>
      <c r="AA231" s="9">
        <v>1</v>
      </c>
    </row>
    <row r="232" spans="21:27">
      <c r="U232" s="7">
        <v>229</v>
      </c>
      <c r="V232">
        <v>41.379936563969757</v>
      </c>
      <c r="W232" s="9">
        <v>1</v>
      </c>
      <c r="Y232" s="7">
        <v>229</v>
      </c>
      <c r="Z232">
        <v>22.731195163240955</v>
      </c>
      <c r="AA232" s="9">
        <v>1</v>
      </c>
    </row>
    <row r="233" spans="21:27">
      <c r="U233" s="7">
        <v>230</v>
      </c>
      <c r="V233">
        <v>44.588306733645041</v>
      </c>
      <c r="W233" s="9">
        <v>1</v>
      </c>
      <c r="Y233" s="7">
        <v>230</v>
      </c>
      <c r="Z233">
        <v>19.944224107429974</v>
      </c>
      <c r="AA233" s="9">
        <v>1</v>
      </c>
    </row>
    <row r="234" spans="21:27">
      <c r="U234" s="7">
        <v>231</v>
      </c>
      <c r="V234">
        <v>45.952068659936046</v>
      </c>
      <c r="W234" s="9">
        <v>1</v>
      </c>
      <c r="Y234" s="7">
        <v>231</v>
      </c>
      <c r="Z234">
        <v>24.661580733985268</v>
      </c>
      <c r="AA234" s="9">
        <v>0</v>
      </c>
    </row>
    <row r="235" spans="21:27">
      <c r="U235" s="7">
        <v>232</v>
      </c>
      <c r="V235">
        <v>40.253636567655398</v>
      </c>
      <c r="W235" s="9">
        <v>1</v>
      </c>
      <c r="Y235" s="7">
        <v>232</v>
      </c>
      <c r="Z235">
        <v>22.164140255052608</v>
      </c>
      <c r="AA235" s="9">
        <v>1</v>
      </c>
    </row>
    <row r="236" spans="21:27">
      <c r="U236" s="7">
        <v>233</v>
      </c>
      <c r="V236">
        <v>39.875361286147502</v>
      </c>
      <c r="W236" s="9">
        <v>1</v>
      </c>
      <c r="Y236" s="7">
        <v>233</v>
      </c>
      <c r="Z236">
        <v>23.098356660349058</v>
      </c>
      <c r="AA236" s="9">
        <v>1</v>
      </c>
    </row>
    <row r="237" spans="21:27">
      <c r="U237" s="7">
        <v>234</v>
      </c>
      <c r="V237">
        <v>48.226017538014091</v>
      </c>
      <c r="W237" s="9">
        <v>0</v>
      </c>
      <c r="Y237" s="7">
        <v>234</v>
      </c>
      <c r="Z237">
        <v>20.551107158859267</v>
      </c>
      <c r="AA237" s="9">
        <v>1</v>
      </c>
    </row>
    <row r="238" spans="21:27">
      <c r="U238" s="7">
        <v>235</v>
      </c>
      <c r="V238">
        <v>40.919258898595913</v>
      </c>
      <c r="W238" s="9">
        <v>1</v>
      </c>
      <c r="Y238" s="7">
        <v>235</v>
      </c>
      <c r="Z238">
        <v>21.007943475374077</v>
      </c>
      <c r="AA238" s="9">
        <v>1</v>
      </c>
    </row>
    <row r="239" spans="21:27">
      <c r="U239" s="7">
        <v>236</v>
      </c>
      <c r="V239">
        <v>46.95275727192967</v>
      </c>
      <c r="W239" s="9">
        <v>0</v>
      </c>
      <c r="Y239" s="7">
        <v>236</v>
      </c>
      <c r="Z239">
        <v>21.271934582144183</v>
      </c>
      <c r="AA239" s="9">
        <v>1</v>
      </c>
    </row>
    <row r="240" spans="21:27">
      <c r="U240" s="7">
        <v>237</v>
      </c>
      <c r="V240">
        <v>46.528844369143037</v>
      </c>
      <c r="W240" s="9">
        <v>0</v>
      </c>
      <c r="Y240" s="7">
        <v>237</v>
      </c>
      <c r="Z240">
        <v>22.434815246232432</v>
      </c>
      <c r="AA240" s="9">
        <v>1</v>
      </c>
    </row>
    <row r="241" spans="21:27">
      <c r="U241" s="7">
        <v>238</v>
      </c>
      <c r="V241">
        <v>43.333295571463935</v>
      </c>
      <c r="W241" s="9">
        <v>1</v>
      </c>
      <c r="Y241" s="7">
        <v>238</v>
      </c>
      <c r="Z241">
        <v>25.15699326303605</v>
      </c>
      <c r="AA241" s="9">
        <v>0</v>
      </c>
    </row>
    <row r="242" spans="21:27">
      <c r="U242" s="7">
        <v>239</v>
      </c>
      <c r="V242">
        <v>42.706476148559567</v>
      </c>
      <c r="W242" s="9">
        <v>1</v>
      </c>
      <c r="Y242" s="7">
        <v>239</v>
      </c>
      <c r="Z242">
        <v>23.903537475022372</v>
      </c>
      <c r="AA242" s="9">
        <v>1</v>
      </c>
    </row>
    <row r="243" spans="21:27">
      <c r="U243" s="7">
        <v>240</v>
      </c>
      <c r="V243">
        <v>44.762024170309388</v>
      </c>
      <c r="W243" s="9">
        <v>1</v>
      </c>
      <c r="Y243" s="7">
        <v>240</v>
      </c>
      <c r="Z243">
        <v>23.050074159131267</v>
      </c>
      <c r="AA243" s="9">
        <v>1</v>
      </c>
    </row>
    <row r="244" spans="21:27">
      <c r="U244" s="7">
        <v>241</v>
      </c>
      <c r="V244">
        <v>43.914921686958692</v>
      </c>
      <c r="W244" s="9">
        <v>1</v>
      </c>
      <c r="Y244" s="7">
        <v>241</v>
      </c>
      <c r="Z244">
        <v>21.682281746878317</v>
      </c>
      <c r="AA244" s="9">
        <v>1</v>
      </c>
    </row>
    <row r="245" spans="21:27">
      <c r="U245" s="7">
        <v>242</v>
      </c>
      <c r="V245">
        <v>45.492414739552231</v>
      </c>
      <c r="W245" s="9">
        <v>1</v>
      </c>
      <c r="Y245" s="7">
        <v>242</v>
      </c>
      <c r="Z245">
        <v>23.768604342915381</v>
      </c>
      <c r="AA245" s="9">
        <v>1</v>
      </c>
    </row>
    <row r="246" spans="21:27">
      <c r="U246" s="7">
        <v>243</v>
      </c>
      <c r="V246">
        <v>42.185022317309588</v>
      </c>
      <c r="W246" s="9">
        <v>1</v>
      </c>
      <c r="Y246" s="7">
        <v>243</v>
      </c>
      <c r="Z246">
        <v>21.55328045723768</v>
      </c>
      <c r="AA246" s="9">
        <v>1</v>
      </c>
    </row>
    <row r="247" spans="21:27">
      <c r="U247" s="7">
        <v>244</v>
      </c>
      <c r="V247">
        <v>42.699982879703086</v>
      </c>
      <c r="W247" s="9">
        <v>1</v>
      </c>
      <c r="Y247" s="7">
        <v>244</v>
      </c>
      <c r="Z247">
        <v>22.272636755049547</v>
      </c>
      <c r="AA247" s="9">
        <v>1</v>
      </c>
    </row>
    <row r="248" spans="21:27">
      <c r="U248" s="7">
        <v>245</v>
      </c>
      <c r="V248">
        <v>42.794804199697694</v>
      </c>
      <c r="W248" s="9">
        <v>1</v>
      </c>
      <c r="Y248" s="7">
        <v>245</v>
      </c>
      <c r="Z248">
        <v>18.668642559957128</v>
      </c>
      <c r="AA248" s="9">
        <v>1</v>
      </c>
    </row>
    <row r="249" spans="21:27">
      <c r="U249" s="7">
        <v>246</v>
      </c>
      <c r="V249">
        <v>42.73753393216618</v>
      </c>
      <c r="W249" s="9">
        <v>1</v>
      </c>
      <c r="Y249" s="7">
        <v>246</v>
      </c>
      <c r="Z249">
        <v>23.355030054920981</v>
      </c>
      <c r="AA249" s="9">
        <v>1</v>
      </c>
    </row>
    <row r="250" spans="21:27">
      <c r="U250" s="7">
        <v>247</v>
      </c>
      <c r="V250">
        <v>43.187924137596752</v>
      </c>
      <c r="W250" s="9">
        <v>1</v>
      </c>
      <c r="Y250" s="7">
        <v>247</v>
      </c>
      <c r="Z250">
        <v>22.252536843775147</v>
      </c>
      <c r="AA250" s="9">
        <v>1</v>
      </c>
    </row>
    <row r="251" spans="21:27">
      <c r="U251" s="7">
        <v>248</v>
      </c>
      <c r="V251">
        <v>45.968377270912711</v>
      </c>
      <c r="W251" s="9">
        <v>1</v>
      </c>
      <c r="Y251" s="7">
        <v>248</v>
      </c>
      <c r="Z251">
        <v>20.74186726470364</v>
      </c>
      <c r="AA251" s="9">
        <v>1</v>
      </c>
    </row>
    <row r="252" spans="21:27">
      <c r="U252" s="7">
        <v>249</v>
      </c>
      <c r="V252">
        <v>42.093293807394275</v>
      </c>
      <c r="W252" s="9">
        <v>1</v>
      </c>
      <c r="Y252" s="7">
        <v>249</v>
      </c>
      <c r="Z252">
        <v>23.504220668124994</v>
      </c>
      <c r="AA252" s="9">
        <v>1</v>
      </c>
    </row>
    <row r="253" spans="21:27">
      <c r="U253" s="7">
        <v>250</v>
      </c>
      <c r="V253">
        <v>47.429592595851631</v>
      </c>
      <c r="W253" s="9">
        <v>0</v>
      </c>
      <c r="Y253" s="7">
        <v>250</v>
      </c>
      <c r="Z253">
        <v>21.130496621127975</v>
      </c>
      <c r="AA253" s="9">
        <v>1</v>
      </c>
    </row>
    <row r="254" spans="21:27">
      <c r="U254" s="7">
        <v>251</v>
      </c>
      <c r="V254">
        <v>46.312436577847762</v>
      </c>
      <c r="W254" s="9">
        <v>0</v>
      </c>
      <c r="Y254" s="7">
        <v>251</v>
      </c>
      <c r="Z254">
        <v>23.633390586248847</v>
      </c>
      <c r="AA254" s="9">
        <v>1</v>
      </c>
    </row>
    <row r="255" spans="21:27">
      <c r="U255" s="7">
        <v>252</v>
      </c>
      <c r="V255">
        <v>43.13095885586165</v>
      </c>
      <c r="W255" s="9">
        <v>1</v>
      </c>
      <c r="Y255" s="7">
        <v>252</v>
      </c>
      <c r="Z255">
        <v>24.37697964456861</v>
      </c>
      <c r="AA255" s="9">
        <v>0</v>
      </c>
    </row>
    <row r="256" spans="21:27">
      <c r="U256" s="7">
        <v>253</v>
      </c>
      <c r="V256">
        <v>44.607538621386759</v>
      </c>
      <c r="W256" s="9">
        <v>1</v>
      </c>
      <c r="Y256" s="7">
        <v>253</v>
      </c>
      <c r="Z256">
        <v>21.609075975339906</v>
      </c>
      <c r="AA256" s="9">
        <v>1</v>
      </c>
    </row>
    <row r="257" spans="21:27">
      <c r="U257" s="7">
        <v>254</v>
      </c>
      <c r="V257">
        <v>47.727855281792372</v>
      </c>
      <c r="W257" s="9">
        <v>0</v>
      </c>
      <c r="Y257" s="7">
        <v>254</v>
      </c>
      <c r="Z257">
        <v>23.297022858399572</v>
      </c>
      <c r="AA257" s="9">
        <v>1</v>
      </c>
    </row>
    <row r="258" spans="21:27">
      <c r="U258" s="7">
        <v>255</v>
      </c>
      <c r="V258">
        <v>45.023264362482585</v>
      </c>
      <c r="W258" s="9">
        <v>1</v>
      </c>
      <c r="Y258" s="7">
        <v>255</v>
      </c>
      <c r="Z258">
        <v>23.699259508878747</v>
      </c>
      <c r="AA258" s="9">
        <v>1</v>
      </c>
    </row>
    <row r="259" spans="21:27">
      <c r="U259" s="7">
        <v>256</v>
      </c>
      <c r="V259">
        <v>42.668321666254286</v>
      </c>
      <c r="W259" s="9">
        <v>1</v>
      </c>
      <c r="Y259" s="7">
        <v>256</v>
      </c>
      <c r="Z259">
        <v>23.194362205171668</v>
      </c>
      <c r="AA259" s="9">
        <v>1</v>
      </c>
    </row>
    <row r="260" spans="21:27">
      <c r="U260" s="7">
        <v>257</v>
      </c>
      <c r="V260">
        <v>41.852411499598759</v>
      </c>
      <c r="W260" s="9">
        <v>1</v>
      </c>
      <c r="Y260" s="7">
        <v>257</v>
      </c>
      <c r="Z260">
        <v>19.54773051606357</v>
      </c>
      <c r="AA260" s="9">
        <v>1</v>
      </c>
    </row>
    <row r="261" spans="21:27">
      <c r="U261" s="7">
        <v>258</v>
      </c>
      <c r="V261">
        <v>43.003173623567697</v>
      </c>
      <c r="W261" s="9">
        <v>1</v>
      </c>
      <c r="Y261" s="7">
        <v>258</v>
      </c>
      <c r="Z261">
        <v>19.271360162333721</v>
      </c>
      <c r="AA261" s="9">
        <v>1</v>
      </c>
    </row>
    <row r="262" spans="21:27">
      <c r="U262" s="7">
        <v>259</v>
      </c>
      <c r="V262">
        <v>41.516168259932613</v>
      </c>
      <c r="W262" s="9">
        <v>1</v>
      </c>
      <c r="Y262" s="7">
        <v>259</v>
      </c>
      <c r="Z262">
        <v>20.867465242699495</v>
      </c>
      <c r="AA262" s="9">
        <v>1</v>
      </c>
    </row>
    <row r="263" spans="21:27">
      <c r="U263" s="7">
        <v>260</v>
      </c>
      <c r="V263">
        <v>43.59993401427198</v>
      </c>
      <c r="W263" s="9">
        <v>1</v>
      </c>
      <c r="Y263" s="7">
        <v>260</v>
      </c>
      <c r="Z263">
        <v>22.307570515703162</v>
      </c>
      <c r="AA263" s="9">
        <v>1</v>
      </c>
    </row>
    <row r="264" spans="21:27">
      <c r="U264" s="7">
        <v>261</v>
      </c>
      <c r="V264">
        <v>43.322539035752797</v>
      </c>
      <c r="W264" s="9">
        <v>1</v>
      </c>
      <c r="Y264" s="7">
        <v>261</v>
      </c>
      <c r="Z264">
        <v>22.954862435192737</v>
      </c>
      <c r="AA264" s="9">
        <v>1</v>
      </c>
    </row>
    <row r="265" spans="21:27">
      <c r="U265" s="7">
        <v>262</v>
      </c>
      <c r="V265">
        <v>40.725139411816507</v>
      </c>
      <c r="W265" s="9">
        <v>1</v>
      </c>
      <c r="Y265" s="7">
        <v>262</v>
      </c>
      <c r="Z265">
        <v>24.388178279313951</v>
      </c>
      <c r="AA265" s="9">
        <v>0</v>
      </c>
    </row>
    <row r="266" spans="21:27">
      <c r="U266" s="7">
        <v>263</v>
      </c>
      <c r="V266">
        <v>47.046748281650878</v>
      </c>
      <c r="W266" s="9">
        <v>0</v>
      </c>
      <c r="Y266" s="7">
        <v>263</v>
      </c>
      <c r="Z266">
        <v>21.034851441039905</v>
      </c>
      <c r="AA266" s="9">
        <v>1</v>
      </c>
    </row>
    <row r="267" spans="21:27">
      <c r="U267" s="7">
        <v>264</v>
      </c>
      <c r="V267">
        <v>47.951413876434721</v>
      </c>
      <c r="W267" s="9">
        <v>0</v>
      </c>
      <c r="Y267" s="7">
        <v>264</v>
      </c>
      <c r="Z267">
        <v>23.735509439055892</v>
      </c>
      <c r="AA267" s="9">
        <v>1</v>
      </c>
    </row>
    <row r="268" spans="21:27">
      <c r="U268" s="7">
        <v>265</v>
      </c>
      <c r="V268">
        <v>42.316653221149366</v>
      </c>
      <c r="W268" s="9">
        <v>1</v>
      </c>
      <c r="Y268" s="7">
        <v>265</v>
      </c>
      <c r="Z268">
        <v>20.904626382779504</v>
      </c>
      <c r="AA268" s="9">
        <v>1</v>
      </c>
    </row>
    <row r="269" spans="21:27">
      <c r="U269" s="7">
        <v>266</v>
      </c>
      <c r="V269">
        <v>42.533640911190211</v>
      </c>
      <c r="W269" s="9">
        <v>1</v>
      </c>
      <c r="Y269" s="7">
        <v>266</v>
      </c>
      <c r="Z269">
        <v>23.021847462442807</v>
      </c>
      <c r="AA269" s="9">
        <v>1</v>
      </c>
    </row>
    <row r="270" spans="21:27">
      <c r="U270" s="7">
        <v>267</v>
      </c>
      <c r="V270">
        <v>43.634767129058154</v>
      </c>
      <c r="W270" s="9">
        <v>1</v>
      </c>
      <c r="Y270" s="7">
        <v>267</v>
      </c>
      <c r="Z270">
        <v>25.008419832131001</v>
      </c>
      <c r="AA270" s="9">
        <v>0</v>
      </c>
    </row>
    <row r="271" spans="21:27">
      <c r="U271" s="7">
        <v>268</v>
      </c>
      <c r="V271">
        <v>45.67485702542993</v>
      </c>
      <c r="W271" s="9">
        <v>1</v>
      </c>
      <c r="Y271" s="7">
        <v>268</v>
      </c>
      <c r="Z271">
        <v>21.806142188923509</v>
      </c>
      <c r="AA271" s="9">
        <v>1</v>
      </c>
    </row>
    <row r="272" spans="21:27">
      <c r="U272" s="7">
        <v>269</v>
      </c>
      <c r="V272">
        <v>46.536276743235348</v>
      </c>
      <c r="W272" s="9">
        <v>0</v>
      </c>
      <c r="Y272" s="7">
        <v>269</v>
      </c>
      <c r="Z272">
        <v>21.60666514648852</v>
      </c>
      <c r="AA272" s="9">
        <v>1</v>
      </c>
    </row>
    <row r="273" spans="21:27">
      <c r="U273" s="7">
        <v>270</v>
      </c>
      <c r="V273">
        <v>41.336108984454526</v>
      </c>
      <c r="W273" s="9">
        <v>1</v>
      </c>
      <c r="Y273" s="7">
        <v>270</v>
      </c>
      <c r="Z273">
        <v>20.752595911290342</v>
      </c>
      <c r="AA273" s="9">
        <v>1</v>
      </c>
    </row>
    <row r="274" spans="21:27">
      <c r="U274" s="7">
        <v>271</v>
      </c>
      <c r="V274">
        <v>42.388676723775241</v>
      </c>
      <c r="W274" s="9">
        <v>1</v>
      </c>
      <c r="Y274" s="7">
        <v>271</v>
      </c>
      <c r="Z274">
        <v>20.892136192285882</v>
      </c>
      <c r="AA274" s="9">
        <v>1</v>
      </c>
    </row>
    <row r="275" spans="21:27">
      <c r="U275" s="7">
        <v>272</v>
      </c>
      <c r="V275">
        <v>42.295065132191539</v>
      </c>
      <c r="W275" s="9">
        <v>1</v>
      </c>
      <c r="Y275" s="7">
        <v>272</v>
      </c>
      <c r="Z275">
        <v>24.089313109949128</v>
      </c>
      <c r="AA275" s="9">
        <v>0</v>
      </c>
    </row>
    <row r="276" spans="21:27">
      <c r="U276" s="7">
        <v>273</v>
      </c>
      <c r="V276">
        <v>43.632098328849068</v>
      </c>
      <c r="W276" s="9">
        <v>1</v>
      </c>
      <c r="Y276" s="7">
        <v>273</v>
      </c>
      <c r="Z276">
        <v>22.936141813756425</v>
      </c>
      <c r="AA276" s="9">
        <v>1</v>
      </c>
    </row>
    <row r="277" spans="21:27">
      <c r="U277" s="7">
        <v>274</v>
      </c>
      <c r="V277">
        <v>44.170986353034053</v>
      </c>
      <c r="W277" s="9">
        <v>1</v>
      </c>
      <c r="Y277" s="7">
        <v>274</v>
      </c>
      <c r="Z277">
        <v>19.464029067146903</v>
      </c>
      <c r="AA277" s="9">
        <v>1</v>
      </c>
    </row>
    <row r="278" spans="21:27">
      <c r="U278" s="7">
        <v>275</v>
      </c>
      <c r="V278">
        <v>44.61418247194446</v>
      </c>
      <c r="W278" s="9">
        <v>1</v>
      </c>
      <c r="Y278" s="7">
        <v>275</v>
      </c>
      <c r="Z278">
        <v>19.229282089105237</v>
      </c>
      <c r="AA278" s="9">
        <v>1</v>
      </c>
    </row>
    <row r="279" spans="21:27">
      <c r="U279" s="7">
        <v>276</v>
      </c>
      <c r="V279">
        <v>43.013339847613864</v>
      </c>
      <c r="W279" s="9">
        <v>1</v>
      </c>
      <c r="Y279" s="7">
        <v>276</v>
      </c>
      <c r="Z279">
        <v>21.171181914907567</v>
      </c>
      <c r="AA279" s="9">
        <v>1</v>
      </c>
    </row>
    <row r="280" spans="21:27">
      <c r="U280" s="7">
        <v>277</v>
      </c>
      <c r="V280">
        <v>46.051289868593685</v>
      </c>
      <c r="W280" s="9">
        <v>0</v>
      </c>
      <c r="Y280" s="7">
        <v>277</v>
      </c>
      <c r="Z280">
        <v>21.126720550445391</v>
      </c>
      <c r="AA280" s="9">
        <v>1</v>
      </c>
    </row>
    <row r="281" spans="21:27">
      <c r="U281" s="7">
        <v>278</v>
      </c>
      <c r="V281">
        <v>42.986539263116271</v>
      </c>
      <c r="W281" s="9">
        <v>1</v>
      </c>
      <c r="Y281" s="7">
        <v>278</v>
      </c>
      <c r="Z281">
        <v>24.06877457347116</v>
      </c>
      <c r="AA281" s="9">
        <v>0</v>
      </c>
    </row>
    <row r="282" spans="21:27">
      <c r="U282" s="7">
        <v>279</v>
      </c>
      <c r="V282">
        <v>42.882491603578707</v>
      </c>
      <c r="W282" s="9">
        <v>1</v>
      </c>
      <c r="Y282" s="7">
        <v>279</v>
      </c>
      <c r="Z282">
        <v>23.524399191786696</v>
      </c>
      <c r="AA282" s="9">
        <v>1</v>
      </c>
    </row>
    <row r="283" spans="21:27">
      <c r="U283" s="7">
        <v>280</v>
      </c>
      <c r="V283">
        <v>45.006184306908409</v>
      </c>
      <c r="W283" s="9">
        <v>1</v>
      </c>
      <c r="Y283" s="7">
        <v>280</v>
      </c>
      <c r="Z283">
        <v>21.042369216511858</v>
      </c>
      <c r="AA283" s="9">
        <v>1</v>
      </c>
    </row>
    <row r="284" spans="21:27">
      <c r="U284" s="7">
        <v>281</v>
      </c>
      <c r="V284">
        <v>43.7746823793521</v>
      </c>
      <c r="W284" s="9">
        <v>1</v>
      </c>
      <c r="Y284" s="7">
        <v>281</v>
      </c>
      <c r="Z284">
        <v>17.893031884906446</v>
      </c>
      <c r="AA284" s="9">
        <v>1</v>
      </c>
    </row>
    <row r="285" spans="21:27">
      <c r="U285" s="7">
        <v>282</v>
      </c>
      <c r="V285">
        <v>42.426164954017295</v>
      </c>
      <c r="W285" s="9">
        <v>1</v>
      </c>
      <c r="Y285" s="7">
        <v>282</v>
      </c>
      <c r="Z285">
        <v>21.479945584076599</v>
      </c>
      <c r="AA285" s="9">
        <v>1</v>
      </c>
    </row>
    <row r="286" spans="21:27">
      <c r="U286" s="7">
        <v>283</v>
      </c>
      <c r="V286">
        <v>44.486894328954833</v>
      </c>
      <c r="W286" s="9">
        <v>1</v>
      </c>
      <c r="Y286" s="7">
        <v>283</v>
      </c>
      <c r="Z286">
        <v>24.93491520244276</v>
      </c>
      <c r="AA286" s="9">
        <v>0</v>
      </c>
    </row>
    <row r="287" spans="21:27">
      <c r="U287" s="7">
        <v>284</v>
      </c>
      <c r="V287">
        <v>43.111403541471567</v>
      </c>
      <c r="W287" s="9">
        <v>1</v>
      </c>
      <c r="Y287" s="7">
        <v>284</v>
      </c>
      <c r="Z287">
        <v>23.309160009011457</v>
      </c>
      <c r="AA287" s="9">
        <v>1</v>
      </c>
    </row>
    <row r="288" spans="21:27">
      <c r="U288" s="7">
        <v>285</v>
      </c>
      <c r="V288">
        <v>41.528644258679478</v>
      </c>
      <c r="W288" s="9">
        <v>1</v>
      </c>
      <c r="Y288" s="7">
        <v>285</v>
      </c>
      <c r="Z288">
        <v>21.265809721770829</v>
      </c>
      <c r="AA288" s="9">
        <v>1</v>
      </c>
    </row>
    <row r="289" spans="21:27">
      <c r="U289" s="7">
        <v>286</v>
      </c>
      <c r="V289">
        <v>42.920723963726502</v>
      </c>
      <c r="W289" s="9">
        <v>1</v>
      </c>
      <c r="Y289" s="7">
        <v>286</v>
      </c>
      <c r="Z289">
        <v>24.619499216616397</v>
      </c>
      <c r="AA289" s="9">
        <v>0</v>
      </c>
    </row>
    <row r="290" spans="21:27">
      <c r="U290" s="7">
        <v>287</v>
      </c>
      <c r="V290">
        <v>45.544205456695629</v>
      </c>
      <c r="W290" s="9">
        <v>1</v>
      </c>
      <c r="Y290" s="7">
        <v>287</v>
      </c>
      <c r="Z290">
        <v>19.181927490937461</v>
      </c>
      <c r="AA290" s="9">
        <v>1</v>
      </c>
    </row>
    <row r="291" spans="21:27">
      <c r="U291" s="7">
        <v>288</v>
      </c>
      <c r="V291">
        <v>45.596678135652013</v>
      </c>
      <c r="W291" s="9">
        <v>1</v>
      </c>
      <c r="Y291" s="7">
        <v>288</v>
      </c>
      <c r="Z291">
        <v>24.165325523885112</v>
      </c>
      <c r="AA291" s="9">
        <v>0</v>
      </c>
    </row>
    <row r="292" spans="21:27">
      <c r="U292" s="7">
        <v>289</v>
      </c>
      <c r="V292">
        <v>43.023374049363483</v>
      </c>
      <c r="W292" s="9">
        <v>1</v>
      </c>
      <c r="Y292" s="7">
        <v>289</v>
      </c>
      <c r="Z292">
        <v>23.451887285072985</v>
      </c>
      <c r="AA292" s="9">
        <v>1</v>
      </c>
    </row>
    <row r="293" spans="21:27">
      <c r="U293" s="7">
        <v>290</v>
      </c>
      <c r="V293">
        <v>40.859626580140628</v>
      </c>
      <c r="W293" s="9">
        <v>1</v>
      </c>
      <c r="Y293" s="7">
        <v>290</v>
      </c>
      <c r="Z293">
        <v>23.826214019899563</v>
      </c>
      <c r="AA293" s="9">
        <v>1</v>
      </c>
    </row>
    <row r="294" spans="21:27">
      <c r="U294" s="7">
        <v>291</v>
      </c>
      <c r="V294">
        <v>46.449130951186888</v>
      </c>
      <c r="W294" s="9">
        <v>0</v>
      </c>
      <c r="Y294" s="7">
        <v>291</v>
      </c>
      <c r="Z294">
        <v>23.316330436227418</v>
      </c>
      <c r="AA294" s="9">
        <v>1</v>
      </c>
    </row>
    <row r="295" spans="21:27">
      <c r="U295" s="7">
        <v>292</v>
      </c>
      <c r="V295">
        <v>42.109627308555631</v>
      </c>
      <c r="W295" s="9">
        <v>1</v>
      </c>
      <c r="Y295" s="7">
        <v>292</v>
      </c>
      <c r="Z295">
        <v>23.274082674064523</v>
      </c>
      <c r="AA295" s="9">
        <v>1</v>
      </c>
    </row>
    <row r="296" spans="21:27">
      <c r="U296" s="7">
        <v>293</v>
      </c>
      <c r="V296">
        <v>40.178668040772145</v>
      </c>
      <c r="W296" s="9">
        <v>1</v>
      </c>
      <c r="Y296" s="7">
        <v>293</v>
      </c>
      <c r="Z296">
        <v>21.756025478783243</v>
      </c>
      <c r="AA296" s="9">
        <v>1</v>
      </c>
    </row>
    <row r="297" spans="21:27">
      <c r="U297" s="7">
        <v>294</v>
      </c>
      <c r="V297">
        <v>41.545947270553079</v>
      </c>
      <c r="W297" s="9">
        <v>1</v>
      </c>
      <c r="Y297" s="7">
        <v>294</v>
      </c>
      <c r="Z297">
        <v>20.042562512664464</v>
      </c>
      <c r="AA297" s="9">
        <v>1</v>
      </c>
    </row>
    <row r="298" spans="21:27">
      <c r="U298" s="7">
        <v>295</v>
      </c>
      <c r="V298">
        <v>45.174414391969691</v>
      </c>
      <c r="W298" s="9">
        <v>1</v>
      </c>
      <c r="Y298" s="7">
        <v>295</v>
      </c>
      <c r="Z298">
        <v>20.441631971994283</v>
      </c>
      <c r="AA298" s="9">
        <v>1</v>
      </c>
    </row>
    <row r="299" spans="21:27">
      <c r="U299" s="7">
        <v>296</v>
      </c>
      <c r="V299">
        <v>43.814752230871022</v>
      </c>
      <c r="W299" s="9">
        <v>1</v>
      </c>
      <c r="Y299" s="7">
        <v>296</v>
      </c>
      <c r="Z299">
        <v>23.745477467656389</v>
      </c>
      <c r="AA299" s="9">
        <v>1</v>
      </c>
    </row>
    <row r="300" spans="21:27">
      <c r="U300" s="7">
        <v>297</v>
      </c>
      <c r="V300">
        <v>45.698377156980349</v>
      </c>
      <c r="W300" s="9">
        <v>1</v>
      </c>
      <c r="Y300" s="7">
        <v>297</v>
      </c>
      <c r="Z300">
        <v>25.075996856400085</v>
      </c>
      <c r="AA300" s="9">
        <v>0</v>
      </c>
    </row>
    <row r="301" spans="21:27">
      <c r="U301" s="7">
        <v>298</v>
      </c>
      <c r="V301">
        <v>45.593189280269534</v>
      </c>
      <c r="W301" s="9">
        <v>1</v>
      </c>
      <c r="Y301" s="7">
        <v>298</v>
      </c>
      <c r="Z301">
        <v>19.347377566910993</v>
      </c>
      <c r="AA301" s="9">
        <v>1</v>
      </c>
    </row>
    <row r="302" spans="21:27">
      <c r="U302" s="7">
        <v>299</v>
      </c>
      <c r="V302">
        <v>42.106022078003967</v>
      </c>
      <c r="W302" s="9">
        <v>1</v>
      </c>
      <c r="Y302" s="7">
        <v>299</v>
      </c>
      <c r="Z302">
        <v>24.695964436150764</v>
      </c>
      <c r="AA302" s="9">
        <v>0</v>
      </c>
    </row>
    <row r="303" spans="21:27">
      <c r="U303" s="7">
        <v>300</v>
      </c>
      <c r="V303">
        <v>42.877542522879011</v>
      </c>
      <c r="W303" s="9">
        <v>1</v>
      </c>
      <c r="Y303" s="7">
        <v>300</v>
      </c>
      <c r="Z303">
        <v>23.079205164553596</v>
      </c>
      <c r="AA303" s="9">
        <v>1</v>
      </c>
    </row>
    <row r="304" spans="21:27">
      <c r="U304" s="7">
        <v>301</v>
      </c>
      <c r="V304">
        <v>41.395297153260756</v>
      </c>
      <c r="W304" s="9">
        <v>1</v>
      </c>
      <c r="Y304" s="7">
        <v>301</v>
      </c>
      <c r="Z304">
        <v>26.457443871128415</v>
      </c>
      <c r="AA304" s="9">
        <v>0</v>
      </c>
    </row>
    <row r="305" spans="21:27">
      <c r="U305" s="7">
        <v>302</v>
      </c>
      <c r="V305">
        <v>43.319603114593299</v>
      </c>
      <c r="W305" s="9">
        <v>1</v>
      </c>
      <c r="Y305" s="7">
        <v>302</v>
      </c>
      <c r="Z305">
        <v>20.572913540656248</v>
      </c>
      <c r="AA305" s="9">
        <v>1</v>
      </c>
    </row>
    <row r="306" spans="21:27">
      <c r="U306" s="7">
        <v>303</v>
      </c>
      <c r="V306">
        <v>40.165306733270285</v>
      </c>
      <c r="W306" s="9">
        <v>1</v>
      </c>
      <c r="Y306" s="7">
        <v>303</v>
      </c>
      <c r="Z306">
        <v>20.762544293598147</v>
      </c>
      <c r="AA306" s="9">
        <v>1</v>
      </c>
    </row>
    <row r="307" spans="21:27">
      <c r="U307" s="7">
        <v>304</v>
      </c>
      <c r="V307">
        <v>44.906843821992865</v>
      </c>
      <c r="W307" s="9">
        <v>1</v>
      </c>
      <c r="Y307" s="7">
        <v>304</v>
      </c>
      <c r="Z307">
        <v>24.390518742208343</v>
      </c>
      <c r="AA307" s="9">
        <v>0</v>
      </c>
    </row>
    <row r="308" spans="21:27">
      <c r="U308" s="7">
        <v>305</v>
      </c>
      <c r="V308">
        <v>43.577406561857849</v>
      </c>
      <c r="W308" s="9">
        <v>1</v>
      </c>
      <c r="Y308" s="7">
        <v>305</v>
      </c>
      <c r="Z308">
        <v>20.931162673281158</v>
      </c>
      <c r="AA308" s="9">
        <v>1</v>
      </c>
    </row>
    <row r="309" spans="21:27">
      <c r="U309" s="7">
        <v>306</v>
      </c>
      <c r="V309">
        <v>41.89389555091779</v>
      </c>
      <c r="W309" s="9">
        <v>1</v>
      </c>
      <c r="Y309" s="7">
        <v>306</v>
      </c>
      <c r="Z309">
        <v>24.194298095300468</v>
      </c>
      <c r="AA309" s="9">
        <v>0</v>
      </c>
    </row>
    <row r="310" spans="21:27">
      <c r="U310" s="7">
        <v>307</v>
      </c>
      <c r="V310">
        <v>44.619493213812397</v>
      </c>
      <c r="W310" s="9">
        <v>1</v>
      </c>
      <c r="Y310" s="7">
        <v>307</v>
      </c>
      <c r="Z310">
        <v>20.045276886661426</v>
      </c>
      <c r="AA310" s="9">
        <v>1</v>
      </c>
    </row>
    <row r="311" spans="21:27">
      <c r="U311" s="7">
        <v>308</v>
      </c>
      <c r="V311">
        <v>44.442010139298766</v>
      </c>
      <c r="W311" s="9">
        <v>1</v>
      </c>
      <c r="Y311" s="7">
        <v>308</v>
      </c>
      <c r="Z311">
        <v>20.809778238751797</v>
      </c>
      <c r="AA311" s="9">
        <v>1</v>
      </c>
    </row>
    <row r="312" spans="21:27">
      <c r="U312" s="7">
        <v>309</v>
      </c>
      <c r="V312">
        <v>46.22778095054359</v>
      </c>
      <c r="W312" s="9">
        <v>0</v>
      </c>
      <c r="Y312" s="7">
        <v>309</v>
      </c>
      <c r="Z312">
        <v>23.338898609739626</v>
      </c>
      <c r="AA312" s="9">
        <v>1</v>
      </c>
    </row>
    <row r="313" spans="21:27">
      <c r="U313" s="7">
        <v>310</v>
      </c>
      <c r="V313">
        <v>39.606235307045019</v>
      </c>
      <c r="W313" s="9">
        <v>1</v>
      </c>
      <c r="Y313" s="7">
        <v>310</v>
      </c>
      <c r="Z313">
        <v>21.742010137538578</v>
      </c>
      <c r="AA313" s="9">
        <v>1</v>
      </c>
    </row>
    <row r="314" spans="21:27">
      <c r="U314" s="7">
        <v>311</v>
      </c>
      <c r="V314">
        <v>44.990779087202988</v>
      </c>
      <c r="W314" s="9">
        <v>1</v>
      </c>
      <c r="Y314" s="7">
        <v>311</v>
      </c>
      <c r="Z314">
        <v>22.18744456806996</v>
      </c>
      <c r="AA314" s="9">
        <v>1</v>
      </c>
    </row>
    <row r="315" spans="21:27">
      <c r="U315" s="7">
        <v>312</v>
      </c>
      <c r="V315">
        <v>42.529577748720108</v>
      </c>
      <c r="W315" s="9">
        <v>1</v>
      </c>
      <c r="Y315" s="7">
        <v>312</v>
      </c>
      <c r="Z315">
        <v>22.231521073404942</v>
      </c>
      <c r="AA315" s="9">
        <v>1</v>
      </c>
    </row>
    <row r="316" spans="21:27">
      <c r="U316" s="7">
        <v>313</v>
      </c>
      <c r="V316">
        <v>45.03936234679955</v>
      </c>
      <c r="W316" s="9">
        <v>1</v>
      </c>
      <c r="Y316" s="7">
        <v>313</v>
      </c>
      <c r="Z316">
        <v>21.221891989314521</v>
      </c>
      <c r="AA316" s="9">
        <v>1</v>
      </c>
    </row>
    <row r="317" spans="21:27">
      <c r="U317" s="7">
        <v>314</v>
      </c>
      <c r="V317">
        <v>45.181810548188075</v>
      </c>
      <c r="W317" s="9">
        <v>1</v>
      </c>
      <c r="Y317" s="7">
        <v>314</v>
      </c>
      <c r="Z317">
        <v>23.605280949437216</v>
      </c>
      <c r="AA317" s="9">
        <v>1</v>
      </c>
    </row>
    <row r="318" spans="21:27">
      <c r="U318" s="7">
        <v>315</v>
      </c>
      <c r="V318">
        <v>43.669925132590635</v>
      </c>
      <c r="W318" s="9">
        <v>1</v>
      </c>
      <c r="Y318" s="7">
        <v>315</v>
      </c>
      <c r="Z318">
        <v>19.693355150739105</v>
      </c>
      <c r="AA318" s="9">
        <v>1</v>
      </c>
    </row>
    <row r="319" spans="21:27">
      <c r="U319" s="7">
        <v>316</v>
      </c>
      <c r="V319">
        <v>44.140355280723895</v>
      </c>
      <c r="W319" s="9">
        <v>1</v>
      </c>
      <c r="Y319" s="7">
        <v>316</v>
      </c>
      <c r="Z319">
        <v>22.031054119700073</v>
      </c>
      <c r="AA319" s="9">
        <v>1</v>
      </c>
    </row>
    <row r="320" spans="21:27">
      <c r="U320" s="7">
        <v>317</v>
      </c>
      <c r="V320">
        <v>45.365509625247491</v>
      </c>
      <c r="W320" s="9">
        <v>1</v>
      </c>
      <c r="Y320" s="7">
        <v>317</v>
      </c>
      <c r="Z320">
        <v>18.097927524449215</v>
      </c>
      <c r="AA320" s="9">
        <v>1</v>
      </c>
    </row>
    <row r="321" spans="21:27">
      <c r="U321" s="7">
        <v>318</v>
      </c>
      <c r="V321">
        <v>45.560638757078451</v>
      </c>
      <c r="W321" s="9">
        <v>1</v>
      </c>
      <c r="Y321" s="7">
        <v>318</v>
      </c>
      <c r="Z321">
        <v>21.454834108101352</v>
      </c>
      <c r="AA321" s="9">
        <v>1</v>
      </c>
    </row>
    <row r="322" spans="21:27">
      <c r="U322" s="7">
        <v>319</v>
      </c>
      <c r="V322">
        <v>43.081926772702282</v>
      </c>
      <c r="W322" s="9">
        <v>1</v>
      </c>
      <c r="Y322" s="7">
        <v>319</v>
      </c>
      <c r="Z322">
        <v>21.492547011987948</v>
      </c>
      <c r="AA322" s="9">
        <v>1</v>
      </c>
    </row>
    <row r="323" spans="21:27">
      <c r="U323" s="7">
        <v>320</v>
      </c>
      <c r="V323">
        <v>41.889278796086558</v>
      </c>
      <c r="W323" s="9">
        <v>1</v>
      </c>
      <c r="Y323" s="7">
        <v>320</v>
      </c>
      <c r="Z323">
        <v>21.696919167697551</v>
      </c>
      <c r="AA323" s="9">
        <v>1</v>
      </c>
    </row>
    <row r="324" spans="21:27">
      <c r="U324" s="7">
        <v>321</v>
      </c>
      <c r="V324">
        <v>42.559473548124458</v>
      </c>
      <c r="W324" s="9">
        <v>1</v>
      </c>
      <c r="Y324" s="7">
        <v>321</v>
      </c>
      <c r="Z324">
        <v>21.704640666350674</v>
      </c>
      <c r="AA324" s="9">
        <v>1</v>
      </c>
    </row>
    <row r="325" spans="21:27">
      <c r="U325" s="7">
        <v>322</v>
      </c>
      <c r="V325">
        <v>44.924873514005817</v>
      </c>
      <c r="W325" s="9">
        <v>1</v>
      </c>
      <c r="Y325" s="7">
        <v>322</v>
      </c>
      <c r="Z325">
        <v>22.045525313807822</v>
      </c>
      <c r="AA325" s="9">
        <v>1</v>
      </c>
    </row>
    <row r="326" spans="21:27">
      <c r="U326" s="7">
        <v>323</v>
      </c>
      <c r="V326">
        <v>44.125749216987614</v>
      </c>
      <c r="W326" s="9">
        <v>1</v>
      </c>
      <c r="Y326" s="7">
        <v>323</v>
      </c>
      <c r="Z326">
        <v>22.847682014821661</v>
      </c>
      <c r="AA326" s="9">
        <v>1</v>
      </c>
    </row>
    <row r="327" spans="21:27">
      <c r="U327" s="7">
        <v>324</v>
      </c>
      <c r="V327">
        <v>42.68795608414203</v>
      </c>
      <c r="W327" s="9">
        <v>1</v>
      </c>
      <c r="Y327" s="7">
        <v>324</v>
      </c>
      <c r="Z327">
        <v>22.513477513139549</v>
      </c>
      <c r="AA327" s="9">
        <v>1</v>
      </c>
    </row>
    <row r="328" spans="21:27">
      <c r="U328" s="7">
        <v>325</v>
      </c>
      <c r="V328">
        <v>45.538121429060155</v>
      </c>
      <c r="W328" s="9">
        <v>1</v>
      </c>
      <c r="Y328" s="7">
        <v>325</v>
      </c>
      <c r="Z328">
        <v>22.218622175836657</v>
      </c>
      <c r="AA328" s="9">
        <v>1</v>
      </c>
    </row>
    <row r="329" spans="21:27">
      <c r="U329" s="7">
        <v>326</v>
      </c>
      <c r="V329">
        <v>45.206959730315745</v>
      </c>
      <c r="W329" s="9">
        <v>1</v>
      </c>
      <c r="Y329" s="7">
        <v>326</v>
      </c>
      <c r="Z329">
        <v>22.870748542121987</v>
      </c>
      <c r="AA329" s="9">
        <v>1</v>
      </c>
    </row>
    <row r="330" spans="21:27">
      <c r="U330" s="7">
        <v>327</v>
      </c>
      <c r="V330">
        <v>43.809345139861641</v>
      </c>
      <c r="W330" s="9">
        <v>1</v>
      </c>
      <c r="Y330" s="7">
        <v>327</v>
      </c>
      <c r="Z330">
        <v>22.632679412264487</v>
      </c>
      <c r="AA330" s="9">
        <v>1</v>
      </c>
    </row>
    <row r="331" spans="21:27">
      <c r="U331" s="7">
        <v>328</v>
      </c>
      <c r="V331">
        <v>45.193041050556388</v>
      </c>
      <c r="W331" s="9">
        <v>1</v>
      </c>
      <c r="Y331" s="7">
        <v>328</v>
      </c>
      <c r="Z331">
        <v>23.951760838384345</v>
      </c>
      <c r="AA331" s="9">
        <v>1</v>
      </c>
    </row>
    <row r="332" spans="21:27">
      <c r="U332" s="7">
        <v>329</v>
      </c>
      <c r="V332">
        <v>42.902434521686388</v>
      </c>
      <c r="W332" s="9">
        <v>1</v>
      </c>
      <c r="Y332" s="7">
        <v>329</v>
      </c>
      <c r="Z332">
        <v>24.280757095396773</v>
      </c>
      <c r="AA332" s="9">
        <v>0</v>
      </c>
    </row>
    <row r="333" spans="21:27">
      <c r="U333" s="7">
        <v>330</v>
      </c>
      <c r="V333">
        <v>44.724461738620036</v>
      </c>
      <c r="W333" s="9">
        <v>1</v>
      </c>
      <c r="Y333" s="7">
        <v>330</v>
      </c>
      <c r="Z333">
        <v>22.394651263504763</v>
      </c>
      <c r="AA333" s="9">
        <v>1</v>
      </c>
    </row>
    <row r="334" spans="21:27">
      <c r="U334" s="7">
        <v>331</v>
      </c>
      <c r="V334">
        <v>45.858035098709877</v>
      </c>
      <c r="W334" s="9">
        <v>1</v>
      </c>
      <c r="Y334" s="7">
        <v>331</v>
      </c>
      <c r="Z334">
        <v>20.894131248359226</v>
      </c>
      <c r="AA334" s="9">
        <v>1</v>
      </c>
    </row>
    <row r="335" spans="21:27">
      <c r="U335" s="7">
        <v>332</v>
      </c>
      <c r="V335">
        <v>45.074411594512824</v>
      </c>
      <c r="W335" s="9">
        <v>1</v>
      </c>
      <c r="Y335" s="7">
        <v>332</v>
      </c>
      <c r="Z335">
        <v>19.523556071308928</v>
      </c>
      <c r="AA335" s="9">
        <v>1</v>
      </c>
    </row>
    <row r="336" spans="21:27">
      <c r="U336" s="7">
        <v>333</v>
      </c>
      <c r="V336">
        <v>41.248208337632612</v>
      </c>
      <c r="W336" s="9">
        <v>1</v>
      </c>
      <c r="Y336" s="7">
        <v>333</v>
      </c>
      <c r="Z336">
        <v>20.332277423252293</v>
      </c>
      <c r="AA336" s="9">
        <v>1</v>
      </c>
    </row>
    <row r="337" spans="21:27">
      <c r="U337" s="7">
        <v>334</v>
      </c>
      <c r="V337">
        <v>47.107656893344291</v>
      </c>
      <c r="W337" s="9">
        <v>0</v>
      </c>
      <c r="Y337" s="7">
        <v>334</v>
      </c>
      <c r="Z337">
        <v>19.189449040742069</v>
      </c>
      <c r="AA337" s="9">
        <v>1</v>
      </c>
    </row>
    <row r="338" spans="21:27">
      <c r="U338" s="7">
        <v>335</v>
      </c>
      <c r="V338">
        <v>44.276279770737517</v>
      </c>
      <c r="W338" s="9">
        <v>1</v>
      </c>
      <c r="Y338" s="7">
        <v>335</v>
      </c>
      <c r="Z338">
        <v>21.994017313762129</v>
      </c>
      <c r="AA338" s="9">
        <v>1</v>
      </c>
    </row>
    <row r="339" spans="21:27">
      <c r="U339" s="7">
        <v>336</v>
      </c>
      <c r="V339">
        <v>44.792449180005782</v>
      </c>
      <c r="W339" s="9">
        <v>1</v>
      </c>
      <c r="Y339" s="7">
        <v>336</v>
      </c>
      <c r="Z339">
        <v>20.342892777422691</v>
      </c>
      <c r="AA339" s="9">
        <v>1</v>
      </c>
    </row>
    <row r="340" spans="21:27">
      <c r="U340" s="7">
        <v>337</v>
      </c>
      <c r="V340">
        <v>40.419532723151562</v>
      </c>
      <c r="W340" s="9">
        <v>1</v>
      </c>
      <c r="Y340" s="7">
        <v>337</v>
      </c>
      <c r="Z340">
        <v>21.168878071499339</v>
      </c>
      <c r="AA340" s="9">
        <v>1</v>
      </c>
    </row>
    <row r="341" spans="21:27">
      <c r="U341" s="7">
        <v>338</v>
      </c>
      <c r="V341">
        <v>39.426967866643245</v>
      </c>
      <c r="W341" s="9">
        <v>1</v>
      </c>
      <c r="Y341" s="7">
        <v>338</v>
      </c>
      <c r="Z341">
        <v>23.753703752610726</v>
      </c>
      <c r="AA341" s="9">
        <v>1</v>
      </c>
    </row>
    <row r="342" spans="21:27">
      <c r="U342" s="7">
        <v>339</v>
      </c>
      <c r="V342">
        <v>43.51273620060968</v>
      </c>
      <c r="W342" s="9">
        <v>1</v>
      </c>
      <c r="Y342" s="7">
        <v>339</v>
      </c>
      <c r="Z342">
        <v>19.792607014621606</v>
      </c>
      <c r="AA342" s="9">
        <v>1</v>
      </c>
    </row>
    <row r="343" spans="21:27">
      <c r="U343" s="7">
        <v>340</v>
      </c>
      <c r="V343">
        <v>46.149861660572583</v>
      </c>
      <c r="W343" s="9">
        <v>0</v>
      </c>
      <c r="Y343" s="7">
        <v>340</v>
      </c>
      <c r="Z343">
        <v>22.350189404220377</v>
      </c>
      <c r="AA343" s="9">
        <v>1</v>
      </c>
    </row>
    <row r="344" spans="21:27">
      <c r="U344" s="7">
        <v>341</v>
      </c>
      <c r="V344">
        <v>45.049107217150976</v>
      </c>
      <c r="W344" s="9">
        <v>1</v>
      </c>
      <c r="Y344" s="7">
        <v>341</v>
      </c>
      <c r="Z344">
        <v>18.746489143648532</v>
      </c>
      <c r="AA344" s="9">
        <v>1</v>
      </c>
    </row>
    <row r="345" spans="21:27">
      <c r="U345" s="7">
        <v>342</v>
      </c>
      <c r="V345">
        <v>45.587450239226733</v>
      </c>
      <c r="W345" s="9">
        <v>1</v>
      </c>
      <c r="Y345" s="7">
        <v>342</v>
      </c>
      <c r="Z345">
        <v>19.749124263299716</v>
      </c>
      <c r="AA345" s="9">
        <v>1</v>
      </c>
    </row>
    <row r="346" spans="21:27">
      <c r="U346" s="7">
        <v>343</v>
      </c>
      <c r="V346">
        <v>41.050611437286442</v>
      </c>
      <c r="W346" s="9">
        <v>1</v>
      </c>
      <c r="Y346" s="7">
        <v>343</v>
      </c>
      <c r="Z346">
        <v>24.387906679484104</v>
      </c>
      <c r="AA346" s="9">
        <v>0</v>
      </c>
    </row>
    <row r="347" spans="21:27">
      <c r="U347" s="7">
        <v>344</v>
      </c>
      <c r="V347">
        <v>42.671647913472484</v>
      </c>
      <c r="W347" s="9">
        <v>1</v>
      </c>
      <c r="Y347" s="7">
        <v>344</v>
      </c>
      <c r="Z347">
        <v>21.473826157904217</v>
      </c>
      <c r="AA347" s="9">
        <v>1</v>
      </c>
    </row>
    <row r="348" spans="21:27">
      <c r="U348" s="7">
        <v>345</v>
      </c>
      <c r="V348">
        <v>42.039007563623464</v>
      </c>
      <c r="W348" s="9">
        <v>1</v>
      </c>
      <c r="Y348" s="7">
        <v>345</v>
      </c>
      <c r="Z348">
        <v>23.285432384437417</v>
      </c>
      <c r="AA348" s="9">
        <v>1</v>
      </c>
    </row>
    <row r="349" spans="21:27">
      <c r="U349" s="7">
        <v>346</v>
      </c>
      <c r="V349">
        <v>42.898185293523753</v>
      </c>
      <c r="W349" s="9">
        <v>1</v>
      </c>
      <c r="Y349" s="7">
        <v>346</v>
      </c>
      <c r="Z349">
        <v>20.946319386164884</v>
      </c>
      <c r="AA349" s="9">
        <v>1</v>
      </c>
    </row>
    <row r="350" spans="21:27">
      <c r="U350" s="7">
        <v>347</v>
      </c>
      <c r="V350">
        <v>42.108703913162358</v>
      </c>
      <c r="W350" s="9">
        <v>1</v>
      </c>
      <c r="Y350" s="7">
        <v>347</v>
      </c>
      <c r="Z350">
        <v>24.500166026047935</v>
      </c>
      <c r="AA350" s="9">
        <v>0</v>
      </c>
    </row>
    <row r="351" spans="21:27">
      <c r="U351" s="7">
        <v>348</v>
      </c>
      <c r="V351">
        <v>45.068021635129547</v>
      </c>
      <c r="W351" s="9">
        <v>1</v>
      </c>
      <c r="Y351" s="7">
        <v>348</v>
      </c>
      <c r="Z351">
        <v>22.638364122518535</v>
      </c>
      <c r="AA351" s="9">
        <v>1</v>
      </c>
    </row>
    <row r="352" spans="21:27">
      <c r="U352" s="7">
        <v>349</v>
      </c>
      <c r="V352">
        <v>41.65187821360076</v>
      </c>
      <c r="W352" s="9">
        <v>1</v>
      </c>
      <c r="Y352" s="7">
        <v>349</v>
      </c>
      <c r="Z352">
        <v>24.731119854937266</v>
      </c>
      <c r="AA352" s="9">
        <v>0</v>
      </c>
    </row>
    <row r="353" spans="21:27">
      <c r="U353" s="7">
        <v>350</v>
      </c>
      <c r="V353">
        <v>43.798356166161227</v>
      </c>
      <c r="W353" s="9">
        <v>1</v>
      </c>
      <c r="Y353" s="7">
        <v>350</v>
      </c>
      <c r="Z353">
        <v>19.937993374473219</v>
      </c>
      <c r="AA353" s="9">
        <v>1</v>
      </c>
    </row>
    <row r="354" spans="21:27">
      <c r="U354" s="7">
        <v>351</v>
      </c>
      <c r="V354">
        <v>45.678637148270255</v>
      </c>
      <c r="W354" s="9">
        <v>1</v>
      </c>
      <c r="Y354" s="7">
        <v>351</v>
      </c>
      <c r="Z354">
        <v>25.236805853623995</v>
      </c>
      <c r="AA354" s="9">
        <v>0</v>
      </c>
    </row>
    <row r="355" spans="21:27">
      <c r="U355" s="7">
        <v>352</v>
      </c>
      <c r="V355">
        <v>40.72998106682352</v>
      </c>
      <c r="W355" s="9">
        <v>1</v>
      </c>
      <c r="Y355" s="7">
        <v>352</v>
      </c>
      <c r="Z355">
        <v>22.710838027606904</v>
      </c>
      <c r="AA355" s="9">
        <v>1</v>
      </c>
    </row>
    <row r="356" spans="21:27">
      <c r="U356" s="7">
        <v>353</v>
      </c>
      <c r="V356">
        <v>46.272068897813377</v>
      </c>
      <c r="W356" s="9">
        <v>0</v>
      </c>
      <c r="Y356" s="7">
        <v>353</v>
      </c>
      <c r="Z356">
        <v>18.917545165392696</v>
      </c>
      <c r="AA356" s="9">
        <v>1</v>
      </c>
    </row>
    <row r="357" spans="21:27">
      <c r="U357" s="7">
        <v>354</v>
      </c>
      <c r="V357">
        <v>41.453026426341282</v>
      </c>
      <c r="W357" s="9">
        <v>1</v>
      </c>
      <c r="Y357" s="7">
        <v>354</v>
      </c>
      <c r="Z357">
        <v>23.781809265087432</v>
      </c>
      <c r="AA357" s="9">
        <v>1</v>
      </c>
    </row>
    <row r="358" spans="21:27">
      <c r="U358" s="7">
        <v>355</v>
      </c>
      <c r="V358">
        <v>43.452216897997332</v>
      </c>
      <c r="W358" s="9">
        <v>1</v>
      </c>
      <c r="Y358" s="7">
        <v>355</v>
      </c>
      <c r="Z358">
        <v>23.15640953267355</v>
      </c>
      <c r="AA358" s="9">
        <v>1</v>
      </c>
    </row>
    <row r="359" spans="21:27">
      <c r="U359" s="7">
        <v>356</v>
      </c>
      <c r="V359">
        <v>44.629021019465533</v>
      </c>
      <c r="W359" s="9">
        <v>1</v>
      </c>
      <c r="Y359" s="7">
        <v>356</v>
      </c>
      <c r="Z359">
        <v>23.469366916830854</v>
      </c>
      <c r="AA359" s="9">
        <v>1</v>
      </c>
    </row>
    <row r="360" spans="21:27">
      <c r="U360" s="7">
        <v>357</v>
      </c>
      <c r="V360">
        <v>44.581822184600341</v>
      </c>
      <c r="W360" s="9">
        <v>1</v>
      </c>
      <c r="Y360" s="7">
        <v>357</v>
      </c>
      <c r="Z360">
        <v>23.089046937352453</v>
      </c>
      <c r="AA360" s="9">
        <v>1</v>
      </c>
    </row>
    <row r="361" spans="21:27">
      <c r="U361" s="7">
        <v>358</v>
      </c>
      <c r="V361">
        <v>42.043544374922639</v>
      </c>
      <c r="W361" s="9">
        <v>1</v>
      </c>
      <c r="Y361" s="7">
        <v>358</v>
      </c>
      <c r="Z361">
        <v>25.081472235968096</v>
      </c>
      <c r="AA361" s="9">
        <v>0</v>
      </c>
    </row>
    <row r="362" spans="21:27">
      <c r="U362" s="7">
        <v>359</v>
      </c>
      <c r="V362">
        <v>45.358175279185424</v>
      </c>
      <c r="W362" s="9">
        <v>1</v>
      </c>
      <c r="Y362" s="7">
        <v>359</v>
      </c>
      <c r="Z362">
        <v>21.236231258334595</v>
      </c>
      <c r="AA362" s="9">
        <v>1</v>
      </c>
    </row>
    <row r="363" spans="21:27">
      <c r="U363" s="7">
        <v>360</v>
      </c>
      <c r="V363">
        <v>43.045633508631255</v>
      </c>
      <c r="W363" s="9">
        <v>1</v>
      </c>
      <c r="Y363" s="7">
        <v>360</v>
      </c>
      <c r="Z363">
        <v>19.029288818403526</v>
      </c>
      <c r="AA363" s="9">
        <v>1</v>
      </c>
    </row>
    <row r="364" spans="21:27">
      <c r="U364" s="7">
        <v>361</v>
      </c>
      <c r="V364">
        <v>40.966401205750543</v>
      </c>
      <c r="W364" s="9">
        <v>1</v>
      </c>
      <c r="Y364" s="7">
        <v>361</v>
      </c>
      <c r="Z364">
        <v>20.123073752103888</v>
      </c>
      <c r="AA364" s="9">
        <v>1</v>
      </c>
    </row>
    <row r="365" spans="21:27">
      <c r="U365" s="7">
        <v>362</v>
      </c>
      <c r="V365">
        <v>42.784534655443011</v>
      </c>
      <c r="W365" s="9">
        <v>1</v>
      </c>
      <c r="Y365" s="7">
        <v>362</v>
      </c>
      <c r="Z365">
        <v>20.618565864578834</v>
      </c>
      <c r="AA365" s="9">
        <v>1</v>
      </c>
    </row>
    <row r="366" spans="21:27">
      <c r="U366" s="7">
        <v>363</v>
      </c>
      <c r="V366">
        <v>44.644590445964283</v>
      </c>
      <c r="W366" s="9">
        <v>1</v>
      </c>
      <c r="Y366" s="7">
        <v>363</v>
      </c>
      <c r="Z366">
        <v>23.272872426426829</v>
      </c>
      <c r="AA366" s="9">
        <v>1</v>
      </c>
    </row>
    <row r="367" spans="21:27">
      <c r="U367" s="7">
        <v>364</v>
      </c>
      <c r="V367">
        <v>41.667506404492173</v>
      </c>
      <c r="W367" s="9">
        <v>1</v>
      </c>
      <c r="Y367" s="7">
        <v>364</v>
      </c>
      <c r="Z367">
        <v>21.972629415471239</v>
      </c>
      <c r="AA367" s="9">
        <v>1</v>
      </c>
    </row>
    <row r="368" spans="21:27">
      <c r="U368" s="7">
        <v>365</v>
      </c>
      <c r="V368">
        <v>46.913221084161194</v>
      </c>
      <c r="W368" s="9">
        <v>0</v>
      </c>
      <c r="Y368" s="7">
        <v>365</v>
      </c>
      <c r="Z368">
        <v>20.361562636035021</v>
      </c>
      <c r="AA368" s="9">
        <v>1</v>
      </c>
    </row>
    <row r="369" spans="21:27">
      <c r="U369" s="7">
        <v>366</v>
      </c>
      <c r="V369">
        <v>42.604497472589074</v>
      </c>
      <c r="W369" s="9">
        <v>1</v>
      </c>
      <c r="Y369" s="7">
        <v>366</v>
      </c>
      <c r="Z369">
        <v>23.860630195313345</v>
      </c>
      <c r="AA369" s="9">
        <v>1</v>
      </c>
    </row>
    <row r="370" spans="21:27">
      <c r="U370" s="7">
        <v>367</v>
      </c>
      <c r="V370">
        <v>42.02771517785537</v>
      </c>
      <c r="W370" s="9">
        <v>1</v>
      </c>
      <c r="Y370" s="7">
        <v>367</v>
      </c>
      <c r="Z370">
        <v>20.410591250842209</v>
      </c>
      <c r="AA370" s="9">
        <v>1</v>
      </c>
    </row>
    <row r="371" spans="21:27">
      <c r="U371" s="7">
        <v>368</v>
      </c>
      <c r="V371">
        <v>45.542872736491788</v>
      </c>
      <c r="W371" s="9">
        <v>1</v>
      </c>
      <c r="Y371" s="7">
        <v>368</v>
      </c>
      <c r="Z371">
        <v>22.592930477184641</v>
      </c>
      <c r="AA371" s="9">
        <v>1</v>
      </c>
    </row>
    <row r="372" spans="21:27">
      <c r="U372" s="7">
        <v>369</v>
      </c>
      <c r="V372">
        <v>44.401421285379776</v>
      </c>
      <c r="W372" s="9">
        <v>1</v>
      </c>
      <c r="Y372" s="7">
        <v>369</v>
      </c>
      <c r="Z372">
        <v>21.129510473245066</v>
      </c>
      <c r="AA372" s="9">
        <v>1</v>
      </c>
    </row>
    <row r="373" spans="21:27">
      <c r="U373" s="7">
        <v>370</v>
      </c>
      <c r="V373">
        <v>42.996259593641483</v>
      </c>
      <c r="W373" s="9">
        <v>1</v>
      </c>
      <c r="Y373" s="7">
        <v>370</v>
      </c>
      <c r="Z373">
        <v>21.01688652453565</v>
      </c>
      <c r="AA373" s="9">
        <v>1</v>
      </c>
    </row>
    <row r="374" spans="21:27">
      <c r="U374" s="7">
        <v>371</v>
      </c>
      <c r="V374">
        <v>44.697775540132596</v>
      </c>
      <c r="W374" s="9">
        <v>1</v>
      </c>
      <c r="Y374" s="7">
        <v>371</v>
      </c>
      <c r="Z374">
        <v>22.996553884358075</v>
      </c>
      <c r="AA374" s="9">
        <v>1</v>
      </c>
    </row>
    <row r="375" spans="21:27">
      <c r="U375" s="7">
        <v>372</v>
      </c>
      <c r="V375">
        <v>45.0489425091939</v>
      </c>
      <c r="W375" s="9">
        <v>1</v>
      </c>
      <c r="Y375" s="7">
        <v>372</v>
      </c>
      <c r="Z375">
        <v>22.373841254342221</v>
      </c>
      <c r="AA375" s="9">
        <v>1</v>
      </c>
    </row>
    <row r="376" spans="21:27">
      <c r="U376" s="7">
        <v>373</v>
      </c>
      <c r="V376">
        <v>46.78495481629178</v>
      </c>
      <c r="W376" s="9">
        <v>0</v>
      </c>
      <c r="Y376" s="7">
        <v>373</v>
      </c>
      <c r="Z376">
        <v>19.610676050930131</v>
      </c>
      <c r="AA376" s="9">
        <v>1</v>
      </c>
    </row>
    <row r="377" spans="21:27">
      <c r="U377" s="7">
        <v>374</v>
      </c>
      <c r="V377">
        <v>41.79738756575469</v>
      </c>
      <c r="W377" s="9">
        <v>1</v>
      </c>
      <c r="Y377" s="7">
        <v>374</v>
      </c>
      <c r="Z377">
        <v>20.672982590310532</v>
      </c>
      <c r="AA377" s="9">
        <v>1</v>
      </c>
    </row>
    <row r="378" spans="21:27">
      <c r="U378" s="7">
        <v>375</v>
      </c>
      <c r="V378">
        <v>45.997674054816279</v>
      </c>
      <c r="W378" s="9">
        <v>1</v>
      </c>
      <c r="Y378" s="7">
        <v>375</v>
      </c>
      <c r="Z378">
        <v>19.929775736928722</v>
      </c>
      <c r="AA378" s="9">
        <v>1</v>
      </c>
    </row>
    <row r="379" spans="21:27">
      <c r="U379" s="7">
        <v>376</v>
      </c>
      <c r="V379">
        <v>44.655887295507185</v>
      </c>
      <c r="W379" s="9">
        <v>1</v>
      </c>
      <c r="Y379" s="7">
        <v>376</v>
      </c>
      <c r="Z379">
        <v>21.800329223089001</v>
      </c>
      <c r="AA379" s="9">
        <v>1</v>
      </c>
    </row>
    <row r="380" spans="21:27">
      <c r="U380" s="7">
        <v>377</v>
      </c>
      <c r="V380">
        <v>42.559803687463564</v>
      </c>
      <c r="W380" s="9">
        <v>1</v>
      </c>
      <c r="Y380" s="7">
        <v>377</v>
      </c>
      <c r="Z380">
        <v>22.21135474399523</v>
      </c>
      <c r="AA380" s="9">
        <v>1</v>
      </c>
    </row>
    <row r="381" spans="21:27">
      <c r="U381" s="7">
        <v>378</v>
      </c>
      <c r="V381">
        <v>46.537924932779546</v>
      </c>
      <c r="W381" s="9">
        <v>0</v>
      </c>
      <c r="Y381" s="7">
        <v>378</v>
      </c>
      <c r="Z381">
        <v>25.2930172878409</v>
      </c>
      <c r="AA381" s="9">
        <v>0</v>
      </c>
    </row>
    <row r="382" spans="21:27">
      <c r="U382" s="7">
        <v>379</v>
      </c>
      <c r="V382">
        <v>41.00358743519552</v>
      </c>
      <c r="W382" s="9">
        <v>1</v>
      </c>
      <c r="Y382" s="7">
        <v>379</v>
      </c>
      <c r="Z382">
        <v>21.460908753808862</v>
      </c>
      <c r="AA382" s="9">
        <v>1</v>
      </c>
    </row>
    <row r="383" spans="21:27">
      <c r="U383" s="7">
        <v>380</v>
      </c>
      <c r="V383">
        <v>47.584497169368831</v>
      </c>
      <c r="W383" s="9">
        <v>0</v>
      </c>
      <c r="Y383" s="7">
        <v>380</v>
      </c>
      <c r="Z383">
        <v>20.763241373946027</v>
      </c>
      <c r="AA383" s="9">
        <v>1</v>
      </c>
    </row>
    <row r="384" spans="21:27">
      <c r="U384" s="7">
        <v>381</v>
      </c>
      <c r="V384">
        <v>41.936902694764946</v>
      </c>
      <c r="W384" s="9">
        <v>1</v>
      </c>
      <c r="Y384" s="7">
        <v>381</v>
      </c>
      <c r="Z384">
        <v>23.286172290857838</v>
      </c>
      <c r="AA384" s="9">
        <v>1</v>
      </c>
    </row>
    <row r="385" spans="21:27">
      <c r="U385" s="7">
        <v>382</v>
      </c>
      <c r="V385">
        <v>42.246242119124247</v>
      </c>
      <c r="W385" s="9">
        <v>1</v>
      </c>
      <c r="Y385" s="7">
        <v>382</v>
      </c>
      <c r="Z385">
        <v>24.477880075974799</v>
      </c>
      <c r="AA385" s="9">
        <v>0</v>
      </c>
    </row>
    <row r="386" spans="21:27">
      <c r="U386" s="7">
        <v>383</v>
      </c>
      <c r="V386">
        <v>42.776097735562686</v>
      </c>
      <c r="W386" s="9">
        <v>1</v>
      </c>
      <c r="Y386" s="7">
        <v>383</v>
      </c>
      <c r="Z386">
        <v>23.55231645873128</v>
      </c>
      <c r="AA386" s="9">
        <v>1</v>
      </c>
    </row>
    <row r="387" spans="21:27">
      <c r="U387" s="7">
        <v>384</v>
      </c>
      <c r="V387">
        <v>44.492871245067406</v>
      </c>
      <c r="W387" s="9">
        <v>1</v>
      </c>
      <c r="Y387" s="7">
        <v>384</v>
      </c>
      <c r="Z387">
        <v>21.034683286689102</v>
      </c>
      <c r="AA387" s="9">
        <v>1</v>
      </c>
    </row>
    <row r="388" spans="21:27">
      <c r="U388" s="7">
        <v>385</v>
      </c>
      <c r="V388">
        <v>45.216435924501454</v>
      </c>
      <c r="W388" s="9">
        <v>1</v>
      </c>
      <c r="Y388" s="7">
        <v>385</v>
      </c>
      <c r="Z388">
        <v>23.273007578453672</v>
      </c>
      <c r="AA388" s="9">
        <v>1</v>
      </c>
    </row>
    <row r="389" spans="21:27">
      <c r="U389" s="7">
        <v>386</v>
      </c>
      <c r="V389">
        <v>40.588351290299229</v>
      </c>
      <c r="W389" s="9">
        <v>1</v>
      </c>
      <c r="Y389" s="7">
        <v>386</v>
      </c>
      <c r="Z389">
        <v>24.244262561817827</v>
      </c>
      <c r="AA389" s="9">
        <v>0</v>
      </c>
    </row>
    <row r="390" spans="21:27">
      <c r="U390" s="7">
        <v>387</v>
      </c>
      <c r="V390">
        <v>42.67025430770272</v>
      </c>
      <c r="W390" s="9">
        <v>1</v>
      </c>
      <c r="Y390" s="7">
        <v>387</v>
      </c>
      <c r="Z390">
        <v>18.676634871042282</v>
      </c>
      <c r="AA390" s="9">
        <v>1</v>
      </c>
    </row>
    <row r="391" spans="21:27">
      <c r="U391" s="7">
        <v>388</v>
      </c>
      <c r="V391">
        <v>40.277300763917509</v>
      </c>
      <c r="W391" s="9">
        <v>1</v>
      </c>
      <c r="Y391" s="7">
        <v>388</v>
      </c>
      <c r="Z391">
        <v>23.632620988382271</v>
      </c>
      <c r="AA391" s="9">
        <v>1</v>
      </c>
    </row>
    <row r="392" spans="21:27">
      <c r="U392" s="7">
        <v>389</v>
      </c>
      <c r="V392">
        <v>45.147585638571933</v>
      </c>
      <c r="W392" s="9">
        <v>1</v>
      </c>
      <c r="Y392" s="7">
        <v>389</v>
      </c>
      <c r="Z392">
        <v>19.052705226833702</v>
      </c>
      <c r="AA392" s="9">
        <v>1</v>
      </c>
    </row>
    <row r="393" spans="21:27">
      <c r="U393" s="7">
        <v>390</v>
      </c>
      <c r="V393">
        <v>42.673629465337903</v>
      </c>
      <c r="W393" s="9">
        <v>1</v>
      </c>
      <c r="Y393" s="7">
        <v>390</v>
      </c>
      <c r="Z393">
        <v>23.801217976946649</v>
      </c>
      <c r="AA393" s="9">
        <v>1</v>
      </c>
    </row>
    <row r="394" spans="21:27">
      <c r="U394" s="7">
        <v>391</v>
      </c>
      <c r="V394">
        <v>46.347153416327288</v>
      </c>
      <c r="W394" s="9">
        <v>0</v>
      </c>
      <c r="Y394" s="7">
        <v>391</v>
      </c>
      <c r="Z394">
        <v>20.103015634782945</v>
      </c>
      <c r="AA394" s="9">
        <v>1</v>
      </c>
    </row>
    <row r="395" spans="21:27">
      <c r="U395" s="7">
        <v>392</v>
      </c>
      <c r="V395">
        <v>44.384053512323092</v>
      </c>
      <c r="W395" s="9">
        <v>1</v>
      </c>
      <c r="Y395" s="7">
        <v>392</v>
      </c>
      <c r="Z395">
        <v>23.653949991410222</v>
      </c>
      <c r="AA395" s="9">
        <v>1</v>
      </c>
    </row>
    <row r="396" spans="21:27">
      <c r="U396" s="7">
        <v>393</v>
      </c>
      <c r="V396">
        <v>45.116242624870878</v>
      </c>
      <c r="W396" s="9">
        <v>1</v>
      </c>
      <c r="Y396" s="7">
        <v>393</v>
      </c>
      <c r="Z396">
        <v>19.715031588864932</v>
      </c>
      <c r="AA396" s="9">
        <v>1</v>
      </c>
    </row>
    <row r="397" spans="21:27">
      <c r="U397" s="7">
        <v>394</v>
      </c>
      <c r="V397">
        <v>41.271624720810756</v>
      </c>
      <c r="W397" s="9">
        <v>1</v>
      </c>
      <c r="Y397" s="7">
        <v>394</v>
      </c>
      <c r="Z397">
        <v>21.397820874008534</v>
      </c>
      <c r="AA397" s="9">
        <v>1</v>
      </c>
    </row>
    <row r="398" spans="21:27">
      <c r="U398" s="7">
        <v>395</v>
      </c>
      <c r="V398">
        <v>41.135064127924409</v>
      </c>
      <c r="W398" s="9">
        <v>1</v>
      </c>
      <c r="Y398" s="7">
        <v>395</v>
      </c>
      <c r="Z398">
        <v>23.29382628315301</v>
      </c>
      <c r="AA398" s="9">
        <v>1</v>
      </c>
    </row>
    <row r="399" spans="21:27">
      <c r="U399" s="7">
        <v>396</v>
      </c>
      <c r="V399">
        <v>45.267621370748358</v>
      </c>
      <c r="W399" s="9">
        <v>1</v>
      </c>
      <c r="Y399" s="7">
        <v>396</v>
      </c>
      <c r="Z399">
        <v>24.114906923169585</v>
      </c>
      <c r="AA399" s="9">
        <v>0</v>
      </c>
    </row>
    <row r="400" spans="21:27">
      <c r="U400" s="7">
        <v>397</v>
      </c>
      <c r="V400">
        <v>42.006678643684324</v>
      </c>
      <c r="W400" s="9">
        <v>1</v>
      </c>
      <c r="Y400" s="7">
        <v>397</v>
      </c>
      <c r="Z400">
        <v>19.665491920238367</v>
      </c>
      <c r="AA400" s="9">
        <v>1</v>
      </c>
    </row>
    <row r="401" spans="21:27">
      <c r="U401" s="7">
        <v>398</v>
      </c>
      <c r="V401">
        <v>40.61266648118194</v>
      </c>
      <c r="W401" s="9">
        <v>1</v>
      </c>
      <c r="Y401" s="7">
        <v>398</v>
      </c>
      <c r="Z401">
        <v>21.381123370260411</v>
      </c>
      <c r="AA401" s="9">
        <v>1</v>
      </c>
    </row>
    <row r="402" spans="21:27">
      <c r="U402" s="7">
        <v>399</v>
      </c>
      <c r="V402">
        <v>44.028630702387467</v>
      </c>
      <c r="W402" s="9">
        <v>1</v>
      </c>
      <c r="Y402" s="7">
        <v>399</v>
      </c>
      <c r="Z402">
        <v>19.917489707835106</v>
      </c>
      <c r="AA402" s="9">
        <v>1</v>
      </c>
    </row>
    <row r="403" spans="21:27">
      <c r="U403" s="7">
        <v>400</v>
      </c>
      <c r="V403">
        <v>45.508497289413071</v>
      </c>
      <c r="W403" s="9">
        <v>1</v>
      </c>
      <c r="Y403" s="7">
        <v>400</v>
      </c>
      <c r="Z403">
        <v>23.276034158490667</v>
      </c>
      <c r="AA403" s="9">
        <v>1</v>
      </c>
    </row>
    <row r="404" spans="21:27">
      <c r="U404" s="7">
        <v>401</v>
      </c>
      <c r="V404">
        <v>44.583733542524044</v>
      </c>
      <c r="W404" s="9">
        <v>1</v>
      </c>
      <c r="Y404" s="7">
        <v>401</v>
      </c>
      <c r="Z404">
        <v>21.089817220026376</v>
      </c>
      <c r="AA404" s="9">
        <v>1</v>
      </c>
    </row>
    <row r="405" spans="21:27">
      <c r="U405" s="7">
        <v>402</v>
      </c>
      <c r="V405">
        <v>45.28078294260721</v>
      </c>
      <c r="W405" s="9">
        <v>1</v>
      </c>
      <c r="Y405" s="7">
        <v>402</v>
      </c>
      <c r="Z405">
        <v>21.228460095933578</v>
      </c>
      <c r="AA405" s="9">
        <v>1</v>
      </c>
    </row>
    <row r="406" spans="21:27">
      <c r="U406" s="7">
        <v>403</v>
      </c>
      <c r="V406">
        <v>43.234046240218284</v>
      </c>
      <c r="W406" s="9">
        <v>1</v>
      </c>
      <c r="Y406" s="7">
        <v>403</v>
      </c>
      <c r="Z406">
        <v>21.141218799594721</v>
      </c>
      <c r="AA406" s="9">
        <v>1</v>
      </c>
    </row>
    <row r="407" spans="21:27">
      <c r="U407" s="7">
        <v>404</v>
      </c>
      <c r="V407">
        <v>42.444711534081954</v>
      </c>
      <c r="W407" s="9">
        <v>1</v>
      </c>
      <c r="Y407" s="7">
        <v>404</v>
      </c>
      <c r="Z407">
        <v>23.766912012875974</v>
      </c>
      <c r="AA407" s="9">
        <v>1</v>
      </c>
    </row>
    <row r="408" spans="21:27">
      <c r="U408" s="7">
        <v>405</v>
      </c>
      <c r="V408">
        <v>42.667175140591802</v>
      </c>
      <c r="W408" s="9">
        <v>1</v>
      </c>
      <c r="Y408" s="7">
        <v>405</v>
      </c>
      <c r="Z408">
        <v>19.308034111185989</v>
      </c>
      <c r="AA408" s="9">
        <v>1</v>
      </c>
    </row>
    <row r="409" spans="21:27">
      <c r="U409" s="7">
        <v>406</v>
      </c>
      <c r="V409">
        <v>43.981002880699407</v>
      </c>
      <c r="W409" s="9">
        <v>1</v>
      </c>
      <c r="Y409" s="7">
        <v>406</v>
      </c>
      <c r="Z409">
        <v>24.030400005891998</v>
      </c>
      <c r="AA409" s="9">
        <v>0</v>
      </c>
    </row>
    <row r="410" spans="21:27">
      <c r="U410" s="7">
        <v>407</v>
      </c>
      <c r="V410">
        <v>41.051305357071357</v>
      </c>
      <c r="W410" s="9">
        <v>1</v>
      </c>
      <c r="Y410" s="7">
        <v>407</v>
      </c>
      <c r="Z410">
        <v>20.892172830805656</v>
      </c>
      <c r="AA410" s="9">
        <v>1</v>
      </c>
    </row>
    <row r="411" spans="21:27">
      <c r="U411" s="7">
        <v>408</v>
      </c>
      <c r="V411">
        <v>45.586828979181107</v>
      </c>
      <c r="W411" s="9">
        <v>1</v>
      </c>
      <c r="Y411" s="7">
        <v>408</v>
      </c>
      <c r="Z411">
        <v>22.641920428619834</v>
      </c>
      <c r="AA411" s="9">
        <v>1</v>
      </c>
    </row>
    <row r="412" spans="21:27">
      <c r="U412" s="7">
        <v>409</v>
      </c>
      <c r="V412">
        <v>45.734364094888711</v>
      </c>
      <c r="W412" s="9">
        <v>1</v>
      </c>
      <c r="Y412" s="7">
        <v>409</v>
      </c>
      <c r="Z412">
        <v>23.00986222079414</v>
      </c>
      <c r="AA412" s="9">
        <v>1</v>
      </c>
    </row>
    <row r="413" spans="21:27">
      <c r="U413" s="7">
        <v>410</v>
      </c>
      <c r="V413">
        <v>43.537943707538105</v>
      </c>
      <c r="W413" s="9">
        <v>1</v>
      </c>
      <c r="Y413" s="7">
        <v>410</v>
      </c>
      <c r="Z413">
        <v>19.627176305866506</v>
      </c>
      <c r="AA413" s="9">
        <v>1</v>
      </c>
    </row>
    <row r="414" spans="21:27">
      <c r="U414" s="7">
        <v>411</v>
      </c>
      <c r="V414">
        <v>43.957118823761249</v>
      </c>
      <c r="W414" s="9">
        <v>1</v>
      </c>
      <c r="Y414" s="7">
        <v>411</v>
      </c>
      <c r="Z414">
        <v>20.151892042627029</v>
      </c>
      <c r="AA414" s="9">
        <v>1</v>
      </c>
    </row>
    <row r="415" spans="21:27">
      <c r="U415" s="7">
        <v>412</v>
      </c>
      <c r="V415">
        <v>46.349583394448885</v>
      </c>
      <c r="W415" s="9">
        <v>0</v>
      </c>
      <c r="Y415" s="7">
        <v>412</v>
      </c>
      <c r="Z415">
        <v>21.471977375165459</v>
      </c>
      <c r="AA415" s="9">
        <v>1</v>
      </c>
    </row>
    <row r="416" spans="21:27">
      <c r="U416" s="7">
        <v>413</v>
      </c>
      <c r="V416">
        <v>42.409295018439046</v>
      </c>
      <c r="W416" s="9">
        <v>1</v>
      </c>
      <c r="Y416" s="7">
        <v>413</v>
      </c>
      <c r="Z416">
        <v>21.61528330458723</v>
      </c>
      <c r="AA416" s="9">
        <v>1</v>
      </c>
    </row>
    <row r="417" spans="21:27">
      <c r="U417" s="7">
        <v>414</v>
      </c>
      <c r="V417">
        <v>41.426754876966555</v>
      </c>
      <c r="W417" s="9">
        <v>1</v>
      </c>
      <c r="Y417" s="7">
        <v>414</v>
      </c>
      <c r="Z417">
        <v>22.977880355074717</v>
      </c>
      <c r="AA417" s="9">
        <v>1</v>
      </c>
    </row>
    <row r="418" spans="21:27">
      <c r="U418" s="7">
        <v>415</v>
      </c>
      <c r="V418">
        <v>42.218690489232493</v>
      </c>
      <c r="W418" s="9">
        <v>1</v>
      </c>
      <c r="Y418" s="7">
        <v>415</v>
      </c>
      <c r="Z418">
        <v>24.054717599806061</v>
      </c>
      <c r="AA418" s="9">
        <v>0</v>
      </c>
    </row>
    <row r="419" spans="21:27">
      <c r="U419" s="7">
        <v>416</v>
      </c>
      <c r="V419">
        <v>44.965007857599716</v>
      </c>
      <c r="W419" s="9">
        <v>1</v>
      </c>
      <c r="Y419" s="7">
        <v>416</v>
      </c>
      <c r="Z419">
        <v>20.678482148413266</v>
      </c>
      <c r="AA419" s="9">
        <v>1</v>
      </c>
    </row>
    <row r="420" spans="21:27">
      <c r="U420" s="7">
        <v>417</v>
      </c>
      <c r="V420">
        <v>43.539630560383756</v>
      </c>
      <c r="W420" s="9">
        <v>1</v>
      </c>
      <c r="Y420" s="7">
        <v>417</v>
      </c>
      <c r="Z420">
        <v>19.638565279596538</v>
      </c>
      <c r="AA420" s="9">
        <v>1</v>
      </c>
    </row>
    <row r="421" spans="21:27">
      <c r="U421" s="7">
        <v>418</v>
      </c>
      <c r="V421">
        <v>43.751947154132026</v>
      </c>
      <c r="W421" s="9">
        <v>1</v>
      </c>
      <c r="Y421" s="7">
        <v>418</v>
      </c>
      <c r="Z421">
        <v>25.015469384871338</v>
      </c>
      <c r="AA421" s="9">
        <v>0</v>
      </c>
    </row>
    <row r="422" spans="21:27">
      <c r="U422" s="7">
        <v>419</v>
      </c>
      <c r="V422">
        <v>43.530211656468744</v>
      </c>
      <c r="W422" s="9">
        <v>1</v>
      </c>
      <c r="Y422" s="7">
        <v>419</v>
      </c>
      <c r="Z422">
        <v>21.65176483508866</v>
      </c>
      <c r="AA422" s="9">
        <v>1</v>
      </c>
    </row>
    <row r="423" spans="21:27">
      <c r="U423" s="7">
        <v>420</v>
      </c>
      <c r="V423">
        <v>45.698714854686607</v>
      </c>
      <c r="W423" s="9">
        <v>1</v>
      </c>
      <c r="Y423" s="7">
        <v>420</v>
      </c>
      <c r="Z423">
        <v>19.993542461690762</v>
      </c>
      <c r="AA423" s="9">
        <v>1</v>
      </c>
    </row>
    <row r="424" spans="21:27">
      <c r="U424" s="7">
        <v>421</v>
      </c>
      <c r="V424">
        <v>43.65011053640945</v>
      </c>
      <c r="W424" s="9">
        <v>1</v>
      </c>
      <c r="Y424" s="7">
        <v>421</v>
      </c>
      <c r="Z424">
        <v>19.364934458305086</v>
      </c>
      <c r="AA424" s="9">
        <v>1</v>
      </c>
    </row>
    <row r="425" spans="21:27">
      <c r="U425" s="7">
        <v>422</v>
      </c>
      <c r="V425">
        <v>45.569835551393382</v>
      </c>
      <c r="W425" s="9">
        <v>1</v>
      </c>
      <c r="Y425" s="7">
        <v>422</v>
      </c>
      <c r="Z425">
        <v>23.010598333093416</v>
      </c>
      <c r="AA425" s="9">
        <v>1</v>
      </c>
    </row>
    <row r="426" spans="21:27">
      <c r="U426" s="7">
        <v>423</v>
      </c>
      <c r="V426">
        <v>43.443910915371816</v>
      </c>
      <c r="W426" s="9">
        <v>1</v>
      </c>
      <c r="Y426" s="7">
        <v>423</v>
      </c>
      <c r="Z426">
        <v>20.88080445140902</v>
      </c>
      <c r="AA426" s="9">
        <v>1</v>
      </c>
    </row>
    <row r="427" spans="21:27">
      <c r="U427" s="7">
        <v>424</v>
      </c>
      <c r="V427">
        <v>42.964941079308367</v>
      </c>
      <c r="W427" s="9">
        <v>1</v>
      </c>
      <c r="Y427" s="7">
        <v>424</v>
      </c>
      <c r="Z427">
        <v>19.61365050366318</v>
      </c>
      <c r="AA427" s="9">
        <v>1</v>
      </c>
    </row>
    <row r="428" spans="21:27">
      <c r="U428" s="7">
        <v>425</v>
      </c>
      <c r="V428">
        <v>43.741915491348436</v>
      </c>
      <c r="W428" s="9">
        <v>1</v>
      </c>
      <c r="Y428" s="7">
        <v>425</v>
      </c>
      <c r="Z428">
        <v>21.728294162327249</v>
      </c>
      <c r="AA428" s="9">
        <v>1</v>
      </c>
    </row>
    <row r="429" spans="21:27">
      <c r="U429" s="7">
        <v>426</v>
      </c>
      <c r="V429">
        <v>41.781830150398221</v>
      </c>
      <c r="W429" s="9">
        <v>1</v>
      </c>
      <c r="Y429" s="7">
        <v>426</v>
      </c>
      <c r="Z429">
        <v>23.664102191273443</v>
      </c>
      <c r="AA429" s="9">
        <v>1</v>
      </c>
    </row>
    <row r="430" spans="21:27">
      <c r="U430" s="7">
        <v>427</v>
      </c>
      <c r="V430">
        <v>43.047632756438986</v>
      </c>
      <c r="W430" s="9">
        <v>1</v>
      </c>
      <c r="Y430" s="7">
        <v>427</v>
      </c>
      <c r="Z430">
        <v>22.01536357246454</v>
      </c>
      <c r="AA430" s="9">
        <v>1</v>
      </c>
    </row>
    <row r="431" spans="21:27">
      <c r="U431" s="7">
        <v>428</v>
      </c>
      <c r="V431">
        <v>41.552488445856554</v>
      </c>
      <c r="W431" s="9">
        <v>1</v>
      </c>
      <c r="Y431" s="7">
        <v>428</v>
      </c>
      <c r="Z431">
        <v>22.625207298566473</v>
      </c>
      <c r="AA431" s="9">
        <v>1</v>
      </c>
    </row>
    <row r="432" spans="21:27">
      <c r="U432" s="7">
        <v>429</v>
      </c>
      <c r="V432">
        <v>41.599636826984089</v>
      </c>
      <c r="W432" s="9">
        <v>1</v>
      </c>
      <c r="Y432" s="7">
        <v>429</v>
      </c>
      <c r="Z432">
        <v>22.688267205352851</v>
      </c>
      <c r="AA432" s="9">
        <v>1</v>
      </c>
    </row>
    <row r="433" spans="21:27">
      <c r="U433" s="7">
        <v>430</v>
      </c>
      <c r="V433">
        <v>41.569834368005047</v>
      </c>
      <c r="W433" s="9">
        <v>1</v>
      </c>
      <c r="Y433" s="7">
        <v>430</v>
      </c>
      <c r="Z433">
        <v>19.780420910212257</v>
      </c>
      <c r="AA433" s="9">
        <v>1</v>
      </c>
    </row>
    <row r="434" spans="21:27">
      <c r="U434" s="7">
        <v>431</v>
      </c>
      <c r="V434">
        <v>46.927032329520273</v>
      </c>
      <c r="W434" s="9">
        <v>0</v>
      </c>
      <c r="Y434" s="7">
        <v>431</v>
      </c>
      <c r="Z434">
        <v>21.762432020027777</v>
      </c>
      <c r="AA434" s="9">
        <v>1</v>
      </c>
    </row>
    <row r="435" spans="21:27">
      <c r="U435" s="7">
        <v>432</v>
      </c>
      <c r="V435">
        <v>46.680351343581606</v>
      </c>
      <c r="W435" s="9">
        <v>0</v>
      </c>
      <c r="Y435" s="7">
        <v>432</v>
      </c>
      <c r="Z435">
        <v>19.731955743511616</v>
      </c>
      <c r="AA435" s="9">
        <v>1</v>
      </c>
    </row>
    <row r="436" spans="21:27">
      <c r="U436" s="7">
        <v>433</v>
      </c>
      <c r="V436">
        <v>40.75926255374403</v>
      </c>
      <c r="W436" s="9">
        <v>1</v>
      </c>
      <c r="Y436" s="7">
        <v>433</v>
      </c>
      <c r="Z436">
        <v>24.764765630797534</v>
      </c>
      <c r="AA436" s="9">
        <v>0</v>
      </c>
    </row>
    <row r="437" spans="21:27">
      <c r="U437" s="7">
        <v>434</v>
      </c>
      <c r="V437">
        <v>43.145248342677235</v>
      </c>
      <c r="W437" s="9">
        <v>1</v>
      </c>
      <c r="Y437" s="7">
        <v>434</v>
      </c>
      <c r="Z437">
        <v>23.807488132302396</v>
      </c>
      <c r="AA437" s="9">
        <v>1</v>
      </c>
    </row>
    <row r="438" spans="21:27">
      <c r="U438" s="7">
        <v>435</v>
      </c>
      <c r="V438">
        <v>40.766132727897137</v>
      </c>
      <c r="W438" s="9">
        <v>1</v>
      </c>
      <c r="Y438" s="7">
        <v>435</v>
      </c>
      <c r="Z438">
        <v>19.373279881488124</v>
      </c>
      <c r="AA438" s="9">
        <v>1</v>
      </c>
    </row>
    <row r="439" spans="21:27">
      <c r="U439" s="7">
        <v>436</v>
      </c>
      <c r="V439">
        <v>41.908208996780459</v>
      </c>
      <c r="W439" s="9">
        <v>1</v>
      </c>
      <c r="Y439" s="7">
        <v>436</v>
      </c>
      <c r="Z439">
        <v>19.137686529945313</v>
      </c>
      <c r="AA439" s="9">
        <v>1</v>
      </c>
    </row>
    <row r="440" spans="21:27">
      <c r="U440" s="7">
        <v>437</v>
      </c>
      <c r="V440">
        <v>44.876169123988134</v>
      </c>
      <c r="W440" s="9">
        <v>1</v>
      </c>
      <c r="Y440" s="7">
        <v>437</v>
      </c>
      <c r="Z440">
        <v>21.102895197628126</v>
      </c>
      <c r="AA440" s="9">
        <v>1</v>
      </c>
    </row>
    <row r="441" spans="21:27">
      <c r="U441" s="7">
        <v>438</v>
      </c>
      <c r="V441">
        <v>39.847367423136156</v>
      </c>
      <c r="W441" s="9">
        <v>1</v>
      </c>
      <c r="Y441" s="7">
        <v>438</v>
      </c>
      <c r="Z441">
        <v>20.405032848810254</v>
      </c>
      <c r="AA441" s="9">
        <v>1</v>
      </c>
    </row>
    <row r="442" spans="21:27">
      <c r="U442" s="7">
        <v>439</v>
      </c>
      <c r="V442">
        <v>43.623290695402417</v>
      </c>
      <c r="W442" s="9">
        <v>1</v>
      </c>
      <c r="Y442" s="7">
        <v>439</v>
      </c>
      <c r="Z442">
        <v>22.904668424696954</v>
      </c>
      <c r="AA442" s="9">
        <v>1</v>
      </c>
    </row>
    <row r="443" spans="21:27">
      <c r="U443" s="7">
        <v>440</v>
      </c>
      <c r="V443">
        <v>46.951302798289305</v>
      </c>
      <c r="W443" s="9">
        <v>0</v>
      </c>
      <c r="Y443" s="7">
        <v>440</v>
      </c>
      <c r="Z443">
        <v>23.261221072861176</v>
      </c>
      <c r="AA443" s="9">
        <v>1</v>
      </c>
    </row>
    <row r="444" spans="21:27">
      <c r="U444" s="7">
        <v>441</v>
      </c>
      <c r="V444">
        <v>42.081219626326984</v>
      </c>
      <c r="W444" s="9">
        <v>1</v>
      </c>
      <c r="Y444" s="7">
        <v>441</v>
      </c>
      <c r="Z444">
        <v>21.24057155321772</v>
      </c>
      <c r="AA444" s="9">
        <v>1</v>
      </c>
    </row>
    <row r="445" spans="21:27">
      <c r="U445" s="7">
        <v>442</v>
      </c>
      <c r="V445">
        <v>42.863550335033757</v>
      </c>
      <c r="W445" s="9">
        <v>1</v>
      </c>
      <c r="Y445" s="7">
        <v>442</v>
      </c>
      <c r="Z445">
        <v>23.121643373389649</v>
      </c>
      <c r="AA445" s="9">
        <v>1</v>
      </c>
    </row>
    <row r="446" spans="21:27">
      <c r="U446" s="7">
        <v>443</v>
      </c>
      <c r="V446">
        <v>43.730622339916735</v>
      </c>
      <c r="W446" s="9">
        <v>1</v>
      </c>
      <c r="Y446" s="7">
        <v>443</v>
      </c>
      <c r="Z446">
        <v>22.522907565363347</v>
      </c>
      <c r="AA446" s="9">
        <v>1</v>
      </c>
    </row>
    <row r="447" spans="21:27">
      <c r="U447" s="7">
        <v>444</v>
      </c>
      <c r="V447">
        <v>41.831926187324193</v>
      </c>
      <c r="W447" s="9">
        <v>1</v>
      </c>
      <c r="Y447" s="7">
        <v>444</v>
      </c>
      <c r="Z447">
        <v>21.877745465768804</v>
      </c>
      <c r="AA447" s="9">
        <v>1</v>
      </c>
    </row>
    <row r="448" spans="21:27">
      <c r="U448" s="7">
        <v>445</v>
      </c>
      <c r="V448">
        <v>40.853964440496881</v>
      </c>
      <c r="W448" s="9">
        <v>1</v>
      </c>
      <c r="Y448" s="7">
        <v>445</v>
      </c>
      <c r="Z448">
        <v>24.22310521997003</v>
      </c>
      <c r="AA448" s="9">
        <v>0</v>
      </c>
    </row>
    <row r="449" spans="21:27">
      <c r="U449" s="7">
        <v>446</v>
      </c>
      <c r="V449">
        <v>47.216112704211504</v>
      </c>
      <c r="W449" s="9">
        <v>0</v>
      </c>
      <c r="Y449" s="7">
        <v>446</v>
      </c>
      <c r="Z449">
        <v>24.44765377865129</v>
      </c>
      <c r="AA449" s="9">
        <v>0</v>
      </c>
    </row>
    <row r="450" spans="21:27">
      <c r="U450" s="7">
        <v>447</v>
      </c>
      <c r="V450">
        <v>44.43373204586652</v>
      </c>
      <c r="W450" s="9">
        <v>1</v>
      </c>
      <c r="Y450" s="7">
        <v>447</v>
      </c>
      <c r="Z450">
        <v>21.070162283484336</v>
      </c>
      <c r="AA450" s="9">
        <v>1</v>
      </c>
    </row>
    <row r="451" spans="21:27">
      <c r="U451" s="7">
        <v>448</v>
      </c>
      <c r="V451">
        <v>41.63721222249545</v>
      </c>
      <c r="W451" s="9">
        <v>1</v>
      </c>
      <c r="Y451" s="7">
        <v>448</v>
      </c>
      <c r="Z451">
        <v>21.658805360033185</v>
      </c>
      <c r="AA451" s="9">
        <v>1</v>
      </c>
    </row>
    <row r="452" spans="21:27">
      <c r="U452" s="7">
        <v>449</v>
      </c>
      <c r="V452">
        <v>44.345178641007799</v>
      </c>
      <c r="W452" s="9">
        <v>1</v>
      </c>
      <c r="Y452" s="7">
        <v>449</v>
      </c>
      <c r="Z452">
        <v>20.693434223721294</v>
      </c>
      <c r="AA452" s="9">
        <v>1</v>
      </c>
    </row>
    <row r="453" spans="21:27">
      <c r="U453" s="7">
        <v>450</v>
      </c>
      <c r="V453">
        <v>43.367587756221361</v>
      </c>
      <c r="W453" s="9">
        <v>1</v>
      </c>
      <c r="Y453" s="7">
        <v>450</v>
      </c>
      <c r="Z453">
        <v>19.48273005251588</v>
      </c>
      <c r="AA453" s="9">
        <v>1</v>
      </c>
    </row>
    <row r="454" spans="21:27">
      <c r="U454" s="7">
        <v>451</v>
      </c>
      <c r="V454">
        <v>44.310731417516777</v>
      </c>
      <c r="W454" s="9">
        <v>1</v>
      </c>
      <c r="Y454" s="7">
        <v>451</v>
      </c>
      <c r="Z454">
        <v>22.598740797116797</v>
      </c>
      <c r="AA454" s="9">
        <v>1</v>
      </c>
    </row>
    <row r="455" spans="21:27">
      <c r="U455" s="7">
        <v>452</v>
      </c>
      <c r="V455">
        <v>41.88687755494216</v>
      </c>
      <c r="W455" s="9">
        <v>1</v>
      </c>
      <c r="Y455" s="7">
        <v>452</v>
      </c>
      <c r="Z455">
        <v>21.803909083121837</v>
      </c>
      <c r="AA455" s="9">
        <v>1</v>
      </c>
    </row>
    <row r="456" spans="21:27">
      <c r="U456" s="7">
        <v>453</v>
      </c>
      <c r="V456">
        <v>41.786830183885627</v>
      </c>
      <c r="W456" s="9">
        <v>1</v>
      </c>
      <c r="Y456" s="7">
        <v>453</v>
      </c>
      <c r="Z456">
        <v>24.255239479366956</v>
      </c>
      <c r="AA456" s="9">
        <v>0</v>
      </c>
    </row>
    <row r="457" spans="21:27">
      <c r="U457" s="7">
        <v>454</v>
      </c>
      <c r="V457">
        <v>46.207243940594019</v>
      </c>
      <c r="W457" s="9">
        <v>0</v>
      </c>
      <c r="Y457" s="7">
        <v>454</v>
      </c>
      <c r="Z457">
        <v>21.976206346180181</v>
      </c>
      <c r="AA457" s="9">
        <v>1</v>
      </c>
    </row>
    <row r="458" spans="21:27">
      <c r="U458" s="7">
        <v>455</v>
      </c>
      <c r="V458">
        <v>45.92348500736535</v>
      </c>
      <c r="W458" s="9">
        <v>1</v>
      </c>
      <c r="Y458" s="7">
        <v>455</v>
      </c>
      <c r="Z458">
        <v>23.374416459733535</v>
      </c>
      <c r="AA458" s="9">
        <v>1</v>
      </c>
    </row>
    <row r="459" spans="21:27">
      <c r="U459" s="7">
        <v>456</v>
      </c>
      <c r="V459">
        <v>46.210499971205088</v>
      </c>
      <c r="W459" s="9">
        <v>0</v>
      </c>
      <c r="Y459" s="7">
        <v>456</v>
      </c>
      <c r="Z459">
        <v>21.778488941675064</v>
      </c>
      <c r="AA459" s="9">
        <v>1</v>
      </c>
    </row>
    <row r="460" spans="21:27">
      <c r="U460" s="7">
        <v>457</v>
      </c>
      <c r="V460">
        <v>45.283556290127343</v>
      </c>
      <c r="W460" s="9">
        <v>1</v>
      </c>
      <c r="Y460" s="7">
        <v>457</v>
      </c>
      <c r="Z460">
        <v>20.043665059112577</v>
      </c>
      <c r="AA460" s="9">
        <v>1</v>
      </c>
    </row>
    <row r="461" spans="21:27">
      <c r="U461" s="7">
        <v>458</v>
      </c>
      <c r="V461">
        <v>43.36492354422775</v>
      </c>
      <c r="W461" s="9">
        <v>1</v>
      </c>
      <c r="Y461" s="7">
        <v>458</v>
      </c>
      <c r="Z461">
        <v>22.392196378318996</v>
      </c>
      <c r="AA461" s="9">
        <v>1</v>
      </c>
    </row>
    <row r="462" spans="21:27">
      <c r="U462" s="7">
        <v>459</v>
      </c>
      <c r="V462">
        <v>42.581094490147549</v>
      </c>
      <c r="W462" s="9">
        <v>1</v>
      </c>
      <c r="Y462" s="7">
        <v>459</v>
      </c>
      <c r="Z462">
        <v>21.242021057237952</v>
      </c>
      <c r="AA462" s="9">
        <v>1</v>
      </c>
    </row>
    <row r="463" spans="21:27">
      <c r="U463" s="7">
        <v>460</v>
      </c>
      <c r="V463">
        <v>44.754799575231779</v>
      </c>
      <c r="W463" s="9">
        <v>1</v>
      </c>
      <c r="Y463" s="7">
        <v>460</v>
      </c>
      <c r="Z463">
        <v>21.155871435001249</v>
      </c>
      <c r="AA463" s="9">
        <v>1</v>
      </c>
    </row>
    <row r="464" spans="21:27">
      <c r="U464" s="7">
        <v>461</v>
      </c>
      <c r="V464">
        <v>41.297884266745868</v>
      </c>
      <c r="W464" s="9">
        <v>1</v>
      </c>
      <c r="Y464" s="7">
        <v>461</v>
      </c>
      <c r="Z464">
        <v>25.96522281098202</v>
      </c>
      <c r="AA464" s="9">
        <v>0</v>
      </c>
    </row>
    <row r="465" spans="21:27">
      <c r="U465" s="7">
        <v>462</v>
      </c>
      <c r="V465">
        <v>45.696087838659111</v>
      </c>
      <c r="W465" s="9">
        <v>1</v>
      </c>
      <c r="Y465" s="7">
        <v>462</v>
      </c>
      <c r="Z465">
        <v>21.513945100539075</v>
      </c>
      <c r="AA465" s="9">
        <v>1</v>
      </c>
    </row>
    <row r="466" spans="21:27">
      <c r="U466" s="7">
        <v>463</v>
      </c>
      <c r="V466">
        <v>46.512262012366492</v>
      </c>
      <c r="W466" s="9">
        <v>0</v>
      </c>
      <c r="Y466" s="7">
        <v>463</v>
      </c>
      <c r="Z466">
        <v>20.832619684282221</v>
      </c>
      <c r="AA466" s="9">
        <v>1</v>
      </c>
    </row>
    <row r="467" spans="21:27">
      <c r="U467" s="7">
        <v>464</v>
      </c>
      <c r="V467">
        <v>45.616756846176699</v>
      </c>
      <c r="W467" s="9">
        <v>1</v>
      </c>
      <c r="Y467" s="7">
        <v>464</v>
      </c>
      <c r="Z467">
        <v>22.634277920411364</v>
      </c>
      <c r="AA467" s="9">
        <v>1</v>
      </c>
    </row>
    <row r="468" spans="21:27">
      <c r="U468" s="7">
        <v>465</v>
      </c>
      <c r="V468">
        <v>44.373646122950575</v>
      </c>
      <c r="W468" s="9">
        <v>1</v>
      </c>
      <c r="Y468" s="7">
        <v>465</v>
      </c>
      <c r="Z468">
        <v>22.402089333031888</v>
      </c>
      <c r="AA468" s="9">
        <v>1</v>
      </c>
    </row>
    <row r="469" spans="21:27">
      <c r="U469" s="7">
        <v>466</v>
      </c>
      <c r="V469">
        <v>43.694315000624663</v>
      </c>
      <c r="W469" s="9">
        <v>1</v>
      </c>
      <c r="Y469" s="7">
        <v>466</v>
      </c>
      <c r="Z469">
        <v>22.184070186131279</v>
      </c>
      <c r="AA469" s="9">
        <v>1</v>
      </c>
    </row>
    <row r="470" spans="21:27">
      <c r="U470" s="7">
        <v>467</v>
      </c>
      <c r="V470">
        <v>41.713530323876967</v>
      </c>
      <c r="W470" s="9">
        <v>1</v>
      </c>
      <c r="Y470" s="7">
        <v>467</v>
      </c>
      <c r="Z470">
        <v>23.705565950331291</v>
      </c>
      <c r="AA470" s="9">
        <v>1</v>
      </c>
    </row>
    <row r="471" spans="21:27">
      <c r="U471" s="7">
        <v>468</v>
      </c>
      <c r="V471">
        <v>43.194114744213657</v>
      </c>
      <c r="W471" s="9">
        <v>1</v>
      </c>
      <c r="Y471" s="7">
        <v>468</v>
      </c>
      <c r="Z471">
        <v>20.058091248535408</v>
      </c>
      <c r="AA471" s="9">
        <v>1</v>
      </c>
    </row>
    <row r="472" spans="21:27">
      <c r="U472" s="7">
        <v>469</v>
      </c>
      <c r="V472">
        <v>48.010756823964442</v>
      </c>
      <c r="W472" s="9">
        <v>0</v>
      </c>
      <c r="Y472" s="7">
        <v>469</v>
      </c>
      <c r="Z472">
        <v>22.903924806876667</v>
      </c>
      <c r="AA472" s="9">
        <v>1</v>
      </c>
    </row>
    <row r="473" spans="21:27">
      <c r="U473" s="7">
        <v>470</v>
      </c>
      <c r="V473">
        <v>44.752453581029101</v>
      </c>
      <c r="W473" s="9">
        <v>1</v>
      </c>
      <c r="Y473" s="7">
        <v>470</v>
      </c>
      <c r="Z473">
        <v>19.625939413353482</v>
      </c>
      <c r="AA473" s="9">
        <v>1</v>
      </c>
    </row>
    <row r="474" spans="21:27">
      <c r="U474" s="7">
        <v>471</v>
      </c>
      <c r="V474">
        <v>43.473874637740352</v>
      </c>
      <c r="W474" s="9">
        <v>1</v>
      </c>
      <c r="Y474" s="7">
        <v>471</v>
      </c>
      <c r="Z474">
        <v>20.014194425946439</v>
      </c>
      <c r="AA474" s="9">
        <v>1</v>
      </c>
    </row>
    <row r="475" spans="21:27">
      <c r="U475" s="7">
        <v>472</v>
      </c>
      <c r="V475">
        <v>43.84111101245896</v>
      </c>
      <c r="W475" s="9">
        <v>1</v>
      </c>
      <c r="Y475" s="7">
        <v>472</v>
      </c>
      <c r="Z475">
        <v>21.435203389847963</v>
      </c>
      <c r="AA475" s="9">
        <v>1</v>
      </c>
    </row>
    <row r="476" spans="21:27">
      <c r="U476" s="7">
        <v>473</v>
      </c>
      <c r="V476">
        <v>45.719221772185129</v>
      </c>
      <c r="W476" s="9">
        <v>1</v>
      </c>
      <c r="Y476" s="7">
        <v>473</v>
      </c>
      <c r="Z476">
        <v>24.370150252297702</v>
      </c>
      <c r="AA476" s="9">
        <v>0</v>
      </c>
    </row>
    <row r="477" spans="21:27">
      <c r="U477" s="7">
        <v>474</v>
      </c>
      <c r="V477">
        <v>42.557217984392636</v>
      </c>
      <c r="W477" s="9">
        <v>1</v>
      </c>
      <c r="Y477" s="7">
        <v>474</v>
      </c>
      <c r="Z477">
        <v>23.251689681133161</v>
      </c>
      <c r="AA477" s="9">
        <v>1</v>
      </c>
    </row>
    <row r="478" spans="21:27">
      <c r="U478" s="7">
        <v>475</v>
      </c>
      <c r="V478">
        <v>44.98971442299591</v>
      </c>
      <c r="W478" s="9">
        <v>1</v>
      </c>
      <c r="Y478" s="7">
        <v>475</v>
      </c>
      <c r="Z478">
        <v>24.612721166531614</v>
      </c>
      <c r="AA478" s="9">
        <v>0</v>
      </c>
    </row>
    <row r="479" spans="21:27">
      <c r="U479" s="7">
        <v>476</v>
      </c>
      <c r="V479">
        <v>44.863416894192504</v>
      </c>
      <c r="W479" s="9">
        <v>1</v>
      </c>
      <c r="Y479" s="7">
        <v>476</v>
      </c>
      <c r="Z479">
        <v>25.403524142190232</v>
      </c>
      <c r="AA479" s="9">
        <v>0</v>
      </c>
    </row>
    <row r="480" spans="21:27">
      <c r="U480" s="7">
        <v>477</v>
      </c>
      <c r="V480">
        <v>47.735271941177423</v>
      </c>
      <c r="W480" s="9">
        <v>0</v>
      </c>
      <c r="Y480" s="7">
        <v>477</v>
      </c>
      <c r="Z480">
        <v>22.533284410890325</v>
      </c>
      <c r="AA480" s="9">
        <v>1</v>
      </c>
    </row>
    <row r="481" spans="21:27">
      <c r="U481" s="7">
        <v>478</v>
      </c>
      <c r="V481">
        <v>43.032904123210088</v>
      </c>
      <c r="W481" s="9">
        <v>1</v>
      </c>
      <c r="Y481" s="7">
        <v>478</v>
      </c>
      <c r="Z481">
        <v>20.402968940635162</v>
      </c>
      <c r="AA481" s="9">
        <v>1</v>
      </c>
    </row>
    <row r="482" spans="21:27">
      <c r="U482" s="7">
        <v>479</v>
      </c>
      <c r="V482">
        <v>41.240165665712993</v>
      </c>
      <c r="W482" s="9">
        <v>1</v>
      </c>
      <c r="Y482" s="7">
        <v>479</v>
      </c>
      <c r="Z482">
        <v>20.538489536224052</v>
      </c>
      <c r="AA482" s="9">
        <v>1</v>
      </c>
    </row>
    <row r="483" spans="21:27">
      <c r="U483" s="7">
        <v>480</v>
      </c>
      <c r="V483">
        <v>44.923190362682732</v>
      </c>
      <c r="W483" s="9">
        <v>1</v>
      </c>
      <c r="Y483" s="7">
        <v>480</v>
      </c>
      <c r="Z483">
        <v>22.140440891255835</v>
      </c>
      <c r="AA483" s="9">
        <v>1</v>
      </c>
    </row>
    <row r="484" spans="21:27">
      <c r="U484" s="7">
        <v>481</v>
      </c>
      <c r="V484">
        <v>43.216125964369276</v>
      </c>
      <c r="W484" s="9">
        <v>1</v>
      </c>
      <c r="Y484" s="7">
        <v>481</v>
      </c>
      <c r="Z484">
        <v>23.784314209838087</v>
      </c>
      <c r="AA484" s="9">
        <v>1</v>
      </c>
    </row>
    <row r="485" spans="21:27">
      <c r="U485" s="7">
        <v>482</v>
      </c>
      <c r="V485">
        <v>42.900507175978021</v>
      </c>
      <c r="W485" s="9">
        <v>1</v>
      </c>
      <c r="Y485" s="7">
        <v>482</v>
      </c>
      <c r="Z485">
        <v>24.450658000980763</v>
      </c>
      <c r="AA485" s="9">
        <v>0</v>
      </c>
    </row>
    <row r="486" spans="21:27">
      <c r="U486" s="7">
        <v>483</v>
      </c>
      <c r="V486">
        <v>44.87635914805572</v>
      </c>
      <c r="W486" s="9">
        <v>1</v>
      </c>
      <c r="Y486" s="7">
        <v>483</v>
      </c>
      <c r="Z486">
        <v>21.808232232947635</v>
      </c>
      <c r="AA486" s="9">
        <v>1</v>
      </c>
    </row>
    <row r="487" spans="21:27">
      <c r="U487" s="7">
        <v>484</v>
      </c>
      <c r="V487">
        <v>45.405194306274268</v>
      </c>
      <c r="W487" s="9">
        <v>1</v>
      </c>
      <c r="Y487" s="7">
        <v>484</v>
      </c>
      <c r="Z487">
        <v>21.235071809583467</v>
      </c>
      <c r="AA487" s="9">
        <v>1</v>
      </c>
    </row>
    <row r="488" spans="21:27">
      <c r="U488" s="7">
        <v>485</v>
      </c>
      <c r="V488">
        <v>41.277479419634673</v>
      </c>
      <c r="W488" s="9">
        <v>1</v>
      </c>
      <c r="Y488" s="7">
        <v>485</v>
      </c>
      <c r="Z488">
        <v>21.781973093088137</v>
      </c>
      <c r="AA488" s="9">
        <v>1</v>
      </c>
    </row>
    <row r="489" spans="21:27">
      <c r="U489" s="7">
        <v>486</v>
      </c>
      <c r="V489">
        <v>43.999121753392792</v>
      </c>
      <c r="W489" s="9">
        <v>1</v>
      </c>
      <c r="Y489" s="7">
        <v>486</v>
      </c>
      <c r="Z489">
        <v>20.659737827280356</v>
      </c>
      <c r="AA489" s="9">
        <v>1</v>
      </c>
    </row>
    <row r="490" spans="21:27">
      <c r="U490" s="7">
        <v>487</v>
      </c>
      <c r="V490">
        <v>47.349843377443221</v>
      </c>
      <c r="W490" s="9">
        <v>0</v>
      </c>
      <c r="Y490" s="7">
        <v>487</v>
      </c>
      <c r="Z490">
        <v>22.161230598774551</v>
      </c>
      <c r="AA490" s="9">
        <v>1</v>
      </c>
    </row>
    <row r="491" spans="21:27">
      <c r="U491" s="7">
        <v>488</v>
      </c>
      <c r="V491">
        <v>47.670721142280676</v>
      </c>
      <c r="W491" s="9">
        <v>0</v>
      </c>
      <c r="Y491" s="7">
        <v>488</v>
      </c>
      <c r="Z491">
        <v>23.111498987053103</v>
      </c>
      <c r="AA491" s="9">
        <v>1</v>
      </c>
    </row>
    <row r="492" spans="21:27">
      <c r="U492" s="7">
        <v>489</v>
      </c>
      <c r="V492">
        <v>43.016302849629788</v>
      </c>
      <c r="W492" s="9">
        <v>1</v>
      </c>
      <c r="Y492" s="7">
        <v>489</v>
      </c>
      <c r="Z492">
        <v>18.985896231670285</v>
      </c>
      <c r="AA492" s="9">
        <v>1</v>
      </c>
    </row>
    <row r="493" spans="21:27">
      <c r="U493" s="7">
        <v>490</v>
      </c>
      <c r="V493">
        <v>42.770552212240666</v>
      </c>
      <c r="W493" s="9">
        <v>1</v>
      </c>
      <c r="Y493" s="7">
        <v>490</v>
      </c>
      <c r="Z493">
        <v>19.500578358799949</v>
      </c>
      <c r="AA493" s="9">
        <v>1</v>
      </c>
    </row>
    <row r="494" spans="21:27">
      <c r="U494" s="7">
        <v>491</v>
      </c>
      <c r="V494">
        <v>41.103630314485137</v>
      </c>
      <c r="W494" s="9">
        <v>1</v>
      </c>
      <c r="Y494" s="7">
        <v>491</v>
      </c>
      <c r="Z494">
        <v>20.84397048370305</v>
      </c>
      <c r="AA494" s="9">
        <v>1</v>
      </c>
    </row>
    <row r="495" spans="21:27">
      <c r="U495" s="7">
        <v>492</v>
      </c>
      <c r="V495">
        <v>41.930002784862154</v>
      </c>
      <c r="W495" s="9">
        <v>1</v>
      </c>
      <c r="Y495" s="7">
        <v>492</v>
      </c>
      <c r="Z495">
        <v>23.529492231277317</v>
      </c>
      <c r="AA495" s="9">
        <v>1</v>
      </c>
    </row>
    <row r="496" spans="21:27">
      <c r="U496" s="7">
        <v>493</v>
      </c>
      <c r="V496">
        <v>41.544239119686381</v>
      </c>
      <c r="W496" s="9">
        <v>1</v>
      </c>
      <c r="Y496" s="7">
        <v>493</v>
      </c>
      <c r="Z496">
        <v>21.050261928923046</v>
      </c>
      <c r="AA496" s="9">
        <v>1</v>
      </c>
    </row>
    <row r="497" spans="21:27">
      <c r="U497" s="7">
        <v>494</v>
      </c>
      <c r="V497">
        <v>40.588019097372346</v>
      </c>
      <c r="W497" s="9">
        <v>1</v>
      </c>
      <c r="Y497" s="7">
        <v>494</v>
      </c>
      <c r="Z497">
        <v>19.508642213666395</v>
      </c>
      <c r="AA497" s="9">
        <v>1</v>
      </c>
    </row>
    <row r="498" spans="21:27">
      <c r="U498" s="7">
        <v>495</v>
      </c>
      <c r="V498">
        <v>43.89020303398609</v>
      </c>
      <c r="W498" s="9">
        <v>1</v>
      </c>
      <c r="Y498" s="7">
        <v>495</v>
      </c>
      <c r="Z498">
        <v>20.15884357501908</v>
      </c>
      <c r="AA498" s="9">
        <v>1</v>
      </c>
    </row>
    <row r="499" spans="21:27">
      <c r="U499" s="7">
        <v>496</v>
      </c>
      <c r="V499">
        <v>43.720863776856064</v>
      </c>
      <c r="W499" s="9">
        <v>1</v>
      </c>
      <c r="Y499" s="7">
        <v>496</v>
      </c>
      <c r="Z499">
        <v>20.568440328367821</v>
      </c>
      <c r="AA499" s="9">
        <v>1</v>
      </c>
    </row>
    <row r="500" spans="21:27">
      <c r="U500" s="7">
        <v>497</v>
      </c>
      <c r="V500">
        <v>41.557905775224036</v>
      </c>
      <c r="W500" s="9">
        <v>1</v>
      </c>
      <c r="Y500" s="7">
        <v>497</v>
      </c>
      <c r="Z500">
        <v>21.577476060790335</v>
      </c>
      <c r="AA500" s="9">
        <v>1</v>
      </c>
    </row>
    <row r="501" spans="21:27">
      <c r="U501" s="7">
        <v>498</v>
      </c>
      <c r="V501">
        <v>47.938135521608046</v>
      </c>
      <c r="W501" s="9">
        <v>0</v>
      </c>
      <c r="Y501" s="7">
        <v>498</v>
      </c>
      <c r="Z501">
        <v>23.194707991719405</v>
      </c>
      <c r="AA501" s="9">
        <v>1</v>
      </c>
    </row>
    <row r="502" spans="21:27">
      <c r="U502" s="7">
        <v>499</v>
      </c>
      <c r="V502">
        <v>42.101387542112178</v>
      </c>
      <c r="W502" s="9">
        <v>1</v>
      </c>
      <c r="Y502" s="7">
        <v>499</v>
      </c>
      <c r="Z502">
        <v>18.948208230879803</v>
      </c>
      <c r="AA502" s="9">
        <v>1</v>
      </c>
    </row>
    <row r="503" spans="21:27">
      <c r="U503" s="7">
        <v>500</v>
      </c>
      <c r="V503">
        <v>47.174254970703473</v>
      </c>
      <c r="W503" s="9">
        <v>0</v>
      </c>
      <c r="Y503" s="7">
        <v>500</v>
      </c>
      <c r="Z503">
        <v>22.910015302178188</v>
      </c>
      <c r="AA503" s="9">
        <v>1</v>
      </c>
    </row>
    <row r="504" spans="21:27">
      <c r="U504" s="7">
        <v>501</v>
      </c>
      <c r="V504">
        <v>43.439507228790362</v>
      </c>
      <c r="W504" s="9">
        <v>1</v>
      </c>
      <c r="Y504" s="7">
        <v>501</v>
      </c>
      <c r="Z504">
        <v>22.173272041053302</v>
      </c>
      <c r="AA504" s="9">
        <v>1</v>
      </c>
    </row>
    <row r="505" spans="21:27">
      <c r="U505" s="7">
        <v>502</v>
      </c>
      <c r="V505">
        <v>44.873371194921731</v>
      </c>
      <c r="W505" s="9">
        <v>1</v>
      </c>
      <c r="Y505" s="7">
        <v>502</v>
      </c>
      <c r="Z505">
        <v>19.600501415275438</v>
      </c>
      <c r="AA505" s="9">
        <v>1</v>
      </c>
    </row>
    <row r="506" spans="21:27">
      <c r="U506" s="7">
        <v>503</v>
      </c>
      <c r="V506">
        <v>43.374338392397021</v>
      </c>
      <c r="W506" s="9">
        <v>1</v>
      </c>
      <c r="Y506" s="7">
        <v>503</v>
      </c>
      <c r="Z506">
        <v>23.307873967267529</v>
      </c>
      <c r="AA506" s="9">
        <v>1</v>
      </c>
    </row>
    <row r="507" spans="21:27">
      <c r="U507" s="7">
        <v>504</v>
      </c>
      <c r="V507">
        <v>44.365336825189829</v>
      </c>
      <c r="W507" s="9">
        <v>1</v>
      </c>
      <c r="Y507" s="7">
        <v>504</v>
      </c>
      <c r="Z507">
        <v>18.964002338039432</v>
      </c>
      <c r="AA507" s="9">
        <v>1</v>
      </c>
    </row>
    <row r="508" spans="21:27">
      <c r="U508" s="7">
        <v>505</v>
      </c>
      <c r="V508">
        <v>47.21636539922406</v>
      </c>
      <c r="W508" s="9">
        <v>0</v>
      </c>
      <c r="Y508" s="7">
        <v>505</v>
      </c>
      <c r="Z508">
        <v>26.265820142344474</v>
      </c>
      <c r="AA508" s="9">
        <v>0</v>
      </c>
    </row>
    <row r="509" spans="21:27">
      <c r="U509" s="7">
        <v>506</v>
      </c>
      <c r="V509">
        <v>45.193846623603598</v>
      </c>
      <c r="W509" s="9">
        <v>1</v>
      </c>
      <c r="Y509" s="7">
        <v>506</v>
      </c>
      <c r="Z509">
        <v>22.384295167357838</v>
      </c>
      <c r="AA509" s="9">
        <v>1</v>
      </c>
    </row>
    <row r="510" spans="21:27">
      <c r="U510" s="7">
        <v>507</v>
      </c>
      <c r="V510">
        <v>42.788097397272516</v>
      </c>
      <c r="W510" s="9">
        <v>1</v>
      </c>
      <c r="Y510" s="7">
        <v>507</v>
      </c>
      <c r="Z510">
        <v>20.988557539045011</v>
      </c>
      <c r="AA510" s="9">
        <v>1</v>
      </c>
    </row>
    <row r="511" spans="21:27">
      <c r="U511" s="7">
        <v>508</v>
      </c>
      <c r="V511">
        <v>41.969626389809022</v>
      </c>
      <c r="W511" s="9">
        <v>1</v>
      </c>
      <c r="Y511" s="7">
        <v>508</v>
      </c>
      <c r="Z511">
        <v>23.067126490656175</v>
      </c>
      <c r="AA511" s="9">
        <v>1</v>
      </c>
    </row>
    <row r="512" spans="21:27">
      <c r="U512" s="7">
        <v>509</v>
      </c>
      <c r="V512">
        <v>42.346006589796815</v>
      </c>
      <c r="W512" s="9">
        <v>1</v>
      </c>
      <c r="Y512" s="7">
        <v>509</v>
      </c>
      <c r="Z512">
        <v>21.080594891739416</v>
      </c>
      <c r="AA512" s="9">
        <v>1</v>
      </c>
    </row>
    <row r="513" spans="21:27">
      <c r="U513" s="7">
        <v>510</v>
      </c>
      <c r="V513">
        <v>40.89085946010843</v>
      </c>
      <c r="W513" s="9">
        <v>1</v>
      </c>
      <c r="Y513" s="7">
        <v>510</v>
      </c>
      <c r="Z513">
        <v>22.307350171992692</v>
      </c>
      <c r="AA513" s="9">
        <v>1</v>
      </c>
    </row>
    <row r="514" spans="21:27">
      <c r="U514" s="7">
        <v>511</v>
      </c>
      <c r="V514">
        <v>46.285251250351308</v>
      </c>
      <c r="W514" s="9">
        <v>0</v>
      </c>
      <c r="Y514" s="7">
        <v>511</v>
      </c>
      <c r="Z514">
        <v>21.388868500280793</v>
      </c>
      <c r="AA514" s="9">
        <v>1</v>
      </c>
    </row>
    <row r="515" spans="21:27">
      <c r="U515" s="7">
        <v>512</v>
      </c>
      <c r="V515">
        <v>47.169979063527563</v>
      </c>
      <c r="W515" s="9">
        <v>0</v>
      </c>
      <c r="Y515" s="7">
        <v>512</v>
      </c>
      <c r="Z515">
        <v>21.586213889229935</v>
      </c>
      <c r="AA515" s="9">
        <v>1</v>
      </c>
    </row>
    <row r="516" spans="21:27">
      <c r="U516" s="7">
        <v>513</v>
      </c>
      <c r="V516">
        <v>45.354027860330525</v>
      </c>
      <c r="W516" s="9">
        <v>1</v>
      </c>
      <c r="Y516" s="7">
        <v>513</v>
      </c>
      <c r="Z516">
        <v>24.82535797345156</v>
      </c>
      <c r="AA516" s="9">
        <v>0</v>
      </c>
    </row>
    <row r="517" spans="21:27">
      <c r="U517" s="7">
        <v>514</v>
      </c>
      <c r="V517">
        <v>40.795618838063859</v>
      </c>
      <c r="W517" s="9">
        <v>1</v>
      </c>
      <c r="Y517" s="7">
        <v>514</v>
      </c>
      <c r="Z517">
        <v>21.233248077730636</v>
      </c>
      <c r="AA517" s="9">
        <v>1</v>
      </c>
    </row>
    <row r="518" spans="21:27">
      <c r="U518" s="7">
        <v>515</v>
      </c>
      <c r="V518">
        <v>45.68018754877307</v>
      </c>
      <c r="W518" s="9">
        <v>1</v>
      </c>
      <c r="Y518" s="7">
        <v>515</v>
      </c>
      <c r="Z518">
        <v>23.844271025530354</v>
      </c>
      <c r="AA518" s="9">
        <v>1</v>
      </c>
    </row>
    <row r="519" spans="21:27">
      <c r="U519" s="7">
        <v>516</v>
      </c>
      <c r="V519">
        <v>47.151367646161447</v>
      </c>
      <c r="W519" s="9">
        <v>0</v>
      </c>
      <c r="Y519" s="7">
        <v>516</v>
      </c>
      <c r="Z519">
        <v>24.490704105623184</v>
      </c>
      <c r="AA519" s="9">
        <v>0</v>
      </c>
    </row>
    <row r="520" spans="21:27">
      <c r="U520" s="7">
        <v>517</v>
      </c>
      <c r="V520">
        <v>46.79855037044954</v>
      </c>
      <c r="W520" s="9">
        <v>0</v>
      </c>
      <c r="Y520" s="7">
        <v>517</v>
      </c>
      <c r="Z520">
        <v>20.105592952107152</v>
      </c>
      <c r="AA520" s="9">
        <v>1</v>
      </c>
    </row>
    <row r="521" spans="21:27">
      <c r="U521" s="7">
        <v>518</v>
      </c>
      <c r="V521">
        <v>42.514426836948573</v>
      </c>
      <c r="W521" s="9">
        <v>1</v>
      </c>
      <c r="Y521" s="7">
        <v>518</v>
      </c>
      <c r="Z521">
        <v>23.812680530041931</v>
      </c>
      <c r="AA521" s="9">
        <v>1</v>
      </c>
    </row>
    <row r="522" spans="21:27">
      <c r="U522" s="7">
        <v>519</v>
      </c>
      <c r="V522">
        <v>42.998130289045974</v>
      </c>
      <c r="W522" s="9">
        <v>1</v>
      </c>
      <c r="Y522" s="7">
        <v>519</v>
      </c>
      <c r="Z522">
        <v>20.323491059469024</v>
      </c>
      <c r="AA522" s="9">
        <v>1</v>
      </c>
    </row>
    <row r="523" spans="21:27">
      <c r="U523" s="7">
        <v>520</v>
      </c>
      <c r="V523">
        <v>43.258899487668522</v>
      </c>
      <c r="W523" s="9">
        <v>1</v>
      </c>
      <c r="Y523" s="7">
        <v>520</v>
      </c>
      <c r="Z523">
        <v>23.801948153354541</v>
      </c>
      <c r="AA523" s="9">
        <v>1</v>
      </c>
    </row>
    <row r="524" spans="21:27">
      <c r="U524" s="7">
        <v>521</v>
      </c>
      <c r="V524">
        <v>45.178756181755276</v>
      </c>
      <c r="W524" s="9">
        <v>1</v>
      </c>
      <c r="Y524" s="7">
        <v>521</v>
      </c>
      <c r="Z524">
        <v>20.400311419373299</v>
      </c>
      <c r="AA524" s="9">
        <v>1</v>
      </c>
    </row>
    <row r="525" spans="21:27">
      <c r="U525" s="7">
        <v>522</v>
      </c>
      <c r="V525">
        <v>45.731787696213374</v>
      </c>
      <c r="W525" s="9">
        <v>1</v>
      </c>
      <c r="Y525" s="7">
        <v>522</v>
      </c>
      <c r="Z525">
        <v>24.085281619507882</v>
      </c>
      <c r="AA525" s="9">
        <v>0</v>
      </c>
    </row>
    <row r="526" spans="21:27">
      <c r="U526" s="7">
        <v>523</v>
      </c>
      <c r="V526">
        <v>47.086703001176431</v>
      </c>
      <c r="W526" s="9">
        <v>0</v>
      </c>
      <c r="Y526" s="7">
        <v>523</v>
      </c>
      <c r="Z526">
        <v>22.1146653845332</v>
      </c>
      <c r="AA526" s="9">
        <v>1</v>
      </c>
    </row>
    <row r="527" spans="21:27">
      <c r="U527" s="7">
        <v>524</v>
      </c>
      <c r="V527">
        <v>42.41019428268315</v>
      </c>
      <c r="W527" s="9">
        <v>1</v>
      </c>
      <c r="Y527" s="7">
        <v>524</v>
      </c>
      <c r="Z527">
        <v>25.332563926185379</v>
      </c>
      <c r="AA527" s="9">
        <v>0</v>
      </c>
    </row>
    <row r="528" spans="21:27">
      <c r="U528" s="7">
        <v>525</v>
      </c>
      <c r="V528">
        <v>41.104873042874388</v>
      </c>
      <c r="W528" s="9">
        <v>1</v>
      </c>
      <c r="Y528" s="7">
        <v>525</v>
      </c>
      <c r="Z528">
        <v>22.968387481260091</v>
      </c>
      <c r="AA528" s="9">
        <v>1</v>
      </c>
    </row>
    <row r="529" spans="21:27">
      <c r="U529" s="7">
        <v>526</v>
      </c>
      <c r="V529">
        <v>46.565730578451053</v>
      </c>
      <c r="W529" s="9">
        <v>0</v>
      </c>
      <c r="Y529" s="7">
        <v>526</v>
      </c>
      <c r="Z529">
        <v>21.541110974159629</v>
      </c>
      <c r="AA529" s="9">
        <v>1</v>
      </c>
    </row>
    <row r="530" spans="21:27">
      <c r="U530" s="7">
        <v>527</v>
      </c>
      <c r="V530">
        <v>46.77890149822278</v>
      </c>
      <c r="W530" s="9">
        <v>0</v>
      </c>
      <c r="Y530" s="7">
        <v>527</v>
      </c>
      <c r="Z530">
        <v>22.515201606179271</v>
      </c>
      <c r="AA530" s="9">
        <v>1</v>
      </c>
    </row>
    <row r="531" spans="21:27">
      <c r="U531" s="7">
        <v>528</v>
      </c>
      <c r="V531">
        <v>46.165414283016275</v>
      </c>
      <c r="W531" s="9">
        <v>0</v>
      </c>
      <c r="Y531" s="7">
        <v>528</v>
      </c>
      <c r="Z531">
        <v>20.103446835254626</v>
      </c>
      <c r="AA531" s="9">
        <v>1</v>
      </c>
    </row>
    <row r="532" spans="21:27">
      <c r="U532" s="7">
        <v>529</v>
      </c>
      <c r="V532">
        <v>40.469837246160125</v>
      </c>
      <c r="W532" s="9">
        <v>1</v>
      </c>
      <c r="Y532" s="7">
        <v>529</v>
      </c>
      <c r="Z532">
        <v>21.698427017027079</v>
      </c>
      <c r="AA532" s="9">
        <v>1</v>
      </c>
    </row>
    <row r="533" spans="21:27">
      <c r="U533" s="7">
        <v>530</v>
      </c>
      <c r="V533">
        <v>44.136468967016086</v>
      </c>
      <c r="W533" s="9">
        <v>1</v>
      </c>
      <c r="Y533" s="7">
        <v>530</v>
      </c>
      <c r="Z533">
        <v>21.734573477593848</v>
      </c>
      <c r="AA533" s="9">
        <v>1</v>
      </c>
    </row>
    <row r="534" spans="21:27">
      <c r="U534" s="7">
        <v>531</v>
      </c>
      <c r="V534">
        <v>43.886189239168644</v>
      </c>
      <c r="W534" s="9">
        <v>1</v>
      </c>
      <c r="Y534" s="7">
        <v>531</v>
      </c>
      <c r="Z534">
        <v>21.158546636333455</v>
      </c>
      <c r="AA534" s="9">
        <v>1</v>
      </c>
    </row>
    <row r="535" spans="21:27">
      <c r="U535" s="7">
        <v>532</v>
      </c>
      <c r="V535">
        <v>43.364449857999865</v>
      </c>
      <c r="W535" s="9">
        <v>1</v>
      </c>
      <c r="Y535" s="7">
        <v>532</v>
      </c>
      <c r="Z535">
        <v>21.551107069719503</v>
      </c>
      <c r="AA535" s="9">
        <v>1</v>
      </c>
    </row>
    <row r="536" spans="21:27">
      <c r="U536" s="7">
        <v>533</v>
      </c>
      <c r="V536">
        <v>40.661859768300204</v>
      </c>
      <c r="W536" s="9">
        <v>1</v>
      </c>
      <c r="Y536" s="7">
        <v>533</v>
      </c>
      <c r="Z536">
        <v>23.136886481308906</v>
      </c>
      <c r="AA536" s="9">
        <v>1</v>
      </c>
    </row>
    <row r="537" spans="21:27">
      <c r="U537" s="7">
        <v>534</v>
      </c>
      <c r="V537">
        <v>43.806160725928002</v>
      </c>
      <c r="W537" s="9">
        <v>1</v>
      </c>
      <c r="Y537" s="7">
        <v>534</v>
      </c>
      <c r="Z537">
        <v>22.764573934702494</v>
      </c>
      <c r="AA537" s="9">
        <v>1</v>
      </c>
    </row>
    <row r="538" spans="21:27">
      <c r="U538" s="7">
        <v>535</v>
      </c>
      <c r="V538">
        <v>46.57744350539673</v>
      </c>
      <c r="W538" s="9">
        <v>0</v>
      </c>
      <c r="Y538" s="7">
        <v>535</v>
      </c>
      <c r="Z538">
        <v>20.23042590656101</v>
      </c>
      <c r="AA538" s="9">
        <v>1</v>
      </c>
    </row>
    <row r="539" spans="21:27">
      <c r="U539" s="7">
        <v>536</v>
      </c>
      <c r="V539">
        <v>43.174730823146845</v>
      </c>
      <c r="W539" s="9">
        <v>1</v>
      </c>
      <c r="Y539" s="7">
        <v>536</v>
      </c>
      <c r="Z539">
        <v>20.931310412911774</v>
      </c>
      <c r="AA539" s="9">
        <v>1</v>
      </c>
    </row>
    <row r="540" spans="21:27">
      <c r="U540" s="7">
        <v>537</v>
      </c>
      <c r="V540">
        <v>43.023558094616362</v>
      </c>
      <c r="W540" s="9">
        <v>1</v>
      </c>
      <c r="Y540" s="7">
        <v>537</v>
      </c>
      <c r="Z540">
        <v>21.948405818472366</v>
      </c>
      <c r="AA540" s="9">
        <v>1</v>
      </c>
    </row>
    <row r="541" spans="21:27">
      <c r="U541" s="7">
        <v>538</v>
      </c>
      <c r="V541">
        <v>40.888857819027741</v>
      </c>
      <c r="W541" s="9">
        <v>1</v>
      </c>
      <c r="Y541" s="7">
        <v>538</v>
      </c>
      <c r="Z541">
        <v>22.555375669175373</v>
      </c>
      <c r="AA541" s="9">
        <v>1</v>
      </c>
    </row>
    <row r="542" spans="21:27">
      <c r="U542" s="7">
        <v>539</v>
      </c>
      <c r="V542">
        <v>45.262785405571798</v>
      </c>
      <c r="W542" s="9">
        <v>1</v>
      </c>
      <c r="Y542" s="7">
        <v>539</v>
      </c>
      <c r="Z542">
        <v>23.997239326153576</v>
      </c>
      <c r="AA542" s="9">
        <v>1</v>
      </c>
    </row>
    <row r="543" spans="21:27">
      <c r="U543" s="7">
        <v>540</v>
      </c>
      <c r="V543">
        <v>44.81542306923226</v>
      </c>
      <c r="W543" s="9">
        <v>1</v>
      </c>
      <c r="Y543" s="7">
        <v>540</v>
      </c>
      <c r="Z543">
        <v>24.155706066688257</v>
      </c>
      <c r="AA543" s="9">
        <v>0</v>
      </c>
    </row>
    <row r="544" spans="21:27">
      <c r="U544" s="7">
        <v>541</v>
      </c>
      <c r="V544">
        <v>43.223324379302994</v>
      </c>
      <c r="W544" s="9">
        <v>1</v>
      </c>
      <c r="Y544" s="7">
        <v>541</v>
      </c>
      <c r="Z544">
        <v>20.881396813727825</v>
      </c>
      <c r="AA544" s="9">
        <v>1</v>
      </c>
    </row>
    <row r="545" spans="21:27">
      <c r="U545" s="7">
        <v>542</v>
      </c>
      <c r="V545">
        <v>43.300881734340585</v>
      </c>
      <c r="W545" s="9">
        <v>1</v>
      </c>
      <c r="Y545" s="7">
        <v>542</v>
      </c>
      <c r="Z545">
        <v>20.270998672630167</v>
      </c>
      <c r="AA545" s="9">
        <v>1</v>
      </c>
    </row>
    <row r="546" spans="21:27">
      <c r="U546" s="7">
        <v>543</v>
      </c>
      <c r="V546">
        <v>43.156791950225305</v>
      </c>
      <c r="W546" s="9">
        <v>1</v>
      </c>
      <c r="Y546" s="7">
        <v>543</v>
      </c>
      <c r="Z546">
        <v>24.332348667083796</v>
      </c>
      <c r="AA546" s="9">
        <v>0</v>
      </c>
    </row>
    <row r="547" spans="21:27">
      <c r="U547" s="7">
        <v>544</v>
      </c>
      <c r="V547">
        <v>44.07098103980745</v>
      </c>
      <c r="W547" s="9">
        <v>1</v>
      </c>
      <c r="Y547" s="7">
        <v>544</v>
      </c>
      <c r="Z547">
        <v>22.524826528192989</v>
      </c>
      <c r="AA547" s="9">
        <v>1</v>
      </c>
    </row>
    <row r="548" spans="21:27">
      <c r="U548" s="7">
        <v>545</v>
      </c>
      <c r="V548">
        <v>45.688297259741731</v>
      </c>
      <c r="W548" s="9">
        <v>1</v>
      </c>
      <c r="Y548" s="7">
        <v>545</v>
      </c>
      <c r="Z548">
        <v>21.989268913209244</v>
      </c>
      <c r="AA548" s="9">
        <v>1</v>
      </c>
    </row>
    <row r="549" spans="21:27">
      <c r="U549" s="7">
        <v>546</v>
      </c>
      <c r="V549">
        <v>42.659433148131484</v>
      </c>
      <c r="W549" s="9">
        <v>1</v>
      </c>
      <c r="Y549" s="7">
        <v>546</v>
      </c>
      <c r="Z549">
        <v>19.399888938922793</v>
      </c>
      <c r="AA549" s="9">
        <v>1</v>
      </c>
    </row>
    <row r="550" spans="21:27">
      <c r="U550" s="7">
        <v>547</v>
      </c>
      <c r="V550">
        <v>43.853020225399305</v>
      </c>
      <c r="W550" s="9">
        <v>1</v>
      </c>
      <c r="Y550" s="7">
        <v>547</v>
      </c>
      <c r="Z550">
        <v>22.588033098647038</v>
      </c>
      <c r="AA550" s="9">
        <v>1</v>
      </c>
    </row>
    <row r="551" spans="21:27">
      <c r="U551" s="7">
        <v>548</v>
      </c>
      <c r="V551">
        <v>46.357637930116432</v>
      </c>
      <c r="W551" s="9">
        <v>0</v>
      </c>
      <c r="Y551" s="7">
        <v>548</v>
      </c>
      <c r="Z551">
        <v>22.775266868925517</v>
      </c>
      <c r="AA551" s="9">
        <v>1</v>
      </c>
    </row>
    <row r="552" spans="21:27">
      <c r="U552" s="7">
        <v>549</v>
      </c>
      <c r="V552">
        <v>41.183601539917603</v>
      </c>
      <c r="W552" s="9">
        <v>1</v>
      </c>
      <c r="Y552" s="7">
        <v>549</v>
      </c>
      <c r="Z552">
        <v>22.946710105990672</v>
      </c>
      <c r="AA552" s="9">
        <v>1</v>
      </c>
    </row>
    <row r="553" spans="21:27">
      <c r="U553" s="7">
        <v>550</v>
      </c>
      <c r="V553">
        <v>41.070124919977125</v>
      </c>
      <c r="W553" s="9">
        <v>1</v>
      </c>
      <c r="Y553" s="7">
        <v>550</v>
      </c>
      <c r="Z553">
        <v>24.08520737296476</v>
      </c>
      <c r="AA553" s="9">
        <v>0</v>
      </c>
    </row>
    <row r="554" spans="21:27">
      <c r="U554" s="7">
        <v>551</v>
      </c>
      <c r="V554">
        <v>41.673430217001254</v>
      </c>
      <c r="W554" s="9">
        <v>1</v>
      </c>
      <c r="Y554" s="7">
        <v>551</v>
      </c>
      <c r="Z554">
        <v>20.088837889897331</v>
      </c>
      <c r="AA554" s="9">
        <v>1</v>
      </c>
    </row>
    <row r="555" spans="21:27">
      <c r="U555" s="7">
        <v>552</v>
      </c>
      <c r="V555">
        <v>44.076116571100613</v>
      </c>
      <c r="W555" s="9">
        <v>1</v>
      </c>
      <c r="Y555" s="7">
        <v>552</v>
      </c>
      <c r="Z555">
        <v>23.729727176110572</v>
      </c>
      <c r="AA555" s="9">
        <v>1</v>
      </c>
    </row>
    <row r="556" spans="21:27">
      <c r="U556" s="7">
        <v>553</v>
      </c>
      <c r="V556">
        <v>45.940102437022418</v>
      </c>
      <c r="W556" s="9">
        <v>1</v>
      </c>
      <c r="Y556" s="7">
        <v>553</v>
      </c>
      <c r="Z556">
        <v>22.171679755300197</v>
      </c>
      <c r="AA556" s="9">
        <v>1</v>
      </c>
    </row>
    <row r="557" spans="21:27">
      <c r="U557" s="7">
        <v>554</v>
      </c>
      <c r="V557">
        <v>41.662341961358145</v>
      </c>
      <c r="W557" s="9">
        <v>1</v>
      </c>
      <c r="Y557" s="7">
        <v>554</v>
      </c>
      <c r="Z557">
        <v>21.802662805298521</v>
      </c>
      <c r="AA557" s="9">
        <v>1</v>
      </c>
    </row>
    <row r="558" spans="21:27">
      <c r="U558" s="7">
        <v>555</v>
      </c>
      <c r="V558">
        <v>44.297554139381127</v>
      </c>
      <c r="W558" s="9">
        <v>1</v>
      </c>
      <c r="Y558" s="7">
        <v>555</v>
      </c>
      <c r="Z558">
        <v>24.059362393518345</v>
      </c>
      <c r="AA558" s="9">
        <v>0</v>
      </c>
    </row>
    <row r="559" spans="21:27">
      <c r="U559" s="7">
        <v>556</v>
      </c>
      <c r="V559">
        <v>41.645877387360073</v>
      </c>
      <c r="W559" s="9">
        <v>1</v>
      </c>
      <c r="Y559" s="7">
        <v>556</v>
      </c>
      <c r="Z559">
        <v>22.048183973025623</v>
      </c>
      <c r="AA559" s="9">
        <v>1</v>
      </c>
    </row>
    <row r="560" spans="21:27">
      <c r="U560" s="7">
        <v>557</v>
      </c>
      <c r="V560">
        <v>44.733662480536978</v>
      </c>
      <c r="W560" s="9">
        <v>1</v>
      </c>
      <c r="Y560" s="7">
        <v>557</v>
      </c>
      <c r="Z560">
        <v>21.125618771197065</v>
      </c>
      <c r="AA560" s="9">
        <v>1</v>
      </c>
    </row>
    <row r="561" spans="21:27">
      <c r="U561" s="7">
        <v>558</v>
      </c>
      <c r="V561">
        <v>41.656743502432043</v>
      </c>
      <c r="W561" s="9">
        <v>1</v>
      </c>
      <c r="Y561" s="7">
        <v>558</v>
      </c>
      <c r="Z561">
        <v>21.570030425785504</v>
      </c>
      <c r="AA561" s="9">
        <v>1</v>
      </c>
    </row>
    <row r="562" spans="21:27">
      <c r="U562" s="7">
        <v>559</v>
      </c>
      <c r="V562">
        <v>43.918384684543092</v>
      </c>
      <c r="W562" s="9">
        <v>1</v>
      </c>
      <c r="Y562" s="7">
        <v>559</v>
      </c>
      <c r="Z562">
        <v>25.009255803094298</v>
      </c>
      <c r="AA562" s="9">
        <v>0</v>
      </c>
    </row>
    <row r="563" spans="21:27">
      <c r="U563" s="7">
        <v>560</v>
      </c>
      <c r="V563">
        <v>44.817059985296339</v>
      </c>
      <c r="W563" s="9">
        <v>1</v>
      </c>
      <c r="Y563" s="7">
        <v>560</v>
      </c>
      <c r="Z563">
        <v>21.371535437138711</v>
      </c>
      <c r="AA563" s="9">
        <v>1</v>
      </c>
    </row>
    <row r="564" spans="21:27">
      <c r="U564" s="7">
        <v>561</v>
      </c>
      <c r="V564">
        <v>41.524220764954286</v>
      </c>
      <c r="W564" s="9">
        <v>1</v>
      </c>
      <c r="Y564" s="7">
        <v>561</v>
      </c>
      <c r="Z564">
        <v>23.325212854251919</v>
      </c>
      <c r="AA564" s="9">
        <v>1</v>
      </c>
    </row>
    <row r="565" spans="21:27">
      <c r="U565" s="7">
        <v>562</v>
      </c>
      <c r="V565">
        <v>44.208553352122408</v>
      </c>
      <c r="W565" s="9">
        <v>1</v>
      </c>
      <c r="Y565" s="7">
        <v>562</v>
      </c>
      <c r="Z565">
        <v>20.59032730404337</v>
      </c>
      <c r="AA565" s="9">
        <v>1</v>
      </c>
    </row>
    <row r="566" spans="21:27">
      <c r="U566" s="7">
        <v>563</v>
      </c>
      <c r="V566">
        <v>42.585191213099051</v>
      </c>
      <c r="W566" s="9">
        <v>1</v>
      </c>
      <c r="Y566" s="7">
        <v>563</v>
      </c>
      <c r="Z566">
        <v>22.10377444943007</v>
      </c>
      <c r="AA566" s="9">
        <v>1</v>
      </c>
    </row>
    <row r="567" spans="21:27">
      <c r="U567" s="7">
        <v>564</v>
      </c>
      <c r="V567">
        <v>45.060549799004001</v>
      </c>
      <c r="W567" s="9">
        <v>1</v>
      </c>
      <c r="Y567" s="7">
        <v>564</v>
      </c>
      <c r="Z567">
        <v>19.709957007044164</v>
      </c>
      <c r="AA567" s="9">
        <v>1</v>
      </c>
    </row>
    <row r="568" spans="21:27">
      <c r="U568" s="7">
        <v>565</v>
      </c>
      <c r="V568">
        <v>43.330092012665894</v>
      </c>
      <c r="W568" s="9">
        <v>1</v>
      </c>
      <c r="Y568" s="7">
        <v>565</v>
      </c>
      <c r="Z568">
        <v>24.45684045184608</v>
      </c>
      <c r="AA568" s="9">
        <v>0</v>
      </c>
    </row>
    <row r="569" spans="21:27">
      <c r="U569" s="7">
        <v>566</v>
      </c>
      <c r="V569">
        <v>41.375090525118217</v>
      </c>
      <c r="W569" s="9">
        <v>1</v>
      </c>
      <c r="Y569" s="7">
        <v>566</v>
      </c>
      <c r="Z569">
        <v>22.23211121485777</v>
      </c>
      <c r="AA569" s="9">
        <v>1</v>
      </c>
    </row>
    <row r="570" spans="21:27">
      <c r="U570" s="7">
        <v>567</v>
      </c>
      <c r="V570">
        <v>46.842571166189735</v>
      </c>
      <c r="W570" s="9">
        <v>0</v>
      </c>
      <c r="Y570" s="7">
        <v>567</v>
      </c>
      <c r="Z570">
        <v>23.731441605038111</v>
      </c>
      <c r="AA570" s="9">
        <v>1</v>
      </c>
    </row>
    <row r="571" spans="21:27">
      <c r="U571" s="7">
        <v>568</v>
      </c>
      <c r="V571">
        <v>42.137037533708479</v>
      </c>
      <c r="W571" s="9">
        <v>1</v>
      </c>
      <c r="Y571" s="7">
        <v>568</v>
      </c>
      <c r="Z571">
        <v>23.521247693726732</v>
      </c>
      <c r="AA571" s="9">
        <v>1</v>
      </c>
    </row>
    <row r="572" spans="21:27">
      <c r="U572" s="7">
        <v>569</v>
      </c>
      <c r="V572">
        <v>42.108208871203267</v>
      </c>
      <c r="W572" s="9">
        <v>1</v>
      </c>
      <c r="Y572" s="7">
        <v>569</v>
      </c>
      <c r="Z572">
        <v>19.85850431448474</v>
      </c>
      <c r="AA572" s="9">
        <v>1</v>
      </c>
    </row>
    <row r="573" spans="21:27">
      <c r="U573" s="7">
        <v>570</v>
      </c>
      <c r="V573">
        <v>43.809253143440827</v>
      </c>
      <c r="W573" s="9">
        <v>1</v>
      </c>
      <c r="Y573" s="7">
        <v>570</v>
      </c>
      <c r="Z573">
        <v>24.751292688008704</v>
      </c>
      <c r="AA573" s="9">
        <v>0</v>
      </c>
    </row>
    <row r="574" spans="21:27">
      <c r="U574" s="7">
        <v>571</v>
      </c>
      <c r="V574">
        <v>41.334798618242687</v>
      </c>
      <c r="W574" s="9">
        <v>1</v>
      </c>
      <c r="Y574" s="7">
        <v>571</v>
      </c>
      <c r="Z574">
        <v>21.591925491869677</v>
      </c>
      <c r="AA574" s="9">
        <v>1</v>
      </c>
    </row>
    <row r="575" spans="21:27">
      <c r="U575" s="7">
        <v>572</v>
      </c>
      <c r="V575">
        <v>43.936841023506254</v>
      </c>
      <c r="W575" s="9">
        <v>1</v>
      </c>
      <c r="Y575" s="7">
        <v>572</v>
      </c>
      <c r="Z575">
        <v>22.470945137011725</v>
      </c>
      <c r="AA575" s="9">
        <v>1</v>
      </c>
    </row>
    <row r="576" spans="21:27">
      <c r="U576" s="7">
        <v>573</v>
      </c>
      <c r="V576">
        <v>40.758490527103419</v>
      </c>
      <c r="W576" s="9">
        <v>1</v>
      </c>
      <c r="Y576" s="7">
        <v>573</v>
      </c>
      <c r="Z576">
        <v>20.287888094580218</v>
      </c>
      <c r="AA576" s="9">
        <v>1</v>
      </c>
    </row>
    <row r="577" spans="21:27">
      <c r="U577" s="7">
        <v>574</v>
      </c>
      <c r="V577">
        <v>41.676550416194267</v>
      </c>
      <c r="W577" s="9">
        <v>1</v>
      </c>
      <c r="Y577" s="7">
        <v>574</v>
      </c>
      <c r="Z577">
        <v>21.984186639310806</v>
      </c>
      <c r="AA577" s="9">
        <v>1</v>
      </c>
    </row>
    <row r="578" spans="21:27">
      <c r="U578" s="7">
        <v>575</v>
      </c>
      <c r="V578">
        <v>44.052207960259949</v>
      </c>
      <c r="W578" s="9">
        <v>1</v>
      </c>
      <c r="Y578" s="7">
        <v>575</v>
      </c>
      <c r="Z578">
        <v>24.878216601424249</v>
      </c>
      <c r="AA578" s="9">
        <v>0</v>
      </c>
    </row>
    <row r="579" spans="21:27">
      <c r="U579" s="7">
        <v>576</v>
      </c>
      <c r="V579">
        <v>42.306008186861568</v>
      </c>
      <c r="W579" s="9">
        <v>1</v>
      </c>
      <c r="Y579" s="7">
        <v>576</v>
      </c>
      <c r="Z579">
        <v>22.559825480010606</v>
      </c>
      <c r="AA579" s="9">
        <v>1</v>
      </c>
    </row>
    <row r="580" spans="21:27">
      <c r="U580" s="7">
        <v>577</v>
      </c>
      <c r="V580">
        <v>48.384000847608078</v>
      </c>
      <c r="W580" s="9">
        <v>0</v>
      </c>
      <c r="Y580" s="7">
        <v>577</v>
      </c>
      <c r="Z580">
        <v>21.704106240013875</v>
      </c>
      <c r="AA580" s="9">
        <v>1</v>
      </c>
    </row>
    <row r="581" spans="21:27">
      <c r="U581" s="7">
        <v>578</v>
      </c>
      <c r="V581">
        <v>44.27734027449219</v>
      </c>
      <c r="W581" s="9">
        <v>1</v>
      </c>
      <c r="Y581" s="7">
        <v>578</v>
      </c>
      <c r="Z581">
        <v>19.635454758183929</v>
      </c>
      <c r="AA581" s="9">
        <v>1</v>
      </c>
    </row>
    <row r="582" spans="21:27">
      <c r="U582" s="7">
        <v>579</v>
      </c>
      <c r="V582">
        <v>42.497845356159061</v>
      </c>
      <c r="W582" s="9">
        <v>1</v>
      </c>
      <c r="Y582" s="7">
        <v>579</v>
      </c>
      <c r="Z582">
        <v>23.044501732778432</v>
      </c>
      <c r="AA582" s="9">
        <v>1</v>
      </c>
    </row>
    <row r="583" spans="21:27">
      <c r="U583" s="7">
        <v>580</v>
      </c>
      <c r="V583">
        <v>45.883960973336698</v>
      </c>
      <c r="W583" s="9">
        <v>1</v>
      </c>
      <c r="Y583" s="7">
        <v>580</v>
      </c>
      <c r="Z583">
        <v>21.841803504742785</v>
      </c>
      <c r="AA583" s="9">
        <v>1</v>
      </c>
    </row>
    <row r="584" spans="21:27">
      <c r="U584" s="7">
        <v>581</v>
      </c>
      <c r="V584">
        <v>39.926212715789397</v>
      </c>
      <c r="W584" s="9">
        <v>1</v>
      </c>
      <c r="Y584" s="7">
        <v>581</v>
      </c>
      <c r="Z584">
        <v>22.282956343008571</v>
      </c>
      <c r="AA584" s="9">
        <v>1</v>
      </c>
    </row>
    <row r="585" spans="21:27">
      <c r="U585" s="7">
        <v>582</v>
      </c>
      <c r="V585">
        <v>41.951955508288059</v>
      </c>
      <c r="W585" s="9">
        <v>1</v>
      </c>
      <c r="Y585" s="7">
        <v>582</v>
      </c>
      <c r="Z585">
        <v>23.154098034956732</v>
      </c>
      <c r="AA585" s="9">
        <v>1</v>
      </c>
    </row>
    <row r="586" spans="21:27">
      <c r="U586" s="7">
        <v>583</v>
      </c>
      <c r="V586">
        <v>43.553779252586139</v>
      </c>
      <c r="W586" s="9">
        <v>1</v>
      </c>
      <c r="Y586" s="7">
        <v>583</v>
      </c>
      <c r="Z586">
        <v>20.130355125847291</v>
      </c>
      <c r="AA586" s="9">
        <v>1</v>
      </c>
    </row>
    <row r="587" spans="21:27">
      <c r="U587" s="7">
        <v>584</v>
      </c>
      <c r="V587">
        <v>45.138817315000701</v>
      </c>
      <c r="W587" s="9">
        <v>1</v>
      </c>
      <c r="Y587" s="7">
        <v>584</v>
      </c>
      <c r="Z587">
        <v>19.97953563788791</v>
      </c>
      <c r="AA587" s="9">
        <v>1</v>
      </c>
    </row>
    <row r="588" spans="21:27">
      <c r="U588" s="7">
        <v>585</v>
      </c>
      <c r="V588">
        <v>44.006135572840243</v>
      </c>
      <c r="W588" s="9">
        <v>1</v>
      </c>
      <c r="Y588" s="7">
        <v>585</v>
      </c>
      <c r="Z588">
        <v>23.177554626859294</v>
      </c>
      <c r="AA588" s="9">
        <v>1</v>
      </c>
    </row>
    <row r="589" spans="21:27">
      <c r="U589" s="7">
        <v>586</v>
      </c>
      <c r="V589">
        <v>43.619818453245358</v>
      </c>
      <c r="W589" s="9">
        <v>1</v>
      </c>
      <c r="Y589" s="7">
        <v>586</v>
      </c>
      <c r="Z589">
        <v>22.091793409895818</v>
      </c>
      <c r="AA589" s="9">
        <v>1</v>
      </c>
    </row>
    <row r="590" spans="21:27">
      <c r="U590" s="7">
        <v>587</v>
      </c>
      <c r="V590">
        <v>43.500587360398164</v>
      </c>
      <c r="W590" s="9">
        <v>1</v>
      </c>
      <c r="Y590" s="7">
        <v>587</v>
      </c>
      <c r="Z590">
        <v>20.047488716597282</v>
      </c>
      <c r="AA590" s="9">
        <v>1</v>
      </c>
    </row>
    <row r="591" spans="21:27">
      <c r="U591" s="7">
        <v>588</v>
      </c>
      <c r="V591">
        <v>44.054794003324581</v>
      </c>
      <c r="W591" s="9">
        <v>1</v>
      </c>
      <c r="Y591" s="7">
        <v>588</v>
      </c>
      <c r="Z591">
        <v>24.592223840168316</v>
      </c>
      <c r="AA591" s="9">
        <v>0</v>
      </c>
    </row>
    <row r="592" spans="21:27">
      <c r="U592" s="7">
        <v>589</v>
      </c>
      <c r="V592">
        <v>42.668774337119565</v>
      </c>
      <c r="W592" s="9">
        <v>1</v>
      </c>
      <c r="Y592" s="7">
        <v>589</v>
      </c>
      <c r="Z592">
        <v>18.758935916348172</v>
      </c>
      <c r="AA592" s="9">
        <v>1</v>
      </c>
    </row>
    <row r="593" spans="21:27">
      <c r="U593" s="7">
        <v>590</v>
      </c>
      <c r="V593">
        <v>41.679507026623213</v>
      </c>
      <c r="W593" s="9">
        <v>1</v>
      </c>
      <c r="Y593" s="7">
        <v>590</v>
      </c>
      <c r="Z593">
        <v>21.384968889334036</v>
      </c>
      <c r="AA593" s="9">
        <v>1</v>
      </c>
    </row>
    <row r="594" spans="21:27">
      <c r="U594" s="7">
        <v>591</v>
      </c>
      <c r="V594">
        <v>42.866717667089333</v>
      </c>
      <c r="W594" s="9">
        <v>1</v>
      </c>
      <c r="Y594" s="7">
        <v>591</v>
      </c>
      <c r="Z594">
        <v>25.710847116808893</v>
      </c>
      <c r="AA594" s="9">
        <v>0</v>
      </c>
    </row>
    <row r="595" spans="21:27">
      <c r="U595" s="7">
        <v>592</v>
      </c>
      <c r="V595">
        <v>40.597328079490644</v>
      </c>
      <c r="W595" s="9">
        <v>1</v>
      </c>
      <c r="Y595" s="7">
        <v>592</v>
      </c>
      <c r="Z595">
        <v>21.887401024391679</v>
      </c>
      <c r="AA595" s="9">
        <v>1</v>
      </c>
    </row>
    <row r="596" spans="21:27">
      <c r="U596" s="7">
        <v>593</v>
      </c>
      <c r="V596">
        <v>44.594653728746692</v>
      </c>
      <c r="W596" s="9">
        <v>1</v>
      </c>
      <c r="Y596" s="7">
        <v>593</v>
      </c>
      <c r="Z596">
        <v>18.868954847624362</v>
      </c>
      <c r="AA596" s="9">
        <v>1</v>
      </c>
    </row>
    <row r="597" spans="21:27">
      <c r="U597" s="7">
        <v>594</v>
      </c>
      <c r="V597">
        <v>43.637730355628634</v>
      </c>
      <c r="W597" s="9">
        <v>1</v>
      </c>
      <c r="Y597" s="7">
        <v>594</v>
      </c>
      <c r="Z597">
        <v>20.617771723815356</v>
      </c>
      <c r="AA597" s="9">
        <v>1</v>
      </c>
    </row>
    <row r="598" spans="21:27">
      <c r="U598" s="7">
        <v>595</v>
      </c>
      <c r="V598">
        <v>42.017251597756363</v>
      </c>
      <c r="W598" s="9">
        <v>1</v>
      </c>
      <c r="Y598" s="7">
        <v>595</v>
      </c>
      <c r="Z598">
        <v>23.822357988860098</v>
      </c>
      <c r="AA598" s="9">
        <v>1</v>
      </c>
    </row>
    <row r="599" spans="21:27">
      <c r="U599" s="7">
        <v>596</v>
      </c>
      <c r="V599">
        <v>43.728922806900854</v>
      </c>
      <c r="W599" s="9">
        <v>1</v>
      </c>
      <c r="Y599" s="7">
        <v>596</v>
      </c>
      <c r="Z599">
        <v>22.95802004478583</v>
      </c>
      <c r="AA599" s="9">
        <v>1</v>
      </c>
    </row>
    <row r="600" spans="21:27">
      <c r="U600" s="7">
        <v>597</v>
      </c>
      <c r="V600">
        <v>39.186000469499739</v>
      </c>
      <c r="W600" s="9">
        <v>1</v>
      </c>
      <c r="Y600" s="7">
        <v>597</v>
      </c>
      <c r="Z600">
        <v>23.203485788188946</v>
      </c>
      <c r="AA600" s="9">
        <v>1</v>
      </c>
    </row>
    <row r="601" spans="21:27">
      <c r="U601" s="7">
        <v>598</v>
      </c>
      <c r="V601">
        <v>43.839131647642759</v>
      </c>
      <c r="W601" s="9">
        <v>1</v>
      </c>
      <c r="Y601" s="7">
        <v>598</v>
      </c>
      <c r="Z601">
        <v>21.645973098191334</v>
      </c>
      <c r="AA601" s="9">
        <v>1</v>
      </c>
    </row>
    <row r="602" spans="21:27">
      <c r="U602" s="7">
        <v>599</v>
      </c>
      <c r="V602">
        <v>44.23157647665704</v>
      </c>
      <c r="W602" s="9">
        <v>1</v>
      </c>
      <c r="Y602" s="7">
        <v>599</v>
      </c>
      <c r="Z602">
        <v>23.417429175392364</v>
      </c>
      <c r="AA602" s="9">
        <v>1</v>
      </c>
    </row>
    <row r="603" spans="21:27">
      <c r="U603" s="7">
        <v>600</v>
      </c>
      <c r="V603">
        <v>42.541460242769148</v>
      </c>
      <c r="W603" s="9">
        <v>1</v>
      </c>
      <c r="Y603" s="7">
        <v>600</v>
      </c>
      <c r="Z603">
        <v>22.35812708890122</v>
      </c>
      <c r="AA603" s="9">
        <v>1</v>
      </c>
    </row>
    <row r="604" spans="21:27">
      <c r="U604" s="7">
        <v>601</v>
      </c>
      <c r="V604">
        <v>43.206210656524455</v>
      </c>
      <c r="W604" s="9">
        <v>1</v>
      </c>
      <c r="Y604" s="7">
        <v>601</v>
      </c>
      <c r="Z604">
        <v>25.0976223595653</v>
      </c>
      <c r="AA604" s="9">
        <v>0</v>
      </c>
    </row>
    <row r="605" spans="21:27">
      <c r="U605" s="7">
        <v>602</v>
      </c>
      <c r="V605">
        <v>41.788005052641815</v>
      </c>
      <c r="W605" s="9">
        <v>1</v>
      </c>
      <c r="Y605" s="7">
        <v>602</v>
      </c>
      <c r="Z605">
        <v>21.496926017519218</v>
      </c>
      <c r="AA605" s="9">
        <v>1</v>
      </c>
    </row>
    <row r="606" spans="21:27">
      <c r="U606" s="7">
        <v>603</v>
      </c>
      <c r="V606">
        <v>45.860001856300222</v>
      </c>
      <c r="W606" s="9">
        <v>1</v>
      </c>
      <c r="Y606" s="7">
        <v>603</v>
      </c>
      <c r="Z606">
        <v>21.226547599981291</v>
      </c>
      <c r="AA606" s="9">
        <v>1</v>
      </c>
    </row>
    <row r="607" spans="21:27">
      <c r="U607" s="7">
        <v>604</v>
      </c>
      <c r="V607">
        <v>44.809236730381592</v>
      </c>
      <c r="W607" s="9">
        <v>1</v>
      </c>
      <c r="Y607" s="7">
        <v>604</v>
      </c>
      <c r="Z607">
        <v>22.369095996118606</v>
      </c>
      <c r="AA607" s="9">
        <v>1</v>
      </c>
    </row>
    <row r="608" spans="21:27">
      <c r="U608" s="7">
        <v>605</v>
      </c>
      <c r="V608">
        <v>42.252040413259095</v>
      </c>
      <c r="W608" s="9">
        <v>1</v>
      </c>
      <c r="Y608" s="7">
        <v>605</v>
      </c>
      <c r="Z608">
        <v>23.241094571138191</v>
      </c>
      <c r="AA608" s="9">
        <v>1</v>
      </c>
    </row>
    <row r="609" spans="21:27">
      <c r="U609" s="7">
        <v>606</v>
      </c>
      <c r="V609">
        <v>49.865690866980486</v>
      </c>
      <c r="W609" s="9">
        <v>0</v>
      </c>
      <c r="Y609" s="7">
        <v>606</v>
      </c>
      <c r="Z609">
        <v>24.480611183755109</v>
      </c>
      <c r="AA609" s="9">
        <v>0</v>
      </c>
    </row>
    <row r="610" spans="21:27">
      <c r="U610" s="7">
        <v>607</v>
      </c>
      <c r="V610">
        <v>44.3899431177027</v>
      </c>
      <c r="W610" s="9">
        <v>1</v>
      </c>
      <c r="Y610" s="7">
        <v>607</v>
      </c>
      <c r="Z610">
        <v>20.454275310658613</v>
      </c>
      <c r="AA610" s="9">
        <v>1</v>
      </c>
    </row>
    <row r="611" spans="21:27">
      <c r="U611" s="7">
        <v>608</v>
      </c>
      <c r="V611">
        <v>44.531216348026575</v>
      </c>
      <c r="W611" s="9">
        <v>1</v>
      </c>
      <c r="Y611" s="7">
        <v>608</v>
      </c>
      <c r="Z611">
        <v>24.744430670177916</v>
      </c>
      <c r="AA611" s="9">
        <v>0</v>
      </c>
    </row>
    <row r="612" spans="21:27">
      <c r="U612" s="7">
        <v>609</v>
      </c>
      <c r="V612">
        <v>42.367021035277403</v>
      </c>
      <c r="W612" s="9">
        <v>1</v>
      </c>
      <c r="Y612" s="7">
        <v>609</v>
      </c>
      <c r="Z612">
        <v>19.928225626228095</v>
      </c>
      <c r="AA612" s="9">
        <v>1</v>
      </c>
    </row>
    <row r="613" spans="21:27">
      <c r="U613" s="7">
        <v>610</v>
      </c>
      <c r="V613">
        <v>41.184510760965786</v>
      </c>
      <c r="W613" s="9">
        <v>1</v>
      </c>
      <c r="Y613" s="7">
        <v>610</v>
      </c>
      <c r="Z613">
        <v>23.216858036886364</v>
      </c>
      <c r="AA613" s="9">
        <v>1</v>
      </c>
    </row>
    <row r="614" spans="21:27">
      <c r="U614" s="7">
        <v>611</v>
      </c>
      <c r="V614">
        <v>39.985035351594654</v>
      </c>
      <c r="W614" s="9">
        <v>1</v>
      </c>
      <c r="Y614" s="7">
        <v>611</v>
      </c>
      <c r="Z614">
        <v>20.928134649915531</v>
      </c>
      <c r="AA614" s="9">
        <v>1</v>
      </c>
    </row>
    <row r="615" spans="21:27">
      <c r="U615" s="7">
        <v>612</v>
      </c>
      <c r="V615">
        <v>44.157624828994358</v>
      </c>
      <c r="W615" s="9">
        <v>1</v>
      </c>
      <c r="Y615" s="7">
        <v>612</v>
      </c>
      <c r="Z615">
        <v>21.316822866688057</v>
      </c>
      <c r="AA615" s="9">
        <v>1</v>
      </c>
    </row>
    <row r="616" spans="21:27">
      <c r="U616" s="7">
        <v>613</v>
      </c>
      <c r="V616">
        <v>44.859838458264321</v>
      </c>
      <c r="W616" s="9">
        <v>1</v>
      </c>
      <c r="Y616" s="7">
        <v>613</v>
      </c>
      <c r="Z616">
        <v>19.055171788224648</v>
      </c>
      <c r="AA616" s="9">
        <v>1</v>
      </c>
    </row>
    <row r="617" spans="21:27">
      <c r="U617" s="7">
        <v>614</v>
      </c>
      <c r="V617">
        <v>42.32988085929081</v>
      </c>
      <c r="W617" s="9">
        <v>1</v>
      </c>
      <c r="Y617" s="7">
        <v>614</v>
      </c>
      <c r="Z617">
        <v>21.736712458047837</v>
      </c>
      <c r="AA617" s="9">
        <v>1</v>
      </c>
    </row>
    <row r="618" spans="21:27">
      <c r="U618" s="7">
        <v>615</v>
      </c>
      <c r="V618">
        <v>43.468976955224335</v>
      </c>
      <c r="W618" s="9">
        <v>1</v>
      </c>
      <c r="Y618" s="7">
        <v>615</v>
      </c>
      <c r="Z618">
        <v>22.162261009336362</v>
      </c>
      <c r="AA618" s="9">
        <v>1</v>
      </c>
    </row>
    <row r="619" spans="21:27">
      <c r="U619" s="7">
        <v>616</v>
      </c>
      <c r="V619">
        <v>42.466593900865277</v>
      </c>
      <c r="W619" s="9">
        <v>1</v>
      </c>
      <c r="Y619" s="7">
        <v>616</v>
      </c>
      <c r="Z619">
        <v>21.915419801140079</v>
      </c>
      <c r="AA619" s="9">
        <v>1</v>
      </c>
    </row>
    <row r="620" spans="21:27">
      <c r="U620" s="7">
        <v>617</v>
      </c>
      <c r="V620">
        <v>45.77004911746711</v>
      </c>
      <c r="W620" s="9">
        <v>1</v>
      </c>
      <c r="Y620" s="7">
        <v>617</v>
      </c>
      <c r="Z620">
        <v>22.822898773382132</v>
      </c>
      <c r="AA620" s="9">
        <v>1</v>
      </c>
    </row>
    <row r="621" spans="21:27">
      <c r="U621" s="7">
        <v>618</v>
      </c>
      <c r="V621">
        <v>44.950294182296375</v>
      </c>
      <c r="W621" s="9">
        <v>1</v>
      </c>
      <c r="Y621" s="7">
        <v>618</v>
      </c>
      <c r="Z621">
        <v>20.610834217064046</v>
      </c>
      <c r="AA621" s="9">
        <v>1</v>
      </c>
    </row>
    <row r="622" spans="21:27">
      <c r="U622" s="7">
        <v>619</v>
      </c>
      <c r="V622">
        <v>43.497714350003996</v>
      </c>
      <c r="W622" s="9">
        <v>1</v>
      </c>
      <c r="Y622" s="7">
        <v>619</v>
      </c>
      <c r="Z622">
        <v>21.412014163850717</v>
      </c>
      <c r="AA622" s="9">
        <v>1</v>
      </c>
    </row>
    <row r="623" spans="21:27">
      <c r="U623" s="7">
        <v>620</v>
      </c>
      <c r="V623">
        <v>46.698213509012476</v>
      </c>
      <c r="W623" s="9">
        <v>0</v>
      </c>
      <c r="Y623" s="7">
        <v>620</v>
      </c>
      <c r="Z623">
        <v>23.967771264677104</v>
      </c>
      <c r="AA623" s="9">
        <v>1</v>
      </c>
    </row>
    <row r="624" spans="21:27">
      <c r="U624" s="7">
        <v>621</v>
      </c>
      <c r="V624">
        <v>40.882399995674994</v>
      </c>
      <c r="W624" s="9">
        <v>1</v>
      </c>
      <c r="Y624" s="7">
        <v>621</v>
      </c>
      <c r="Z624">
        <v>21.451896316812615</v>
      </c>
      <c r="AA624" s="9">
        <v>1</v>
      </c>
    </row>
    <row r="625" spans="21:27">
      <c r="U625" s="7">
        <v>622</v>
      </c>
      <c r="V625">
        <v>45.706081772054191</v>
      </c>
      <c r="W625" s="9">
        <v>1</v>
      </c>
      <c r="Y625" s="7">
        <v>622</v>
      </c>
      <c r="Z625">
        <v>20.263549439535222</v>
      </c>
      <c r="AA625" s="9">
        <v>1</v>
      </c>
    </row>
    <row r="626" spans="21:27">
      <c r="U626" s="7">
        <v>623</v>
      </c>
      <c r="V626">
        <v>43.089969527522712</v>
      </c>
      <c r="W626" s="9">
        <v>1</v>
      </c>
      <c r="Y626" s="7">
        <v>623</v>
      </c>
      <c r="Z626">
        <v>22.014060426645038</v>
      </c>
      <c r="AA626" s="9">
        <v>1</v>
      </c>
    </row>
    <row r="627" spans="21:27">
      <c r="U627" s="7">
        <v>624</v>
      </c>
      <c r="V627">
        <v>43.722219221928917</v>
      </c>
      <c r="W627" s="9">
        <v>1</v>
      </c>
      <c r="Y627" s="7">
        <v>624</v>
      </c>
      <c r="Z627">
        <v>20.437803646139496</v>
      </c>
      <c r="AA627" s="9">
        <v>1</v>
      </c>
    </row>
    <row r="628" spans="21:27">
      <c r="U628" s="7">
        <v>625</v>
      </c>
      <c r="V628">
        <v>42.933018429468518</v>
      </c>
      <c r="W628" s="9">
        <v>1</v>
      </c>
      <c r="Y628" s="7">
        <v>625</v>
      </c>
      <c r="Z628">
        <v>24.018687270385843</v>
      </c>
      <c r="AA628" s="9">
        <v>0</v>
      </c>
    </row>
    <row r="629" spans="21:27">
      <c r="U629" s="7">
        <v>626</v>
      </c>
      <c r="V629">
        <v>43.823858040202765</v>
      </c>
      <c r="W629" s="9">
        <v>1</v>
      </c>
      <c r="Y629" s="7">
        <v>626</v>
      </c>
      <c r="Z629">
        <v>26.953959851206051</v>
      </c>
      <c r="AA629" s="9">
        <v>0</v>
      </c>
    </row>
    <row r="630" spans="21:27">
      <c r="U630" s="7">
        <v>627</v>
      </c>
      <c r="V630">
        <v>43.722333329818447</v>
      </c>
      <c r="W630" s="9">
        <v>1</v>
      </c>
      <c r="Y630" s="7">
        <v>627</v>
      </c>
      <c r="Z630">
        <v>24.609632517846485</v>
      </c>
      <c r="AA630" s="9">
        <v>0</v>
      </c>
    </row>
    <row r="631" spans="21:27">
      <c r="U631" s="7">
        <v>628</v>
      </c>
      <c r="V631">
        <v>45.825257753949003</v>
      </c>
      <c r="W631" s="9">
        <v>1</v>
      </c>
      <c r="Y631" s="7">
        <v>628</v>
      </c>
      <c r="Z631">
        <v>21.992739655895381</v>
      </c>
      <c r="AA631" s="9">
        <v>1</v>
      </c>
    </row>
    <row r="632" spans="21:27">
      <c r="U632" s="7">
        <v>629</v>
      </c>
      <c r="V632">
        <v>42.422343218049733</v>
      </c>
      <c r="W632" s="9">
        <v>1</v>
      </c>
      <c r="Y632" s="7">
        <v>629</v>
      </c>
      <c r="Z632">
        <v>24.311902449450656</v>
      </c>
      <c r="AA632" s="9">
        <v>0</v>
      </c>
    </row>
    <row r="633" spans="21:27">
      <c r="U633" s="7">
        <v>630</v>
      </c>
      <c r="V633">
        <v>46.834996900184805</v>
      </c>
      <c r="W633" s="9">
        <v>0</v>
      </c>
      <c r="Y633" s="7">
        <v>630</v>
      </c>
      <c r="Z633">
        <v>20.682393283207308</v>
      </c>
      <c r="AA633" s="9">
        <v>1</v>
      </c>
    </row>
    <row r="634" spans="21:27">
      <c r="U634" s="7">
        <v>631</v>
      </c>
      <c r="V634">
        <v>44.798079972372037</v>
      </c>
      <c r="W634" s="9">
        <v>1</v>
      </c>
      <c r="Y634" s="7">
        <v>631</v>
      </c>
      <c r="Z634">
        <v>24.302737755348584</v>
      </c>
      <c r="AA634" s="9">
        <v>0</v>
      </c>
    </row>
    <row r="635" spans="21:27">
      <c r="U635" s="7">
        <v>632</v>
      </c>
      <c r="V635">
        <v>48.09621059567985</v>
      </c>
      <c r="W635" s="9">
        <v>0</v>
      </c>
      <c r="Y635" s="7">
        <v>632</v>
      </c>
      <c r="Z635">
        <v>21.354389242265427</v>
      </c>
      <c r="AA635" s="9">
        <v>1</v>
      </c>
    </row>
    <row r="636" spans="21:27">
      <c r="U636" s="7">
        <v>633</v>
      </c>
      <c r="V636">
        <v>45.108778624556706</v>
      </c>
      <c r="W636" s="9">
        <v>1</v>
      </c>
      <c r="Y636" s="7">
        <v>633</v>
      </c>
      <c r="Z636">
        <v>21.352202830549011</v>
      </c>
      <c r="AA636" s="9">
        <v>1</v>
      </c>
    </row>
    <row r="637" spans="21:27">
      <c r="U637" s="7">
        <v>634</v>
      </c>
      <c r="V637">
        <v>42.917473693095658</v>
      </c>
      <c r="W637" s="9">
        <v>1</v>
      </c>
      <c r="Y637" s="7">
        <v>634</v>
      </c>
      <c r="Z637">
        <v>20.10880304852753</v>
      </c>
      <c r="AA637" s="9">
        <v>1</v>
      </c>
    </row>
    <row r="638" spans="21:27">
      <c r="U638" s="7">
        <v>635</v>
      </c>
      <c r="V638">
        <v>41.084738953042532</v>
      </c>
      <c r="W638" s="9">
        <v>1</v>
      </c>
      <c r="Y638" s="7">
        <v>635</v>
      </c>
      <c r="Z638">
        <v>24.61679151474797</v>
      </c>
      <c r="AA638" s="9">
        <v>0</v>
      </c>
    </row>
    <row r="639" spans="21:27">
      <c r="U639" s="7">
        <v>636</v>
      </c>
      <c r="V639">
        <v>46.374038710334332</v>
      </c>
      <c r="W639" s="9">
        <v>0</v>
      </c>
      <c r="Y639" s="7">
        <v>636</v>
      </c>
      <c r="Z639">
        <v>21.034308369406151</v>
      </c>
      <c r="AA639" s="9">
        <v>1</v>
      </c>
    </row>
    <row r="640" spans="21:27">
      <c r="U640" s="7">
        <v>637</v>
      </c>
      <c r="V640">
        <v>44.350245190397381</v>
      </c>
      <c r="W640" s="9">
        <v>1</v>
      </c>
      <c r="Y640" s="7">
        <v>637</v>
      </c>
      <c r="Z640">
        <v>23.538923192370142</v>
      </c>
      <c r="AA640" s="9">
        <v>1</v>
      </c>
    </row>
    <row r="641" spans="21:27">
      <c r="U641" s="7">
        <v>638</v>
      </c>
      <c r="V641">
        <v>41.59276019501624</v>
      </c>
      <c r="W641" s="9">
        <v>1</v>
      </c>
      <c r="Y641" s="7">
        <v>638</v>
      </c>
      <c r="Z641">
        <v>20.195134670565015</v>
      </c>
      <c r="AA641" s="9">
        <v>1</v>
      </c>
    </row>
    <row r="642" spans="21:27">
      <c r="U642" s="7">
        <v>639</v>
      </c>
      <c r="V642">
        <v>41.814041094169077</v>
      </c>
      <c r="W642" s="9">
        <v>1</v>
      </c>
      <c r="Y642" s="7">
        <v>639</v>
      </c>
      <c r="Z642">
        <v>20.711685198197749</v>
      </c>
      <c r="AA642" s="9">
        <v>1</v>
      </c>
    </row>
    <row r="643" spans="21:27">
      <c r="U643" s="7">
        <v>640</v>
      </c>
      <c r="V643">
        <v>41.916954632600806</v>
      </c>
      <c r="W643" s="9">
        <v>1</v>
      </c>
      <c r="Y643" s="7">
        <v>640</v>
      </c>
      <c r="Z643">
        <v>23.641908759809624</v>
      </c>
      <c r="AA643" s="9">
        <v>1</v>
      </c>
    </row>
    <row r="644" spans="21:27">
      <c r="U644" s="7">
        <v>641</v>
      </c>
      <c r="V644">
        <v>48.418630490702668</v>
      </c>
      <c r="W644" s="9">
        <v>0</v>
      </c>
      <c r="Y644" s="7">
        <v>641</v>
      </c>
      <c r="Z644">
        <v>23.588071350088946</v>
      </c>
      <c r="AA644" s="9">
        <v>1</v>
      </c>
    </row>
    <row r="645" spans="21:27">
      <c r="U645" s="7">
        <v>642</v>
      </c>
      <c r="V645">
        <v>43.237898990218227</v>
      </c>
      <c r="W645" s="9">
        <v>1</v>
      </c>
      <c r="Y645" s="7">
        <v>642</v>
      </c>
      <c r="Z645">
        <v>22.137210219486235</v>
      </c>
      <c r="AA645" s="9">
        <v>1</v>
      </c>
    </row>
    <row r="646" spans="21:27">
      <c r="U646" s="7">
        <v>643</v>
      </c>
      <c r="V646">
        <v>45.138529843365056</v>
      </c>
      <c r="W646" s="9">
        <v>1</v>
      </c>
      <c r="Y646" s="7">
        <v>643</v>
      </c>
      <c r="Z646">
        <v>19.936200806068264</v>
      </c>
      <c r="AA646" s="9">
        <v>1</v>
      </c>
    </row>
    <row r="647" spans="21:27">
      <c r="U647" s="7">
        <v>644</v>
      </c>
      <c r="V647">
        <v>43.154241588565554</v>
      </c>
      <c r="W647" s="9">
        <v>1</v>
      </c>
      <c r="Y647" s="7">
        <v>644</v>
      </c>
      <c r="Z647">
        <v>20.172374965587579</v>
      </c>
      <c r="AA647" s="9">
        <v>1</v>
      </c>
    </row>
    <row r="648" spans="21:27">
      <c r="U648" s="7">
        <v>645</v>
      </c>
      <c r="V648">
        <v>44.701442870156853</v>
      </c>
      <c r="W648" s="9">
        <v>1</v>
      </c>
      <c r="Y648" s="7">
        <v>645</v>
      </c>
      <c r="Z648">
        <v>19.810035952375127</v>
      </c>
      <c r="AA648" s="9">
        <v>1</v>
      </c>
    </row>
    <row r="649" spans="21:27">
      <c r="U649" s="7">
        <v>646</v>
      </c>
      <c r="V649">
        <v>42.700347264812947</v>
      </c>
      <c r="W649" s="9">
        <v>1</v>
      </c>
      <c r="Y649" s="7">
        <v>646</v>
      </c>
      <c r="Z649">
        <v>21.379987235621925</v>
      </c>
      <c r="AA649" s="9">
        <v>1</v>
      </c>
    </row>
    <row r="650" spans="21:27">
      <c r="U650" s="7">
        <v>647</v>
      </c>
      <c r="V650">
        <v>41.521044102628366</v>
      </c>
      <c r="W650" s="9">
        <v>1</v>
      </c>
      <c r="Y650" s="7">
        <v>647</v>
      </c>
      <c r="Z650">
        <v>19.216483268523771</v>
      </c>
      <c r="AA650" s="9">
        <v>1</v>
      </c>
    </row>
    <row r="651" spans="21:27">
      <c r="U651" s="7">
        <v>648</v>
      </c>
      <c r="V651">
        <v>45.767941558090875</v>
      </c>
      <c r="W651" s="9">
        <v>1</v>
      </c>
      <c r="Y651" s="7">
        <v>648</v>
      </c>
      <c r="Z651">
        <v>20.951846911856226</v>
      </c>
      <c r="AA651" s="9">
        <v>1</v>
      </c>
    </row>
    <row r="652" spans="21:27">
      <c r="U652" s="7">
        <v>649</v>
      </c>
      <c r="V652">
        <v>39.946254406937442</v>
      </c>
      <c r="W652" s="9">
        <v>1</v>
      </c>
      <c r="Y652" s="7">
        <v>649</v>
      </c>
      <c r="Z652">
        <v>23.16134274469297</v>
      </c>
      <c r="AA652" s="9">
        <v>1</v>
      </c>
    </row>
    <row r="653" spans="21:27">
      <c r="U653" s="7">
        <v>650</v>
      </c>
      <c r="V653">
        <v>42.584901747861608</v>
      </c>
      <c r="W653" s="9">
        <v>1</v>
      </c>
      <c r="Y653" s="7">
        <v>650</v>
      </c>
      <c r="Z653">
        <v>24.498399659732474</v>
      </c>
      <c r="AA653" s="9">
        <v>0</v>
      </c>
    </row>
    <row r="654" spans="21:27">
      <c r="U654" s="7">
        <v>651</v>
      </c>
      <c r="V654">
        <v>43.692791297721392</v>
      </c>
      <c r="W654" s="9">
        <v>1</v>
      </c>
      <c r="Y654" s="7">
        <v>651</v>
      </c>
      <c r="Z654">
        <v>21.245755288977726</v>
      </c>
      <c r="AA654" s="9">
        <v>1</v>
      </c>
    </row>
    <row r="655" spans="21:27">
      <c r="U655" s="7">
        <v>652</v>
      </c>
      <c r="V655">
        <v>44.356330397846676</v>
      </c>
      <c r="W655" s="9">
        <v>1</v>
      </c>
      <c r="Y655" s="7">
        <v>652</v>
      </c>
      <c r="Z655">
        <v>20.336499471755957</v>
      </c>
      <c r="AA655" s="9">
        <v>1</v>
      </c>
    </row>
    <row r="656" spans="21:27">
      <c r="U656" s="7">
        <v>653</v>
      </c>
      <c r="V656">
        <v>40.564222221077301</v>
      </c>
      <c r="W656" s="9">
        <v>1</v>
      </c>
      <c r="Y656" s="7">
        <v>653</v>
      </c>
      <c r="Z656">
        <v>21.007474317971944</v>
      </c>
      <c r="AA656" s="9">
        <v>1</v>
      </c>
    </row>
    <row r="657" spans="21:27">
      <c r="U657" s="7">
        <v>654</v>
      </c>
      <c r="V657">
        <v>44.85549190773348</v>
      </c>
      <c r="W657" s="9">
        <v>1</v>
      </c>
      <c r="Y657" s="7">
        <v>654</v>
      </c>
      <c r="Z657">
        <v>20.074893821499643</v>
      </c>
      <c r="AA657" s="9">
        <v>1</v>
      </c>
    </row>
    <row r="658" spans="21:27">
      <c r="U658" s="7">
        <v>655</v>
      </c>
      <c r="V658">
        <v>43.212515267894432</v>
      </c>
      <c r="W658" s="9">
        <v>1</v>
      </c>
      <c r="Y658" s="7">
        <v>655</v>
      </c>
      <c r="Z658">
        <v>19.046312738221101</v>
      </c>
      <c r="AA658" s="9">
        <v>1</v>
      </c>
    </row>
    <row r="659" spans="21:27">
      <c r="U659" s="7">
        <v>656</v>
      </c>
      <c r="V659">
        <v>43.412269167677522</v>
      </c>
      <c r="W659" s="9">
        <v>1</v>
      </c>
      <c r="Y659" s="7">
        <v>656</v>
      </c>
      <c r="Z659">
        <v>20.911270152419711</v>
      </c>
      <c r="AA659" s="9">
        <v>1</v>
      </c>
    </row>
    <row r="660" spans="21:27">
      <c r="U660" s="7">
        <v>657</v>
      </c>
      <c r="V660">
        <v>44.519094278716203</v>
      </c>
      <c r="W660" s="9">
        <v>1</v>
      </c>
      <c r="Y660" s="7">
        <v>657</v>
      </c>
      <c r="Z660">
        <v>18.255947055419124</v>
      </c>
      <c r="AA660" s="9">
        <v>1</v>
      </c>
    </row>
    <row r="661" spans="21:27">
      <c r="U661" s="7">
        <v>658</v>
      </c>
      <c r="V661">
        <v>44.594270331093846</v>
      </c>
      <c r="W661" s="9">
        <v>1</v>
      </c>
      <c r="Y661" s="7">
        <v>658</v>
      </c>
      <c r="Z661">
        <v>26.465614165732145</v>
      </c>
      <c r="AA661" s="9">
        <v>0</v>
      </c>
    </row>
    <row r="662" spans="21:27">
      <c r="U662" s="7">
        <v>659</v>
      </c>
      <c r="V662">
        <v>44.508346396305171</v>
      </c>
      <c r="W662" s="9">
        <v>1</v>
      </c>
      <c r="Y662" s="7">
        <v>659</v>
      </c>
      <c r="Z662">
        <v>19.440452502012043</v>
      </c>
      <c r="AA662" s="9">
        <v>1</v>
      </c>
    </row>
    <row r="663" spans="21:27">
      <c r="U663" s="7">
        <v>660</v>
      </c>
      <c r="V663">
        <v>45.648569095998447</v>
      </c>
      <c r="W663" s="9">
        <v>1</v>
      </c>
      <c r="Y663" s="7">
        <v>660</v>
      </c>
      <c r="Z663">
        <v>18.371269919892114</v>
      </c>
      <c r="AA663" s="9">
        <v>1</v>
      </c>
    </row>
    <row r="664" spans="21:27">
      <c r="U664" s="7">
        <v>661</v>
      </c>
      <c r="V664">
        <v>42.157593798292105</v>
      </c>
      <c r="W664" s="9">
        <v>1</v>
      </c>
      <c r="Y664" s="7">
        <v>661</v>
      </c>
      <c r="Z664">
        <v>21.837057491392141</v>
      </c>
      <c r="AA664" s="9">
        <v>1</v>
      </c>
    </row>
    <row r="665" spans="21:27">
      <c r="U665" s="7">
        <v>662</v>
      </c>
      <c r="V665">
        <v>42.546069462985429</v>
      </c>
      <c r="W665" s="9">
        <v>1</v>
      </c>
      <c r="Y665" s="7">
        <v>662</v>
      </c>
      <c r="Z665">
        <v>21.977850207186972</v>
      </c>
      <c r="AA665" s="9">
        <v>1</v>
      </c>
    </row>
    <row r="666" spans="21:27">
      <c r="U666" s="7">
        <v>663</v>
      </c>
      <c r="V666">
        <v>41.878921808358719</v>
      </c>
      <c r="W666" s="9">
        <v>1</v>
      </c>
      <c r="Y666" s="7">
        <v>663</v>
      </c>
      <c r="Z666">
        <v>19.638861898184196</v>
      </c>
      <c r="AA666" s="9">
        <v>1</v>
      </c>
    </row>
    <row r="667" spans="21:27">
      <c r="U667" s="7">
        <v>664</v>
      </c>
      <c r="V667">
        <v>45.874539606283918</v>
      </c>
      <c r="W667" s="9">
        <v>1</v>
      </c>
      <c r="Y667" s="7">
        <v>664</v>
      </c>
      <c r="Z667">
        <v>21.881036420188959</v>
      </c>
      <c r="AA667" s="9">
        <v>1</v>
      </c>
    </row>
    <row r="668" spans="21:27">
      <c r="U668" s="7">
        <v>665</v>
      </c>
      <c r="V668">
        <v>44.815145808965021</v>
      </c>
      <c r="W668" s="9">
        <v>1</v>
      </c>
      <c r="Y668" s="7">
        <v>665</v>
      </c>
      <c r="Z668">
        <v>20.581970781497443</v>
      </c>
      <c r="AA668" s="9">
        <v>1</v>
      </c>
    </row>
    <row r="669" spans="21:27">
      <c r="U669" s="7">
        <v>666</v>
      </c>
      <c r="V669">
        <v>43.132664946895346</v>
      </c>
      <c r="W669" s="9">
        <v>1</v>
      </c>
      <c r="Y669" s="7">
        <v>666</v>
      </c>
      <c r="Z669">
        <v>21.385054959586434</v>
      </c>
      <c r="AA669" s="9">
        <v>1</v>
      </c>
    </row>
    <row r="670" spans="21:27">
      <c r="U670" s="7">
        <v>667</v>
      </c>
      <c r="V670">
        <v>44.232129044564289</v>
      </c>
      <c r="W670" s="9">
        <v>1</v>
      </c>
      <c r="Y670" s="7">
        <v>667</v>
      </c>
      <c r="Z670">
        <v>23.339083492830472</v>
      </c>
      <c r="AA670" s="9">
        <v>1</v>
      </c>
    </row>
    <row r="671" spans="21:27">
      <c r="U671" s="7">
        <v>668</v>
      </c>
      <c r="V671">
        <v>44.32178441425026</v>
      </c>
      <c r="W671" s="9">
        <v>1</v>
      </c>
      <c r="Y671" s="7">
        <v>668</v>
      </c>
      <c r="Z671">
        <v>22.696229905004905</v>
      </c>
      <c r="AA671" s="9">
        <v>1</v>
      </c>
    </row>
    <row r="672" spans="21:27">
      <c r="U672" s="7">
        <v>669</v>
      </c>
      <c r="V672">
        <v>42.876919453962813</v>
      </c>
      <c r="W672" s="9">
        <v>1</v>
      </c>
      <c r="Y672" s="7">
        <v>669</v>
      </c>
      <c r="Z672">
        <v>23.024556012495442</v>
      </c>
      <c r="AA672" s="9">
        <v>1</v>
      </c>
    </row>
    <row r="673" spans="21:27">
      <c r="U673" s="7">
        <v>670</v>
      </c>
      <c r="V673">
        <v>42.635556782907685</v>
      </c>
      <c r="W673" s="9">
        <v>1</v>
      </c>
      <c r="Y673" s="7">
        <v>670</v>
      </c>
      <c r="Z673">
        <v>19.905216384141831</v>
      </c>
      <c r="AA673" s="9">
        <v>1</v>
      </c>
    </row>
    <row r="674" spans="21:27">
      <c r="U674" s="7">
        <v>671</v>
      </c>
      <c r="V674">
        <v>43.090832904164486</v>
      </c>
      <c r="W674" s="9">
        <v>1</v>
      </c>
      <c r="Y674" s="7">
        <v>671</v>
      </c>
      <c r="Z674">
        <v>21.133129986051713</v>
      </c>
      <c r="AA674" s="9">
        <v>1</v>
      </c>
    </row>
    <row r="675" spans="21:27">
      <c r="U675" s="7">
        <v>672</v>
      </c>
      <c r="V675">
        <v>45.009667810365613</v>
      </c>
      <c r="W675" s="9">
        <v>1</v>
      </c>
      <c r="Y675" s="7">
        <v>672</v>
      </c>
      <c r="Z675">
        <v>19.907777338642866</v>
      </c>
      <c r="AA675" s="9">
        <v>1</v>
      </c>
    </row>
    <row r="676" spans="21:27">
      <c r="U676" s="7">
        <v>673</v>
      </c>
      <c r="V676">
        <v>42.752267450295513</v>
      </c>
      <c r="W676" s="9">
        <v>1</v>
      </c>
      <c r="Y676" s="7">
        <v>673</v>
      </c>
      <c r="Z676">
        <v>21.745157748806417</v>
      </c>
      <c r="AA676" s="9">
        <v>1</v>
      </c>
    </row>
    <row r="677" spans="21:27">
      <c r="U677" s="7">
        <v>674</v>
      </c>
      <c r="V677">
        <v>44.339168555117354</v>
      </c>
      <c r="W677" s="9">
        <v>1</v>
      </c>
      <c r="Y677" s="7">
        <v>674</v>
      </c>
      <c r="Z677">
        <v>22.441799063260127</v>
      </c>
      <c r="AA677" s="9">
        <v>1</v>
      </c>
    </row>
    <row r="678" spans="21:27">
      <c r="U678" s="7">
        <v>675</v>
      </c>
      <c r="V678">
        <v>47.623018062205041</v>
      </c>
      <c r="W678" s="9">
        <v>0</v>
      </c>
      <c r="Y678" s="7">
        <v>675</v>
      </c>
      <c r="Z678">
        <v>20.379699420996069</v>
      </c>
      <c r="AA678" s="9">
        <v>1</v>
      </c>
    </row>
    <row r="679" spans="21:27">
      <c r="U679" s="7">
        <v>676</v>
      </c>
      <c r="V679">
        <v>44.120323320725021</v>
      </c>
      <c r="W679" s="9">
        <v>1</v>
      </c>
      <c r="Y679" s="7">
        <v>676</v>
      </c>
      <c r="Z679">
        <v>22.401668278450881</v>
      </c>
      <c r="AA679" s="9">
        <v>1</v>
      </c>
    </row>
    <row r="680" spans="21:27">
      <c r="U680" s="7">
        <v>677</v>
      </c>
      <c r="V680">
        <v>44.739447532081648</v>
      </c>
      <c r="W680" s="9">
        <v>1</v>
      </c>
      <c r="Y680" s="7">
        <v>677</v>
      </c>
      <c r="Z680">
        <v>20.336036113898409</v>
      </c>
      <c r="AA680" s="9">
        <v>1</v>
      </c>
    </row>
    <row r="681" spans="21:27">
      <c r="U681" s="7">
        <v>678</v>
      </c>
      <c r="V681">
        <v>45.889183141777494</v>
      </c>
      <c r="W681" s="9">
        <v>1</v>
      </c>
      <c r="Y681" s="7">
        <v>678</v>
      </c>
      <c r="Z681">
        <v>23.215983849322935</v>
      </c>
      <c r="AA681" s="9">
        <v>1</v>
      </c>
    </row>
    <row r="682" spans="21:27">
      <c r="U682" s="7">
        <v>679</v>
      </c>
      <c r="V682">
        <v>41.932964791468322</v>
      </c>
      <c r="W682" s="9">
        <v>1</v>
      </c>
      <c r="Y682" s="7">
        <v>679</v>
      </c>
      <c r="Z682">
        <v>22.67234738431679</v>
      </c>
      <c r="AA682" s="9">
        <v>1</v>
      </c>
    </row>
    <row r="683" spans="21:27">
      <c r="U683" s="7">
        <v>680</v>
      </c>
      <c r="V683">
        <v>46.10876953496475</v>
      </c>
      <c r="W683" s="9">
        <v>0</v>
      </c>
      <c r="Y683" s="7">
        <v>680</v>
      </c>
      <c r="Z683">
        <v>23.663706199684906</v>
      </c>
      <c r="AA683" s="9">
        <v>1</v>
      </c>
    </row>
    <row r="684" spans="21:27">
      <c r="U684" s="7">
        <v>681</v>
      </c>
      <c r="V684">
        <v>44.795289020250351</v>
      </c>
      <c r="W684" s="9">
        <v>1</v>
      </c>
      <c r="Y684" s="7">
        <v>681</v>
      </c>
      <c r="Z684">
        <v>20.496511970267175</v>
      </c>
      <c r="AA684" s="9">
        <v>1</v>
      </c>
    </row>
    <row r="685" spans="21:27">
      <c r="U685" s="7">
        <v>682</v>
      </c>
      <c r="V685">
        <v>44.899559674400862</v>
      </c>
      <c r="W685" s="9">
        <v>1</v>
      </c>
      <c r="Y685" s="7">
        <v>682</v>
      </c>
      <c r="Z685">
        <v>21.370606105579878</v>
      </c>
      <c r="AA685" s="9">
        <v>1</v>
      </c>
    </row>
    <row r="686" spans="21:27">
      <c r="U686" s="7">
        <v>683</v>
      </c>
      <c r="V686">
        <v>43.522157057907009</v>
      </c>
      <c r="W686" s="9">
        <v>1</v>
      </c>
      <c r="Y686" s="7">
        <v>683</v>
      </c>
      <c r="Z686">
        <v>22.70422340819065</v>
      </c>
      <c r="AA686" s="9">
        <v>1</v>
      </c>
    </row>
    <row r="687" spans="21:27">
      <c r="U687" s="7">
        <v>684</v>
      </c>
      <c r="V687">
        <v>42.882196687794092</v>
      </c>
      <c r="W687" s="9">
        <v>1</v>
      </c>
      <c r="Y687" s="7">
        <v>684</v>
      </c>
      <c r="Z687">
        <v>22.561018523118964</v>
      </c>
      <c r="AA687" s="9">
        <v>1</v>
      </c>
    </row>
    <row r="688" spans="21:27">
      <c r="U688" s="7">
        <v>685</v>
      </c>
      <c r="V688">
        <v>45.956860179000479</v>
      </c>
      <c r="W688" s="9">
        <v>1</v>
      </c>
      <c r="Y688" s="7">
        <v>685</v>
      </c>
      <c r="Z688">
        <v>23.487532516467148</v>
      </c>
      <c r="AA688" s="9">
        <v>1</v>
      </c>
    </row>
    <row r="689" spans="21:27">
      <c r="U689" s="7">
        <v>686</v>
      </c>
      <c r="V689">
        <v>44.988188351194495</v>
      </c>
      <c r="W689" s="9">
        <v>1</v>
      </c>
      <c r="Y689" s="7">
        <v>686</v>
      </c>
      <c r="Z689">
        <v>19.863628199200587</v>
      </c>
      <c r="AA689" s="9">
        <v>1</v>
      </c>
    </row>
    <row r="690" spans="21:27">
      <c r="U690" s="7">
        <v>687</v>
      </c>
      <c r="V690">
        <v>45.039898926108606</v>
      </c>
      <c r="W690" s="9">
        <v>1</v>
      </c>
      <c r="Y690" s="7">
        <v>687</v>
      </c>
      <c r="Z690">
        <v>20.558799166629832</v>
      </c>
      <c r="AA690" s="9">
        <v>1</v>
      </c>
    </row>
    <row r="691" spans="21:27">
      <c r="U691" s="7">
        <v>688</v>
      </c>
      <c r="V691">
        <v>41.759114710427994</v>
      </c>
      <c r="W691" s="9">
        <v>1</v>
      </c>
      <c r="Y691" s="7">
        <v>688</v>
      </c>
      <c r="Z691">
        <v>21.551290790836426</v>
      </c>
      <c r="AA691" s="9">
        <v>1</v>
      </c>
    </row>
    <row r="692" spans="21:27">
      <c r="U692" s="7">
        <v>689</v>
      </c>
      <c r="V692">
        <v>45.055670570737135</v>
      </c>
      <c r="W692" s="9">
        <v>1</v>
      </c>
      <c r="Y692" s="7">
        <v>689</v>
      </c>
      <c r="Z692">
        <v>21.826085159829766</v>
      </c>
      <c r="AA692" s="9">
        <v>1</v>
      </c>
    </row>
    <row r="693" spans="21:27">
      <c r="U693" s="7">
        <v>690</v>
      </c>
      <c r="V693">
        <v>45.918769057550676</v>
      </c>
      <c r="W693" s="9">
        <v>1</v>
      </c>
      <c r="Y693" s="7">
        <v>690</v>
      </c>
      <c r="Z693">
        <v>22.132740713082583</v>
      </c>
      <c r="AA693" s="9">
        <v>1</v>
      </c>
    </row>
    <row r="694" spans="21:27">
      <c r="U694" s="7">
        <v>691</v>
      </c>
      <c r="V694">
        <v>47.369078707516266</v>
      </c>
      <c r="W694" s="9">
        <v>0</v>
      </c>
      <c r="Y694" s="7">
        <v>691</v>
      </c>
      <c r="Z694">
        <v>24.529607386427159</v>
      </c>
      <c r="AA694" s="9">
        <v>0</v>
      </c>
    </row>
    <row r="695" spans="21:27">
      <c r="U695" s="7">
        <v>692</v>
      </c>
      <c r="V695">
        <v>42.106208286849835</v>
      </c>
      <c r="W695" s="9">
        <v>1</v>
      </c>
      <c r="Y695" s="7">
        <v>692</v>
      </c>
      <c r="Z695">
        <v>21.411235270632357</v>
      </c>
      <c r="AA695" s="9">
        <v>1</v>
      </c>
    </row>
    <row r="696" spans="21:27">
      <c r="U696" s="7">
        <v>693</v>
      </c>
      <c r="V696">
        <v>45.566143874498898</v>
      </c>
      <c r="W696" s="9">
        <v>1</v>
      </c>
      <c r="Y696" s="7">
        <v>693</v>
      </c>
      <c r="Z696">
        <v>25.149606484390777</v>
      </c>
      <c r="AA696" s="9">
        <v>0</v>
      </c>
    </row>
    <row r="697" spans="21:27">
      <c r="U697" s="7">
        <v>694</v>
      </c>
      <c r="V697">
        <v>41.750830193773616</v>
      </c>
      <c r="W697" s="9">
        <v>1</v>
      </c>
      <c r="Y697" s="7">
        <v>694</v>
      </c>
      <c r="Z697">
        <v>21.052037421493168</v>
      </c>
      <c r="AA697" s="9">
        <v>1</v>
      </c>
    </row>
    <row r="698" spans="21:27">
      <c r="U698" s="7">
        <v>695</v>
      </c>
      <c r="V698">
        <v>43.043073104512025</v>
      </c>
      <c r="W698" s="9">
        <v>1</v>
      </c>
      <c r="Y698" s="7">
        <v>695</v>
      </c>
      <c r="Z698">
        <v>22.404289655552486</v>
      </c>
      <c r="AA698" s="9">
        <v>1</v>
      </c>
    </row>
    <row r="699" spans="21:27">
      <c r="U699" s="7">
        <v>696</v>
      </c>
      <c r="V699">
        <v>41.390447143653958</v>
      </c>
      <c r="W699" s="9">
        <v>1</v>
      </c>
      <c r="Y699" s="7">
        <v>696</v>
      </c>
      <c r="Z699">
        <v>23.37365784942855</v>
      </c>
      <c r="AA699" s="9">
        <v>1</v>
      </c>
    </row>
    <row r="700" spans="21:27">
      <c r="U700" s="7">
        <v>697</v>
      </c>
      <c r="V700">
        <v>45.80389097911025</v>
      </c>
      <c r="W700" s="9">
        <v>1</v>
      </c>
      <c r="Y700" s="7">
        <v>697</v>
      </c>
      <c r="Z700">
        <v>19.65680520866125</v>
      </c>
      <c r="AA700" s="9">
        <v>1</v>
      </c>
    </row>
    <row r="701" spans="21:27">
      <c r="U701" s="7">
        <v>698</v>
      </c>
      <c r="V701">
        <v>42.356117451074681</v>
      </c>
      <c r="W701" s="9">
        <v>1</v>
      </c>
      <c r="Y701" s="7">
        <v>698</v>
      </c>
      <c r="Z701">
        <v>20.258434303249111</v>
      </c>
      <c r="AA701" s="9">
        <v>1</v>
      </c>
    </row>
    <row r="702" spans="21:27">
      <c r="U702" s="7">
        <v>699</v>
      </c>
      <c r="V702">
        <v>41.531762607727643</v>
      </c>
      <c r="W702" s="9">
        <v>1</v>
      </c>
      <c r="Y702" s="7">
        <v>699</v>
      </c>
      <c r="Z702">
        <v>22.899513269222211</v>
      </c>
      <c r="AA702" s="9">
        <v>1</v>
      </c>
    </row>
    <row r="703" spans="21:27">
      <c r="U703" s="7">
        <v>700</v>
      </c>
      <c r="V703">
        <v>43.263944616086732</v>
      </c>
      <c r="W703" s="9">
        <v>1</v>
      </c>
      <c r="Y703" s="7">
        <v>700</v>
      </c>
      <c r="Z703">
        <v>22.826119270566185</v>
      </c>
      <c r="AA703" s="9">
        <v>1</v>
      </c>
    </row>
    <row r="704" spans="21:27">
      <c r="U704" s="7">
        <v>701</v>
      </c>
      <c r="V704">
        <v>43.098285938587303</v>
      </c>
      <c r="W704" s="9">
        <v>1</v>
      </c>
      <c r="Y704" s="7">
        <v>701</v>
      </c>
      <c r="Z704">
        <v>20.023541046237025</v>
      </c>
      <c r="AA704" s="9">
        <v>1</v>
      </c>
    </row>
    <row r="705" spans="21:27">
      <c r="U705" s="7">
        <v>702</v>
      </c>
      <c r="V705">
        <v>42.913180885053642</v>
      </c>
      <c r="W705" s="9">
        <v>1</v>
      </c>
      <c r="Y705" s="7">
        <v>702</v>
      </c>
      <c r="Z705">
        <v>22.205589032417375</v>
      </c>
      <c r="AA705" s="9">
        <v>1</v>
      </c>
    </row>
    <row r="706" spans="21:27">
      <c r="U706" s="7">
        <v>703</v>
      </c>
      <c r="V706">
        <v>43.747127769676169</v>
      </c>
      <c r="W706" s="9">
        <v>1</v>
      </c>
      <c r="Y706" s="7">
        <v>703</v>
      </c>
      <c r="Z706">
        <v>19.714088444832097</v>
      </c>
      <c r="AA706" s="9">
        <v>1</v>
      </c>
    </row>
    <row r="707" spans="21:27">
      <c r="U707" s="7">
        <v>704</v>
      </c>
      <c r="V707">
        <v>44.455721455933009</v>
      </c>
      <c r="W707" s="9">
        <v>1</v>
      </c>
      <c r="Y707" s="7">
        <v>704</v>
      </c>
      <c r="Z707">
        <v>23.39752574180703</v>
      </c>
      <c r="AA707" s="9">
        <v>1</v>
      </c>
    </row>
    <row r="708" spans="21:27">
      <c r="U708" s="7">
        <v>705</v>
      </c>
      <c r="V708">
        <v>40.656712700308077</v>
      </c>
      <c r="W708" s="9">
        <v>1</v>
      </c>
      <c r="Y708" s="7">
        <v>705</v>
      </c>
      <c r="Z708">
        <v>23.699689691066098</v>
      </c>
      <c r="AA708" s="9">
        <v>1</v>
      </c>
    </row>
    <row r="709" spans="21:27">
      <c r="U709" s="7">
        <v>706</v>
      </c>
      <c r="V709">
        <v>42.838281682291566</v>
      </c>
      <c r="W709" s="9">
        <v>1</v>
      </c>
      <c r="Y709" s="7">
        <v>706</v>
      </c>
      <c r="Z709">
        <v>21.53699202514948</v>
      </c>
      <c r="AA709" s="9">
        <v>1</v>
      </c>
    </row>
    <row r="710" spans="21:27">
      <c r="U710" s="7">
        <v>707</v>
      </c>
      <c r="V710">
        <v>45.252208349260414</v>
      </c>
      <c r="W710" s="9">
        <v>1</v>
      </c>
      <c r="Y710" s="7">
        <v>707</v>
      </c>
      <c r="Z710">
        <v>17.771735802026456</v>
      </c>
      <c r="AA710" s="9">
        <v>1</v>
      </c>
    </row>
    <row r="711" spans="21:27">
      <c r="U711" s="7">
        <v>708</v>
      </c>
      <c r="V711">
        <v>42.152597775454353</v>
      </c>
      <c r="W711" s="9">
        <v>1</v>
      </c>
      <c r="Y711" s="7">
        <v>708</v>
      </c>
      <c r="Z711">
        <v>21.390457206091394</v>
      </c>
      <c r="AA711" s="9">
        <v>1</v>
      </c>
    </row>
    <row r="712" spans="21:27">
      <c r="U712" s="7">
        <v>709</v>
      </c>
      <c r="V712">
        <v>43.995271618277357</v>
      </c>
      <c r="W712" s="9">
        <v>1</v>
      </c>
      <c r="Y712" s="7">
        <v>709</v>
      </c>
      <c r="Z712">
        <v>20.859766675680092</v>
      </c>
      <c r="AA712" s="9">
        <v>1</v>
      </c>
    </row>
    <row r="713" spans="21:27">
      <c r="U713" s="7">
        <v>710</v>
      </c>
      <c r="V713">
        <v>42.39394736173675</v>
      </c>
      <c r="W713" s="9">
        <v>1</v>
      </c>
      <c r="Y713" s="7">
        <v>710</v>
      </c>
      <c r="Z713">
        <v>22.572413588346461</v>
      </c>
      <c r="AA713" s="9">
        <v>1</v>
      </c>
    </row>
    <row r="714" spans="21:27">
      <c r="U714" s="7">
        <v>711</v>
      </c>
      <c r="V714">
        <v>42.470183575640114</v>
      </c>
      <c r="W714" s="9">
        <v>1</v>
      </c>
      <c r="Y714" s="7">
        <v>711</v>
      </c>
      <c r="Z714">
        <v>21.865281576996992</v>
      </c>
      <c r="AA714" s="9">
        <v>1</v>
      </c>
    </row>
    <row r="715" spans="21:27">
      <c r="U715" s="7">
        <v>712</v>
      </c>
      <c r="V715">
        <v>45.118032260125339</v>
      </c>
      <c r="W715" s="9">
        <v>1</v>
      </c>
      <c r="Y715" s="7">
        <v>712</v>
      </c>
      <c r="Z715">
        <v>24.251000830412934</v>
      </c>
      <c r="AA715" s="9">
        <v>0</v>
      </c>
    </row>
    <row r="716" spans="21:27">
      <c r="U716" s="7">
        <v>713</v>
      </c>
      <c r="V716">
        <v>44.981618759036188</v>
      </c>
      <c r="W716" s="9">
        <v>1</v>
      </c>
      <c r="Y716" s="7">
        <v>713</v>
      </c>
      <c r="Z716">
        <v>21.852189900051943</v>
      </c>
      <c r="AA716" s="9">
        <v>1</v>
      </c>
    </row>
    <row r="717" spans="21:27">
      <c r="U717" s="7">
        <v>714</v>
      </c>
      <c r="V717">
        <v>43.110455925830593</v>
      </c>
      <c r="W717" s="9">
        <v>1</v>
      </c>
      <c r="Y717" s="7">
        <v>714</v>
      </c>
      <c r="Z717">
        <v>23.132577091691424</v>
      </c>
      <c r="AA717" s="9">
        <v>1</v>
      </c>
    </row>
    <row r="718" spans="21:27">
      <c r="U718" s="7">
        <v>715</v>
      </c>
      <c r="V718">
        <v>44.528712689730142</v>
      </c>
      <c r="W718" s="9">
        <v>1</v>
      </c>
      <c r="Y718" s="7">
        <v>715</v>
      </c>
      <c r="Z718">
        <v>21.55627802826125</v>
      </c>
      <c r="AA718" s="9">
        <v>1</v>
      </c>
    </row>
    <row r="719" spans="21:27">
      <c r="U719" s="7">
        <v>716</v>
      </c>
      <c r="V719">
        <v>42.817435752823933</v>
      </c>
      <c r="W719" s="9">
        <v>1</v>
      </c>
      <c r="Y719" s="7">
        <v>716</v>
      </c>
      <c r="Z719">
        <v>21.646736813574201</v>
      </c>
      <c r="AA719" s="9">
        <v>1</v>
      </c>
    </row>
    <row r="720" spans="21:27">
      <c r="U720" s="7">
        <v>717</v>
      </c>
      <c r="V720">
        <v>42.120326320772037</v>
      </c>
      <c r="W720" s="9">
        <v>1</v>
      </c>
      <c r="Y720" s="7">
        <v>717</v>
      </c>
      <c r="Z720">
        <v>22.135489722186435</v>
      </c>
      <c r="AA720" s="9">
        <v>1</v>
      </c>
    </row>
    <row r="721" spans="21:27">
      <c r="U721" s="7">
        <v>718</v>
      </c>
      <c r="V721">
        <v>41.965875445402709</v>
      </c>
      <c r="W721" s="9">
        <v>1</v>
      </c>
      <c r="Y721" s="7">
        <v>718</v>
      </c>
      <c r="Z721">
        <v>21.617772780199932</v>
      </c>
      <c r="AA721" s="9">
        <v>1</v>
      </c>
    </row>
    <row r="722" spans="21:27">
      <c r="U722" s="7">
        <v>719</v>
      </c>
      <c r="V722">
        <v>42.834579465100035</v>
      </c>
      <c r="W722" s="9">
        <v>1</v>
      </c>
      <c r="Y722" s="7">
        <v>719</v>
      </c>
      <c r="Z722">
        <v>23.295234608642506</v>
      </c>
      <c r="AA722" s="9">
        <v>1</v>
      </c>
    </row>
    <row r="723" spans="21:27">
      <c r="U723" s="7">
        <v>720</v>
      </c>
      <c r="V723">
        <v>41.313227517020543</v>
      </c>
      <c r="W723" s="9">
        <v>1</v>
      </c>
      <c r="Y723" s="7">
        <v>720</v>
      </c>
      <c r="Z723">
        <v>21.710371475639036</v>
      </c>
      <c r="AA723" s="9">
        <v>1</v>
      </c>
    </row>
    <row r="724" spans="21:27">
      <c r="U724" s="7">
        <v>721</v>
      </c>
      <c r="V724">
        <v>44.582887301662097</v>
      </c>
      <c r="W724" s="9">
        <v>1</v>
      </c>
      <c r="Y724" s="7">
        <v>721</v>
      </c>
      <c r="Z724">
        <v>25.613894883094584</v>
      </c>
      <c r="AA724" s="9">
        <v>0</v>
      </c>
    </row>
    <row r="725" spans="21:27">
      <c r="U725" s="7">
        <v>722</v>
      </c>
      <c r="V725">
        <v>42.007153777507376</v>
      </c>
      <c r="W725" s="9">
        <v>1</v>
      </c>
      <c r="Y725" s="7">
        <v>722</v>
      </c>
      <c r="Z725">
        <v>21.063631817182639</v>
      </c>
      <c r="AA725" s="9">
        <v>1</v>
      </c>
    </row>
    <row r="726" spans="21:27">
      <c r="U726" s="7">
        <v>723</v>
      </c>
      <c r="V726">
        <v>43.716950459275189</v>
      </c>
      <c r="W726" s="9">
        <v>1</v>
      </c>
      <c r="Y726" s="7">
        <v>723</v>
      </c>
      <c r="Z726">
        <v>20.328400065571355</v>
      </c>
      <c r="AA726" s="9">
        <v>1</v>
      </c>
    </row>
    <row r="727" spans="21:27">
      <c r="U727" s="7">
        <v>724</v>
      </c>
      <c r="V727">
        <v>44.505123408482049</v>
      </c>
      <c r="W727" s="9">
        <v>1</v>
      </c>
      <c r="Y727" s="7">
        <v>724</v>
      </c>
      <c r="Z727">
        <v>21.108321750110171</v>
      </c>
      <c r="AA727" s="9">
        <v>1</v>
      </c>
    </row>
    <row r="728" spans="21:27">
      <c r="U728" s="7">
        <v>725</v>
      </c>
      <c r="V728">
        <v>42.276810230307191</v>
      </c>
      <c r="W728" s="9">
        <v>1</v>
      </c>
      <c r="Y728" s="7">
        <v>725</v>
      </c>
      <c r="Z728">
        <v>22.858410599431185</v>
      </c>
      <c r="AA728" s="9">
        <v>1</v>
      </c>
    </row>
    <row r="729" spans="21:27">
      <c r="U729" s="7">
        <v>726</v>
      </c>
      <c r="V729">
        <v>42.665245883638669</v>
      </c>
      <c r="W729" s="9">
        <v>1</v>
      </c>
      <c r="Y729" s="7">
        <v>726</v>
      </c>
      <c r="Z729">
        <v>25.756305326822311</v>
      </c>
      <c r="AA729" s="9">
        <v>0</v>
      </c>
    </row>
    <row r="730" spans="21:27">
      <c r="U730" s="7">
        <v>727</v>
      </c>
      <c r="V730">
        <v>42.457765615096697</v>
      </c>
      <c r="W730" s="9">
        <v>1</v>
      </c>
      <c r="Y730" s="7">
        <v>727</v>
      </c>
      <c r="Z730">
        <v>20.073738201645181</v>
      </c>
      <c r="AA730" s="9">
        <v>1</v>
      </c>
    </row>
    <row r="731" spans="21:27">
      <c r="U731" s="7">
        <v>728</v>
      </c>
      <c r="V731">
        <v>43.829708581184505</v>
      </c>
      <c r="W731" s="9">
        <v>1</v>
      </c>
      <c r="Y731" s="7">
        <v>728</v>
      </c>
      <c r="Z731">
        <v>21.288853616955677</v>
      </c>
      <c r="AA731" s="9">
        <v>1</v>
      </c>
    </row>
    <row r="732" spans="21:27">
      <c r="U732" s="7">
        <v>729</v>
      </c>
      <c r="V732">
        <v>41.319794681630235</v>
      </c>
      <c r="W732" s="9">
        <v>1</v>
      </c>
      <c r="Y732" s="7">
        <v>729</v>
      </c>
      <c r="Z732">
        <v>22.207910262517196</v>
      </c>
      <c r="AA732" s="9">
        <v>1</v>
      </c>
    </row>
    <row r="733" spans="21:27">
      <c r="U733" s="7">
        <v>730</v>
      </c>
      <c r="V733">
        <v>41.373973678977293</v>
      </c>
      <c r="W733" s="9">
        <v>1</v>
      </c>
      <c r="Y733" s="7">
        <v>730</v>
      </c>
      <c r="Z733">
        <v>23.380201337316052</v>
      </c>
      <c r="AA733" s="9">
        <v>1</v>
      </c>
    </row>
    <row r="734" spans="21:27">
      <c r="U734" s="7">
        <v>731</v>
      </c>
      <c r="V734">
        <v>44.534560678806521</v>
      </c>
      <c r="W734" s="9">
        <v>1</v>
      </c>
      <c r="Y734" s="7">
        <v>731</v>
      </c>
      <c r="Z734">
        <v>22.946002429833833</v>
      </c>
      <c r="AA734" s="9">
        <v>1</v>
      </c>
    </row>
    <row r="735" spans="21:27">
      <c r="U735" s="7">
        <v>732</v>
      </c>
      <c r="V735">
        <v>44.01949273385042</v>
      </c>
      <c r="W735" s="9">
        <v>1</v>
      </c>
      <c r="Y735" s="7">
        <v>732</v>
      </c>
      <c r="Z735">
        <v>19.638522578470862</v>
      </c>
      <c r="AA735" s="9">
        <v>1</v>
      </c>
    </row>
    <row r="736" spans="21:27">
      <c r="U736" s="7">
        <v>733</v>
      </c>
      <c r="V736">
        <v>44.530447592158389</v>
      </c>
      <c r="W736" s="9">
        <v>1</v>
      </c>
      <c r="Y736" s="7">
        <v>733</v>
      </c>
      <c r="Z736">
        <v>22.12853334949207</v>
      </c>
      <c r="AA736" s="9">
        <v>1</v>
      </c>
    </row>
    <row r="737" spans="21:27">
      <c r="U737" s="7">
        <v>734</v>
      </c>
      <c r="V737">
        <v>45.583887052149201</v>
      </c>
      <c r="W737" s="9">
        <v>1</v>
      </c>
      <c r="Y737" s="7">
        <v>734</v>
      </c>
      <c r="Z737">
        <v>20.736624975355614</v>
      </c>
      <c r="AA737" s="9">
        <v>1</v>
      </c>
    </row>
    <row r="738" spans="21:27">
      <c r="U738" s="7">
        <v>735</v>
      </c>
      <c r="V738">
        <v>46.251327355463658</v>
      </c>
      <c r="W738" s="9">
        <v>0</v>
      </c>
      <c r="Y738" s="7">
        <v>735</v>
      </c>
      <c r="Z738">
        <v>20.533038415298869</v>
      </c>
      <c r="AA738" s="9">
        <v>1</v>
      </c>
    </row>
    <row r="739" spans="21:27">
      <c r="U739" s="7">
        <v>736</v>
      </c>
      <c r="V739">
        <v>43.762084807971128</v>
      </c>
      <c r="W739" s="9">
        <v>1</v>
      </c>
      <c r="Y739" s="7">
        <v>736</v>
      </c>
      <c r="Z739">
        <v>20.720053788827965</v>
      </c>
      <c r="AA739" s="9">
        <v>1</v>
      </c>
    </row>
    <row r="740" spans="21:27">
      <c r="U740" s="7">
        <v>737</v>
      </c>
      <c r="V740">
        <v>42.220885899875007</v>
      </c>
      <c r="W740" s="9">
        <v>1</v>
      </c>
      <c r="Y740" s="7">
        <v>737</v>
      </c>
      <c r="Z740">
        <v>25.744819444507847</v>
      </c>
      <c r="AA740" s="9">
        <v>0</v>
      </c>
    </row>
    <row r="741" spans="21:27">
      <c r="U741" s="7">
        <v>738</v>
      </c>
      <c r="V741">
        <v>43.490616099750468</v>
      </c>
      <c r="W741" s="9">
        <v>1</v>
      </c>
      <c r="Y741" s="7">
        <v>738</v>
      </c>
      <c r="Z741">
        <v>22.10474883058405</v>
      </c>
      <c r="AA741" s="9">
        <v>1</v>
      </c>
    </row>
    <row r="742" spans="21:27">
      <c r="U742" s="7">
        <v>739</v>
      </c>
      <c r="V742">
        <v>45.562164635083988</v>
      </c>
      <c r="W742" s="9">
        <v>1</v>
      </c>
      <c r="Y742" s="7">
        <v>739</v>
      </c>
      <c r="Z742">
        <v>20.555528453866657</v>
      </c>
      <c r="AA742" s="9">
        <v>1</v>
      </c>
    </row>
    <row r="743" spans="21:27">
      <c r="U743" s="7">
        <v>740</v>
      </c>
      <c r="V743">
        <v>43.215262754898006</v>
      </c>
      <c r="W743" s="9">
        <v>1</v>
      </c>
      <c r="Y743" s="7">
        <v>740</v>
      </c>
      <c r="Z743">
        <v>22.691499816856698</v>
      </c>
      <c r="AA743" s="9">
        <v>1</v>
      </c>
    </row>
    <row r="744" spans="21:27">
      <c r="U744" s="7">
        <v>741</v>
      </c>
      <c r="V744">
        <v>47.12970995273038</v>
      </c>
      <c r="W744" s="9">
        <v>0</v>
      </c>
      <c r="Y744" s="7">
        <v>741</v>
      </c>
      <c r="Z744">
        <v>21.071885511569498</v>
      </c>
      <c r="AA744" s="9">
        <v>1</v>
      </c>
    </row>
    <row r="745" spans="21:27">
      <c r="U745" s="7">
        <v>742</v>
      </c>
      <c r="V745">
        <v>42.700008702356698</v>
      </c>
      <c r="W745" s="9">
        <v>1</v>
      </c>
      <c r="Y745" s="7">
        <v>742</v>
      </c>
      <c r="Z745">
        <v>22.13078738481482</v>
      </c>
      <c r="AA745" s="9">
        <v>1</v>
      </c>
    </row>
    <row r="746" spans="21:27">
      <c r="U746" s="7">
        <v>743</v>
      </c>
      <c r="V746">
        <v>44.456928420916775</v>
      </c>
      <c r="W746" s="9">
        <v>1</v>
      </c>
      <c r="Y746" s="7">
        <v>743</v>
      </c>
      <c r="Z746">
        <v>22.522267168182054</v>
      </c>
      <c r="AA746" s="9">
        <v>1</v>
      </c>
    </row>
    <row r="747" spans="21:27">
      <c r="U747" s="7">
        <v>744</v>
      </c>
      <c r="V747">
        <v>40.419667443146942</v>
      </c>
      <c r="W747" s="9">
        <v>1</v>
      </c>
      <c r="Y747" s="7">
        <v>744</v>
      </c>
      <c r="Z747">
        <v>21.517942202702521</v>
      </c>
      <c r="AA747" s="9">
        <v>1</v>
      </c>
    </row>
    <row r="748" spans="21:27">
      <c r="U748" s="7">
        <v>745</v>
      </c>
      <c r="V748">
        <v>45.255394190834295</v>
      </c>
      <c r="W748" s="9">
        <v>1</v>
      </c>
      <c r="Y748" s="7">
        <v>745</v>
      </c>
      <c r="Z748">
        <v>20.693118009327947</v>
      </c>
      <c r="AA748" s="9">
        <v>1</v>
      </c>
    </row>
    <row r="749" spans="21:27">
      <c r="U749" s="7">
        <v>746</v>
      </c>
      <c r="V749">
        <v>43.625986484737595</v>
      </c>
      <c r="W749" s="9">
        <v>1</v>
      </c>
      <c r="Y749" s="7">
        <v>746</v>
      </c>
      <c r="Z749">
        <v>22.492582909879992</v>
      </c>
      <c r="AA749" s="9">
        <v>1</v>
      </c>
    </row>
    <row r="750" spans="21:27">
      <c r="U750" s="7">
        <v>747</v>
      </c>
      <c r="V750">
        <v>40.559461844991461</v>
      </c>
      <c r="W750" s="9">
        <v>1</v>
      </c>
      <c r="Y750" s="7">
        <v>747</v>
      </c>
      <c r="Z750">
        <v>21.267445504180053</v>
      </c>
      <c r="AA750" s="9">
        <v>1</v>
      </c>
    </row>
    <row r="751" spans="21:27">
      <c r="U751" s="7">
        <v>748</v>
      </c>
      <c r="V751">
        <v>44.377575887612998</v>
      </c>
      <c r="W751" s="9">
        <v>1</v>
      </c>
      <c r="Y751" s="7">
        <v>748</v>
      </c>
      <c r="Z751">
        <v>22.313245413774265</v>
      </c>
      <c r="AA751" s="9">
        <v>1</v>
      </c>
    </row>
    <row r="752" spans="21:27">
      <c r="U752" s="7">
        <v>749</v>
      </c>
      <c r="V752">
        <v>45.115494871851659</v>
      </c>
      <c r="W752" s="9">
        <v>1</v>
      </c>
      <c r="Y752" s="7">
        <v>749</v>
      </c>
      <c r="Z752">
        <v>20.125209095430321</v>
      </c>
      <c r="AA752" s="9">
        <v>1</v>
      </c>
    </row>
    <row r="753" spans="21:27">
      <c r="U753" s="7">
        <v>750</v>
      </c>
      <c r="V753">
        <v>48.265537754523741</v>
      </c>
      <c r="W753" s="9">
        <v>0</v>
      </c>
      <c r="Y753" s="7">
        <v>750</v>
      </c>
      <c r="Z753">
        <v>22.724740028092917</v>
      </c>
      <c r="AA753" s="9">
        <v>1</v>
      </c>
    </row>
    <row r="754" spans="21:27">
      <c r="U754" s="7">
        <v>751</v>
      </c>
      <c r="V754">
        <v>46.510695611185959</v>
      </c>
      <c r="W754" s="9">
        <v>0</v>
      </c>
      <c r="Y754" s="7">
        <v>751</v>
      </c>
      <c r="Z754">
        <v>21.128264255696301</v>
      </c>
      <c r="AA754" s="9">
        <v>1</v>
      </c>
    </row>
    <row r="755" spans="21:27">
      <c r="U755" s="7">
        <v>752</v>
      </c>
      <c r="V755">
        <v>43.803317316453757</v>
      </c>
      <c r="W755" s="9">
        <v>1</v>
      </c>
      <c r="Y755" s="7">
        <v>752</v>
      </c>
      <c r="Z755">
        <v>21.291929726596216</v>
      </c>
      <c r="AA755" s="9">
        <v>1</v>
      </c>
    </row>
    <row r="756" spans="21:27">
      <c r="U756" s="7">
        <v>753</v>
      </c>
      <c r="V756">
        <v>43.482659539844093</v>
      </c>
      <c r="W756" s="9">
        <v>1</v>
      </c>
      <c r="Y756" s="7">
        <v>753</v>
      </c>
      <c r="Z756">
        <v>24.871824472105935</v>
      </c>
      <c r="AA756" s="9">
        <v>0</v>
      </c>
    </row>
    <row r="757" spans="21:27">
      <c r="U757" s="7">
        <v>754</v>
      </c>
      <c r="V757">
        <v>41.640240796690641</v>
      </c>
      <c r="W757" s="9">
        <v>1</v>
      </c>
      <c r="Y757" s="7">
        <v>754</v>
      </c>
      <c r="Z757">
        <v>22.879005895271121</v>
      </c>
      <c r="AA757" s="9">
        <v>1</v>
      </c>
    </row>
    <row r="758" spans="21:27">
      <c r="U758" s="7">
        <v>755</v>
      </c>
      <c r="V758">
        <v>41.902014828236922</v>
      </c>
      <c r="W758" s="9">
        <v>1</v>
      </c>
      <c r="Y758" s="7">
        <v>755</v>
      </c>
      <c r="Z758">
        <v>19.10024767291246</v>
      </c>
      <c r="AA758" s="9">
        <v>1</v>
      </c>
    </row>
    <row r="759" spans="21:27">
      <c r="U759" s="7">
        <v>756</v>
      </c>
      <c r="V759">
        <v>44.014213331366648</v>
      </c>
      <c r="W759" s="9">
        <v>1</v>
      </c>
      <c r="Y759" s="7">
        <v>756</v>
      </c>
      <c r="Z759">
        <v>17.73421404109888</v>
      </c>
      <c r="AA759" s="9">
        <v>1</v>
      </c>
    </row>
    <row r="760" spans="21:27">
      <c r="U760" s="7">
        <v>757</v>
      </c>
      <c r="V760">
        <v>45.680544382430746</v>
      </c>
      <c r="W760" s="9">
        <v>1</v>
      </c>
      <c r="Y760" s="7">
        <v>757</v>
      </c>
      <c r="Z760">
        <v>23.940148930779017</v>
      </c>
      <c r="AA760" s="9">
        <v>1</v>
      </c>
    </row>
    <row r="761" spans="21:27">
      <c r="U761" s="7">
        <v>758</v>
      </c>
      <c r="V761">
        <v>44.414897328727065</v>
      </c>
      <c r="W761" s="9">
        <v>1</v>
      </c>
      <c r="Y761" s="7">
        <v>758</v>
      </c>
      <c r="Z761">
        <v>23.067833735468593</v>
      </c>
      <c r="AA761" s="9">
        <v>1</v>
      </c>
    </row>
    <row r="762" spans="21:27">
      <c r="U762" s="7">
        <v>759</v>
      </c>
      <c r="V762">
        <v>42.658507911346248</v>
      </c>
      <c r="W762" s="9">
        <v>1</v>
      </c>
      <c r="Y762" s="7">
        <v>759</v>
      </c>
      <c r="Z762">
        <v>22.044724161718698</v>
      </c>
      <c r="AA762" s="9">
        <v>1</v>
      </c>
    </row>
    <row r="763" spans="21:27">
      <c r="U763" s="7">
        <v>760</v>
      </c>
      <c r="V763">
        <v>44.281326097345143</v>
      </c>
      <c r="W763" s="9">
        <v>1</v>
      </c>
      <c r="Y763" s="7">
        <v>760</v>
      </c>
      <c r="Z763">
        <v>23.440017231953853</v>
      </c>
      <c r="AA763" s="9">
        <v>1</v>
      </c>
    </row>
    <row r="764" spans="21:27">
      <c r="U764" s="7">
        <v>761</v>
      </c>
      <c r="V764">
        <v>44.171330604817229</v>
      </c>
      <c r="W764" s="9">
        <v>1</v>
      </c>
      <c r="Y764" s="7">
        <v>761</v>
      </c>
      <c r="Z764">
        <v>21.466644152367191</v>
      </c>
      <c r="AA764" s="9">
        <v>1</v>
      </c>
    </row>
    <row r="765" spans="21:27">
      <c r="U765" s="7">
        <v>762</v>
      </c>
      <c r="V765">
        <v>45.495898233243189</v>
      </c>
      <c r="W765" s="9">
        <v>1</v>
      </c>
      <c r="Y765" s="7">
        <v>762</v>
      </c>
      <c r="Z765">
        <v>23.903268433075123</v>
      </c>
      <c r="AA765" s="9">
        <v>1</v>
      </c>
    </row>
    <row r="766" spans="21:27">
      <c r="U766" s="7">
        <v>763</v>
      </c>
      <c r="V766">
        <v>45.042314505747157</v>
      </c>
      <c r="W766" s="9">
        <v>1</v>
      </c>
      <c r="Y766" s="7">
        <v>763</v>
      </c>
      <c r="Z766">
        <v>21.551727540529011</v>
      </c>
      <c r="AA766" s="9">
        <v>1</v>
      </c>
    </row>
    <row r="767" spans="21:27">
      <c r="U767" s="7">
        <v>764</v>
      </c>
      <c r="V767">
        <v>44.552053682018894</v>
      </c>
      <c r="W767" s="9">
        <v>1</v>
      </c>
      <c r="Y767" s="7">
        <v>764</v>
      </c>
      <c r="Z767">
        <v>22.580467074102831</v>
      </c>
      <c r="AA767" s="9">
        <v>1</v>
      </c>
    </row>
    <row r="768" spans="21:27">
      <c r="U768" s="7">
        <v>765</v>
      </c>
      <c r="V768">
        <v>42.04676480061417</v>
      </c>
      <c r="W768" s="9">
        <v>1</v>
      </c>
      <c r="Y768" s="7">
        <v>765</v>
      </c>
      <c r="Z768">
        <v>21.933832592513959</v>
      </c>
      <c r="AA768" s="9">
        <v>1</v>
      </c>
    </row>
    <row r="769" spans="21:27">
      <c r="U769" s="7">
        <v>766</v>
      </c>
      <c r="V769">
        <v>46.685003812334543</v>
      </c>
      <c r="W769" s="9">
        <v>0</v>
      </c>
      <c r="Y769" s="7">
        <v>766</v>
      </c>
      <c r="Z769">
        <v>20.231380482319956</v>
      </c>
      <c r="AA769" s="9">
        <v>1</v>
      </c>
    </row>
    <row r="770" spans="21:27">
      <c r="U770" s="7">
        <v>767</v>
      </c>
      <c r="V770">
        <v>47.428142155140918</v>
      </c>
      <c r="W770" s="9">
        <v>0</v>
      </c>
      <c r="Y770" s="7">
        <v>767</v>
      </c>
      <c r="Z770">
        <v>23.177889842837327</v>
      </c>
      <c r="AA770" s="9">
        <v>1</v>
      </c>
    </row>
    <row r="771" spans="21:27">
      <c r="U771" s="7">
        <v>768</v>
      </c>
      <c r="V771">
        <v>41.668484280010262</v>
      </c>
      <c r="W771" s="9">
        <v>1</v>
      </c>
      <c r="Y771" s="7">
        <v>768</v>
      </c>
      <c r="Z771">
        <v>20.689938392187351</v>
      </c>
      <c r="AA771" s="9">
        <v>1</v>
      </c>
    </row>
    <row r="772" spans="21:27">
      <c r="U772" s="7">
        <v>769</v>
      </c>
      <c r="V772">
        <v>44.527875466554633</v>
      </c>
      <c r="W772" s="9">
        <v>1</v>
      </c>
      <c r="Y772" s="7">
        <v>769</v>
      </c>
      <c r="Z772">
        <v>21.286514954857864</v>
      </c>
      <c r="AA772" s="9">
        <v>1</v>
      </c>
    </row>
    <row r="773" spans="21:27">
      <c r="U773" s="7">
        <v>770</v>
      </c>
      <c r="V773">
        <v>47.329698893328349</v>
      </c>
      <c r="W773" s="9">
        <v>0</v>
      </c>
      <c r="Y773" s="7">
        <v>770</v>
      </c>
      <c r="Z773">
        <v>19.69654953248002</v>
      </c>
      <c r="AA773" s="9">
        <v>1</v>
      </c>
    </row>
    <row r="774" spans="21:27">
      <c r="U774" s="7">
        <v>771</v>
      </c>
      <c r="V774">
        <v>39.622019165355724</v>
      </c>
      <c r="W774" s="9">
        <v>1</v>
      </c>
      <c r="Y774" s="7">
        <v>771</v>
      </c>
      <c r="Z774">
        <v>22.073851975338407</v>
      </c>
      <c r="AA774" s="9">
        <v>1</v>
      </c>
    </row>
    <row r="775" spans="21:27">
      <c r="U775" s="7">
        <v>772</v>
      </c>
      <c r="V775">
        <v>45.934249812794512</v>
      </c>
      <c r="W775" s="9">
        <v>1</v>
      </c>
      <c r="Y775" s="7">
        <v>772</v>
      </c>
      <c r="Z775">
        <v>19.425492664459082</v>
      </c>
      <c r="AA775" s="9">
        <v>1</v>
      </c>
    </row>
    <row r="776" spans="21:27">
      <c r="U776" s="7">
        <v>773</v>
      </c>
      <c r="V776">
        <v>45.685887022710247</v>
      </c>
      <c r="W776" s="9">
        <v>1</v>
      </c>
      <c r="Y776" s="7">
        <v>773</v>
      </c>
      <c r="Z776">
        <v>21.782866339188097</v>
      </c>
      <c r="AA776" s="9">
        <v>1</v>
      </c>
    </row>
    <row r="777" spans="21:27">
      <c r="U777" s="7">
        <v>774</v>
      </c>
      <c r="V777">
        <v>42.843190539566997</v>
      </c>
      <c r="W777" s="9">
        <v>1</v>
      </c>
      <c r="Y777" s="7">
        <v>774</v>
      </c>
      <c r="Z777">
        <v>22.976935341179768</v>
      </c>
      <c r="AA777" s="9">
        <v>1</v>
      </c>
    </row>
    <row r="778" spans="21:27">
      <c r="U778" s="7">
        <v>775</v>
      </c>
      <c r="V778">
        <v>47.864987323925568</v>
      </c>
      <c r="W778" s="9">
        <v>0</v>
      </c>
      <c r="Y778" s="7">
        <v>775</v>
      </c>
      <c r="Z778">
        <v>24.472504523698618</v>
      </c>
      <c r="AA778" s="9">
        <v>0</v>
      </c>
    </row>
    <row r="779" spans="21:27">
      <c r="U779" s="7">
        <v>776</v>
      </c>
      <c r="V779">
        <v>44.129611538645051</v>
      </c>
      <c r="W779" s="9">
        <v>1</v>
      </c>
      <c r="Y779" s="7">
        <v>776</v>
      </c>
      <c r="Z779">
        <v>21.777968210751343</v>
      </c>
      <c r="AA779" s="9">
        <v>1</v>
      </c>
    </row>
    <row r="780" spans="21:27">
      <c r="U780" s="7">
        <v>777</v>
      </c>
      <c r="V780">
        <v>43.140744996746264</v>
      </c>
      <c r="W780" s="9">
        <v>1</v>
      </c>
      <c r="Y780" s="7">
        <v>777</v>
      </c>
      <c r="Z780">
        <v>27.158161272096152</v>
      </c>
      <c r="AA780" s="9">
        <v>0</v>
      </c>
    </row>
    <row r="781" spans="21:27">
      <c r="U781" s="7">
        <v>778</v>
      </c>
      <c r="V781">
        <v>44.658712690292404</v>
      </c>
      <c r="W781" s="9">
        <v>1</v>
      </c>
      <c r="Y781" s="7">
        <v>778</v>
      </c>
      <c r="Z781">
        <v>21.317049028630013</v>
      </c>
      <c r="AA781" s="9">
        <v>1</v>
      </c>
    </row>
    <row r="782" spans="21:27">
      <c r="U782" s="7">
        <v>779</v>
      </c>
      <c r="V782">
        <v>44.634948912695975</v>
      </c>
      <c r="W782" s="9">
        <v>1</v>
      </c>
      <c r="Y782" s="7">
        <v>779</v>
      </c>
      <c r="Z782">
        <v>22.682645279981216</v>
      </c>
      <c r="AA782" s="9">
        <v>1</v>
      </c>
    </row>
    <row r="783" spans="21:27">
      <c r="U783" s="7">
        <v>780</v>
      </c>
      <c r="V783">
        <v>44.099828684522571</v>
      </c>
      <c r="W783" s="9">
        <v>1</v>
      </c>
      <c r="Y783" s="7">
        <v>780</v>
      </c>
      <c r="Z783">
        <v>22.185404042677114</v>
      </c>
      <c r="AA783" s="9">
        <v>1</v>
      </c>
    </row>
    <row r="784" spans="21:27">
      <c r="U784" s="7">
        <v>781</v>
      </c>
      <c r="V784">
        <v>46.106173620081158</v>
      </c>
      <c r="W784" s="9">
        <v>0</v>
      </c>
      <c r="Y784" s="7">
        <v>781</v>
      </c>
      <c r="Z784">
        <v>23.060993348669605</v>
      </c>
      <c r="AA784" s="9">
        <v>1</v>
      </c>
    </row>
    <row r="785" spans="21:27">
      <c r="U785" s="7">
        <v>782</v>
      </c>
      <c r="V785">
        <v>45.820206050476941</v>
      </c>
      <c r="W785" s="9">
        <v>1</v>
      </c>
      <c r="Y785" s="7">
        <v>782</v>
      </c>
      <c r="Z785">
        <v>21.329692087981016</v>
      </c>
      <c r="AA785" s="9">
        <v>1</v>
      </c>
    </row>
    <row r="786" spans="21:27">
      <c r="U786" s="7">
        <v>783</v>
      </c>
      <c r="V786">
        <v>43.844470299516296</v>
      </c>
      <c r="W786" s="9">
        <v>1</v>
      </c>
      <c r="Y786" s="7">
        <v>783</v>
      </c>
      <c r="Z786">
        <v>21.71791537837704</v>
      </c>
      <c r="AA786" s="9">
        <v>1</v>
      </c>
    </row>
    <row r="787" spans="21:27">
      <c r="U787" s="7">
        <v>784</v>
      </c>
      <c r="V787">
        <v>46.084972355427517</v>
      </c>
      <c r="W787" s="9">
        <v>0</v>
      </c>
      <c r="Y787" s="7">
        <v>784</v>
      </c>
      <c r="Z787">
        <v>24.137674644575089</v>
      </c>
      <c r="AA787" s="9">
        <v>0</v>
      </c>
    </row>
    <row r="788" spans="21:27">
      <c r="U788" s="7">
        <v>785</v>
      </c>
      <c r="V788">
        <v>42.641722184585248</v>
      </c>
      <c r="W788" s="9">
        <v>1</v>
      </c>
      <c r="Y788" s="7">
        <v>785</v>
      </c>
      <c r="Z788">
        <v>20.191040527285594</v>
      </c>
      <c r="AA788" s="9">
        <v>1</v>
      </c>
    </row>
    <row r="789" spans="21:27">
      <c r="U789" s="7">
        <v>786</v>
      </c>
      <c r="V789">
        <v>44.408658116107603</v>
      </c>
      <c r="W789" s="9">
        <v>1</v>
      </c>
      <c r="Y789" s="7">
        <v>786</v>
      </c>
      <c r="Z789">
        <v>21.648599152674393</v>
      </c>
      <c r="AA789" s="9">
        <v>1</v>
      </c>
    </row>
    <row r="790" spans="21:27">
      <c r="U790" s="7">
        <v>787</v>
      </c>
      <c r="V790">
        <v>42.620628704055243</v>
      </c>
      <c r="W790" s="9">
        <v>1</v>
      </c>
      <c r="Y790" s="7">
        <v>787</v>
      </c>
      <c r="Z790">
        <v>24.601494723826267</v>
      </c>
      <c r="AA790" s="9">
        <v>0</v>
      </c>
    </row>
    <row r="791" spans="21:27">
      <c r="U791" s="7">
        <v>788</v>
      </c>
      <c r="V791">
        <v>44.712361966819621</v>
      </c>
      <c r="W791" s="9">
        <v>1</v>
      </c>
      <c r="Y791" s="7">
        <v>788</v>
      </c>
      <c r="Z791">
        <v>21.677747724701636</v>
      </c>
      <c r="AA791" s="9">
        <v>1</v>
      </c>
    </row>
    <row r="792" spans="21:27">
      <c r="U792" s="7">
        <v>789</v>
      </c>
      <c r="V792">
        <v>45.435008499939507</v>
      </c>
      <c r="W792" s="9">
        <v>1</v>
      </c>
      <c r="Y792" s="7">
        <v>789</v>
      </c>
      <c r="Z792">
        <v>21.640275406767341</v>
      </c>
      <c r="AA792" s="9">
        <v>1</v>
      </c>
    </row>
    <row r="793" spans="21:27">
      <c r="U793" s="7">
        <v>790</v>
      </c>
      <c r="V793">
        <v>41.556113746426682</v>
      </c>
      <c r="W793" s="9">
        <v>1</v>
      </c>
      <c r="Y793" s="7">
        <v>790</v>
      </c>
      <c r="Z793">
        <v>22.185224140372437</v>
      </c>
      <c r="AA793" s="9">
        <v>1</v>
      </c>
    </row>
    <row r="794" spans="21:27">
      <c r="U794" s="7">
        <v>791</v>
      </c>
      <c r="V794">
        <v>45.283578593078566</v>
      </c>
      <c r="W794" s="9">
        <v>1</v>
      </c>
      <c r="Y794" s="7">
        <v>791</v>
      </c>
      <c r="Z794">
        <v>23.356310694009814</v>
      </c>
      <c r="AA794" s="9">
        <v>1</v>
      </c>
    </row>
    <row r="795" spans="21:27">
      <c r="U795" s="7">
        <v>792</v>
      </c>
      <c r="V795">
        <v>43.866956412632092</v>
      </c>
      <c r="W795" s="9">
        <v>1</v>
      </c>
      <c r="Y795" s="7">
        <v>792</v>
      </c>
      <c r="Z795">
        <v>21.941523860493863</v>
      </c>
      <c r="AA795" s="9">
        <v>1</v>
      </c>
    </row>
    <row r="796" spans="21:27">
      <c r="U796" s="7">
        <v>793</v>
      </c>
      <c r="V796">
        <v>46.282698437341011</v>
      </c>
      <c r="W796" s="9">
        <v>0</v>
      </c>
      <c r="Y796" s="7">
        <v>793</v>
      </c>
      <c r="Z796">
        <v>25.309077658621373</v>
      </c>
      <c r="AA796" s="9">
        <v>0</v>
      </c>
    </row>
    <row r="797" spans="21:27">
      <c r="U797" s="7">
        <v>794</v>
      </c>
      <c r="V797">
        <v>43.116630486467486</v>
      </c>
      <c r="W797" s="9">
        <v>1</v>
      </c>
      <c r="Y797" s="7">
        <v>794</v>
      </c>
      <c r="Z797">
        <v>26.873485460187798</v>
      </c>
      <c r="AA797" s="9">
        <v>0</v>
      </c>
    </row>
    <row r="798" spans="21:27">
      <c r="U798" s="7">
        <v>795</v>
      </c>
      <c r="V798">
        <v>42.628531180650008</v>
      </c>
      <c r="W798" s="9">
        <v>1</v>
      </c>
      <c r="Y798" s="7">
        <v>795</v>
      </c>
      <c r="Z798">
        <v>19.816540289281065</v>
      </c>
      <c r="AA798" s="9">
        <v>1</v>
      </c>
    </row>
    <row r="799" spans="21:27">
      <c r="U799" s="7">
        <v>796</v>
      </c>
      <c r="V799">
        <v>46.360724922865984</v>
      </c>
      <c r="W799" s="9">
        <v>0</v>
      </c>
      <c r="Y799" s="7">
        <v>796</v>
      </c>
      <c r="Z799">
        <v>19.040895905442611</v>
      </c>
      <c r="AA799" s="9">
        <v>1</v>
      </c>
    </row>
    <row r="800" spans="21:27">
      <c r="U800" s="7">
        <v>797</v>
      </c>
      <c r="V800">
        <v>43.860633271451476</v>
      </c>
      <c r="W800" s="9">
        <v>1</v>
      </c>
      <c r="Y800" s="7">
        <v>797</v>
      </c>
      <c r="Z800">
        <v>20.904243909283469</v>
      </c>
      <c r="AA800" s="9">
        <v>1</v>
      </c>
    </row>
    <row r="801" spans="21:27">
      <c r="U801" s="7">
        <v>798</v>
      </c>
      <c r="V801">
        <v>47.906343873745982</v>
      </c>
      <c r="W801" s="9">
        <v>0</v>
      </c>
      <c r="Y801" s="7">
        <v>798</v>
      </c>
      <c r="Z801">
        <v>20.084627702671156</v>
      </c>
      <c r="AA801" s="9">
        <v>1</v>
      </c>
    </row>
    <row r="802" spans="21:27">
      <c r="U802" s="7">
        <v>799</v>
      </c>
      <c r="V802">
        <v>44.672228798478173</v>
      </c>
      <c r="W802" s="9">
        <v>1</v>
      </c>
      <c r="Y802" s="7">
        <v>799</v>
      </c>
      <c r="Z802">
        <v>21.374736977904789</v>
      </c>
      <c r="AA802" s="9">
        <v>1</v>
      </c>
    </row>
    <row r="803" spans="21:27">
      <c r="U803" s="7">
        <v>800</v>
      </c>
      <c r="V803">
        <v>41.691733927080755</v>
      </c>
      <c r="W803" s="9">
        <v>1</v>
      </c>
      <c r="Y803" s="7">
        <v>800</v>
      </c>
      <c r="Z803">
        <v>23.248293334263629</v>
      </c>
      <c r="AA803" s="9">
        <v>1</v>
      </c>
    </row>
    <row r="804" spans="21:27">
      <c r="U804" s="7">
        <v>801</v>
      </c>
      <c r="V804">
        <v>40.505698876549928</v>
      </c>
      <c r="W804" s="9">
        <v>1</v>
      </c>
      <c r="Y804" s="7">
        <v>801</v>
      </c>
      <c r="Z804">
        <v>21.843413383634985</v>
      </c>
      <c r="AA804" s="9">
        <v>1</v>
      </c>
    </row>
    <row r="805" spans="21:27">
      <c r="U805" s="7">
        <v>802</v>
      </c>
      <c r="V805">
        <v>43.916521588231774</v>
      </c>
      <c r="W805" s="9">
        <v>1</v>
      </c>
      <c r="Y805" s="7">
        <v>802</v>
      </c>
      <c r="Z805">
        <v>20.765737666342766</v>
      </c>
      <c r="AA805" s="9">
        <v>1</v>
      </c>
    </row>
    <row r="806" spans="21:27">
      <c r="U806" s="7">
        <v>803</v>
      </c>
      <c r="V806">
        <v>43.121844545689726</v>
      </c>
      <c r="W806" s="9">
        <v>1</v>
      </c>
      <c r="Y806" s="7">
        <v>803</v>
      </c>
      <c r="Z806">
        <v>20.812382052488225</v>
      </c>
      <c r="AA806" s="9">
        <v>1</v>
      </c>
    </row>
    <row r="807" spans="21:27">
      <c r="U807" s="7">
        <v>804</v>
      </c>
      <c r="V807">
        <v>44.47931769737513</v>
      </c>
      <c r="W807" s="9">
        <v>1</v>
      </c>
      <c r="Y807" s="7">
        <v>804</v>
      </c>
      <c r="Z807">
        <v>18.784124631750721</v>
      </c>
      <c r="AA807" s="9">
        <v>1</v>
      </c>
    </row>
    <row r="808" spans="21:27">
      <c r="U808" s="7">
        <v>805</v>
      </c>
      <c r="V808">
        <v>47.074863660033714</v>
      </c>
      <c r="W808" s="9">
        <v>0</v>
      </c>
      <c r="Y808" s="7">
        <v>805</v>
      </c>
      <c r="Z808">
        <v>21.833804919317419</v>
      </c>
      <c r="AA808" s="9">
        <v>1</v>
      </c>
    </row>
    <row r="809" spans="21:27">
      <c r="U809" s="7">
        <v>806</v>
      </c>
      <c r="V809">
        <v>45.232294269698926</v>
      </c>
      <c r="W809" s="9">
        <v>1</v>
      </c>
      <c r="Y809" s="7">
        <v>806</v>
      </c>
      <c r="Z809">
        <v>20.913529365267152</v>
      </c>
      <c r="AA809" s="9">
        <v>1</v>
      </c>
    </row>
    <row r="810" spans="21:27">
      <c r="U810" s="7">
        <v>807</v>
      </c>
      <c r="V810">
        <v>43.350200498051308</v>
      </c>
      <c r="W810" s="9">
        <v>1</v>
      </c>
      <c r="Y810" s="7">
        <v>807</v>
      </c>
      <c r="Z810">
        <v>20.644460017285063</v>
      </c>
      <c r="AA810" s="9">
        <v>1</v>
      </c>
    </row>
    <row r="811" spans="21:27">
      <c r="U811" s="7">
        <v>808</v>
      </c>
      <c r="V811">
        <v>44.606599511704324</v>
      </c>
      <c r="W811" s="9">
        <v>1</v>
      </c>
      <c r="Y811" s="7">
        <v>808</v>
      </c>
      <c r="Z811">
        <v>21.478328886231044</v>
      </c>
      <c r="AA811" s="9">
        <v>1</v>
      </c>
    </row>
    <row r="812" spans="21:27">
      <c r="U812" s="7">
        <v>809</v>
      </c>
      <c r="V812">
        <v>43.110655954476009</v>
      </c>
      <c r="W812" s="9">
        <v>1</v>
      </c>
      <c r="Y812" s="7">
        <v>809</v>
      </c>
      <c r="Z812">
        <v>25.061800182354595</v>
      </c>
      <c r="AA812" s="9">
        <v>0</v>
      </c>
    </row>
    <row r="813" spans="21:27">
      <c r="U813" s="7">
        <v>810</v>
      </c>
      <c r="V813">
        <v>43.318561271316341</v>
      </c>
      <c r="W813" s="9">
        <v>1</v>
      </c>
      <c r="Y813" s="7">
        <v>810</v>
      </c>
      <c r="Z813">
        <v>20.274357945693964</v>
      </c>
      <c r="AA813" s="9">
        <v>1</v>
      </c>
    </row>
    <row r="814" spans="21:27">
      <c r="U814" s="7">
        <v>811</v>
      </c>
      <c r="V814">
        <v>43.283280213987176</v>
      </c>
      <c r="W814" s="9">
        <v>1</v>
      </c>
      <c r="Y814" s="7">
        <v>811</v>
      </c>
      <c r="Z814">
        <v>24.096200225539796</v>
      </c>
      <c r="AA814" s="9">
        <v>0</v>
      </c>
    </row>
    <row r="815" spans="21:27">
      <c r="U815" s="7">
        <v>812</v>
      </c>
      <c r="V815">
        <v>42.107024460235742</v>
      </c>
      <c r="W815" s="9">
        <v>1</v>
      </c>
      <c r="Y815" s="7">
        <v>812</v>
      </c>
      <c r="Z815">
        <v>23.569962367101134</v>
      </c>
      <c r="AA815" s="9">
        <v>1</v>
      </c>
    </row>
    <row r="816" spans="21:27">
      <c r="U816" s="7">
        <v>813</v>
      </c>
      <c r="V816">
        <v>44.00335443357632</v>
      </c>
      <c r="W816" s="9">
        <v>1</v>
      </c>
      <c r="Y816" s="7">
        <v>813</v>
      </c>
      <c r="Z816">
        <v>20.060290154705051</v>
      </c>
      <c r="AA816" s="9">
        <v>1</v>
      </c>
    </row>
    <row r="817" spans="21:27">
      <c r="U817" s="7">
        <v>814</v>
      </c>
      <c r="V817">
        <v>46.171668598707811</v>
      </c>
      <c r="W817" s="9">
        <v>0</v>
      </c>
      <c r="Y817" s="7">
        <v>814</v>
      </c>
      <c r="Z817">
        <v>22.679874818823357</v>
      </c>
      <c r="AA817" s="9">
        <v>1</v>
      </c>
    </row>
    <row r="818" spans="21:27">
      <c r="U818" s="7">
        <v>815</v>
      </c>
      <c r="V818">
        <v>41.785343581433565</v>
      </c>
      <c r="W818" s="9">
        <v>1</v>
      </c>
      <c r="Y818" s="7">
        <v>815</v>
      </c>
      <c r="Z818">
        <v>20.909345057990464</v>
      </c>
      <c r="AA818" s="9">
        <v>1</v>
      </c>
    </row>
    <row r="819" spans="21:27">
      <c r="U819" s="7">
        <v>816</v>
      </c>
      <c r="V819">
        <v>40.626589373178142</v>
      </c>
      <c r="W819" s="9">
        <v>1</v>
      </c>
      <c r="Y819" s="7">
        <v>816</v>
      </c>
      <c r="Z819">
        <v>23.961219640522195</v>
      </c>
      <c r="AA819" s="9">
        <v>1</v>
      </c>
    </row>
    <row r="820" spans="21:27">
      <c r="U820" s="7">
        <v>817</v>
      </c>
      <c r="V820">
        <v>41.263448712673146</v>
      </c>
      <c r="W820" s="9">
        <v>1</v>
      </c>
      <c r="Y820" s="7">
        <v>817</v>
      </c>
      <c r="Z820">
        <v>23.977358741192099</v>
      </c>
      <c r="AA820" s="9">
        <v>1</v>
      </c>
    </row>
    <row r="821" spans="21:27">
      <c r="U821" s="7">
        <v>818</v>
      </c>
      <c r="V821">
        <v>42.915109809448545</v>
      </c>
      <c r="W821" s="9">
        <v>1</v>
      </c>
      <c r="Y821" s="7">
        <v>818</v>
      </c>
      <c r="Z821">
        <v>25.858208475112587</v>
      </c>
      <c r="AA821" s="9">
        <v>0</v>
      </c>
    </row>
    <row r="822" spans="21:27">
      <c r="U822" s="7">
        <v>819</v>
      </c>
      <c r="V822">
        <v>42.697913818106016</v>
      </c>
      <c r="W822" s="9">
        <v>1</v>
      </c>
      <c r="Y822" s="7">
        <v>819</v>
      </c>
      <c r="Z822">
        <v>21.060005449703397</v>
      </c>
      <c r="AA822" s="9">
        <v>1</v>
      </c>
    </row>
    <row r="823" spans="21:27">
      <c r="U823" s="7">
        <v>820</v>
      </c>
      <c r="V823">
        <v>41.18432490401149</v>
      </c>
      <c r="W823" s="9">
        <v>1</v>
      </c>
      <c r="Y823" s="7">
        <v>820</v>
      </c>
      <c r="Z823">
        <v>20.471566103833833</v>
      </c>
      <c r="AA823" s="9">
        <v>1</v>
      </c>
    </row>
    <row r="824" spans="21:27">
      <c r="U824" s="7">
        <v>821</v>
      </c>
      <c r="V824">
        <v>46.635007027105459</v>
      </c>
      <c r="W824" s="9">
        <v>0</v>
      </c>
      <c r="Y824" s="7">
        <v>821</v>
      </c>
      <c r="Z824">
        <v>24.124587759696063</v>
      </c>
      <c r="AA824" s="9">
        <v>0</v>
      </c>
    </row>
    <row r="825" spans="21:27">
      <c r="U825" s="7">
        <v>822</v>
      </c>
      <c r="V825">
        <v>42.811196948244294</v>
      </c>
      <c r="W825" s="9">
        <v>1</v>
      </c>
      <c r="Y825" s="7">
        <v>822</v>
      </c>
      <c r="Z825">
        <v>20.349224905100659</v>
      </c>
      <c r="AA825" s="9">
        <v>1</v>
      </c>
    </row>
    <row r="826" spans="21:27">
      <c r="U826" s="7">
        <v>823</v>
      </c>
      <c r="V826">
        <v>43.180796649638779</v>
      </c>
      <c r="W826" s="9">
        <v>1</v>
      </c>
      <c r="Y826" s="7">
        <v>823</v>
      </c>
      <c r="Z826">
        <v>24.826877786801575</v>
      </c>
      <c r="AA826" s="9">
        <v>0</v>
      </c>
    </row>
    <row r="827" spans="21:27">
      <c r="U827" s="7">
        <v>824</v>
      </c>
      <c r="V827">
        <v>45.056243270857593</v>
      </c>
      <c r="W827" s="9">
        <v>1</v>
      </c>
      <c r="Y827" s="7">
        <v>824</v>
      </c>
      <c r="Z827">
        <v>24.193392605972782</v>
      </c>
      <c r="AA827" s="9">
        <v>0</v>
      </c>
    </row>
    <row r="828" spans="21:27">
      <c r="U828" s="7">
        <v>825</v>
      </c>
      <c r="V828">
        <v>48.866875412423767</v>
      </c>
      <c r="W828" s="9">
        <v>0</v>
      </c>
      <c r="Y828" s="7">
        <v>825</v>
      </c>
      <c r="Z828">
        <v>21.65937625890777</v>
      </c>
      <c r="AA828" s="9">
        <v>1</v>
      </c>
    </row>
    <row r="829" spans="21:27">
      <c r="U829" s="7">
        <v>826</v>
      </c>
      <c r="V829">
        <v>45.170989625216635</v>
      </c>
      <c r="W829" s="9">
        <v>1</v>
      </c>
      <c r="Y829" s="7">
        <v>826</v>
      </c>
      <c r="Z829">
        <v>23.730902818343381</v>
      </c>
      <c r="AA829" s="9">
        <v>1</v>
      </c>
    </row>
    <row r="830" spans="21:27">
      <c r="U830" s="7">
        <v>827</v>
      </c>
      <c r="V830">
        <v>42.880118173524821</v>
      </c>
      <c r="W830" s="9">
        <v>1</v>
      </c>
      <c r="Y830" s="7">
        <v>827</v>
      </c>
      <c r="Z830">
        <v>22.599515171896137</v>
      </c>
      <c r="AA830" s="9">
        <v>1</v>
      </c>
    </row>
    <row r="831" spans="21:27">
      <c r="U831" s="7">
        <v>828</v>
      </c>
      <c r="V831">
        <v>44.370166341237514</v>
      </c>
      <c r="W831" s="9">
        <v>1</v>
      </c>
      <c r="Y831" s="7">
        <v>828</v>
      </c>
      <c r="Z831">
        <v>20.449830410432501</v>
      </c>
      <c r="AA831" s="9">
        <v>1</v>
      </c>
    </row>
    <row r="832" spans="21:27">
      <c r="U832" s="7">
        <v>829</v>
      </c>
      <c r="V832">
        <v>44.891468972399466</v>
      </c>
      <c r="W832" s="9">
        <v>1</v>
      </c>
      <c r="Y832" s="7">
        <v>829</v>
      </c>
      <c r="Z832">
        <v>18.284170037373045</v>
      </c>
      <c r="AA832" s="9">
        <v>1</v>
      </c>
    </row>
    <row r="833" spans="21:27">
      <c r="U833" s="7">
        <v>830</v>
      </c>
      <c r="V833">
        <v>41.456973406544826</v>
      </c>
      <c r="W833" s="9">
        <v>1</v>
      </c>
      <c r="Y833" s="7">
        <v>830</v>
      </c>
      <c r="Z833">
        <v>22.746714663180022</v>
      </c>
      <c r="AA833" s="9">
        <v>1</v>
      </c>
    </row>
    <row r="834" spans="21:27">
      <c r="U834" s="7">
        <v>831</v>
      </c>
      <c r="V834">
        <v>42.805001550180322</v>
      </c>
      <c r="W834" s="9">
        <v>1</v>
      </c>
      <c r="Y834" s="7">
        <v>831</v>
      </c>
      <c r="Z834">
        <v>26.007819139463322</v>
      </c>
      <c r="AA834" s="9">
        <v>0</v>
      </c>
    </row>
    <row r="835" spans="21:27">
      <c r="U835" s="7">
        <v>832</v>
      </c>
      <c r="V835">
        <v>42.118500903414407</v>
      </c>
      <c r="W835" s="9">
        <v>1</v>
      </c>
      <c r="Y835" s="7">
        <v>832</v>
      </c>
      <c r="Z835">
        <v>23.81523082961386</v>
      </c>
      <c r="AA835" s="9">
        <v>1</v>
      </c>
    </row>
    <row r="836" spans="21:27">
      <c r="U836" s="7">
        <v>833</v>
      </c>
      <c r="V836">
        <v>39.981120868698497</v>
      </c>
      <c r="W836" s="9">
        <v>1</v>
      </c>
      <c r="Y836" s="7">
        <v>833</v>
      </c>
      <c r="Z836">
        <v>25.57939444757659</v>
      </c>
      <c r="AA836" s="9">
        <v>0</v>
      </c>
    </row>
    <row r="837" spans="21:27">
      <c r="U837" s="7">
        <v>834</v>
      </c>
      <c r="V837">
        <v>46.511397125222672</v>
      </c>
      <c r="W837" s="9">
        <v>0</v>
      </c>
      <c r="Y837" s="7">
        <v>834</v>
      </c>
      <c r="Z837">
        <v>20.367804966664448</v>
      </c>
      <c r="AA837" s="9">
        <v>1</v>
      </c>
    </row>
    <row r="838" spans="21:27">
      <c r="U838" s="7">
        <v>835</v>
      </c>
      <c r="V838">
        <v>44.179035707247571</v>
      </c>
      <c r="W838" s="9">
        <v>1</v>
      </c>
      <c r="Y838" s="7">
        <v>835</v>
      </c>
      <c r="Z838">
        <v>22.054870141402215</v>
      </c>
      <c r="AA838" s="9">
        <v>1</v>
      </c>
    </row>
    <row r="839" spans="21:27">
      <c r="U839" s="7">
        <v>836</v>
      </c>
      <c r="V839">
        <v>47.154584332210064</v>
      </c>
      <c r="W839" s="9">
        <v>0</v>
      </c>
      <c r="Y839" s="7">
        <v>836</v>
      </c>
      <c r="Z839">
        <v>22.137734094462914</v>
      </c>
      <c r="AA839" s="9">
        <v>1</v>
      </c>
    </row>
    <row r="840" spans="21:27">
      <c r="U840" s="7">
        <v>837</v>
      </c>
      <c r="V840">
        <v>42.779651530031614</v>
      </c>
      <c r="W840" s="9">
        <v>1</v>
      </c>
      <c r="Y840" s="7">
        <v>837</v>
      </c>
      <c r="Z840">
        <v>22.761853752895902</v>
      </c>
      <c r="AA840" s="9">
        <v>1</v>
      </c>
    </row>
    <row r="841" spans="21:27">
      <c r="U841" s="7">
        <v>838</v>
      </c>
      <c r="V841">
        <v>43.959241676602716</v>
      </c>
      <c r="W841" s="9">
        <v>1</v>
      </c>
      <c r="Y841" s="7">
        <v>838</v>
      </c>
      <c r="Z841">
        <v>25.135265527008531</v>
      </c>
      <c r="AA841" s="9">
        <v>0</v>
      </c>
    </row>
    <row r="842" spans="21:27">
      <c r="U842" s="7">
        <v>839</v>
      </c>
      <c r="V842">
        <v>42.669994600261539</v>
      </c>
      <c r="W842" s="9">
        <v>1</v>
      </c>
      <c r="Y842" s="7">
        <v>839</v>
      </c>
      <c r="Z842">
        <v>25.15968298596119</v>
      </c>
      <c r="AA842" s="9">
        <v>0</v>
      </c>
    </row>
    <row r="843" spans="21:27">
      <c r="U843" s="7">
        <v>840</v>
      </c>
      <c r="V843">
        <v>47.718433502260503</v>
      </c>
      <c r="W843" s="9">
        <v>0</v>
      </c>
      <c r="Y843" s="7">
        <v>840</v>
      </c>
      <c r="Z843">
        <v>20.471822830319692</v>
      </c>
      <c r="AA843" s="9">
        <v>1</v>
      </c>
    </row>
    <row r="844" spans="21:27">
      <c r="U844" s="7">
        <v>841</v>
      </c>
      <c r="V844">
        <v>43.076198043876133</v>
      </c>
      <c r="W844" s="9">
        <v>1</v>
      </c>
      <c r="Y844" s="7">
        <v>841</v>
      </c>
      <c r="Z844">
        <v>22.609348998485192</v>
      </c>
      <c r="AA844" s="9">
        <v>1</v>
      </c>
    </row>
    <row r="845" spans="21:27">
      <c r="U845" s="7">
        <v>842</v>
      </c>
      <c r="V845">
        <v>46.874140860705594</v>
      </c>
      <c r="W845" s="9">
        <v>0</v>
      </c>
      <c r="Y845" s="7">
        <v>842</v>
      </c>
      <c r="Z845">
        <v>23.64382048982873</v>
      </c>
      <c r="AA845" s="9">
        <v>1</v>
      </c>
    </row>
    <row r="846" spans="21:27">
      <c r="U846" s="7">
        <v>843</v>
      </c>
      <c r="V846">
        <v>43.83499008497725</v>
      </c>
      <c r="W846" s="9">
        <v>1</v>
      </c>
      <c r="Y846" s="7">
        <v>843</v>
      </c>
      <c r="Z846">
        <v>22.612189676759513</v>
      </c>
      <c r="AA846" s="9">
        <v>1</v>
      </c>
    </row>
    <row r="847" spans="21:27">
      <c r="U847" s="7">
        <v>844</v>
      </c>
      <c r="V847">
        <v>42.17720540225632</v>
      </c>
      <c r="W847" s="9">
        <v>1</v>
      </c>
      <c r="Y847" s="7">
        <v>844</v>
      </c>
      <c r="Z847">
        <v>26.047433474862299</v>
      </c>
      <c r="AA847" s="9">
        <v>0</v>
      </c>
    </row>
    <row r="848" spans="21:27">
      <c r="U848" s="7">
        <v>845</v>
      </c>
      <c r="V848">
        <v>43.5524201626707</v>
      </c>
      <c r="W848" s="9">
        <v>1</v>
      </c>
      <c r="Y848" s="7">
        <v>845</v>
      </c>
      <c r="Z848">
        <v>21.014382212660962</v>
      </c>
      <c r="AA848" s="9">
        <v>1</v>
      </c>
    </row>
    <row r="849" spans="21:27">
      <c r="U849" s="7">
        <v>846</v>
      </c>
      <c r="V849">
        <v>46.002409962351564</v>
      </c>
      <c r="W849" s="9">
        <v>0</v>
      </c>
      <c r="Y849" s="7">
        <v>846</v>
      </c>
      <c r="Z849">
        <v>22.933308328973716</v>
      </c>
      <c r="AA849" s="9">
        <v>1</v>
      </c>
    </row>
    <row r="850" spans="21:27">
      <c r="U850" s="7">
        <v>847</v>
      </c>
      <c r="V850">
        <v>42.084419839713739</v>
      </c>
      <c r="W850" s="9">
        <v>1</v>
      </c>
      <c r="Y850" s="7">
        <v>847</v>
      </c>
      <c r="Z850">
        <v>20.034489269778373</v>
      </c>
      <c r="AA850" s="9">
        <v>1</v>
      </c>
    </row>
    <row r="851" spans="21:27">
      <c r="U851" s="7">
        <v>848</v>
      </c>
      <c r="V851">
        <v>40.625363890025717</v>
      </c>
      <c r="W851" s="9">
        <v>1</v>
      </c>
      <c r="Y851" s="7">
        <v>848</v>
      </c>
      <c r="Z851">
        <v>22.141948982902669</v>
      </c>
      <c r="AA851" s="9">
        <v>1</v>
      </c>
    </row>
    <row r="852" spans="21:27">
      <c r="U852" s="7">
        <v>849</v>
      </c>
      <c r="V852">
        <v>42.009777405506142</v>
      </c>
      <c r="W852" s="9">
        <v>1</v>
      </c>
      <c r="Y852" s="7">
        <v>849</v>
      </c>
      <c r="Z852">
        <v>20.912450983238667</v>
      </c>
      <c r="AA852" s="9">
        <v>1</v>
      </c>
    </row>
    <row r="853" spans="21:27">
      <c r="U853" s="7">
        <v>850</v>
      </c>
      <c r="V853">
        <v>44.262601804833864</v>
      </c>
      <c r="W853" s="9">
        <v>1</v>
      </c>
      <c r="Y853" s="7">
        <v>850</v>
      </c>
      <c r="Z853">
        <v>18.753243953295765</v>
      </c>
      <c r="AA853" s="9">
        <v>1</v>
      </c>
    </row>
    <row r="854" spans="21:27">
      <c r="U854" s="7">
        <v>851</v>
      </c>
      <c r="V854">
        <v>46.536507135868703</v>
      </c>
      <c r="W854" s="9">
        <v>0</v>
      </c>
      <c r="Y854" s="7">
        <v>851</v>
      </c>
      <c r="Z854">
        <v>21.640394054426825</v>
      </c>
      <c r="AA854" s="9">
        <v>1</v>
      </c>
    </row>
    <row r="855" spans="21:27">
      <c r="U855" s="7">
        <v>852</v>
      </c>
      <c r="V855">
        <v>40.8361184112008</v>
      </c>
      <c r="W855" s="9">
        <v>1</v>
      </c>
      <c r="Y855" s="7">
        <v>852</v>
      </c>
      <c r="Z855">
        <v>23.529159027048511</v>
      </c>
      <c r="AA855" s="9">
        <v>1</v>
      </c>
    </row>
    <row r="856" spans="21:27">
      <c r="U856" s="7">
        <v>853</v>
      </c>
      <c r="V856">
        <v>43.86820815812932</v>
      </c>
      <c r="W856" s="9">
        <v>1</v>
      </c>
      <c r="Y856" s="7">
        <v>853</v>
      </c>
      <c r="Z856">
        <v>20.923749123442605</v>
      </c>
      <c r="AA856" s="9">
        <v>1</v>
      </c>
    </row>
    <row r="857" spans="21:27">
      <c r="U857" s="7">
        <v>854</v>
      </c>
      <c r="V857">
        <v>44.69834277583697</v>
      </c>
      <c r="W857" s="9">
        <v>1</v>
      </c>
      <c r="Y857" s="7">
        <v>854</v>
      </c>
      <c r="Z857">
        <v>19.60454123495694</v>
      </c>
      <c r="AA857" s="9">
        <v>1</v>
      </c>
    </row>
    <row r="858" spans="21:27">
      <c r="U858" s="7">
        <v>855</v>
      </c>
      <c r="V858">
        <v>43.275266792356675</v>
      </c>
      <c r="W858" s="9">
        <v>1</v>
      </c>
      <c r="Y858" s="7">
        <v>855</v>
      </c>
      <c r="Z858">
        <v>21.549382721671478</v>
      </c>
      <c r="AA858" s="9">
        <v>1</v>
      </c>
    </row>
    <row r="859" spans="21:27">
      <c r="U859" s="7">
        <v>856</v>
      </c>
      <c r="V859">
        <v>47.178254866555633</v>
      </c>
      <c r="W859" s="9">
        <v>0</v>
      </c>
      <c r="Y859" s="7">
        <v>856</v>
      </c>
      <c r="Z859">
        <v>20.372452148418493</v>
      </c>
      <c r="AA859" s="9">
        <v>1</v>
      </c>
    </row>
    <row r="860" spans="21:27">
      <c r="U860" s="7">
        <v>857</v>
      </c>
      <c r="V860">
        <v>46.934843673736701</v>
      </c>
      <c r="W860" s="9">
        <v>0</v>
      </c>
      <c r="Y860" s="7">
        <v>857</v>
      </c>
      <c r="Z860">
        <v>23.610994189938971</v>
      </c>
      <c r="AA860" s="9">
        <v>1</v>
      </c>
    </row>
    <row r="861" spans="21:27">
      <c r="U861" s="7">
        <v>858</v>
      </c>
      <c r="V861">
        <v>45.145865411672474</v>
      </c>
      <c r="W861" s="9">
        <v>1</v>
      </c>
      <c r="Y861" s="7">
        <v>858</v>
      </c>
      <c r="Z861">
        <v>19.912492550911498</v>
      </c>
      <c r="AA861" s="9">
        <v>1</v>
      </c>
    </row>
    <row r="862" spans="21:27">
      <c r="U862" s="7">
        <v>859</v>
      </c>
      <c r="V862">
        <v>45.576312364724927</v>
      </c>
      <c r="W862" s="9">
        <v>1</v>
      </c>
      <c r="Y862" s="7">
        <v>859</v>
      </c>
      <c r="Z862">
        <v>21.723373440909171</v>
      </c>
      <c r="AA862" s="9">
        <v>1</v>
      </c>
    </row>
    <row r="863" spans="21:27">
      <c r="U863" s="7">
        <v>860</v>
      </c>
      <c r="V863">
        <v>40.963302401389463</v>
      </c>
      <c r="W863" s="9">
        <v>1</v>
      </c>
      <c r="Y863" s="7">
        <v>860</v>
      </c>
      <c r="Z863">
        <v>19.883813210865853</v>
      </c>
      <c r="AA863" s="9">
        <v>1</v>
      </c>
    </row>
    <row r="864" spans="21:27">
      <c r="U864" s="7">
        <v>861</v>
      </c>
      <c r="V864">
        <v>46.715419829932863</v>
      </c>
      <c r="W864" s="9">
        <v>0</v>
      </c>
      <c r="Y864" s="7">
        <v>861</v>
      </c>
      <c r="Z864">
        <v>22.463826966191604</v>
      </c>
      <c r="AA864" s="9">
        <v>1</v>
      </c>
    </row>
    <row r="865" spans="21:27">
      <c r="U865" s="7">
        <v>862</v>
      </c>
      <c r="V865">
        <v>46.863937003344724</v>
      </c>
      <c r="W865" s="9">
        <v>0</v>
      </c>
      <c r="Y865" s="7">
        <v>862</v>
      </c>
      <c r="Z865">
        <v>26.099052797100924</v>
      </c>
      <c r="AA865" s="9">
        <v>0</v>
      </c>
    </row>
    <row r="866" spans="21:27">
      <c r="U866" s="7">
        <v>863</v>
      </c>
      <c r="V866">
        <v>45.075364796479604</v>
      </c>
      <c r="W866" s="9">
        <v>1</v>
      </c>
      <c r="Y866" s="7">
        <v>863</v>
      </c>
      <c r="Z866">
        <v>22.127249899940633</v>
      </c>
      <c r="AA866" s="9">
        <v>1</v>
      </c>
    </row>
    <row r="867" spans="21:27">
      <c r="U867" s="7">
        <v>864</v>
      </c>
      <c r="V867">
        <v>43.427064965359122</v>
      </c>
      <c r="W867" s="9">
        <v>1</v>
      </c>
      <c r="Y867" s="7">
        <v>864</v>
      </c>
      <c r="Z867">
        <v>22.692856478662591</v>
      </c>
      <c r="AA867" s="9">
        <v>1</v>
      </c>
    </row>
    <row r="868" spans="21:27">
      <c r="U868" s="7">
        <v>865</v>
      </c>
      <c r="V868">
        <v>45.882020155877115</v>
      </c>
      <c r="W868" s="9">
        <v>1</v>
      </c>
      <c r="Y868" s="7">
        <v>865</v>
      </c>
      <c r="Z868">
        <v>20.879186358871674</v>
      </c>
      <c r="AA868" s="9">
        <v>1</v>
      </c>
    </row>
    <row r="869" spans="21:27">
      <c r="U869" s="7">
        <v>866</v>
      </c>
      <c r="V869">
        <v>46.344111984751478</v>
      </c>
      <c r="W869" s="9">
        <v>0</v>
      </c>
      <c r="Y869" s="7">
        <v>866</v>
      </c>
      <c r="Z869">
        <v>21.795808698417257</v>
      </c>
      <c r="AA869" s="9">
        <v>1</v>
      </c>
    </row>
    <row r="870" spans="21:27">
      <c r="U870" s="7">
        <v>867</v>
      </c>
      <c r="V870">
        <v>44.887460040744941</v>
      </c>
      <c r="W870" s="9">
        <v>1</v>
      </c>
      <c r="Y870" s="7">
        <v>867</v>
      </c>
      <c r="Z870">
        <v>22.5480108173536</v>
      </c>
      <c r="AA870" s="9">
        <v>1</v>
      </c>
    </row>
    <row r="871" spans="21:27">
      <c r="U871" s="7">
        <v>868</v>
      </c>
      <c r="V871">
        <v>44.818123973754609</v>
      </c>
      <c r="W871" s="9">
        <v>1</v>
      </c>
      <c r="Y871" s="7">
        <v>868</v>
      </c>
      <c r="Z871">
        <v>20.595555825212454</v>
      </c>
      <c r="AA871" s="9">
        <v>1</v>
      </c>
    </row>
    <row r="872" spans="21:27">
      <c r="U872" s="7">
        <v>869</v>
      </c>
      <c r="V872">
        <v>43.153108345582176</v>
      </c>
      <c r="W872" s="9">
        <v>1</v>
      </c>
      <c r="Y872" s="7">
        <v>869</v>
      </c>
      <c r="Z872">
        <v>21.8683761956799</v>
      </c>
      <c r="AA872" s="9">
        <v>1</v>
      </c>
    </row>
    <row r="873" spans="21:27">
      <c r="U873" s="7">
        <v>870</v>
      </c>
      <c r="V873">
        <v>42.77528172416298</v>
      </c>
      <c r="W873" s="9">
        <v>1</v>
      </c>
      <c r="Y873" s="7">
        <v>870</v>
      </c>
      <c r="Z873">
        <v>19.411885506819267</v>
      </c>
      <c r="AA873" s="9">
        <v>1</v>
      </c>
    </row>
    <row r="874" spans="21:27">
      <c r="U874" s="7">
        <v>871</v>
      </c>
      <c r="V874">
        <v>40.735750542472367</v>
      </c>
      <c r="W874" s="9">
        <v>1</v>
      </c>
      <c r="Y874" s="7">
        <v>871</v>
      </c>
      <c r="Z874">
        <v>20.016916754328157</v>
      </c>
      <c r="AA874" s="9">
        <v>1</v>
      </c>
    </row>
    <row r="875" spans="21:27">
      <c r="U875" s="7">
        <v>872</v>
      </c>
      <c r="V875">
        <v>45.609156233155232</v>
      </c>
      <c r="W875" s="9">
        <v>1</v>
      </c>
      <c r="Y875" s="7">
        <v>872</v>
      </c>
      <c r="Z875">
        <v>23.813914752117206</v>
      </c>
      <c r="AA875" s="9">
        <v>1</v>
      </c>
    </row>
    <row r="876" spans="21:27">
      <c r="U876" s="7">
        <v>873</v>
      </c>
      <c r="V876">
        <v>41.364051721256132</v>
      </c>
      <c r="W876" s="9">
        <v>1</v>
      </c>
      <c r="Y876" s="7">
        <v>873</v>
      </c>
      <c r="Z876">
        <v>21.001910182284309</v>
      </c>
      <c r="AA876" s="9">
        <v>1</v>
      </c>
    </row>
    <row r="877" spans="21:27">
      <c r="U877" s="7">
        <v>874</v>
      </c>
      <c r="V877">
        <v>47.509528251200507</v>
      </c>
      <c r="W877" s="9">
        <v>0</v>
      </c>
      <c r="Y877" s="7">
        <v>874</v>
      </c>
      <c r="Z877">
        <v>24.656092615373154</v>
      </c>
      <c r="AA877" s="9">
        <v>0</v>
      </c>
    </row>
    <row r="878" spans="21:27">
      <c r="U878" s="7">
        <v>875</v>
      </c>
      <c r="V878">
        <v>44.682457297880703</v>
      </c>
      <c r="W878" s="9">
        <v>1</v>
      </c>
      <c r="Y878" s="7">
        <v>875</v>
      </c>
      <c r="Z878">
        <v>23.131990943515813</v>
      </c>
      <c r="AA878" s="9">
        <v>1</v>
      </c>
    </row>
    <row r="879" spans="21:27">
      <c r="U879" s="7">
        <v>876</v>
      </c>
      <c r="V879">
        <v>44.531023925213283</v>
      </c>
      <c r="W879" s="9">
        <v>1</v>
      </c>
      <c r="Y879" s="7">
        <v>876</v>
      </c>
      <c r="Z879">
        <v>21.732463218485375</v>
      </c>
      <c r="AA879" s="9">
        <v>1</v>
      </c>
    </row>
    <row r="880" spans="21:27">
      <c r="U880" s="7">
        <v>877</v>
      </c>
      <c r="V880">
        <v>41.870942044206146</v>
      </c>
      <c r="W880" s="9">
        <v>1</v>
      </c>
      <c r="Y880" s="7">
        <v>877</v>
      </c>
      <c r="Z880">
        <v>22.988311033041178</v>
      </c>
      <c r="AA880" s="9">
        <v>1</v>
      </c>
    </row>
    <row r="881" spans="21:27">
      <c r="U881" s="7">
        <v>878</v>
      </c>
      <c r="V881">
        <v>43.62564476596868</v>
      </c>
      <c r="W881" s="9">
        <v>1</v>
      </c>
      <c r="Y881" s="7">
        <v>878</v>
      </c>
      <c r="Z881">
        <v>24.085246222417918</v>
      </c>
      <c r="AA881" s="9">
        <v>0</v>
      </c>
    </row>
    <row r="882" spans="21:27">
      <c r="U882" s="7">
        <v>879</v>
      </c>
      <c r="V882">
        <v>45.409803490479753</v>
      </c>
      <c r="W882" s="9">
        <v>1</v>
      </c>
      <c r="Y882" s="7">
        <v>879</v>
      </c>
      <c r="Z882">
        <v>23.174655767483692</v>
      </c>
      <c r="AA882" s="9">
        <v>1</v>
      </c>
    </row>
    <row r="883" spans="21:27">
      <c r="U883" s="7">
        <v>880</v>
      </c>
      <c r="V883">
        <v>40.4176007507143</v>
      </c>
      <c r="W883" s="9">
        <v>1</v>
      </c>
      <c r="Y883" s="7">
        <v>880</v>
      </c>
      <c r="Z883">
        <v>19.600972025649632</v>
      </c>
      <c r="AA883" s="9">
        <v>1</v>
      </c>
    </row>
    <row r="884" spans="21:27">
      <c r="U884" s="7">
        <v>881</v>
      </c>
      <c r="V884">
        <v>46.39429593962447</v>
      </c>
      <c r="W884" s="9">
        <v>0</v>
      </c>
      <c r="Y884" s="7">
        <v>881</v>
      </c>
      <c r="Z884">
        <v>19.978740106811948</v>
      </c>
      <c r="AA884" s="9">
        <v>1</v>
      </c>
    </row>
    <row r="885" spans="21:27">
      <c r="U885" s="7">
        <v>882</v>
      </c>
      <c r="V885">
        <v>44.061785040778226</v>
      </c>
      <c r="W885" s="9">
        <v>1</v>
      </c>
      <c r="Y885" s="7">
        <v>882</v>
      </c>
      <c r="Z885">
        <v>22.220609171280088</v>
      </c>
      <c r="AA885" s="9">
        <v>1</v>
      </c>
    </row>
    <row r="886" spans="21:27">
      <c r="U886" s="7">
        <v>883</v>
      </c>
      <c r="V886">
        <v>45.90145629973631</v>
      </c>
      <c r="W886" s="9">
        <v>1</v>
      </c>
      <c r="Y886" s="7">
        <v>883</v>
      </c>
      <c r="Z886">
        <v>21.516886048873648</v>
      </c>
      <c r="AA886" s="9">
        <v>1</v>
      </c>
    </row>
    <row r="887" spans="21:27">
      <c r="U887" s="7">
        <v>884</v>
      </c>
      <c r="V887">
        <v>42.868325800906369</v>
      </c>
      <c r="W887" s="9">
        <v>1</v>
      </c>
      <c r="Y887" s="7">
        <v>884</v>
      </c>
      <c r="Z887">
        <v>22.526107517731692</v>
      </c>
      <c r="AA887" s="9">
        <v>1</v>
      </c>
    </row>
    <row r="888" spans="21:27">
      <c r="U888" s="7">
        <v>885</v>
      </c>
      <c r="V888">
        <v>43.172820578882295</v>
      </c>
      <c r="W888" s="9">
        <v>1</v>
      </c>
      <c r="Y888" s="7">
        <v>885</v>
      </c>
      <c r="Z888">
        <v>24.209463309872969</v>
      </c>
      <c r="AA888" s="9">
        <v>0</v>
      </c>
    </row>
    <row r="889" spans="21:27">
      <c r="U889" s="7">
        <v>886</v>
      </c>
      <c r="V889">
        <v>45.092207173663979</v>
      </c>
      <c r="W889" s="9">
        <v>1</v>
      </c>
      <c r="Y889" s="7">
        <v>886</v>
      </c>
      <c r="Z889">
        <v>21.395349903085226</v>
      </c>
      <c r="AA889" s="9">
        <v>1</v>
      </c>
    </row>
    <row r="890" spans="21:27">
      <c r="U890" s="7">
        <v>887</v>
      </c>
      <c r="V890">
        <v>43.087709465442842</v>
      </c>
      <c r="W890" s="9">
        <v>1</v>
      </c>
      <c r="Y890" s="7">
        <v>887</v>
      </c>
      <c r="Z890">
        <v>20.209070508461533</v>
      </c>
      <c r="AA890" s="9">
        <v>1</v>
      </c>
    </row>
    <row r="891" spans="21:27">
      <c r="U891" s="7">
        <v>888</v>
      </c>
      <c r="V891">
        <v>46.19531446046458</v>
      </c>
      <c r="W891" s="9">
        <v>0</v>
      </c>
      <c r="Y891" s="7">
        <v>888</v>
      </c>
      <c r="Z891">
        <v>20.279312659173517</v>
      </c>
      <c r="AA891" s="9">
        <v>1</v>
      </c>
    </row>
    <row r="892" spans="21:27">
      <c r="U892" s="7">
        <v>889</v>
      </c>
      <c r="V892">
        <v>41.819367906974172</v>
      </c>
      <c r="W892" s="9">
        <v>1</v>
      </c>
      <c r="Y892" s="7">
        <v>889</v>
      </c>
      <c r="Z892">
        <v>24.220130105724756</v>
      </c>
      <c r="AA892" s="9">
        <v>0</v>
      </c>
    </row>
    <row r="893" spans="21:27">
      <c r="U893" s="7">
        <v>890</v>
      </c>
      <c r="V893">
        <v>42.006244241557575</v>
      </c>
      <c r="W893" s="9">
        <v>1</v>
      </c>
      <c r="Y893" s="7">
        <v>890</v>
      </c>
      <c r="Z893">
        <v>18.815661901028864</v>
      </c>
      <c r="AA893" s="9">
        <v>1</v>
      </c>
    </row>
    <row r="894" spans="21:27">
      <c r="U894" s="7">
        <v>891</v>
      </c>
      <c r="V894">
        <v>45.820584047456016</v>
      </c>
      <c r="W894" s="9">
        <v>1</v>
      </c>
      <c r="Y894" s="7">
        <v>891</v>
      </c>
      <c r="Z894">
        <v>24.626773798671653</v>
      </c>
      <c r="AA894" s="9">
        <v>0</v>
      </c>
    </row>
    <row r="895" spans="21:27">
      <c r="U895" s="7">
        <v>892</v>
      </c>
      <c r="V895">
        <v>43.342969595618314</v>
      </c>
      <c r="W895" s="9">
        <v>1</v>
      </c>
      <c r="Y895" s="7">
        <v>892</v>
      </c>
      <c r="Z895">
        <v>24.940233896995789</v>
      </c>
      <c r="AA895" s="9">
        <v>0</v>
      </c>
    </row>
    <row r="896" spans="21:27">
      <c r="U896" s="7">
        <v>893</v>
      </c>
      <c r="V896">
        <v>47.140561339298657</v>
      </c>
      <c r="W896" s="9">
        <v>0</v>
      </c>
      <c r="Y896" s="7">
        <v>893</v>
      </c>
      <c r="Z896">
        <v>20.013704885653951</v>
      </c>
      <c r="AA896" s="9">
        <v>1</v>
      </c>
    </row>
    <row r="897" spans="21:27">
      <c r="U897" s="7">
        <v>894</v>
      </c>
      <c r="V897">
        <v>40.088434861361456</v>
      </c>
      <c r="W897" s="9">
        <v>1</v>
      </c>
      <c r="Y897" s="7">
        <v>894</v>
      </c>
      <c r="Z897">
        <v>21.664819783837949</v>
      </c>
      <c r="AA897" s="9">
        <v>1</v>
      </c>
    </row>
    <row r="898" spans="21:27">
      <c r="U898" s="7">
        <v>895</v>
      </c>
      <c r="V898">
        <v>41.397523869221487</v>
      </c>
      <c r="W898" s="9">
        <v>1</v>
      </c>
      <c r="Y898" s="7">
        <v>895</v>
      </c>
      <c r="Z898">
        <v>22.431917475126671</v>
      </c>
      <c r="AA898" s="9">
        <v>1</v>
      </c>
    </row>
    <row r="899" spans="21:27">
      <c r="U899" s="7">
        <v>896</v>
      </c>
      <c r="V899">
        <v>42.136450077802508</v>
      </c>
      <c r="W899" s="9">
        <v>1</v>
      </c>
      <c r="Y899" s="7">
        <v>896</v>
      </c>
      <c r="Z899">
        <v>21.271026661230049</v>
      </c>
      <c r="AA899" s="9">
        <v>1</v>
      </c>
    </row>
    <row r="900" spans="21:27">
      <c r="U900" s="7">
        <v>897</v>
      </c>
      <c r="V900">
        <v>41.395443975665238</v>
      </c>
      <c r="W900" s="9">
        <v>1</v>
      </c>
      <c r="Y900" s="7">
        <v>897</v>
      </c>
      <c r="Z900">
        <v>20.002850236632138</v>
      </c>
      <c r="AA900" s="9">
        <v>1</v>
      </c>
    </row>
    <row r="901" spans="21:27">
      <c r="U901" s="7">
        <v>898</v>
      </c>
      <c r="V901">
        <v>45.636486736993206</v>
      </c>
      <c r="W901" s="9">
        <v>1</v>
      </c>
      <c r="Y901" s="7">
        <v>898</v>
      </c>
      <c r="Z901">
        <v>25.084900272696796</v>
      </c>
      <c r="AA901" s="9">
        <v>0</v>
      </c>
    </row>
    <row r="902" spans="21:27">
      <c r="U902" s="7">
        <v>899</v>
      </c>
      <c r="V902">
        <v>46.495172723180644</v>
      </c>
      <c r="W902" s="9">
        <v>0</v>
      </c>
      <c r="Y902" s="7">
        <v>899</v>
      </c>
      <c r="Z902">
        <v>20.356371331049651</v>
      </c>
      <c r="AA902" s="9">
        <v>1</v>
      </c>
    </row>
    <row r="903" spans="21:27">
      <c r="U903" s="7">
        <v>900</v>
      </c>
      <c r="V903">
        <v>40.682373522214469</v>
      </c>
      <c r="W903" s="9">
        <v>1</v>
      </c>
      <c r="Y903" s="7">
        <v>900</v>
      </c>
      <c r="Z903">
        <v>22.371588662506742</v>
      </c>
      <c r="AA903" s="9">
        <v>1</v>
      </c>
    </row>
    <row r="904" spans="21:27">
      <c r="U904" s="7">
        <v>901</v>
      </c>
      <c r="V904">
        <v>43.161202016787783</v>
      </c>
      <c r="W904" s="9">
        <v>1</v>
      </c>
      <c r="Y904" s="7">
        <v>901</v>
      </c>
      <c r="Z904">
        <v>20.328705813050121</v>
      </c>
      <c r="AA904" s="9">
        <v>1</v>
      </c>
    </row>
    <row r="905" spans="21:27">
      <c r="U905" s="7">
        <v>902</v>
      </c>
      <c r="V905">
        <v>45.352449924530703</v>
      </c>
      <c r="W905" s="9">
        <v>1</v>
      </c>
      <c r="Y905" s="7">
        <v>902</v>
      </c>
      <c r="Z905">
        <v>24.084850426568579</v>
      </c>
      <c r="AA905" s="9">
        <v>0</v>
      </c>
    </row>
    <row r="906" spans="21:27">
      <c r="U906" s="7">
        <v>903</v>
      </c>
      <c r="V906">
        <v>45.137625439103324</v>
      </c>
      <c r="W906" s="9">
        <v>1</v>
      </c>
      <c r="Y906" s="7">
        <v>903</v>
      </c>
      <c r="Z906">
        <v>24.194659802125614</v>
      </c>
      <c r="AA906" s="9">
        <v>0</v>
      </c>
    </row>
    <row r="907" spans="21:27">
      <c r="U907" s="7">
        <v>904</v>
      </c>
      <c r="V907">
        <v>43.44546487944028</v>
      </c>
      <c r="W907" s="9">
        <v>1</v>
      </c>
      <c r="Y907" s="7">
        <v>904</v>
      </c>
      <c r="Z907">
        <v>21.264778491148185</v>
      </c>
      <c r="AA907" s="9">
        <v>1</v>
      </c>
    </row>
    <row r="908" spans="21:27">
      <c r="U908" s="7">
        <v>905</v>
      </c>
      <c r="V908">
        <v>47.303663376677562</v>
      </c>
      <c r="W908" s="9">
        <v>0</v>
      </c>
      <c r="Y908" s="7">
        <v>905</v>
      </c>
      <c r="Z908">
        <v>17.409003187845226</v>
      </c>
      <c r="AA908" s="9">
        <v>1</v>
      </c>
    </row>
    <row r="909" spans="21:27">
      <c r="U909" s="7">
        <v>906</v>
      </c>
      <c r="V909">
        <v>46.361527848445505</v>
      </c>
      <c r="W909" s="9">
        <v>0</v>
      </c>
      <c r="Y909" s="7">
        <v>906</v>
      </c>
      <c r="Z909">
        <v>18.770210667853163</v>
      </c>
      <c r="AA909" s="9">
        <v>1</v>
      </c>
    </row>
    <row r="910" spans="21:27">
      <c r="U910" s="7">
        <v>907</v>
      </c>
      <c r="V910">
        <v>40.284826096135681</v>
      </c>
      <c r="W910" s="9">
        <v>1</v>
      </c>
      <c r="Y910" s="7">
        <v>907</v>
      </c>
      <c r="Z910">
        <v>23.952219084370412</v>
      </c>
      <c r="AA910" s="9">
        <v>1</v>
      </c>
    </row>
    <row r="911" spans="21:27">
      <c r="U911" s="7">
        <v>908</v>
      </c>
      <c r="V911">
        <v>41.510978029088257</v>
      </c>
      <c r="W911" s="9">
        <v>1</v>
      </c>
      <c r="Y911" s="7">
        <v>908</v>
      </c>
      <c r="Z911">
        <v>24.70433776018784</v>
      </c>
      <c r="AA911" s="9">
        <v>0</v>
      </c>
    </row>
    <row r="912" spans="21:27">
      <c r="U912" s="7">
        <v>909</v>
      </c>
      <c r="V912">
        <v>41.74976940613179</v>
      </c>
      <c r="W912" s="9">
        <v>1</v>
      </c>
      <c r="Y912" s="7">
        <v>909</v>
      </c>
      <c r="Z912">
        <v>19.153748597924952</v>
      </c>
      <c r="AA912" s="9">
        <v>1</v>
      </c>
    </row>
    <row r="913" spans="21:27">
      <c r="U913" s="7">
        <v>910</v>
      </c>
      <c r="V913">
        <v>42.463865023188617</v>
      </c>
      <c r="W913" s="9">
        <v>1</v>
      </c>
      <c r="Y913" s="7">
        <v>910</v>
      </c>
      <c r="Z913">
        <v>19.945344698131063</v>
      </c>
      <c r="AA913" s="9">
        <v>1</v>
      </c>
    </row>
    <row r="914" spans="21:27">
      <c r="U914" s="7">
        <v>911</v>
      </c>
      <c r="V914">
        <v>42.575366586673269</v>
      </c>
      <c r="W914" s="9">
        <v>1</v>
      </c>
      <c r="Y914" s="7">
        <v>911</v>
      </c>
      <c r="Z914">
        <v>21.886735222563239</v>
      </c>
      <c r="AA914" s="9">
        <v>1</v>
      </c>
    </row>
    <row r="915" spans="21:27">
      <c r="U915" s="7">
        <v>912</v>
      </c>
      <c r="V915">
        <v>45.621557215806988</v>
      </c>
      <c r="W915" s="9">
        <v>1</v>
      </c>
      <c r="Y915" s="7">
        <v>912</v>
      </c>
      <c r="Z915">
        <v>23.157762725532333</v>
      </c>
      <c r="AA915" s="9">
        <v>1</v>
      </c>
    </row>
    <row r="916" spans="21:27">
      <c r="U916" s="7">
        <v>913</v>
      </c>
      <c r="V916">
        <v>45.097345220833319</v>
      </c>
      <c r="W916" s="9">
        <v>1</v>
      </c>
      <c r="Y916" s="7">
        <v>913</v>
      </c>
      <c r="Z916">
        <v>21.672524405584248</v>
      </c>
      <c r="AA916" s="9">
        <v>1</v>
      </c>
    </row>
    <row r="917" spans="21:27">
      <c r="U917" s="7">
        <v>914</v>
      </c>
      <c r="V917">
        <v>44.15508780351928</v>
      </c>
      <c r="W917" s="9">
        <v>1</v>
      </c>
      <c r="Y917" s="7">
        <v>914</v>
      </c>
      <c r="Z917">
        <v>23.216661815965264</v>
      </c>
      <c r="AA917" s="9">
        <v>1</v>
      </c>
    </row>
    <row r="918" spans="21:27">
      <c r="U918" s="7">
        <v>915</v>
      </c>
      <c r="V918">
        <v>45.354682570977268</v>
      </c>
      <c r="W918" s="9">
        <v>1</v>
      </c>
      <c r="Y918" s="7">
        <v>915</v>
      </c>
      <c r="Z918">
        <v>23.329543758825711</v>
      </c>
      <c r="AA918" s="9">
        <v>1</v>
      </c>
    </row>
    <row r="919" spans="21:27">
      <c r="U919" s="7">
        <v>916</v>
      </c>
      <c r="V919">
        <v>42.188016745892533</v>
      </c>
      <c r="W919" s="9">
        <v>1</v>
      </c>
      <c r="Y919" s="7">
        <v>916</v>
      </c>
      <c r="Z919">
        <v>25.033908753977819</v>
      </c>
      <c r="AA919" s="9">
        <v>0</v>
      </c>
    </row>
    <row r="920" spans="21:27">
      <c r="U920" s="7">
        <v>917</v>
      </c>
      <c r="V920">
        <v>41.847795240143753</v>
      </c>
      <c r="W920" s="9">
        <v>1</v>
      </c>
      <c r="Y920" s="7">
        <v>917</v>
      </c>
      <c r="Z920">
        <v>19.06015674709635</v>
      </c>
      <c r="AA920" s="9">
        <v>1</v>
      </c>
    </row>
    <row r="921" spans="21:27">
      <c r="U921" s="7">
        <v>918</v>
      </c>
      <c r="V921">
        <v>42.802125821973448</v>
      </c>
      <c r="W921" s="9">
        <v>1</v>
      </c>
      <c r="Y921" s="7">
        <v>918</v>
      </c>
      <c r="Z921">
        <v>24.375249659713351</v>
      </c>
      <c r="AA921" s="9">
        <v>0</v>
      </c>
    </row>
    <row r="922" spans="21:27">
      <c r="U922" s="7">
        <v>919</v>
      </c>
      <c r="V922">
        <v>46.578532341572689</v>
      </c>
      <c r="W922" s="9">
        <v>0</v>
      </c>
      <c r="Y922" s="7">
        <v>919</v>
      </c>
      <c r="Z922">
        <v>22.573543714059241</v>
      </c>
      <c r="AA922" s="9">
        <v>1</v>
      </c>
    </row>
    <row r="923" spans="21:27">
      <c r="U923" s="7">
        <v>920</v>
      </c>
      <c r="V923">
        <v>45.833357616724825</v>
      </c>
      <c r="W923" s="9">
        <v>1</v>
      </c>
      <c r="Y923" s="7">
        <v>920</v>
      </c>
      <c r="Z923">
        <v>22.37266773453284</v>
      </c>
      <c r="AA923" s="9">
        <v>1</v>
      </c>
    </row>
    <row r="924" spans="21:27">
      <c r="U924" s="7">
        <v>921</v>
      </c>
      <c r="V924">
        <v>44.021634875101192</v>
      </c>
      <c r="W924" s="9">
        <v>1</v>
      </c>
      <c r="Y924" s="7">
        <v>921</v>
      </c>
      <c r="Z924">
        <v>18.901214861984045</v>
      </c>
      <c r="AA924" s="9">
        <v>1</v>
      </c>
    </row>
    <row r="925" spans="21:27">
      <c r="U925" s="7">
        <v>922</v>
      </c>
      <c r="V925">
        <v>47.911753989497917</v>
      </c>
      <c r="W925" s="9">
        <v>0</v>
      </c>
      <c r="Y925" s="7">
        <v>922</v>
      </c>
      <c r="Z925">
        <v>22.930613776582057</v>
      </c>
      <c r="AA925" s="9">
        <v>1</v>
      </c>
    </row>
    <row r="926" spans="21:27">
      <c r="U926" s="7">
        <v>923</v>
      </c>
      <c r="V926">
        <v>45.012298246336933</v>
      </c>
      <c r="W926" s="9">
        <v>1</v>
      </c>
      <c r="Y926" s="7">
        <v>923</v>
      </c>
      <c r="Z926">
        <v>23.583147258339359</v>
      </c>
      <c r="AA926" s="9">
        <v>1</v>
      </c>
    </row>
    <row r="927" spans="21:27">
      <c r="U927" s="7">
        <v>924</v>
      </c>
      <c r="V927">
        <v>43.874566741196382</v>
      </c>
      <c r="W927" s="9">
        <v>1</v>
      </c>
      <c r="Y927" s="7">
        <v>924</v>
      </c>
      <c r="Z927">
        <v>21.564676383456394</v>
      </c>
      <c r="AA927" s="9">
        <v>1</v>
      </c>
    </row>
    <row r="928" spans="21:27">
      <c r="U928" s="7">
        <v>925</v>
      </c>
      <c r="V928">
        <v>41.790962548808373</v>
      </c>
      <c r="W928" s="9">
        <v>1</v>
      </c>
      <c r="Y928" s="7">
        <v>925</v>
      </c>
      <c r="Z928">
        <v>20.011989015789933</v>
      </c>
      <c r="AA928" s="9">
        <v>1</v>
      </c>
    </row>
    <row r="929" spans="21:27">
      <c r="U929" s="7">
        <v>926</v>
      </c>
      <c r="V929">
        <v>42.648455750797851</v>
      </c>
      <c r="W929" s="9">
        <v>1</v>
      </c>
      <c r="Y929" s="7">
        <v>926</v>
      </c>
      <c r="Z929">
        <v>21.807493084173096</v>
      </c>
      <c r="AA929" s="9">
        <v>1</v>
      </c>
    </row>
    <row r="930" spans="21:27">
      <c r="U930" s="7">
        <v>927</v>
      </c>
      <c r="V930">
        <v>43.935612739076561</v>
      </c>
      <c r="W930" s="9">
        <v>1</v>
      </c>
      <c r="Y930" s="7">
        <v>927</v>
      </c>
      <c r="Z930">
        <v>20.747688520779739</v>
      </c>
      <c r="AA930" s="9">
        <v>1</v>
      </c>
    </row>
    <row r="931" spans="21:27">
      <c r="U931" s="7">
        <v>928</v>
      </c>
      <c r="V931">
        <v>45.314834540958323</v>
      </c>
      <c r="W931" s="9">
        <v>1</v>
      </c>
      <c r="Y931" s="7">
        <v>928</v>
      </c>
      <c r="Z931">
        <v>22.952072439099908</v>
      </c>
      <c r="AA931" s="9">
        <v>1</v>
      </c>
    </row>
    <row r="932" spans="21:27">
      <c r="U932" s="7">
        <v>929</v>
      </c>
      <c r="V932">
        <v>44.077690160016161</v>
      </c>
      <c r="W932" s="9">
        <v>1</v>
      </c>
      <c r="Y932" s="7">
        <v>929</v>
      </c>
      <c r="Z932">
        <v>17.130865410414291</v>
      </c>
      <c r="AA932" s="9">
        <v>1</v>
      </c>
    </row>
    <row r="933" spans="21:27">
      <c r="U933" s="7">
        <v>930</v>
      </c>
      <c r="V933">
        <v>44.020265508854266</v>
      </c>
      <c r="W933" s="9">
        <v>1</v>
      </c>
      <c r="Y933" s="7">
        <v>930</v>
      </c>
      <c r="Z933">
        <v>21.857515900841072</v>
      </c>
      <c r="AA933" s="9">
        <v>1</v>
      </c>
    </row>
    <row r="934" spans="21:27">
      <c r="U934" s="7">
        <v>931</v>
      </c>
      <c r="V934">
        <v>40.562593009736233</v>
      </c>
      <c r="W934" s="9">
        <v>1</v>
      </c>
      <c r="Y934" s="7">
        <v>931</v>
      </c>
      <c r="Z934">
        <v>22.970848174768292</v>
      </c>
      <c r="AA934" s="9">
        <v>1</v>
      </c>
    </row>
    <row r="935" spans="21:27">
      <c r="U935" s="7">
        <v>932</v>
      </c>
      <c r="V935">
        <v>41.273543841458185</v>
      </c>
      <c r="W935" s="9">
        <v>1</v>
      </c>
      <c r="Y935" s="7">
        <v>932</v>
      </c>
      <c r="Z935">
        <v>20.979338710886747</v>
      </c>
      <c r="AA935" s="9">
        <v>1</v>
      </c>
    </row>
    <row r="936" spans="21:27">
      <c r="U936" s="7">
        <v>933</v>
      </c>
      <c r="V936">
        <v>50.296139658261637</v>
      </c>
      <c r="W936" s="9">
        <v>0</v>
      </c>
      <c r="Y936" s="7">
        <v>933</v>
      </c>
      <c r="Z936">
        <v>19.659584439208707</v>
      </c>
      <c r="AA936" s="9">
        <v>1</v>
      </c>
    </row>
    <row r="937" spans="21:27">
      <c r="U937" s="7">
        <v>934</v>
      </c>
      <c r="V937">
        <v>44.928733916850781</v>
      </c>
      <c r="W937" s="9">
        <v>1</v>
      </c>
      <c r="Y937" s="7">
        <v>934</v>
      </c>
      <c r="Z937">
        <v>23.027217223638601</v>
      </c>
      <c r="AA937" s="9">
        <v>1</v>
      </c>
    </row>
    <row r="938" spans="21:27">
      <c r="U938" s="7">
        <v>935</v>
      </c>
      <c r="V938">
        <v>41.054709655198891</v>
      </c>
      <c r="W938" s="9">
        <v>1</v>
      </c>
      <c r="Y938" s="7">
        <v>935</v>
      </c>
      <c r="Z938">
        <v>23.327123034099682</v>
      </c>
      <c r="AA938" s="9">
        <v>1</v>
      </c>
    </row>
    <row r="939" spans="21:27">
      <c r="U939" s="7">
        <v>936</v>
      </c>
      <c r="V939">
        <v>44.913000016052543</v>
      </c>
      <c r="W939" s="9">
        <v>1</v>
      </c>
      <c r="Y939" s="7">
        <v>936</v>
      </c>
      <c r="Z939">
        <v>18.531839368177653</v>
      </c>
      <c r="AA939" s="9">
        <v>1</v>
      </c>
    </row>
    <row r="940" spans="21:27">
      <c r="U940" s="7">
        <v>937</v>
      </c>
      <c r="V940">
        <v>43.524822937184695</v>
      </c>
      <c r="W940" s="9">
        <v>1</v>
      </c>
      <c r="Y940" s="7">
        <v>937</v>
      </c>
      <c r="Z940">
        <v>21.968727330600164</v>
      </c>
      <c r="AA940" s="9">
        <v>1</v>
      </c>
    </row>
    <row r="941" spans="21:27">
      <c r="U941" s="7">
        <v>938</v>
      </c>
      <c r="V941">
        <v>44.918627358387546</v>
      </c>
      <c r="W941" s="9">
        <v>1</v>
      </c>
      <c r="Y941" s="7">
        <v>938</v>
      </c>
      <c r="Z941">
        <v>21.50897317244976</v>
      </c>
      <c r="AA941" s="9">
        <v>1</v>
      </c>
    </row>
    <row r="942" spans="21:27">
      <c r="U942" s="7">
        <v>939</v>
      </c>
      <c r="V942">
        <v>46.915859942861374</v>
      </c>
      <c r="W942" s="9">
        <v>0</v>
      </c>
      <c r="Y942" s="7">
        <v>939</v>
      </c>
      <c r="Z942">
        <v>23.222908674589277</v>
      </c>
      <c r="AA942" s="9">
        <v>1</v>
      </c>
    </row>
    <row r="943" spans="21:27">
      <c r="U943" s="7">
        <v>940</v>
      </c>
      <c r="V943">
        <v>41.717480874266528</v>
      </c>
      <c r="W943" s="9">
        <v>1</v>
      </c>
      <c r="Y943" s="7">
        <v>940</v>
      </c>
      <c r="Z943">
        <v>20.505863758153165</v>
      </c>
      <c r="AA943" s="9">
        <v>1</v>
      </c>
    </row>
    <row r="944" spans="21:27">
      <c r="U944" s="7">
        <v>941</v>
      </c>
      <c r="V944">
        <v>43.006715548396613</v>
      </c>
      <c r="W944" s="9">
        <v>1</v>
      </c>
      <c r="Y944" s="7">
        <v>941</v>
      </c>
      <c r="Z944">
        <v>19.626992530896526</v>
      </c>
      <c r="AA944" s="9">
        <v>1</v>
      </c>
    </row>
    <row r="945" spans="21:27">
      <c r="U945" s="7">
        <v>942</v>
      </c>
      <c r="V945">
        <v>41.451257351460562</v>
      </c>
      <c r="W945" s="9">
        <v>1</v>
      </c>
      <c r="Y945" s="7">
        <v>942</v>
      </c>
      <c r="Z945">
        <v>20.678299025821076</v>
      </c>
      <c r="AA945" s="9">
        <v>1</v>
      </c>
    </row>
    <row r="946" spans="21:27">
      <c r="U946" s="7">
        <v>943</v>
      </c>
      <c r="V946">
        <v>43.89343910497405</v>
      </c>
      <c r="W946" s="9">
        <v>1</v>
      </c>
      <c r="Y946" s="7">
        <v>943</v>
      </c>
      <c r="Z946">
        <v>24.046078385210357</v>
      </c>
      <c r="AA946" s="9">
        <v>0</v>
      </c>
    </row>
    <row r="947" spans="21:27">
      <c r="U947" s="7">
        <v>944</v>
      </c>
      <c r="V947">
        <v>44.33962114629923</v>
      </c>
      <c r="W947" s="9">
        <v>1</v>
      </c>
      <c r="Y947" s="7">
        <v>944</v>
      </c>
      <c r="Z947">
        <v>20.350558739277453</v>
      </c>
      <c r="AA947" s="9">
        <v>1</v>
      </c>
    </row>
    <row r="948" spans="21:27">
      <c r="U948" s="7">
        <v>945</v>
      </c>
      <c r="V948">
        <v>43.03939622652824</v>
      </c>
      <c r="W948" s="9">
        <v>1</v>
      </c>
      <c r="Y948" s="7">
        <v>945</v>
      </c>
      <c r="Z948">
        <v>19.081657869210478</v>
      </c>
      <c r="AA948" s="9">
        <v>1</v>
      </c>
    </row>
    <row r="949" spans="21:27">
      <c r="U949" s="7">
        <v>946</v>
      </c>
      <c r="V949">
        <v>43.649231484960758</v>
      </c>
      <c r="W949" s="9">
        <v>1</v>
      </c>
      <c r="Y949" s="7">
        <v>946</v>
      </c>
      <c r="Z949">
        <v>22.87358150199098</v>
      </c>
      <c r="AA949" s="9">
        <v>1</v>
      </c>
    </row>
    <row r="950" spans="21:27">
      <c r="U950" s="7">
        <v>947</v>
      </c>
      <c r="V950">
        <v>41.611565432611087</v>
      </c>
      <c r="W950" s="9">
        <v>1</v>
      </c>
      <c r="Y950" s="7">
        <v>947</v>
      </c>
      <c r="Z950">
        <v>23.224308195898207</v>
      </c>
      <c r="AA950" s="9">
        <v>1</v>
      </c>
    </row>
    <row r="951" spans="21:27">
      <c r="U951" s="7">
        <v>948</v>
      </c>
      <c r="V951">
        <v>43.600079316100071</v>
      </c>
      <c r="W951" s="9">
        <v>1</v>
      </c>
      <c r="Y951" s="7">
        <v>948</v>
      </c>
      <c r="Z951">
        <v>22.927322645585861</v>
      </c>
      <c r="AA951" s="9">
        <v>1</v>
      </c>
    </row>
    <row r="952" spans="21:27">
      <c r="U952" s="7">
        <v>949</v>
      </c>
      <c r="V952">
        <v>42.863080198676258</v>
      </c>
      <c r="W952" s="9">
        <v>1</v>
      </c>
      <c r="Y952" s="7">
        <v>949</v>
      </c>
      <c r="Z952">
        <v>23.517593491412299</v>
      </c>
      <c r="AA952" s="9">
        <v>1</v>
      </c>
    </row>
    <row r="953" spans="21:27">
      <c r="U953" s="7">
        <v>950</v>
      </c>
      <c r="V953">
        <v>44.002441750468066</v>
      </c>
      <c r="W953" s="9">
        <v>1</v>
      </c>
      <c r="Y953" s="7">
        <v>950</v>
      </c>
      <c r="Z953">
        <v>23.713247563286032</v>
      </c>
      <c r="AA953" s="9">
        <v>1</v>
      </c>
    </row>
    <row r="954" spans="21:27">
      <c r="U954" s="7">
        <v>951</v>
      </c>
      <c r="V954">
        <v>43.603104765803771</v>
      </c>
      <c r="W954" s="9">
        <v>1</v>
      </c>
      <c r="Y954" s="7">
        <v>951</v>
      </c>
      <c r="Z954">
        <v>21.244835073417402</v>
      </c>
      <c r="AA954" s="9">
        <v>1</v>
      </c>
    </row>
    <row r="955" spans="21:27">
      <c r="U955" s="7">
        <v>952</v>
      </c>
      <c r="V955">
        <v>45.474860983061227</v>
      </c>
      <c r="W955" s="9">
        <v>1</v>
      </c>
      <c r="Y955" s="7">
        <v>952</v>
      </c>
      <c r="Z955">
        <v>23.012425179346575</v>
      </c>
      <c r="AA955" s="9">
        <v>1</v>
      </c>
    </row>
    <row r="956" spans="21:27">
      <c r="U956" s="7">
        <v>953</v>
      </c>
      <c r="V956">
        <v>44.938309457697393</v>
      </c>
      <c r="W956" s="9">
        <v>1</v>
      </c>
      <c r="Y956" s="7">
        <v>953</v>
      </c>
      <c r="Z956">
        <v>22.771087274247499</v>
      </c>
      <c r="AA956" s="9">
        <v>1</v>
      </c>
    </row>
    <row r="957" spans="21:27">
      <c r="U957" s="7">
        <v>954</v>
      </c>
      <c r="V957">
        <v>44.490179812698692</v>
      </c>
      <c r="W957" s="9">
        <v>1</v>
      </c>
      <c r="Y957" s="7">
        <v>954</v>
      </c>
      <c r="Z957">
        <v>23.116496810067886</v>
      </c>
      <c r="AA957" s="9">
        <v>1</v>
      </c>
    </row>
    <row r="958" spans="21:27">
      <c r="U958" s="7">
        <v>955</v>
      </c>
      <c r="V958">
        <v>42.603895098300342</v>
      </c>
      <c r="W958" s="9">
        <v>1</v>
      </c>
      <c r="Y958" s="7">
        <v>955</v>
      </c>
      <c r="Z958">
        <v>19.996842282389817</v>
      </c>
      <c r="AA958" s="9">
        <v>1</v>
      </c>
    </row>
    <row r="959" spans="21:27">
      <c r="U959" s="7">
        <v>956</v>
      </c>
      <c r="V959">
        <v>43.844292766056583</v>
      </c>
      <c r="W959" s="9">
        <v>1</v>
      </c>
      <c r="Y959" s="7">
        <v>956</v>
      </c>
      <c r="Z959">
        <v>19.860330466457292</v>
      </c>
      <c r="AA959" s="9">
        <v>1</v>
      </c>
    </row>
    <row r="960" spans="21:27">
      <c r="U960" s="7">
        <v>957</v>
      </c>
      <c r="V960">
        <v>46.242357195983587</v>
      </c>
      <c r="W960" s="9">
        <v>0</v>
      </c>
      <c r="Y960" s="7">
        <v>957</v>
      </c>
      <c r="Z960">
        <v>20.617012709594146</v>
      </c>
      <c r="AA960" s="9">
        <v>1</v>
      </c>
    </row>
    <row r="961" spans="21:27">
      <c r="U961" s="7">
        <v>958</v>
      </c>
      <c r="V961">
        <v>41.603043154527896</v>
      </c>
      <c r="W961" s="9">
        <v>1</v>
      </c>
      <c r="Y961" s="7">
        <v>958</v>
      </c>
      <c r="Z961">
        <v>20.697771753336699</v>
      </c>
      <c r="AA961" s="9">
        <v>1</v>
      </c>
    </row>
    <row r="962" spans="21:27">
      <c r="U962" s="7">
        <v>959</v>
      </c>
      <c r="V962">
        <v>45.031469400225959</v>
      </c>
      <c r="W962" s="9">
        <v>1</v>
      </c>
      <c r="Y962" s="7">
        <v>959</v>
      </c>
      <c r="Z962">
        <v>23.721881548157121</v>
      </c>
      <c r="AA962" s="9">
        <v>1</v>
      </c>
    </row>
    <row r="963" spans="21:27">
      <c r="U963" s="7">
        <v>960</v>
      </c>
      <c r="V963">
        <v>45.201770910462841</v>
      </c>
      <c r="W963" s="9">
        <v>1</v>
      </c>
      <c r="Y963" s="7">
        <v>960</v>
      </c>
      <c r="Z963">
        <v>19.512349959742828</v>
      </c>
      <c r="AA963" s="9">
        <v>1</v>
      </c>
    </row>
    <row r="964" spans="21:27">
      <c r="U964" s="7">
        <v>961</v>
      </c>
      <c r="V964">
        <v>43.882584358058132</v>
      </c>
      <c r="W964" s="9">
        <v>1</v>
      </c>
      <c r="Y964" s="7">
        <v>961</v>
      </c>
      <c r="Z964">
        <v>22.709681560972218</v>
      </c>
      <c r="AA964" s="9">
        <v>1</v>
      </c>
    </row>
    <row r="965" spans="21:27">
      <c r="U965" s="7">
        <v>962</v>
      </c>
      <c r="V965">
        <v>45.321704434316501</v>
      </c>
      <c r="W965" s="9">
        <v>1</v>
      </c>
      <c r="Y965" s="7">
        <v>962</v>
      </c>
      <c r="Z965">
        <v>21.33853477048098</v>
      </c>
      <c r="AA965" s="9">
        <v>1</v>
      </c>
    </row>
    <row r="966" spans="21:27">
      <c r="U966" s="7">
        <v>963</v>
      </c>
      <c r="V966">
        <v>50.754168879099844</v>
      </c>
      <c r="W966" s="9">
        <v>0</v>
      </c>
      <c r="Y966" s="7">
        <v>963</v>
      </c>
      <c r="Z966">
        <v>21.127802003796788</v>
      </c>
      <c r="AA966" s="9">
        <v>1</v>
      </c>
    </row>
    <row r="967" spans="21:27">
      <c r="U967" s="7">
        <v>964</v>
      </c>
      <c r="V967">
        <v>48.096580554506012</v>
      </c>
      <c r="W967" s="9">
        <v>0</v>
      </c>
      <c r="Y967" s="7">
        <v>964</v>
      </c>
      <c r="Z967">
        <v>22.250760028756254</v>
      </c>
      <c r="AA967" s="9">
        <v>1</v>
      </c>
    </row>
    <row r="968" spans="21:27">
      <c r="U968" s="7">
        <v>965</v>
      </c>
      <c r="V968">
        <v>42.680834235641093</v>
      </c>
      <c r="W968" s="9">
        <v>1</v>
      </c>
      <c r="Y968" s="7">
        <v>965</v>
      </c>
      <c r="Z968">
        <v>19.039788813702117</v>
      </c>
      <c r="AA968" s="9">
        <v>1</v>
      </c>
    </row>
    <row r="969" spans="21:27">
      <c r="U969" s="7">
        <v>966</v>
      </c>
      <c r="V969">
        <v>43.25967473107761</v>
      </c>
      <c r="W969" s="9">
        <v>1</v>
      </c>
      <c r="Y969" s="7">
        <v>966</v>
      </c>
      <c r="Z969">
        <v>26.596908238921593</v>
      </c>
      <c r="AA969" s="9">
        <v>0</v>
      </c>
    </row>
    <row r="970" spans="21:27">
      <c r="U970" s="7">
        <v>967</v>
      </c>
      <c r="V970">
        <v>45.767631634153183</v>
      </c>
      <c r="W970" s="9">
        <v>1</v>
      </c>
      <c r="Y970" s="7">
        <v>967</v>
      </c>
      <c r="Z970">
        <v>24.627185554917368</v>
      </c>
      <c r="AA970" s="9">
        <v>0</v>
      </c>
    </row>
    <row r="971" spans="21:27">
      <c r="U971" s="7">
        <v>968</v>
      </c>
      <c r="V971">
        <v>41.123115189983579</v>
      </c>
      <c r="W971" s="9">
        <v>1</v>
      </c>
      <c r="Y971" s="7">
        <v>968</v>
      </c>
      <c r="Z971">
        <v>22.392696282196493</v>
      </c>
      <c r="AA971" s="9">
        <v>1</v>
      </c>
    </row>
    <row r="972" spans="21:27">
      <c r="U972" s="7">
        <v>969</v>
      </c>
      <c r="V972">
        <v>42.999120433059282</v>
      </c>
      <c r="W972" s="9">
        <v>1</v>
      </c>
      <c r="Y972" s="7">
        <v>969</v>
      </c>
      <c r="Z972">
        <v>24.256950851831753</v>
      </c>
      <c r="AA972" s="9">
        <v>0</v>
      </c>
    </row>
    <row r="973" spans="21:27">
      <c r="U973" s="7">
        <v>970</v>
      </c>
      <c r="V973">
        <v>44.253548499310355</v>
      </c>
      <c r="W973" s="9">
        <v>1</v>
      </c>
      <c r="Y973" s="7">
        <v>970</v>
      </c>
      <c r="Z973">
        <v>22.188563317405887</v>
      </c>
      <c r="AA973" s="9">
        <v>1</v>
      </c>
    </row>
    <row r="974" spans="21:27">
      <c r="U974" s="7">
        <v>971</v>
      </c>
      <c r="V974">
        <v>43.239969874672482</v>
      </c>
      <c r="W974" s="9">
        <v>1</v>
      </c>
      <c r="Y974" s="7">
        <v>971</v>
      </c>
      <c r="Z974">
        <v>19.5117741772243</v>
      </c>
      <c r="AA974" s="9">
        <v>1</v>
      </c>
    </row>
    <row r="975" spans="21:27">
      <c r="U975" s="7">
        <v>972</v>
      </c>
      <c r="V975">
        <v>45.267571751485562</v>
      </c>
      <c r="W975" s="9">
        <v>1</v>
      </c>
      <c r="Y975" s="7">
        <v>972</v>
      </c>
      <c r="Z975">
        <v>19.806752157313774</v>
      </c>
      <c r="AA975" s="9">
        <v>1</v>
      </c>
    </row>
    <row r="976" spans="21:27">
      <c r="U976" s="7">
        <v>973</v>
      </c>
      <c r="V976">
        <v>41.908838067826387</v>
      </c>
      <c r="W976" s="9">
        <v>1</v>
      </c>
      <c r="Y976" s="7">
        <v>973</v>
      </c>
      <c r="Z976">
        <v>20.638832775155045</v>
      </c>
      <c r="AA976" s="9">
        <v>1</v>
      </c>
    </row>
    <row r="977" spans="21:27">
      <c r="U977" s="7">
        <v>974</v>
      </c>
      <c r="V977">
        <v>44.934430081987969</v>
      </c>
      <c r="W977" s="9">
        <v>1</v>
      </c>
      <c r="Y977" s="7">
        <v>974</v>
      </c>
      <c r="Z977">
        <v>19.250577077513281</v>
      </c>
      <c r="AA977" s="9">
        <v>1</v>
      </c>
    </row>
    <row r="978" spans="21:27">
      <c r="U978" s="7">
        <v>975</v>
      </c>
      <c r="V978">
        <v>41.881069626499652</v>
      </c>
      <c r="W978" s="9">
        <v>1</v>
      </c>
      <c r="Y978" s="7">
        <v>975</v>
      </c>
      <c r="Z978">
        <v>23.492963815241328</v>
      </c>
      <c r="AA978" s="9">
        <v>1</v>
      </c>
    </row>
    <row r="979" spans="21:27">
      <c r="U979" s="7">
        <v>976</v>
      </c>
      <c r="V979">
        <v>44.316494548442606</v>
      </c>
      <c r="W979" s="9">
        <v>1</v>
      </c>
      <c r="Y979" s="7">
        <v>976</v>
      </c>
      <c r="Z979">
        <v>21.123815220855697</v>
      </c>
      <c r="AA979" s="9">
        <v>1</v>
      </c>
    </row>
    <row r="980" spans="21:27">
      <c r="U980" s="7">
        <v>977</v>
      </c>
      <c r="V980">
        <v>44.118619518138388</v>
      </c>
      <c r="W980" s="9">
        <v>1</v>
      </c>
      <c r="Y980" s="7">
        <v>977</v>
      </c>
      <c r="Z980">
        <v>22.664388529590113</v>
      </c>
      <c r="AA980" s="9">
        <v>1</v>
      </c>
    </row>
    <row r="981" spans="21:27">
      <c r="U981" s="7">
        <v>978</v>
      </c>
      <c r="V981">
        <v>43.255728993646926</v>
      </c>
      <c r="W981" s="9">
        <v>1</v>
      </c>
      <c r="Y981" s="7">
        <v>978</v>
      </c>
      <c r="Z981">
        <v>23.617200954997333</v>
      </c>
      <c r="AA981" s="9">
        <v>1</v>
      </c>
    </row>
    <row r="982" spans="21:27">
      <c r="U982" s="7">
        <v>979</v>
      </c>
      <c r="V982">
        <v>44.198371467064369</v>
      </c>
      <c r="W982" s="9">
        <v>1</v>
      </c>
      <c r="Y982" s="7">
        <v>979</v>
      </c>
      <c r="Z982">
        <v>22.390143950387248</v>
      </c>
      <c r="AA982" s="9">
        <v>1</v>
      </c>
    </row>
    <row r="983" spans="21:27">
      <c r="U983" s="7">
        <v>980</v>
      </c>
      <c r="V983">
        <v>44.170627900705568</v>
      </c>
      <c r="W983" s="9">
        <v>1</v>
      </c>
      <c r="Y983" s="7">
        <v>980</v>
      </c>
      <c r="Z983">
        <v>22.007199072666296</v>
      </c>
      <c r="AA983" s="9">
        <v>1</v>
      </c>
    </row>
    <row r="984" spans="21:27">
      <c r="U984" s="7">
        <v>981</v>
      </c>
      <c r="V984">
        <v>42.358381227116809</v>
      </c>
      <c r="W984" s="9">
        <v>1</v>
      </c>
      <c r="Y984" s="7">
        <v>981</v>
      </c>
      <c r="Z984">
        <v>21.406223203317019</v>
      </c>
      <c r="AA984" s="9">
        <v>1</v>
      </c>
    </row>
    <row r="985" spans="21:27">
      <c r="U985" s="7">
        <v>982</v>
      </c>
      <c r="V985">
        <v>41.388995122737953</v>
      </c>
      <c r="W985" s="9">
        <v>1</v>
      </c>
      <c r="Y985" s="7">
        <v>982</v>
      </c>
      <c r="Z985">
        <v>24.435066316068493</v>
      </c>
      <c r="AA985" s="9">
        <v>0</v>
      </c>
    </row>
    <row r="986" spans="21:27">
      <c r="U986" s="7">
        <v>983</v>
      </c>
      <c r="V986">
        <v>44.584623295970026</v>
      </c>
      <c r="W986" s="9">
        <v>1</v>
      </c>
      <c r="Y986" s="7">
        <v>983</v>
      </c>
      <c r="Z986">
        <v>24.520765872085846</v>
      </c>
      <c r="AA986" s="9">
        <v>0</v>
      </c>
    </row>
    <row r="987" spans="21:27">
      <c r="U987" s="7">
        <v>984</v>
      </c>
      <c r="V987">
        <v>42.013748988378694</v>
      </c>
      <c r="W987" s="9">
        <v>1</v>
      </c>
      <c r="Y987" s="7">
        <v>984</v>
      </c>
      <c r="Z987">
        <v>23.450211799079085</v>
      </c>
      <c r="AA987" s="9">
        <v>1</v>
      </c>
    </row>
    <row r="988" spans="21:27">
      <c r="U988" s="7">
        <v>985</v>
      </c>
      <c r="V988">
        <v>42.371920050081869</v>
      </c>
      <c r="W988" s="9">
        <v>1</v>
      </c>
      <c r="Y988" s="7">
        <v>985</v>
      </c>
      <c r="Z988">
        <v>17.884446204533653</v>
      </c>
      <c r="AA988" s="9">
        <v>1</v>
      </c>
    </row>
    <row r="989" spans="21:27">
      <c r="U989" s="7">
        <v>986</v>
      </c>
      <c r="V989">
        <v>46.78708379190158</v>
      </c>
      <c r="W989" s="9">
        <v>0</v>
      </c>
      <c r="Y989" s="7">
        <v>986</v>
      </c>
      <c r="Z989">
        <v>19.560220092554715</v>
      </c>
      <c r="AA989" s="9">
        <v>1</v>
      </c>
    </row>
    <row r="990" spans="21:27">
      <c r="U990" s="7">
        <v>987</v>
      </c>
      <c r="V990">
        <v>42.101132428689972</v>
      </c>
      <c r="W990" s="9">
        <v>1</v>
      </c>
      <c r="Y990" s="7">
        <v>987</v>
      </c>
      <c r="Z990">
        <v>19.325524847934346</v>
      </c>
      <c r="AA990" s="9">
        <v>1</v>
      </c>
    </row>
    <row r="991" spans="21:27">
      <c r="U991" s="7">
        <v>988</v>
      </c>
      <c r="V991">
        <v>43.349602664927204</v>
      </c>
      <c r="W991" s="9">
        <v>1</v>
      </c>
      <c r="Y991" s="7">
        <v>988</v>
      </c>
      <c r="Z991">
        <v>24.387183139593205</v>
      </c>
      <c r="AA991" s="9">
        <v>0</v>
      </c>
    </row>
    <row r="992" spans="21:27">
      <c r="U992" s="7">
        <v>989</v>
      </c>
      <c r="V992">
        <v>42.690519374909634</v>
      </c>
      <c r="W992" s="9">
        <v>1</v>
      </c>
      <c r="Y992" s="7">
        <v>989</v>
      </c>
      <c r="Z992">
        <v>19.844346805429364</v>
      </c>
      <c r="AA992" s="9">
        <v>1</v>
      </c>
    </row>
    <row r="993" spans="21:27">
      <c r="U993" s="7">
        <v>990</v>
      </c>
      <c r="V993">
        <v>43.052906755709017</v>
      </c>
      <c r="W993" s="9">
        <v>1</v>
      </c>
      <c r="Y993" s="7">
        <v>990</v>
      </c>
      <c r="Z993">
        <v>22.196144203927155</v>
      </c>
      <c r="AA993" s="9">
        <v>1</v>
      </c>
    </row>
    <row r="994" spans="21:27">
      <c r="U994" s="7">
        <v>991</v>
      </c>
      <c r="V994">
        <v>44.671103299342114</v>
      </c>
      <c r="W994" s="9">
        <v>1</v>
      </c>
      <c r="Y994" s="7">
        <v>991</v>
      </c>
      <c r="Z994">
        <v>25.653513481471851</v>
      </c>
      <c r="AA994" s="9">
        <v>0</v>
      </c>
    </row>
    <row r="995" spans="21:27">
      <c r="U995" s="7">
        <v>992</v>
      </c>
      <c r="V995">
        <v>43.665694891132688</v>
      </c>
      <c r="W995" s="9">
        <v>1</v>
      </c>
      <c r="Y995" s="7">
        <v>992</v>
      </c>
      <c r="Z995">
        <v>23.497385120255551</v>
      </c>
      <c r="AA995" s="9">
        <v>1</v>
      </c>
    </row>
    <row r="996" spans="21:27">
      <c r="U996" s="7">
        <v>993</v>
      </c>
      <c r="V996">
        <v>44.922999816940575</v>
      </c>
      <c r="W996" s="9">
        <v>1</v>
      </c>
      <c r="Y996" s="7">
        <v>993</v>
      </c>
      <c r="Z996">
        <v>19.862837813078119</v>
      </c>
      <c r="AA996" s="9">
        <v>1</v>
      </c>
    </row>
    <row r="997" spans="21:27">
      <c r="U997" s="7">
        <v>994</v>
      </c>
      <c r="V997">
        <v>42.028882440878434</v>
      </c>
      <c r="W997" s="9">
        <v>1</v>
      </c>
      <c r="Y997" s="7">
        <v>994</v>
      </c>
      <c r="Z997">
        <v>22.887831193336048</v>
      </c>
      <c r="AA997" s="9">
        <v>1</v>
      </c>
    </row>
    <row r="998" spans="21:27">
      <c r="U998" s="7">
        <v>995</v>
      </c>
      <c r="V998">
        <v>42.190546864715884</v>
      </c>
      <c r="W998" s="9">
        <v>1</v>
      </c>
      <c r="Y998" s="7">
        <v>995</v>
      </c>
      <c r="Z998">
        <v>21.039103711295567</v>
      </c>
      <c r="AA998" s="9">
        <v>1</v>
      </c>
    </row>
    <row r="999" spans="21:27">
      <c r="U999" s="7">
        <v>996</v>
      </c>
      <c r="V999">
        <v>42.027238177948547</v>
      </c>
      <c r="W999" s="9">
        <v>1</v>
      </c>
      <c r="Y999" s="7">
        <v>996</v>
      </c>
      <c r="Z999">
        <v>23.624237527050123</v>
      </c>
      <c r="AA999" s="9">
        <v>1</v>
      </c>
    </row>
    <row r="1000" spans="21:27">
      <c r="U1000" s="7">
        <v>997</v>
      </c>
      <c r="V1000">
        <v>39.856595222254498</v>
      </c>
      <c r="W1000" s="9">
        <v>1</v>
      </c>
      <c r="Y1000" s="7">
        <v>997</v>
      </c>
      <c r="Z1000">
        <v>19.084146840760241</v>
      </c>
      <c r="AA1000" s="9">
        <v>1</v>
      </c>
    </row>
    <row r="1001" spans="21:27">
      <c r="U1001" s="7">
        <v>998</v>
      </c>
      <c r="V1001">
        <v>45.166296864306929</v>
      </c>
      <c r="W1001" s="9">
        <v>1</v>
      </c>
      <c r="Y1001" s="7">
        <v>998</v>
      </c>
      <c r="Z1001">
        <v>24.436490351442124</v>
      </c>
      <c r="AA1001" s="9">
        <v>0</v>
      </c>
    </row>
    <row r="1002" spans="21:27">
      <c r="U1002" s="7">
        <v>999</v>
      </c>
      <c r="V1002">
        <v>44.055408107570891</v>
      </c>
      <c r="W1002" s="9">
        <v>1</v>
      </c>
      <c r="Y1002" s="7">
        <v>999</v>
      </c>
      <c r="Z1002">
        <v>23.743525058785984</v>
      </c>
      <c r="AA1002" s="9">
        <v>1</v>
      </c>
    </row>
    <row r="1003" spans="21:27" ht="15" thickBot="1">
      <c r="U1003" s="10">
        <v>1000</v>
      </c>
      <c r="V1003" s="11">
        <v>43.481922028975632</v>
      </c>
      <c r="W1003" s="12">
        <v>1</v>
      </c>
      <c r="Y1003" s="10">
        <v>1000</v>
      </c>
      <c r="Z1003" s="11">
        <v>22.743297319818261</v>
      </c>
      <c r="AA1003" s="12">
        <v>1</v>
      </c>
    </row>
  </sheetData>
  <mergeCells count="2">
    <mergeCell ref="A1:E1"/>
    <mergeCell ref="K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</vt:lpstr>
      <vt:lpstr>RT</vt:lpstr>
      <vt:lpstr>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2023-01-08T10:27:43Z</dcterms:created>
  <dcterms:modified xsi:type="dcterms:W3CDTF">2023-01-10T18:29:26Z</dcterms:modified>
</cp:coreProperties>
</file>