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Muskan\3 Year Subject\Lab in Psychology\"/>
    </mc:Choice>
  </mc:AlternateContent>
  <bookViews>
    <workbookView xWindow="0" yWindow="0" windowWidth="23040" windowHeight="9384"/>
  </bookViews>
  <sheets>
    <sheet name="978749_orientation_2023-09-09_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5" i="2" l="1"/>
  <c r="H14" i="2"/>
  <c r="H21" i="2" l="1"/>
  <c r="H20" i="2"/>
  <c r="AD16" i="1"/>
  <c r="AD21" i="1" s="1"/>
  <c r="AD15" i="1"/>
  <c r="T203" i="1"/>
  <c r="U203" i="1"/>
  <c r="V203" i="1"/>
  <c r="S203" i="1"/>
  <c r="AD22" i="1" l="1"/>
</calcChain>
</file>

<file path=xl/sharedStrings.xml><?xml version="1.0" encoding="utf-8"?>
<sst xmlns="http://schemas.openxmlformats.org/spreadsheetml/2006/main" count="1055" uniqueCount="45">
  <si>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</si>
  <si>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</si>
  <si>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</si>
  <si>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</si>
  <si>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</si>
  <si>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</si>
  <si>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</si>
  <si>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</si>
  <si>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</si>
  <si>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</si>
  <si>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</si>
  <si>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</si>
  <si>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</si>
  <si>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</si>
  <si>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</si>
  <si>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</si>
  <si>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</si>
  <si>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</si>
  <si>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up</t>
  </si>
  <si>
    <t>None</t>
  </si>
  <si>
    <t>2023-09-09_20h28.53.074</t>
  </si>
  <si>
    <t>orientation</t>
  </si>
  <si>
    <t>2023.1.3</t>
  </si>
  <si>
    <t>down</t>
  </si>
  <si>
    <t>hit</t>
  </si>
  <si>
    <t>false alarm</t>
  </si>
  <si>
    <t>miss</t>
  </si>
  <si>
    <t>correct rejection</t>
  </si>
  <si>
    <t>Respond Yes</t>
  </si>
  <si>
    <t>prop hit=hit / hit +miss</t>
  </si>
  <si>
    <t>prop fa = fa / fa+corr rejection</t>
  </si>
  <si>
    <t>signal present</t>
  </si>
  <si>
    <t>signal absent</t>
  </si>
  <si>
    <t>Respond No</t>
  </si>
  <si>
    <t>d prime= z(prop hit)-z(prop fa)</t>
  </si>
  <si>
    <t>signal absent=other than 0</t>
  </si>
  <si>
    <t>signal present=0</t>
  </si>
  <si>
    <t>Respond Yes=up</t>
  </si>
  <si>
    <t>Respond NO=down</t>
  </si>
  <si>
    <t>Total</t>
  </si>
  <si>
    <t>c= -z(prop hit)+z(prop fa)/2</t>
  </si>
  <si>
    <t>Signal present=0</t>
  </si>
  <si>
    <t>Signal absent=other than 0</t>
  </si>
  <si>
    <t>Signal present</t>
  </si>
  <si>
    <t>Signal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</si>
</sst>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5" xfId="0" applyFont="1" applyBorder="1"/>
    <xf numFmtId="0" fontId="16" fillId="0" borderId="18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tabSelected="1" topLeftCell="H1" zoomScale="70" zoomScaleNormal="70" workbookViewId="0">
      <selection activeCell="Z30" sqref="Z30"/>
    </sheetView>
  </sheetViews>
  <sheetFormatPr defaultColWidth="17.21875" defaultRowHeight="14.4" x14ac:dyDescent="0.3"/>
  <cols>
    <col min="1" max="7" width="0" hidden="1" customWidth="1"/>
    <col min="11" max="18" width="0" hidden="1" customWidth="1"/>
    <col min="24" max="24" width="31.77734375" customWidth="1"/>
  </cols>
  <sheetData>
    <row r="1" spans="1:3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24</v>
      </c>
      <c r="T1" s="17" t="s">
        <v>26</v>
      </c>
      <c r="U1" s="17" t="s">
        <v>25</v>
      </c>
      <c r="V1" s="17" t="s">
        <v>27</v>
      </c>
    </row>
    <row r="2" spans="1:30" x14ac:dyDescent="0.3">
      <c r="A2">
        <v>0</v>
      </c>
      <c r="B2">
        <v>0</v>
      </c>
      <c r="C2">
        <v>0</v>
      </c>
      <c r="D2">
        <v>0</v>
      </c>
      <c r="E2">
        <v>19.674321300000798</v>
      </c>
      <c r="F2">
        <v>20.820561299915401</v>
      </c>
      <c r="G2">
        <v>20.839026200002898</v>
      </c>
      <c r="H2" s="11">
        <v>-4</v>
      </c>
      <c r="I2" s="11" t="s">
        <v>18</v>
      </c>
      <c r="J2" s="11">
        <v>0</v>
      </c>
      <c r="K2" s="11">
        <v>0.357355199987068</v>
      </c>
      <c r="L2" s="11" t="s">
        <v>19</v>
      </c>
      <c r="M2" s="11">
        <v>978749</v>
      </c>
      <c r="N2" s="11">
        <v>1</v>
      </c>
      <c r="O2" s="11" t="s">
        <v>20</v>
      </c>
      <c r="P2" s="11" t="s">
        <v>21</v>
      </c>
      <c r="Q2" s="11" t="s">
        <v>22</v>
      </c>
      <c r="R2" s="11">
        <v>59.931845474753104</v>
      </c>
      <c r="S2" s="11"/>
      <c r="T2" s="11"/>
      <c r="U2" s="11">
        <v>1</v>
      </c>
      <c r="V2" s="11"/>
    </row>
    <row r="3" spans="1:30" x14ac:dyDescent="0.3">
      <c r="A3">
        <v>1</v>
      </c>
      <c r="B3">
        <v>0</v>
      </c>
      <c r="C3">
        <v>1</v>
      </c>
      <c r="D3">
        <v>0</v>
      </c>
      <c r="E3">
        <v>21.220755999907801</v>
      </c>
      <c r="F3">
        <v>22.206200999906201</v>
      </c>
      <c r="G3">
        <v>22.223117699963002</v>
      </c>
      <c r="H3" s="11">
        <v>0</v>
      </c>
      <c r="I3" s="11" t="s">
        <v>18</v>
      </c>
      <c r="J3" s="11">
        <v>1</v>
      </c>
      <c r="K3" s="11">
        <v>0.41030679992400099</v>
      </c>
      <c r="L3" s="11" t="s">
        <v>19</v>
      </c>
      <c r="M3" s="11">
        <v>978749</v>
      </c>
      <c r="N3" s="11">
        <v>1</v>
      </c>
      <c r="O3" s="11" t="s">
        <v>20</v>
      </c>
      <c r="P3" s="11" t="s">
        <v>21</v>
      </c>
      <c r="Q3" s="11" t="s">
        <v>22</v>
      </c>
      <c r="R3" s="11">
        <v>59.931845474753104</v>
      </c>
      <c r="S3" s="11">
        <v>1</v>
      </c>
      <c r="T3" s="11"/>
      <c r="U3" s="11"/>
      <c r="V3" s="11"/>
    </row>
    <row r="4" spans="1:30" x14ac:dyDescent="0.3">
      <c r="A4">
        <v>2</v>
      </c>
      <c r="B4">
        <v>0</v>
      </c>
      <c r="C4">
        <v>2</v>
      </c>
      <c r="D4">
        <v>0</v>
      </c>
      <c r="E4">
        <v>22.6541810999624</v>
      </c>
      <c r="F4">
        <v>23.639011399936798</v>
      </c>
      <c r="G4">
        <v>23.6554560000076</v>
      </c>
      <c r="H4" s="11">
        <v>3</v>
      </c>
      <c r="I4" s="11" t="s">
        <v>18</v>
      </c>
      <c r="J4" s="11">
        <v>0</v>
      </c>
      <c r="K4" s="11">
        <v>0.297297900076955</v>
      </c>
      <c r="L4" s="11" t="s">
        <v>19</v>
      </c>
      <c r="M4" s="11">
        <v>978749</v>
      </c>
      <c r="N4" s="11">
        <v>1</v>
      </c>
      <c r="O4" s="11" t="s">
        <v>20</v>
      </c>
      <c r="P4" s="11" t="s">
        <v>21</v>
      </c>
      <c r="Q4" s="11" t="s">
        <v>22</v>
      </c>
      <c r="R4" s="11">
        <v>59.931845474753104</v>
      </c>
      <c r="S4" s="11"/>
      <c r="T4" s="11"/>
      <c r="U4" s="11">
        <v>1</v>
      </c>
      <c r="V4" s="11"/>
    </row>
    <row r="5" spans="1:30" x14ac:dyDescent="0.3">
      <c r="A5">
        <v>3</v>
      </c>
      <c r="B5">
        <v>0</v>
      </c>
      <c r="C5">
        <v>3</v>
      </c>
      <c r="D5">
        <v>0</v>
      </c>
      <c r="E5">
        <v>23.970678699901299</v>
      </c>
      <c r="F5">
        <v>24.955046799965199</v>
      </c>
      <c r="G5">
        <v>24.9718698000069</v>
      </c>
      <c r="H5" s="11">
        <v>0</v>
      </c>
      <c r="I5" s="11" t="s">
        <v>18</v>
      </c>
      <c r="J5" s="11">
        <v>1</v>
      </c>
      <c r="K5" s="11">
        <v>0.43233880004845499</v>
      </c>
      <c r="L5" s="11" t="s">
        <v>19</v>
      </c>
      <c r="M5" s="11">
        <v>978749</v>
      </c>
      <c r="N5" s="11">
        <v>1</v>
      </c>
      <c r="O5" s="11" t="s">
        <v>20</v>
      </c>
      <c r="P5" s="11" t="s">
        <v>21</v>
      </c>
      <c r="Q5" s="11" t="s">
        <v>22</v>
      </c>
      <c r="R5" s="11">
        <v>59.931845474753104</v>
      </c>
      <c r="S5" s="11">
        <v>1</v>
      </c>
      <c r="T5" s="11"/>
      <c r="U5" s="11"/>
      <c r="V5" s="11"/>
    </row>
    <row r="6" spans="1:30" x14ac:dyDescent="0.3">
      <c r="A6">
        <v>4</v>
      </c>
      <c r="B6">
        <v>0</v>
      </c>
      <c r="C6">
        <v>4</v>
      </c>
      <c r="D6">
        <v>0</v>
      </c>
      <c r="E6">
        <v>25.4380020999815</v>
      </c>
      <c r="F6">
        <v>26.439476499916001</v>
      </c>
      <c r="G6">
        <v>26.4585511999903</v>
      </c>
      <c r="H6" s="11">
        <v>4</v>
      </c>
      <c r="I6" s="11" t="s">
        <v>18</v>
      </c>
      <c r="J6" s="11">
        <v>0</v>
      </c>
      <c r="K6" s="11">
        <v>0.32458239991683502</v>
      </c>
      <c r="L6" s="11" t="s">
        <v>19</v>
      </c>
      <c r="M6" s="11">
        <v>978749</v>
      </c>
      <c r="N6" s="11">
        <v>1</v>
      </c>
      <c r="O6" s="11" t="s">
        <v>20</v>
      </c>
      <c r="P6" s="11" t="s">
        <v>21</v>
      </c>
      <c r="Q6" s="11" t="s">
        <v>22</v>
      </c>
      <c r="R6" s="11">
        <v>59.931845474753104</v>
      </c>
      <c r="S6" s="11"/>
      <c r="T6" s="11"/>
      <c r="U6" s="11">
        <v>1</v>
      </c>
      <c r="V6" s="11"/>
    </row>
    <row r="7" spans="1:30" x14ac:dyDescent="0.3">
      <c r="A7">
        <v>5</v>
      </c>
      <c r="B7">
        <v>0</v>
      </c>
      <c r="C7">
        <v>5</v>
      </c>
      <c r="D7">
        <v>0</v>
      </c>
      <c r="E7">
        <v>26.821970199933201</v>
      </c>
      <c r="F7">
        <v>27.823647300014201</v>
      </c>
      <c r="G7">
        <v>27.840285499929401</v>
      </c>
      <c r="H7" s="11">
        <v>-2</v>
      </c>
      <c r="I7" s="11" t="s">
        <v>23</v>
      </c>
      <c r="J7" s="11">
        <v>1</v>
      </c>
      <c r="K7" s="11">
        <v>0.30935339990537603</v>
      </c>
      <c r="L7" s="11" t="s">
        <v>19</v>
      </c>
      <c r="M7" s="11">
        <v>978749</v>
      </c>
      <c r="N7" s="11">
        <v>1</v>
      </c>
      <c r="O7" s="11" t="s">
        <v>20</v>
      </c>
      <c r="P7" s="11" t="s">
        <v>21</v>
      </c>
      <c r="Q7" s="11" t="s">
        <v>22</v>
      </c>
      <c r="R7" s="11">
        <v>59.931845474753104</v>
      </c>
      <c r="S7" s="11"/>
      <c r="T7" s="11"/>
      <c r="U7" s="11"/>
      <c r="V7" s="11">
        <v>1</v>
      </c>
    </row>
    <row r="8" spans="1:30" x14ac:dyDescent="0.3">
      <c r="A8">
        <v>6</v>
      </c>
      <c r="B8">
        <v>0</v>
      </c>
      <c r="C8">
        <v>6</v>
      </c>
      <c r="D8">
        <v>0</v>
      </c>
      <c r="E8">
        <v>28.188298299908599</v>
      </c>
      <c r="F8">
        <v>29.173525799997101</v>
      </c>
      <c r="G8">
        <v>29.190268100006499</v>
      </c>
      <c r="H8" s="11">
        <v>-3</v>
      </c>
      <c r="I8" s="11" t="s">
        <v>23</v>
      </c>
      <c r="J8" s="11">
        <v>1</v>
      </c>
      <c r="K8" s="11">
        <v>0.29090449993964201</v>
      </c>
      <c r="L8" s="11" t="s">
        <v>19</v>
      </c>
      <c r="M8" s="11">
        <v>978749</v>
      </c>
      <c r="N8" s="11">
        <v>1</v>
      </c>
      <c r="O8" s="11" t="s">
        <v>20</v>
      </c>
      <c r="P8" s="11" t="s">
        <v>21</v>
      </c>
      <c r="Q8" s="11" t="s">
        <v>22</v>
      </c>
      <c r="R8" s="11">
        <v>59.931845474753104</v>
      </c>
      <c r="S8" s="11"/>
      <c r="T8" s="11"/>
      <c r="U8" s="11"/>
      <c r="V8" s="11">
        <v>1</v>
      </c>
    </row>
    <row r="9" spans="1:30" x14ac:dyDescent="0.3">
      <c r="A9">
        <v>7</v>
      </c>
      <c r="B9">
        <v>0</v>
      </c>
      <c r="C9">
        <v>7</v>
      </c>
      <c r="D9">
        <v>0</v>
      </c>
      <c r="E9">
        <v>29.521850799908801</v>
      </c>
      <c r="F9">
        <v>30.506569199962499</v>
      </c>
      <c r="G9">
        <v>30.524192999931898</v>
      </c>
      <c r="H9" s="11">
        <v>3</v>
      </c>
      <c r="I9" s="11" t="s">
        <v>23</v>
      </c>
      <c r="J9" s="11">
        <v>1</v>
      </c>
      <c r="K9" s="11">
        <v>1.79530749993864</v>
      </c>
      <c r="L9" s="11" t="s">
        <v>19</v>
      </c>
      <c r="M9" s="11">
        <v>978749</v>
      </c>
      <c r="N9" s="11">
        <v>1</v>
      </c>
      <c r="O9" s="11" t="s">
        <v>20</v>
      </c>
      <c r="P9" s="11" t="s">
        <v>21</v>
      </c>
      <c r="Q9" s="11" t="s">
        <v>22</v>
      </c>
      <c r="R9" s="11">
        <v>59.931845474753104</v>
      </c>
      <c r="S9" s="11"/>
      <c r="T9" s="11"/>
      <c r="U9" s="11"/>
      <c r="V9" s="11">
        <v>1</v>
      </c>
    </row>
    <row r="10" spans="1:30" x14ac:dyDescent="0.3">
      <c r="A10">
        <v>8</v>
      </c>
      <c r="B10">
        <v>0</v>
      </c>
      <c r="C10">
        <v>8</v>
      </c>
      <c r="D10">
        <v>0</v>
      </c>
      <c r="E10">
        <v>32.354638199904002</v>
      </c>
      <c r="F10">
        <v>33.339737299946101</v>
      </c>
      <c r="G10">
        <v>33.356686999904902</v>
      </c>
      <c r="H10" s="11">
        <v>0</v>
      </c>
      <c r="I10" s="11" t="s">
        <v>18</v>
      </c>
      <c r="J10" s="11">
        <v>1</v>
      </c>
      <c r="K10" s="11">
        <v>0.28708709997590598</v>
      </c>
      <c r="L10" s="11" t="s">
        <v>19</v>
      </c>
      <c r="M10" s="11">
        <v>978749</v>
      </c>
      <c r="N10" s="11">
        <v>1</v>
      </c>
      <c r="O10" s="11" t="s">
        <v>20</v>
      </c>
      <c r="P10" s="11" t="s">
        <v>21</v>
      </c>
      <c r="Q10" s="11" t="s">
        <v>22</v>
      </c>
      <c r="R10" s="11">
        <v>59.931845474753104</v>
      </c>
      <c r="S10" s="11">
        <v>1</v>
      </c>
      <c r="T10" s="11"/>
      <c r="U10" s="11"/>
      <c r="V10" s="11"/>
    </row>
    <row r="11" spans="1:30" x14ac:dyDescent="0.3">
      <c r="A11">
        <v>9</v>
      </c>
      <c r="B11">
        <v>0</v>
      </c>
      <c r="C11">
        <v>9</v>
      </c>
      <c r="D11">
        <v>0</v>
      </c>
      <c r="E11">
        <v>33.687474599923</v>
      </c>
      <c r="F11">
        <v>34.673612599959597</v>
      </c>
      <c r="G11">
        <v>34.689682999974998</v>
      </c>
      <c r="H11" s="11">
        <v>0</v>
      </c>
      <c r="I11" s="11" t="s">
        <v>18</v>
      </c>
      <c r="J11" s="11">
        <v>1</v>
      </c>
      <c r="K11" s="11">
        <v>0.41741270001511999</v>
      </c>
      <c r="L11" s="11" t="s">
        <v>19</v>
      </c>
      <c r="M11" s="11">
        <v>978749</v>
      </c>
      <c r="N11" s="11">
        <v>1</v>
      </c>
      <c r="O11" s="11" t="s">
        <v>20</v>
      </c>
      <c r="P11" s="11" t="s">
        <v>21</v>
      </c>
      <c r="Q11" s="11" t="s">
        <v>22</v>
      </c>
      <c r="R11" s="11">
        <v>59.931845474753104</v>
      </c>
      <c r="S11" s="11">
        <v>1</v>
      </c>
      <c r="T11" s="11"/>
      <c r="U11" s="11"/>
      <c r="V11" s="11"/>
    </row>
    <row r="12" spans="1:30" x14ac:dyDescent="0.3">
      <c r="A12">
        <v>10</v>
      </c>
      <c r="B12">
        <v>0</v>
      </c>
      <c r="C12">
        <v>10</v>
      </c>
      <c r="D12">
        <v>0</v>
      </c>
      <c r="E12">
        <v>35.1706980000017</v>
      </c>
      <c r="F12">
        <v>36.139183599967502</v>
      </c>
      <c r="G12">
        <v>36.188828699989202</v>
      </c>
      <c r="H12" s="11">
        <v>0</v>
      </c>
      <c r="I12" s="11" t="s">
        <v>18</v>
      </c>
      <c r="J12" s="11">
        <v>1</v>
      </c>
      <c r="K12" s="11">
        <v>0.42813499993644599</v>
      </c>
      <c r="L12" s="11" t="s">
        <v>19</v>
      </c>
      <c r="M12" s="11">
        <v>978749</v>
      </c>
      <c r="N12" s="11">
        <v>1</v>
      </c>
      <c r="O12" s="11" t="s">
        <v>20</v>
      </c>
      <c r="P12" s="11" t="s">
        <v>21</v>
      </c>
      <c r="Q12" s="11" t="s">
        <v>22</v>
      </c>
      <c r="R12" s="11">
        <v>59.931845474753104</v>
      </c>
      <c r="S12" s="11">
        <v>1</v>
      </c>
      <c r="T12" s="11"/>
      <c r="U12" s="11"/>
      <c r="V12" s="11"/>
    </row>
    <row r="13" spans="1:30" ht="15" thickBot="1" x14ac:dyDescent="0.35">
      <c r="A13">
        <v>11</v>
      </c>
      <c r="B13">
        <v>0</v>
      </c>
      <c r="C13">
        <v>11</v>
      </c>
      <c r="D13">
        <v>0</v>
      </c>
      <c r="E13">
        <v>36.620611799997199</v>
      </c>
      <c r="F13">
        <v>37.605905000003901</v>
      </c>
      <c r="G13">
        <v>37.622529799933503</v>
      </c>
      <c r="H13" s="11">
        <v>4</v>
      </c>
      <c r="I13" s="11" t="s">
        <v>23</v>
      </c>
      <c r="J13" s="11">
        <v>1</v>
      </c>
      <c r="K13" s="11">
        <v>0.30757480009924598</v>
      </c>
      <c r="L13" s="11" t="s">
        <v>19</v>
      </c>
      <c r="M13" s="11">
        <v>978749</v>
      </c>
      <c r="N13" s="11">
        <v>1</v>
      </c>
      <c r="O13" s="11" t="s">
        <v>20</v>
      </c>
      <c r="P13" s="11" t="s">
        <v>21</v>
      </c>
      <c r="Q13" s="11" t="s">
        <v>22</v>
      </c>
      <c r="R13" s="11">
        <v>59.931845474753104</v>
      </c>
      <c r="S13" s="11"/>
      <c r="T13" s="11"/>
      <c r="U13" s="11"/>
      <c r="V13" s="11">
        <v>1</v>
      </c>
    </row>
    <row r="14" spans="1:30" ht="15" thickBot="1" x14ac:dyDescent="0.35">
      <c r="A14">
        <v>12</v>
      </c>
      <c r="B14">
        <v>0</v>
      </c>
      <c r="C14">
        <v>12</v>
      </c>
      <c r="D14">
        <v>0</v>
      </c>
      <c r="E14">
        <v>37.970678300014697</v>
      </c>
      <c r="F14">
        <v>38.955610899953101</v>
      </c>
      <c r="G14">
        <v>38.9724210000131</v>
      </c>
      <c r="H14" s="11">
        <v>0</v>
      </c>
      <c r="I14" s="11" t="s">
        <v>18</v>
      </c>
      <c r="J14" s="11">
        <v>1</v>
      </c>
      <c r="K14" s="11">
        <v>1.5681994999758899</v>
      </c>
      <c r="L14" s="11" t="s">
        <v>19</v>
      </c>
      <c r="M14" s="11">
        <v>978749</v>
      </c>
      <c r="N14" s="11">
        <v>1</v>
      </c>
      <c r="O14" s="11" t="s">
        <v>20</v>
      </c>
      <c r="P14" s="11" t="s">
        <v>21</v>
      </c>
      <c r="Q14" s="11" t="s">
        <v>22</v>
      </c>
      <c r="R14" s="11">
        <v>59.931845474753104</v>
      </c>
      <c r="S14" s="11">
        <v>1</v>
      </c>
      <c r="T14" s="11"/>
      <c r="U14" s="11"/>
      <c r="V14" s="11"/>
      <c r="AB14" s="2"/>
      <c r="AC14" s="3"/>
      <c r="AD14" s="4"/>
    </row>
    <row r="15" spans="1:30" x14ac:dyDescent="0.3">
      <c r="A15">
        <v>13</v>
      </c>
      <c r="B15">
        <v>0</v>
      </c>
      <c r="C15">
        <v>13</v>
      </c>
      <c r="D15">
        <v>0</v>
      </c>
      <c r="E15">
        <v>40.586994100012802</v>
      </c>
      <c r="F15">
        <v>41.5720111000118</v>
      </c>
      <c r="G15">
        <v>41.588427799986597</v>
      </c>
      <c r="H15" s="11">
        <v>1</v>
      </c>
      <c r="I15" s="11" t="s">
        <v>18</v>
      </c>
      <c r="J15" s="11">
        <v>0</v>
      </c>
      <c r="K15" s="11">
        <v>0.290761200012639</v>
      </c>
      <c r="L15" s="11" t="s">
        <v>19</v>
      </c>
      <c r="M15" s="11">
        <v>978749</v>
      </c>
      <c r="N15" s="11">
        <v>1</v>
      </c>
      <c r="O15" s="11" t="s">
        <v>20</v>
      </c>
      <c r="P15" s="11" t="s">
        <v>21</v>
      </c>
      <c r="Q15" s="11" t="s">
        <v>22</v>
      </c>
      <c r="R15" s="11">
        <v>59.931845474753104</v>
      </c>
      <c r="S15" s="11"/>
      <c r="T15" s="11"/>
      <c r="U15" s="11">
        <v>1</v>
      </c>
      <c r="V15" s="11"/>
      <c r="X15" s="2"/>
      <c r="Y15" s="3" t="s">
        <v>37</v>
      </c>
      <c r="Z15" s="4" t="s">
        <v>38</v>
      </c>
      <c r="AB15" s="5" t="s">
        <v>29</v>
      </c>
      <c r="AC15" s="6"/>
      <c r="AD15" s="7">
        <f>Y21/(Y21+Z21)</f>
        <v>0.6</v>
      </c>
    </row>
    <row r="16" spans="1:30" x14ac:dyDescent="0.3">
      <c r="A16">
        <v>14</v>
      </c>
      <c r="B16">
        <v>0</v>
      </c>
      <c r="C16">
        <v>14</v>
      </c>
      <c r="D16">
        <v>0</v>
      </c>
      <c r="E16">
        <v>41.920256300014401</v>
      </c>
      <c r="F16">
        <v>42.9049382999073</v>
      </c>
      <c r="G16">
        <v>42.921873899991603</v>
      </c>
      <c r="H16" s="11">
        <v>0</v>
      </c>
      <c r="I16" s="11" t="s">
        <v>18</v>
      </c>
      <c r="J16" s="11">
        <v>1</v>
      </c>
      <c r="K16" s="11">
        <v>0.27440080000087602</v>
      </c>
      <c r="L16" s="11" t="s">
        <v>19</v>
      </c>
      <c r="M16" s="11">
        <v>978749</v>
      </c>
      <c r="N16" s="11">
        <v>1</v>
      </c>
      <c r="O16" s="11" t="s">
        <v>20</v>
      </c>
      <c r="P16" s="11" t="s">
        <v>21</v>
      </c>
      <c r="Q16" s="11" t="s">
        <v>22</v>
      </c>
      <c r="R16" s="11">
        <v>59.931845474753104</v>
      </c>
      <c r="S16" s="11">
        <v>1</v>
      </c>
      <c r="T16" s="11"/>
      <c r="U16" s="11"/>
      <c r="V16" s="11"/>
      <c r="X16" s="5" t="s">
        <v>36</v>
      </c>
      <c r="Y16" s="6" t="s">
        <v>24</v>
      </c>
      <c r="Z16" s="7" t="s">
        <v>26</v>
      </c>
      <c r="AB16" s="5" t="s">
        <v>30</v>
      </c>
      <c r="AC16" s="6"/>
      <c r="AD16" s="7">
        <f>Y22/(Y22+Z22)</f>
        <v>0.57647058823529407</v>
      </c>
    </row>
    <row r="17" spans="1:30" ht="15" thickBot="1" x14ac:dyDescent="0.35">
      <c r="A17">
        <v>15</v>
      </c>
      <c r="B17">
        <v>0</v>
      </c>
      <c r="C17">
        <v>15</v>
      </c>
      <c r="D17">
        <v>0</v>
      </c>
      <c r="E17">
        <v>43.236904299934302</v>
      </c>
      <c r="F17">
        <v>44.205238799913701</v>
      </c>
      <c r="G17">
        <v>44.2552143000066</v>
      </c>
      <c r="H17" s="11">
        <v>0</v>
      </c>
      <c r="I17" s="11" t="s">
        <v>18</v>
      </c>
      <c r="J17" s="11">
        <v>1</v>
      </c>
      <c r="K17" s="11">
        <v>0.400377699988894</v>
      </c>
      <c r="L17" s="11" t="s">
        <v>19</v>
      </c>
      <c r="M17" s="11">
        <v>978749</v>
      </c>
      <c r="N17" s="11">
        <v>1</v>
      </c>
      <c r="O17" s="11" t="s">
        <v>20</v>
      </c>
      <c r="P17" s="11" t="s">
        <v>21</v>
      </c>
      <c r="Q17" s="11" t="s">
        <v>22</v>
      </c>
      <c r="R17" s="11">
        <v>59.931845474753104</v>
      </c>
      <c r="S17" s="11">
        <v>1</v>
      </c>
      <c r="T17" s="11"/>
      <c r="U17" s="11"/>
      <c r="V17" s="11"/>
      <c r="X17" s="8" t="s">
        <v>35</v>
      </c>
      <c r="Y17" s="9" t="s">
        <v>25</v>
      </c>
      <c r="Z17" s="10" t="s">
        <v>27</v>
      </c>
      <c r="AB17" s="5"/>
      <c r="AC17" s="6"/>
      <c r="AD17" s="7"/>
    </row>
    <row r="18" spans="1:30" x14ac:dyDescent="0.3">
      <c r="A18">
        <v>16</v>
      </c>
      <c r="B18">
        <v>0</v>
      </c>
      <c r="C18">
        <v>16</v>
      </c>
      <c r="D18">
        <v>0</v>
      </c>
      <c r="E18">
        <v>44.653188599971998</v>
      </c>
      <c r="F18">
        <v>45.638631099951397</v>
      </c>
      <c r="G18">
        <v>45.654515599948297</v>
      </c>
      <c r="H18" s="11">
        <v>2</v>
      </c>
      <c r="I18" s="11" t="s">
        <v>18</v>
      </c>
      <c r="J18" s="11">
        <v>0</v>
      </c>
      <c r="K18" s="11">
        <v>0.23739020002540201</v>
      </c>
      <c r="L18" s="11" t="s">
        <v>19</v>
      </c>
      <c r="M18" s="11">
        <v>978749</v>
      </c>
      <c r="N18" s="11">
        <v>1</v>
      </c>
      <c r="O18" s="11" t="s">
        <v>20</v>
      </c>
      <c r="P18" s="11" t="s">
        <v>21</v>
      </c>
      <c r="Q18" s="11" t="s">
        <v>22</v>
      </c>
      <c r="R18" s="11">
        <v>59.931845474753104</v>
      </c>
      <c r="S18" s="11"/>
      <c r="T18" s="11"/>
      <c r="U18" s="11">
        <v>1</v>
      </c>
      <c r="V18" s="11"/>
      <c r="AB18" s="5"/>
      <c r="AC18" s="6"/>
      <c r="AD18" s="7"/>
    </row>
    <row r="19" spans="1:30" ht="15" thickBot="1" x14ac:dyDescent="0.35">
      <c r="A19">
        <v>17</v>
      </c>
      <c r="B19">
        <v>0</v>
      </c>
      <c r="C19">
        <v>17</v>
      </c>
      <c r="D19">
        <v>0</v>
      </c>
      <c r="E19">
        <v>45.936371299903797</v>
      </c>
      <c r="F19">
        <v>46.922130299964898</v>
      </c>
      <c r="G19">
        <v>46.938995599979499</v>
      </c>
      <c r="H19" s="11">
        <v>0</v>
      </c>
      <c r="I19" s="11" t="s">
        <v>18</v>
      </c>
      <c r="J19" s="11">
        <v>1</v>
      </c>
      <c r="K19" s="11">
        <v>4.1102328000124499</v>
      </c>
      <c r="L19" s="11" t="s">
        <v>19</v>
      </c>
      <c r="M19" s="11">
        <v>978749</v>
      </c>
      <c r="N19" s="11">
        <v>1</v>
      </c>
      <c r="O19" s="11" t="s">
        <v>20</v>
      </c>
      <c r="P19" s="11" t="s">
        <v>21</v>
      </c>
      <c r="Q19" s="11" t="s">
        <v>22</v>
      </c>
      <c r="R19" s="11">
        <v>59.931845474753104</v>
      </c>
      <c r="S19" s="11">
        <v>1</v>
      </c>
      <c r="T19" s="11"/>
      <c r="U19" s="11"/>
      <c r="V19" s="11"/>
      <c r="AB19" s="5"/>
      <c r="AC19" s="6"/>
      <c r="AD19" s="7"/>
    </row>
    <row r="20" spans="1:30" x14ac:dyDescent="0.3">
      <c r="A20">
        <v>18</v>
      </c>
      <c r="B20">
        <v>0</v>
      </c>
      <c r="C20">
        <v>18</v>
      </c>
      <c r="D20">
        <v>0</v>
      </c>
      <c r="E20">
        <v>51.086043799994499</v>
      </c>
      <c r="F20">
        <v>52.085364899947301</v>
      </c>
      <c r="G20">
        <v>52.103696399950401</v>
      </c>
      <c r="H20" s="11">
        <v>-4</v>
      </c>
      <c r="I20" s="11" t="s">
        <v>18</v>
      </c>
      <c r="J20" s="11">
        <v>0</v>
      </c>
      <c r="K20" s="11">
        <v>0.311715999967418</v>
      </c>
      <c r="L20" s="11" t="s">
        <v>19</v>
      </c>
      <c r="M20" s="11">
        <v>978749</v>
      </c>
      <c r="N20" s="11">
        <v>1</v>
      </c>
      <c r="O20" s="11" t="s">
        <v>20</v>
      </c>
      <c r="P20" s="11" t="s">
        <v>21</v>
      </c>
      <c r="Q20" s="11" t="s">
        <v>22</v>
      </c>
      <c r="R20" s="11">
        <v>59.931845474753104</v>
      </c>
      <c r="S20" s="11"/>
      <c r="T20" s="11"/>
      <c r="U20" s="11">
        <v>1</v>
      </c>
      <c r="V20" s="11"/>
      <c r="X20" s="2"/>
      <c r="Y20" s="3" t="s">
        <v>28</v>
      </c>
      <c r="Z20" s="4" t="s">
        <v>33</v>
      </c>
      <c r="AB20" s="5"/>
      <c r="AC20" s="6"/>
      <c r="AD20" s="7"/>
    </row>
    <row r="21" spans="1:30" x14ac:dyDescent="0.3">
      <c r="A21">
        <v>19</v>
      </c>
      <c r="B21">
        <v>0</v>
      </c>
      <c r="C21">
        <v>19</v>
      </c>
      <c r="D21">
        <v>0</v>
      </c>
      <c r="E21">
        <v>52.451728599960902</v>
      </c>
      <c r="F21">
        <v>53.4371974999085</v>
      </c>
      <c r="G21">
        <v>53.453814300009903</v>
      </c>
      <c r="H21" s="11">
        <v>0</v>
      </c>
      <c r="I21" s="11" t="s">
        <v>18</v>
      </c>
      <c r="J21" s="11">
        <v>1</v>
      </c>
      <c r="K21" s="11">
        <v>0.47311650007031802</v>
      </c>
      <c r="L21" s="11" t="s">
        <v>19</v>
      </c>
      <c r="M21" s="11">
        <v>978749</v>
      </c>
      <c r="N21" s="11">
        <v>1</v>
      </c>
      <c r="O21" s="11" t="s">
        <v>20</v>
      </c>
      <c r="P21" s="11" t="s">
        <v>21</v>
      </c>
      <c r="Q21" s="11" t="s">
        <v>22</v>
      </c>
      <c r="R21" s="11">
        <v>59.931845474753104</v>
      </c>
      <c r="S21" s="11">
        <v>1</v>
      </c>
      <c r="T21" s="11"/>
      <c r="U21" s="11"/>
      <c r="V21" s="11"/>
      <c r="X21" s="5" t="s">
        <v>31</v>
      </c>
      <c r="Y21" s="6">
        <v>69</v>
      </c>
      <c r="Z21" s="7">
        <v>46</v>
      </c>
      <c r="AB21" s="5" t="s">
        <v>34</v>
      </c>
      <c r="AC21" s="6"/>
      <c r="AD21" s="7">
        <f>NORMSINV(AD15)-NORMSINV(AD16)</f>
        <v>6.0474604504032581E-2</v>
      </c>
    </row>
    <row r="22" spans="1:30" ht="15" thickBot="1" x14ac:dyDescent="0.35">
      <c r="A22">
        <v>20</v>
      </c>
      <c r="B22">
        <v>0</v>
      </c>
      <c r="C22">
        <v>20</v>
      </c>
      <c r="D22">
        <v>0</v>
      </c>
      <c r="E22">
        <v>53.968321699998299</v>
      </c>
      <c r="F22">
        <v>54.953656299971001</v>
      </c>
      <c r="G22">
        <v>54.969666799995998</v>
      </c>
      <c r="H22" s="11">
        <v>0</v>
      </c>
      <c r="I22" s="11" t="s">
        <v>18</v>
      </c>
      <c r="J22" s="11">
        <v>1</v>
      </c>
      <c r="K22" s="11">
        <v>0.27185319992713602</v>
      </c>
      <c r="L22" s="11" t="s">
        <v>19</v>
      </c>
      <c r="M22" s="11">
        <v>978749</v>
      </c>
      <c r="N22" s="11">
        <v>1</v>
      </c>
      <c r="O22" s="11" t="s">
        <v>20</v>
      </c>
      <c r="P22" s="11" t="s">
        <v>21</v>
      </c>
      <c r="Q22" s="11" t="s">
        <v>22</v>
      </c>
      <c r="R22" s="11">
        <v>59.931845474753104</v>
      </c>
      <c r="S22" s="11">
        <v>1</v>
      </c>
      <c r="T22" s="11"/>
      <c r="U22" s="11"/>
      <c r="V22" s="11"/>
      <c r="X22" s="8" t="s">
        <v>32</v>
      </c>
      <c r="Y22" s="9">
        <v>49</v>
      </c>
      <c r="Z22" s="10">
        <v>36</v>
      </c>
      <c r="AB22" s="5" t="s">
        <v>40</v>
      </c>
      <c r="AC22" s="6"/>
      <c r="AD22" s="7">
        <f>-((NORMSINV(AD15)+NORMSINV(AD16))/2)</f>
        <v>-0.22310980088378349</v>
      </c>
    </row>
    <row r="23" spans="1:30" ht="15" thickBot="1" x14ac:dyDescent="0.35">
      <c r="A23">
        <v>21</v>
      </c>
      <c r="B23">
        <v>0</v>
      </c>
      <c r="C23">
        <v>21</v>
      </c>
      <c r="D23">
        <v>0</v>
      </c>
      <c r="E23">
        <v>55.285169099923202</v>
      </c>
      <c r="F23">
        <v>56.270371199934701</v>
      </c>
      <c r="G23">
        <v>56.286874999990602</v>
      </c>
      <c r="H23" s="11">
        <v>4</v>
      </c>
      <c r="I23" s="11" t="s">
        <v>18</v>
      </c>
      <c r="J23" s="11">
        <v>0</v>
      </c>
      <c r="K23" s="11">
        <v>0.31495639996137398</v>
      </c>
      <c r="L23" s="11" t="s">
        <v>19</v>
      </c>
      <c r="M23" s="11">
        <v>978749</v>
      </c>
      <c r="N23" s="11">
        <v>1</v>
      </c>
      <c r="O23" s="11" t="s">
        <v>20</v>
      </c>
      <c r="P23" s="11" t="s">
        <v>21</v>
      </c>
      <c r="Q23" s="11" t="s">
        <v>22</v>
      </c>
      <c r="R23" s="11">
        <v>59.931845474753104</v>
      </c>
      <c r="S23" s="11"/>
      <c r="T23" s="11"/>
      <c r="U23" s="11">
        <v>1</v>
      </c>
      <c r="V23" s="11"/>
      <c r="AB23" s="8"/>
      <c r="AC23" s="9"/>
      <c r="AD23" s="10"/>
    </row>
    <row r="24" spans="1:30" x14ac:dyDescent="0.3">
      <c r="A24">
        <v>22</v>
      </c>
      <c r="B24">
        <v>0</v>
      </c>
      <c r="C24">
        <v>22</v>
      </c>
      <c r="D24">
        <v>0</v>
      </c>
      <c r="E24">
        <v>56.6351998999016</v>
      </c>
      <c r="F24">
        <v>57.620109899900797</v>
      </c>
      <c r="G24">
        <v>57.636749299941499</v>
      </c>
      <c r="H24" s="11">
        <v>0</v>
      </c>
      <c r="I24" s="11" t="s">
        <v>18</v>
      </c>
      <c r="J24" s="11">
        <v>0</v>
      </c>
      <c r="K24" s="11">
        <v>0.292148999986238</v>
      </c>
      <c r="L24" s="11" t="s">
        <v>19</v>
      </c>
      <c r="M24" s="11">
        <v>978749</v>
      </c>
      <c r="N24" s="11">
        <v>1</v>
      </c>
      <c r="O24" s="11" t="s">
        <v>20</v>
      </c>
      <c r="P24" s="11" t="s">
        <v>21</v>
      </c>
      <c r="Q24" s="11" t="s">
        <v>22</v>
      </c>
      <c r="R24" s="11">
        <v>59.931845474753104</v>
      </c>
      <c r="S24" s="11">
        <v>1</v>
      </c>
      <c r="T24" s="11"/>
      <c r="U24" s="11"/>
      <c r="V24" s="11"/>
    </row>
    <row r="25" spans="1:30" x14ac:dyDescent="0.3">
      <c r="A25">
        <v>23</v>
      </c>
      <c r="B25">
        <v>0</v>
      </c>
      <c r="C25">
        <v>23</v>
      </c>
      <c r="D25">
        <v>0</v>
      </c>
      <c r="E25">
        <v>57.967849200009297</v>
      </c>
      <c r="F25">
        <v>58.9532161999959</v>
      </c>
      <c r="G25">
        <v>58.969839899917098</v>
      </c>
      <c r="H25" s="11">
        <v>-2</v>
      </c>
      <c r="I25" s="11" t="s">
        <v>18</v>
      </c>
      <c r="J25" s="11">
        <v>0</v>
      </c>
      <c r="K25" s="11">
        <v>0.23591010004747601</v>
      </c>
      <c r="L25" s="11" t="s">
        <v>19</v>
      </c>
      <c r="M25" s="11">
        <v>978749</v>
      </c>
      <c r="N25" s="11">
        <v>1</v>
      </c>
      <c r="O25" s="11" t="s">
        <v>20</v>
      </c>
      <c r="P25" s="11" t="s">
        <v>21</v>
      </c>
      <c r="Q25" s="11" t="s">
        <v>22</v>
      </c>
      <c r="R25" s="11">
        <v>59.931845474753104</v>
      </c>
      <c r="S25" s="11"/>
      <c r="T25" s="11"/>
      <c r="U25" s="11">
        <v>1</v>
      </c>
      <c r="V25" s="11"/>
    </row>
    <row r="26" spans="1:30" x14ac:dyDescent="0.3">
      <c r="A26">
        <v>24</v>
      </c>
      <c r="B26">
        <v>0</v>
      </c>
      <c r="C26">
        <v>24</v>
      </c>
      <c r="D26">
        <v>0</v>
      </c>
      <c r="E26">
        <v>59.251206999993798</v>
      </c>
      <c r="F26">
        <v>60.236235799966302</v>
      </c>
      <c r="G26">
        <v>60.252945099957202</v>
      </c>
      <c r="H26" s="11">
        <v>4</v>
      </c>
      <c r="I26" s="11" t="s">
        <v>18</v>
      </c>
      <c r="J26" s="11">
        <v>0</v>
      </c>
      <c r="K26" s="11">
        <v>0.24583010002970601</v>
      </c>
      <c r="L26" s="11" t="s">
        <v>19</v>
      </c>
      <c r="M26" s="11">
        <v>978749</v>
      </c>
      <c r="N26" s="11">
        <v>1</v>
      </c>
      <c r="O26" s="11" t="s">
        <v>20</v>
      </c>
      <c r="P26" s="11" t="s">
        <v>21</v>
      </c>
      <c r="Q26" s="11" t="s">
        <v>22</v>
      </c>
      <c r="R26" s="11">
        <v>59.931845474753104</v>
      </c>
      <c r="S26" s="11"/>
      <c r="T26" s="11"/>
      <c r="U26" s="11">
        <v>1</v>
      </c>
      <c r="V26" s="11"/>
    </row>
    <row r="27" spans="1:30" x14ac:dyDescent="0.3">
      <c r="A27">
        <v>25</v>
      </c>
      <c r="B27">
        <v>0</v>
      </c>
      <c r="C27">
        <v>25</v>
      </c>
      <c r="D27">
        <v>0</v>
      </c>
      <c r="E27">
        <v>60.534138699993399</v>
      </c>
      <c r="F27">
        <v>61.519823499955201</v>
      </c>
      <c r="G27">
        <v>61.536701799952397</v>
      </c>
      <c r="H27" s="11">
        <v>0</v>
      </c>
      <c r="I27" s="11" t="s">
        <v>18</v>
      </c>
      <c r="J27" s="11">
        <v>1</v>
      </c>
      <c r="K27" s="11">
        <v>0.98929369996767402</v>
      </c>
      <c r="L27" s="11" t="s">
        <v>19</v>
      </c>
      <c r="M27" s="11">
        <v>978749</v>
      </c>
      <c r="N27" s="11">
        <v>1</v>
      </c>
      <c r="O27" s="11" t="s">
        <v>20</v>
      </c>
      <c r="P27" s="11" t="s">
        <v>21</v>
      </c>
      <c r="Q27" s="11" t="s">
        <v>22</v>
      </c>
      <c r="R27" s="11">
        <v>59.931845474753104</v>
      </c>
      <c r="S27" s="11">
        <v>1</v>
      </c>
      <c r="T27" s="11"/>
      <c r="U27" s="11"/>
      <c r="V27" s="11"/>
    </row>
    <row r="28" spans="1:30" x14ac:dyDescent="0.3">
      <c r="A28">
        <v>26</v>
      </c>
      <c r="B28">
        <v>0</v>
      </c>
      <c r="C28">
        <v>26</v>
      </c>
      <c r="D28">
        <v>0</v>
      </c>
      <c r="E28">
        <v>62.567459199926802</v>
      </c>
      <c r="F28">
        <v>63.552956199971902</v>
      </c>
      <c r="G28">
        <v>63.569044700008803</v>
      </c>
      <c r="H28" s="11">
        <v>-5</v>
      </c>
      <c r="I28" s="11" t="s">
        <v>18</v>
      </c>
      <c r="J28" s="11">
        <v>0</v>
      </c>
      <c r="K28" s="11">
        <v>0.586577199981547</v>
      </c>
      <c r="L28" s="11" t="s">
        <v>19</v>
      </c>
      <c r="M28" s="11">
        <v>978749</v>
      </c>
      <c r="N28" s="11">
        <v>1</v>
      </c>
      <c r="O28" s="11" t="s">
        <v>20</v>
      </c>
      <c r="P28" s="11" t="s">
        <v>21</v>
      </c>
      <c r="Q28" s="11" t="s">
        <v>22</v>
      </c>
      <c r="R28" s="11">
        <v>59.931845474753104</v>
      </c>
      <c r="S28" s="11"/>
      <c r="T28" s="11"/>
      <c r="U28" s="11">
        <v>1</v>
      </c>
      <c r="V28" s="11"/>
    </row>
    <row r="29" spans="1:30" x14ac:dyDescent="0.3">
      <c r="A29">
        <v>27</v>
      </c>
      <c r="B29">
        <v>0</v>
      </c>
      <c r="C29">
        <v>27</v>
      </c>
      <c r="D29">
        <v>0</v>
      </c>
      <c r="E29">
        <v>64.200921599986003</v>
      </c>
      <c r="F29">
        <v>65.185856299940497</v>
      </c>
      <c r="G29">
        <v>65.202591200009905</v>
      </c>
      <c r="H29" s="11">
        <v>1</v>
      </c>
      <c r="I29" s="11" t="s">
        <v>23</v>
      </c>
      <c r="J29" s="11">
        <v>1</v>
      </c>
      <c r="K29" s="11">
        <v>1.9802042000228499</v>
      </c>
      <c r="L29" s="11" t="s">
        <v>19</v>
      </c>
      <c r="M29" s="11">
        <v>978749</v>
      </c>
      <c r="N29" s="11">
        <v>1</v>
      </c>
      <c r="O29" s="11" t="s">
        <v>20</v>
      </c>
      <c r="P29" s="11" t="s">
        <v>21</v>
      </c>
      <c r="Q29" s="11" t="s">
        <v>22</v>
      </c>
      <c r="R29" s="11">
        <v>59.931845474753104</v>
      </c>
      <c r="S29" s="11"/>
      <c r="T29" s="11"/>
      <c r="U29" s="11"/>
      <c r="V29" s="11">
        <v>1</v>
      </c>
    </row>
    <row r="30" spans="1:30" x14ac:dyDescent="0.3">
      <c r="A30">
        <v>28</v>
      </c>
      <c r="B30">
        <v>0</v>
      </c>
      <c r="C30">
        <v>28</v>
      </c>
      <c r="D30">
        <v>0</v>
      </c>
      <c r="E30">
        <v>67.217672399943694</v>
      </c>
      <c r="F30">
        <v>68.2018514999654</v>
      </c>
      <c r="G30">
        <v>68.2185479999752</v>
      </c>
      <c r="H30" s="11">
        <v>4</v>
      </c>
      <c r="I30" s="11" t="s">
        <v>23</v>
      </c>
      <c r="J30" s="11">
        <v>1</v>
      </c>
      <c r="K30" s="11">
        <v>0.54627809999510601</v>
      </c>
      <c r="L30" s="11" t="s">
        <v>19</v>
      </c>
      <c r="M30" s="11">
        <v>978749</v>
      </c>
      <c r="N30" s="11">
        <v>1</v>
      </c>
      <c r="O30" s="11" t="s">
        <v>20</v>
      </c>
      <c r="P30" s="11" t="s">
        <v>21</v>
      </c>
      <c r="Q30" s="11" t="s">
        <v>22</v>
      </c>
      <c r="R30" s="11">
        <v>59.931845474753104</v>
      </c>
      <c r="S30" s="11"/>
      <c r="T30" s="11"/>
      <c r="U30" s="11"/>
      <c r="V30" s="11">
        <v>1</v>
      </c>
    </row>
    <row r="31" spans="1:30" x14ac:dyDescent="0.3">
      <c r="A31">
        <v>29</v>
      </c>
      <c r="B31">
        <v>0</v>
      </c>
      <c r="C31">
        <v>29</v>
      </c>
      <c r="D31">
        <v>0</v>
      </c>
      <c r="E31">
        <v>68.800466199987497</v>
      </c>
      <c r="F31">
        <v>69.799620099947703</v>
      </c>
      <c r="G31">
        <v>69.820083500002497</v>
      </c>
      <c r="H31" s="11">
        <v>0</v>
      </c>
      <c r="I31" s="11" t="s">
        <v>23</v>
      </c>
      <c r="J31" s="11">
        <v>0</v>
      </c>
      <c r="K31" s="11">
        <v>0.32801890000700901</v>
      </c>
      <c r="L31" s="11" t="s">
        <v>19</v>
      </c>
      <c r="M31" s="11">
        <v>978749</v>
      </c>
      <c r="N31" s="11">
        <v>1</v>
      </c>
      <c r="O31" s="11" t="s">
        <v>20</v>
      </c>
      <c r="P31" s="11" t="s">
        <v>21</v>
      </c>
      <c r="Q31" s="11" t="s">
        <v>22</v>
      </c>
      <c r="R31" s="11">
        <v>59.931845474753104</v>
      </c>
      <c r="S31" s="11"/>
      <c r="T31" s="11">
        <v>1</v>
      </c>
      <c r="U31" s="11"/>
      <c r="V31" s="11"/>
    </row>
    <row r="32" spans="1:30" x14ac:dyDescent="0.3">
      <c r="A32">
        <v>30</v>
      </c>
      <c r="B32">
        <v>0</v>
      </c>
      <c r="C32">
        <v>30</v>
      </c>
      <c r="D32">
        <v>0</v>
      </c>
      <c r="E32">
        <v>70.183396099950102</v>
      </c>
      <c r="F32">
        <v>71.168174699996598</v>
      </c>
      <c r="G32">
        <v>71.184807799989301</v>
      </c>
      <c r="H32" s="11">
        <v>0</v>
      </c>
      <c r="I32" s="11" t="s">
        <v>18</v>
      </c>
      <c r="J32" s="11">
        <v>0</v>
      </c>
      <c r="K32" s="11">
        <v>1.33912080002482</v>
      </c>
      <c r="L32" s="11" t="s">
        <v>19</v>
      </c>
      <c r="M32" s="11">
        <v>978749</v>
      </c>
      <c r="N32" s="11">
        <v>1</v>
      </c>
      <c r="O32" s="11" t="s">
        <v>20</v>
      </c>
      <c r="P32" s="11" t="s">
        <v>21</v>
      </c>
      <c r="Q32" s="11" t="s">
        <v>22</v>
      </c>
      <c r="R32" s="11">
        <v>59.931845474753104</v>
      </c>
      <c r="S32" s="11">
        <v>1</v>
      </c>
      <c r="T32" s="11"/>
      <c r="U32" s="11"/>
      <c r="V32" s="11"/>
    </row>
    <row r="33" spans="1:22" x14ac:dyDescent="0.3">
      <c r="A33">
        <v>31</v>
      </c>
      <c r="B33">
        <v>0</v>
      </c>
      <c r="C33">
        <v>31</v>
      </c>
      <c r="D33">
        <v>0</v>
      </c>
      <c r="E33">
        <v>72.566341199912102</v>
      </c>
      <c r="F33">
        <v>73.550904199946601</v>
      </c>
      <c r="G33">
        <v>73.567456299904705</v>
      </c>
      <c r="H33" s="11">
        <v>4</v>
      </c>
      <c r="I33" s="11" t="s">
        <v>18</v>
      </c>
      <c r="J33" s="11">
        <v>0</v>
      </c>
      <c r="K33" s="11">
        <v>0.23771709995344201</v>
      </c>
      <c r="L33" s="11" t="s">
        <v>19</v>
      </c>
      <c r="M33" s="11">
        <v>978749</v>
      </c>
      <c r="N33" s="11">
        <v>1</v>
      </c>
      <c r="O33" s="11" t="s">
        <v>20</v>
      </c>
      <c r="P33" s="11" t="s">
        <v>21</v>
      </c>
      <c r="Q33" s="11" t="s">
        <v>22</v>
      </c>
      <c r="R33" s="11">
        <v>59.931845474753104</v>
      </c>
      <c r="S33" s="11"/>
      <c r="T33" s="11"/>
      <c r="U33" s="11">
        <v>1</v>
      </c>
      <c r="V33" s="11"/>
    </row>
    <row r="34" spans="1:22" x14ac:dyDescent="0.3">
      <c r="A34">
        <v>32</v>
      </c>
      <c r="B34">
        <v>0</v>
      </c>
      <c r="C34">
        <v>32</v>
      </c>
      <c r="D34">
        <v>0</v>
      </c>
      <c r="E34">
        <v>73.849093499942597</v>
      </c>
      <c r="F34">
        <v>74.834590199985499</v>
      </c>
      <c r="G34">
        <v>74.851195800001705</v>
      </c>
      <c r="H34" s="11">
        <v>-3</v>
      </c>
      <c r="I34" s="11" t="s">
        <v>18</v>
      </c>
      <c r="J34" s="11">
        <v>0</v>
      </c>
      <c r="K34" s="11">
        <v>0.27572939998935903</v>
      </c>
      <c r="L34" s="11" t="s">
        <v>19</v>
      </c>
      <c r="M34" s="11">
        <v>978749</v>
      </c>
      <c r="N34" s="11">
        <v>1</v>
      </c>
      <c r="O34" s="11" t="s">
        <v>20</v>
      </c>
      <c r="P34" s="11" t="s">
        <v>21</v>
      </c>
      <c r="Q34" s="11" t="s">
        <v>22</v>
      </c>
      <c r="R34" s="11">
        <v>59.931845474753104</v>
      </c>
      <c r="S34" s="11"/>
      <c r="T34" s="11"/>
      <c r="U34" s="11">
        <v>1</v>
      </c>
      <c r="V34" s="11"/>
    </row>
    <row r="35" spans="1:22" x14ac:dyDescent="0.3">
      <c r="A35">
        <v>33</v>
      </c>
      <c r="B35">
        <v>0</v>
      </c>
      <c r="C35">
        <v>33</v>
      </c>
      <c r="D35">
        <v>0</v>
      </c>
      <c r="E35">
        <v>75.1658655999926</v>
      </c>
      <c r="F35">
        <v>76.150503699900497</v>
      </c>
      <c r="G35">
        <v>76.167726499959798</v>
      </c>
      <c r="H35" s="11">
        <v>-3</v>
      </c>
      <c r="I35" s="11" t="s">
        <v>18</v>
      </c>
      <c r="J35" s="11">
        <v>0</v>
      </c>
      <c r="K35" s="11">
        <v>0.28985120006836901</v>
      </c>
      <c r="L35" s="11" t="s">
        <v>19</v>
      </c>
      <c r="M35" s="11">
        <v>978749</v>
      </c>
      <c r="N35" s="11">
        <v>1</v>
      </c>
      <c r="O35" s="11" t="s">
        <v>20</v>
      </c>
      <c r="P35" s="11" t="s">
        <v>21</v>
      </c>
      <c r="Q35" s="11" t="s">
        <v>22</v>
      </c>
      <c r="R35" s="11">
        <v>59.931845474753104</v>
      </c>
      <c r="S35" s="11"/>
      <c r="T35" s="11"/>
      <c r="U35" s="11">
        <v>1</v>
      </c>
      <c r="V35" s="11"/>
    </row>
    <row r="36" spans="1:22" x14ac:dyDescent="0.3">
      <c r="A36">
        <v>34</v>
      </c>
      <c r="B36">
        <v>0</v>
      </c>
      <c r="C36">
        <v>34</v>
      </c>
      <c r="D36">
        <v>0</v>
      </c>
      <c r="E36">
        <v>76.499268200015607</v>
      </c>
      <c r="F36">
        <v>77.484319599927403</v>
      </c>
      <c r="G36">
        <v>77.500990399974398</v>
      </c>
      <c r="H36" s="11">
        <v>-3</v>
      </c>
      <c r="I36" s="11" t="s">
        <v>18</v>
      </c>
      <c r="J36" s="11">
        <v>0</v>
      </c>
      <c r="K36" s="11">
        <v>9.2788300011307001E-2</v>
      </c>
      <c r="L36" s="11" t="s">
        <v>19</v>
      </c>
      <c r="M36" s="11">
        <v>978749</v>
      </c>
      <c r="N36" s="11">
        <v>1</v>
      </c>
      <c r="O36" s="11" t="s">
        <v>20</v>
      </c>
      <c r="P36" s="11" t="s">
        <v>21</v>
      </c>
      <c r="Q36" s="11" t="s">
        <v>22</v>
      </c>
      <c r="R36" s="11">
        <v>59.931845474753104</v>
      </c>
      <c r="S36" s="11"/>
      <c r="T36" s="11"/>
      <c r="U36" s="11">
        <v>1</v>
      </c>
      <c r="V36" s="11"/>
    </row>
    <row r="37" spans="1:22" x14ac:dyDescent="0.3">
      <c r="A37">
        <v>35</v>
      </c>
      <c r="B37">
        <v>0</v>
      </c>
      <c r="C37">
        <v>35</v>
      </c>
      <c r="D37">
        <v>0</v>
      </c>
      <c r="E37">
        <v>77.632228899979907</v>
      </c>
      <c r="F37">
        <v>78.600528699927906</v>
      </c>
      <c r="G37">
        <v>78.650574099970896</v>
      </c>
      <c r="H37" s="11">
        <v>0</v>
      </c>
      <c r="I37" s="11" t="s">
        <v>18</v>
      </c>
      <c r="J37" s="11">
        <v>1</v>
      </c>
      <c r="K37" s="11">
        <v>0.19949799997266299</v>
      </c>
      <c r="L37" s="11" t="s">
        <v>19</v>
      </c>
      <c r="M37" s="11">
        <v>978749</v>
      </c>
      <c r="N37" s="11">
        <v>1</v>
      </c>
      <c r="O37" s="11" t="s">
        <v>20</v>
      </c>
      <c r="P37" s="11" t="s">
        <v>21</v>
      </c>
      <c r="Q37" s="11" t="s">
        <v>22</v>
      </c>
      <c r="R37" s="11">
        <v>59.931845474753104</v>
      </c>
      <c r="S37" s="11">
        <v>1</v>
      </c>
      <c r="T37" s="11"/>
      <c r="U37" s="11"/>
      <c r="V37" s="11"/>
    </row>
    <row r="38" spans="1:22" x14ac:dyDescent="0.3">
      <c r="A38">
        <v>36</v>
      </c>
      <c r="B38">
        <v>0</v>
      </c>
      <c r="C38">
        <v>36</v>
      </c>
      <c r="D38">
        <v>0</v>
      </c>
      <c r="E38">
        <v>78.848667799960793</v>
      </c>
      <c r="F38">
        <v>79.833877599914501</v>
      </c>
      <c r="G38">
        <v>79.850495599908697</v>
      </c>
      <c r="H38" s="11">
        <v>-2</v>
      </c>
      <c r="I38" s="11" t="s">
        <v>18</v>
      </c>
      <c r="J38" s="11">
        <v>0</v>
      </c>
      <c r="K38" s="11">
        <v>0.1956068999134</v>
      </c>
      <c r="L38" s="11" t="s">
        <v>19</v>
      </c>
      <c r="M38" s="11">
        <v>978749</v>
      </c>
      <c r="N38" s="11">
        <v>1</v>
      </c>
      <c r="O38" s="11" t="s">
        <v>20</v>
      </c>
      <c r="P38" s="11" t="s">
        <v>21</v>
      </c>
      <c r="Q38" s="11" t="s">
        <v>22</v>
      </c>
      <c r="R38" s="11">
        <v>59.931845474753104</v>
      </c>
      <c r="S38" s="11"/>
      <c r="T38" s="11"/>
      <c r="U38" s="11">
        <v>1</v>
      </c>
      <c r="V38" s="11"/>
    </row>
    <row r="39" spans="1:22" x14ac:dyDescent="0.3">
      <c r="A39">
        <v>37</v>
      </c>
      <c r="B39">
        <v>0</v>
      </c>
      <c r="C39">
        <v>37</v>
      </c>
      <c r="D39">
        <v>0</v>
      </c>
      <c r="E39">
        <v>80.081946199992601</v>
      </c>
      <c r="F39">
        <v>81.0668311999179</v>
      </c>
      <c r="G39">
        <v>81.083539400016804</v>
      </c>
      <c r="H39" s="11">
        <v>0</v>
      </c>
      <c r="I39" s="11" t="s">
        <v>18</v>
      </c>
      <c r="J39" s="11">
        <v>0</v>
      </c>
      <c r="K39" s="11">
        <v>3.3107300056144498E-2</v>
      </c>
      <c r="L39" s="11" t="s">
        <v>19</v>
      </c>
      <c r="M39" s="11">
        <v>978749</v>
      </c>
      <c r="N39" s="11">
        <v>1</v>
      </c>
      <c r="O39" s="11" t="s">
        <v>20</v>
      </c>
      <c r="P39" s="11" t="s">
        <v>21</v>
      </c>
      <c r="Q39" s="11" t="s">
        <v>22</v>
      </c>
      <c r="R39" s="11">
        <v>59.931845474753104</v>
      </c>
      <c r="S39" s="11">
        <v>1</v>
      </c>
      <c r="T39" s="11"/>
      <c r="U39" s="11"/>
      <c r="V39" s="11"/>
    </row>
    <row r="40" spans="1:22" x14ac:dyDescent="0.3">
      <c r="A40">
        <v>38</v>
      </c>
      <c r="B40">
        <v>0</v>
      </c>
      <c r="C40">
        <v>38</v>
      </c>
      <c r="D40">
        <v>0</v>
      </c>
      <c r="E40">
        <v>81.148322499939198</v>
      </c>
      <c r="F40">
        <v>82.135102999978699</v>
      </c>
      <c r="G40">
        <v>82.1497953999787</v>
      </c>
      <c r="H40" s="11">
        <v>3</v>
      </c>
      <c r="I40" s="11" t="s">
        <v>18</v>
      </c>
      <c r="J40" s="11">
        <v>0</v>
      </c>
      <c r="K40" s="11">
        <v>0.52257219993043602</v>
      </c>
      <c r="L40" s="11" t="s">
        <v>19</v>
      </c>
      <c r="M40" s="11">
        <v>978749</v>
      </c>
      <c r="N40" s="11">
        <v>1</v>
      </c>
      <c r="O40" s="11" t="s">
        <v>20</v>
      </c>
      <c r="P40" s="11" t="s">
        <v>21</v>
      </c>
      <c r="Q40" s="11" t="s">
        <v>22</v>
      </c>
      <c r="R40" s="11">
        <v>59.931845474753104</v>
      </c>
      <c r="S40" s="11"/>
      <c r="T40" s="11"/>
      <c r="U40" s="11">
        <v>1</v>
      </c>
      <c r="V40" s="11"/>
    </row>
    <row r="41" spans="1:22" x14ac:dyDescent="0.3">
      <c r="A41">
        <v>39</v>
      </c>
      <c r="B41">
        <v>0</v>
      </c>
      <c r="C41">
        <v>39</v>
      </c>
      <c r="D41">
        <v>0</v>
      </c>
      <c r="E41">
        <v>82.729942200006903</v>
      </c>
      <c r="F41">
        <v>83.697958600008803</v>
      </c>
      <c r="G41">
        <v>83.730894999927798</v>
      </c>
      <c r="H41" s="11">
        <v>2</v>
      </c>
      <c r="I41" s="11" t="s">
        <v>18</v>
      </c>
      <c r="J41" s="11">
        <v>0</v>
      </c>
      <c r="K41" s="11">
        <v>5.7380591999972204</v>
      </c>
      <c r="L41" s="11" t="s">
        <v>19</v>
      </c>
      <c r="M41" s="11">
        <v>978749</v>
      </c>
      <c r="N41" s="11">
        <v>1</v>
      </c>
      <c r="O41" s="11" t="s">
        <v>20</v>
      </c>
      <c r="P41" s="11" t="s">
        <v>21</v>
      </c>
      <c r="Q41" s="11" t="s">
        <v>22</v>
      </c>
      <c r="R41" s="11">
        <v>59.931845474753104</v>
      </c>
      <c r="S41" s="11"/>
      <c r="T41" s="11"/>
      <c r="U41" s="11">
        <v>1</v>
      </c>
      <c r="V41" s="11"/>
    </row>
    <row r="42" spans="1:22" x14ac:dyDescent="0.3">
      <c r="A42">
        <v>40</v>
      </c>
      <c r="B42">
        <v>0</v>
      </c>
      <c r="C42">
        <v>40</v>
      </c>
      <c r="D42">
        <v>0</v>
      </c>
      <c r="E42">
        <v>89.462067599990405</v>
      </c>
      <c r="F42">
        <v>90.464114199974503</v>
      </c>
      <c r="G42">
        <v>90.464114199974503</v>
      </c>
      <c r="H42" s="11">
        <v>0</v>
      </c>
      <c r="I42" s="11" t="s">
        <v>18</v>
      </c>
      <c r="J42" s="11">
        <v>0</v>
      </c>
      <c r="K42" s="11">
        <v>1.14368249999824</v>
      </c>
      <c r="L42" s="11" t="s">
        <v>19</v>
      </c>
      <c r="M42" s="11">
        <v>978749</v>
      </c>
      <c r="N42" s="11">
        <v>1</v>
      </c>
      <c r="O42" s="11" t="s">
        <v>20</v>
      </c>
      <c r="P42" s="11" t="s">
        <v>21</v>
      </c>
      <c r="Q42" s="11" t="s">
        <v>22</v>
      </c>
      <c r="R42" s="11">
        <v>59.931845474753104</v>
      </c>
      <c r="S42" s="11">
        <v>1</v>
      </c>
      <c r="T42" s="11"/>
      <c r="U42" s="11"/>
      <c r="V42" s="11"/>
    </row>
    <row r="43" spans="1:22" x14ac:dyDescent="0.3">
      <c r="A43">
        <v>41</v>
      </c>
      <c r="B43">
        <v>0</v>
      </c>
      <c r="C43">
        <v>41</v>
      </c>
      <c r="D43">
        <v>0</v>
      </c>
      <c r="E43">
        <v>91.645814799936403</v>
      </c>
      <c r="F43">
        <v>92.647305299993604</v>
      </c>
      <c r="G43">
        <v>92.647305299993604</v>
      </c>
      <c r="H43" s="11">
        <v>4</v>
      </c>
      <c r="I43" s="11" t="s">
        <v>18</v>
      </c>
      <c r="J43" s="11">
        <v>0</v>
      </c>
      <c r="K43" s="11">
        <v>0.31974279996938998</v>
      </c>
      <c r="L43" s="11" t="s">
        <v>19</v>
      </c>
      <c r="M43" s="11">
        <v>978749</v>
      </c>
      <c r="N43" s="11">
        <v>1</v>
      </c>
      <c r="O43" s="11" t="s">
        <v>20</v>
      </c>
      <c r="P43" s="11" t="s">
        <v>21</v>
      </c>
      <c r="Q43" s="11" t="s">
        <v>22</v>
      </c>
      <c r="R43" s="11">
        <v>59.931845474753104</v>
      </c>
      <c r="S43" s="11"/>
      <c r="T43" s="11"/>
      <c r="U43" s="11">
        <v>1</v>
      </c>
      <c r="V43" s="11"/>
    </row>
    <row r="44" spans="1:22" x14ac:dyDescent="0.3">
      <c r="A44">
        <v>42</v>
      </c>
      <c r="B44">
        <v>0</v>
      </c>
      <c r="C44">
        <v>42</v>
      </c>
      <c r="D44">
        <v>0</v>
      </c>
      <c r="E44">
        <v>93.010840800008694</v>
      </c>
      <c r="F44">
        <v>93.995014999993103</v>
      </c>
      <c r="G44">
        <v>94.011424299911596</v>
      </c>
      <c r="H44" s="11">
        <v>0</v>
      </c>
      <c r="I44" s="11" t="s">
        <v>23</v>
      </c>
      <c r="J44" s="11">
        <v>0</v>
      </c>
      <c r="K44" s="11">
        <v>0.92477249994408295</v>
      </c>
      <c r="L44" s="11" t="s">
        <v>19</v>
      </c>
      <c r="M44" s="11">
        <v>978749</v>
      </c>
      <c r="N44" s="11">
        <v>1</v>
      </c>
      <c r="O44" s="11" t="s">
        <v>20</v>
      </c>
      <c r="P44" s="11" t="s">
        <v>21</v>
      </c>
      <c r="Q44" s="11" t="s">
        <v>22</v>
      </c>
      <c r="R44" s="11">
        <v>59.931845474753104</v>
      </c>
      <c r="S44" s="11"/>
      <c r="T44" s="11">
        <v>1</v>
      </c>
      <c r="U44" s="11"/>
      <c r="V44" s="11"/>
    </row>
    <row r="45" spans="1:22" x14ac:dyDescent="0.3">
      <c r="A45">
        <v>43</v>
      </c>
      <c r="B45">
        <v>0</v>
      </c>
      <c r="C45">
        <v>43</v>
      </c>
      <c r="D45">
        <v>0</v>
      </c>
      <c r="E45">
        <v>94.944801299949106</v>
      </c>
      <c r="F45">
        <v>95.945284699904704</v>
      </c>
      <c r="G45">
        <v>95.945284699904704</v>
      </c>
      <c r="H45" s="11">
        <v>0</v>
      </c>
      <c r="I45" s="11" t="s">
        <v>23</v>
      </c>
      <c r="J45" s="11">
        <v>0</v>
      </c>
      <c r="K45" s="11">
        <v>0.26760520006064298</v>
      </c>
      <c r="L45" s="11" t="s">
        <v>19</v>
      </c>
      <c r="M45" s="11">
        <v>978749</v>
      </c>
      <c r="N45" s="11">
        <v>1</v>
      </c>
      <c r="O45" s="11" t="s">
        <v>20</v>
      </c>
      <c r="P45" s="11" t="s">
        <v>21</v>
      </c>
      <c r="Q45" s="11" t="s">
        <v>22</v>
      </c>
      <c r="R45" s="11">
        <v>59.931845474753104</v>
      </c>
      <c r="S45" s="11"/>
      <c r="T45" s="11">
        <v>1</v>
      </c>
      <c r="U45" s="11"/>
      <c r="V45" s="11"/>
    </row>
    <row r="46" spans="1:22" x14ac:dyDescent="0.3">
      <c r="A46">
        <v>44</v>
      </c>
      <c r="B46">
        <v>0</v>
      </c>
      <c r="C46">
        <v>44</v>
      </c>
      <c r="D46">
        <v>0</v>
      </c>
      <c r="E46">
        <v>96.244772900012293</v>
      </c>
      <c r="F46">
        <v>97.245349399978295</v>
      </c>
      <c r="G46">
        <v>97.245349399978295</v>
      </c>
      <c r="H46" s="11">
        <v>0</v>
      </c>
      <c r="I46" s="11" t="s">
        <v>23</v>
      </c>
      <c r="J46" s="11">
        <v>0</v>
      </c>
      <c r="K46" s="11">
        <v>0.383893899968825</v>
      </c>
      <c r="L46" s="11" t="s">
        <v>19</v>
      </c>
      <c r="M46" s="11">
        <v>978749</v>
      </c>
      <c r="N46" s="11">
        <v>1</v>
      </c>
      <c r="O46" s="11" t="s">
        <v>20</v>
      </c>
      <c r="P46" s="11" t="s">
        <v>21</v>
      </c>
      <c r="Q46" s="11" t="s">
        <v>22</v>
      </c>
      <c r="R46" s="11">
        <v>59.931845474753104</v>
      </c>
      <c r="S46" s="11"/>
      <c r="T46" s="11">
        <v>1</v>
      </c>
      <c r="U46" s="11"/>
      <c r="V46" s="11"/>
    </row>
    <row r="47" spans="1:22" x14ac:dyDescent="0.3">
      <c r="A47">
        <v>45</v>
      </c>
      <c r="B47">
        <v>0</v>
      </c>
      <c r="C47">
        <v>45</v>
      </c>
      <c r="D47">
        <v>0</v>
      </c>
      <c r="E47">
        <v>97.710433500004001</v>
      </c>
      <c r="F47">
        <v>98.694859199924394</v>
      </c>
      <c r="G47">
        <v>98.711144999950093</v>
      </c>
      <c r="H47" s="11">
        <v>0</v>
      </c>
      <c r="I47" s="11" t="s">
        <v>23</v>
      </c>
      <c r="J47" s="11">
        <v>0</v>
      </c>
      <c r="K47" s="11">
        <v>0.62884279992431402</v>
      </c>
      <c r="L47" s="11" t="s">
        <v>19</v>
      </c>
      <c r="M47" s="11">
        <v>978749</v>
      </c>
      <c r="N47" s="11">
        <v>1</v>
      </c>
      <c r="O47" s="11" t="s">
        <v>20</v>
      </c>
      <c r="P47" s="11" t="s">
        <v>21</v>
      </c>
      <c r="Q47" s="11" t="s">
        <v>22</v>
      </c>
      <c r="R47" s="11">
        <v>59.931845474753104</v>
      </c>
      <c r="S47" s="11"/>
      <c r="T47" s="11">
        <v>1</v>
      </c>
      <c r="U47" s="11"/>
      <c r="V47" s="11"/>
    </row>
    <row r="48" spans="1:22" x14ac:dyDescent="0.3">
      <c r="A48">
        <v>46</v>
      </c>
      <c r="B48">
        <v>0</v>
      </c>
      <c r="C48">
        <v>46</v>
      </c>
      <c r="D48">
        <v>0</v>
      </c>
      <c r="E48">
        <v>99.344820400001396</v>
      </c>
      <c r="F48">
        <v>100.344435299979</v>
      </c>
      <c r="G48">
        <v>100.344435299979</v>
      </c>
      <c r="H48" s="11">
        <v>0</v>
      </c>
      <c r="I48" s="11" t="s">
        <v>18</v>
      </c>
      <c r="J48" s="11">
        <v>1</v>
      </c>
      <c r="K48" s="11">
        <v>0.195180600043386</v>
      </c>
      <c r="L48" s="11" t="s">
        <v>19</v>
      </c>
      <c r="M48" s="11">
        <v>978749</v>
      </c>
      <c r="N48" s="11">
        <v>1</v>
      </c>
      <c r="O48" s="11" t="s">
        <v>20</v>
      </c>
      <c r="P48" s="11" t="s">
        <v>21</v>
      </c>
      <c r="Q48" s="11" t="s">
        <v>22</v>
      </c>
      <c r="R48" s="11">
        <v>59.931845474753104</v>
      </c>
      <c r="S48" s="11">
        <v>1</v>
      </c>
      <c r="T48" s="11"/>
      <c r="U48" s="11"/>
      <c r="V48" s="11"/>
    </row>
    <row r="49" spans="1:22" x14ac:dyDescent="0.3">
      <c r="A49">
        <v>47</v>
      </c>
      <c r="B49">
        <v>0</v>
      </c>
      <c r="C49">
        <v>47</v>
      </c>
      <c r="D49">
        <v>0</v>
      </c>
      <c r="E49">
        <v>100.561072899959</v>
      </c>
      <c r="F49">
        <v>101.561139299999</v>
      </c>
      <c r="G49">
        <v>101.561139299999</v>
      </c>
      <c r="H49" s="11">
        <v>2</v>
      </c>
      <c r="I49" s="11" t="s">
        <v>18</v>
      </c>
      <c r="J49" s="11">
        <v>0</v>
      </c>
      <c r="K49" s="11">
        <v>4.6816200017929001E-2</v>
      </c>
      <c r="L49" s="11" t="s">
        <v>19</v>
      </c>
      <c r="M49" s="11">
        <v>978749</v>
      </c>
      <c r="N49" s="11">
        <v>1</v>
      </c>
      <c r="O49" s="11" t="s">
        <v>20</v>
      </c>
      <c r="P49" s="11" t="s">
        <v>21</v>
      </c>
      <c r="Q49" s="11" t="s">
        <v>22</v>
      </c>
      <c r="R49" s="11">
        <v>59.931845474753104</v>
      </c>
      <c r="S49" s="11"/>
      <c r="T49" s="11"/>
      <c r="U49" s="11">
        <v>1</v>
      </c>
      <c r="V49" s="11"/>
    </row>
    <row r="50" spans="1:22" x14ac:dyDescent="0.3">
      <c r="A50">
        <v>48</v>
      </c>
      <c r="B50">
        <v>0</v>
      </c>
      <c r="C50">
        <v>48</v>
      </c>
      <c r="D50">
        <v>0</v>
      </c>
      <c r="E50">
        <v>101.627827999996</v>
      </c>
      <c r="F50">
        <v>102.62760030000899</v>
      </c>
      <c r="G50">
        <v>102.62760030000899</v>
      </c>
      <c r="H50" s="11">
        <v>2</v>
      </c>
      <c r="I50" s="11" t="s">
        <v>18</v>
      </c>
      <c r="J50" s="11">
        <v>0</v>
      </c>
      <c r="K50" s="11">
        <v>0.28231859998777498</v>
      </c>
      <c r="L50" s="11" t="s">
        <v>19</v>
      </c>
      <c r="M50" s="11">
        <v>978749</v>
      </c>
      <c r="N50" s="11">
        <v>1</v>
      </c>
      <c r="O50" s="11" t="s">
        <v>20</v>
      </c>
      <c r="P50" s="11" t="s">
        <v>21</v>
      </c>
      <c r="Q50" s="11" t="s">
        <v>22</v>
      </c>
      <c r="R50" s="11">
        <v>59.931845474753104</v>
      </c>
      <c r="S50" s="11"/>
      <c r="T50" s="11"/>
      <c r="U50" s="11">
        <v>1</v>
      </c>
      <c r="V50" s="11"/>
    </row>
    <row r="51" spans="1:22" x14ac:dyDescent="0.3">
      <c r="A51">
        <v>49</v>
      </c>
      <c r="B51">
        <v>0</v>
      </c>
      <c r="C51">
        <v>49</v>
      </c>
      <c r="D51">
        <v>0</v>
      </c>
      <c r="E51">
        <v>102.92758389993099</v>
      </c>
      <c r="F51">
        <v>103.927335200016</v>
      </c>
      <c r="G51">
        <v>103.927335200016</v>
      </c>
      <c r="H51" s="11">
        <v>0</v>
      </c>
      <c r="I51" s="11" t="s">
        <v>18</v>
      </c>
      <c r="J51" s="11">
        <v>1</v>
      </c>
      <c r="K51" s="11">
        <v>0.20728209998924199</v>
      </c>
      <c r="L51" s="11" t="s">
        <v>19</v>
      </c>
      <c r="M51" s="11">
        <v>978749</v>
      </c>
      <c r="N51" s="11">
        <v>1</v>
      </c>
      <c r="O51" s="11" t="s">
        <v>20</v>
      </c>
      <c r="P51" s="11" t="s">
        <v>21</v>
      </c>
      <c r="Q51" s="11" t="s">
        <v>22</v>
      </c>
      <c r="R51" s="11">
        <v>59.931845474753104</v>
      </c>
      <c r="S51" s="11">
        <v>1</v>
      </c>
      <c r="T51" s="11"/>
      <c r="U51" s="11"/>
      <c r="V51" s="11"/>
    </row>
    <row r="52" spans="1:22" x14ac:dyDescent="0.3">
      <c r="A52">
        <v>50</v>
      </c>
      <c r="B52">
        <v>0</v>
      </c>
      <c r="C52">
        <v>50</v>
      </c>
      <c r="D52">
        <v>0</v>
      </c>
      <c r="E52">
        <v>104.160116299986</v>
      </c>
      <c r="F52">
        <v>105.160587799968</v>
      </c>
      <c r="G52">
        <v>105.160587799968</v>
      </c>
      <c r="H52" s="11">
        <v>0</v>
      </c>
      <c r="I52" s="11" t="s">
        <v>18</v>
      </c>
      <c r="J52" s="11">
        <v>1</v>
      </c>
      <c r="K52" s="11">
        <v>0.303676599985919</v>
      </c>
      <c r="L52" s="11" t="s">
        <v>19</v>
      </c>
      <c r="M52" s="11">
        <v>978749</v>
      </c>
      <c r="N52" s="11">
        <v>1</v>
      </c>
      <c r="O52" s="11" t="s">
        <v>20</v>
      </c>
      <c r="P52" s="11" t="s">
        <v>21</v>
      </c>
      <c r="Q52" s="11" t="s">
        <v>22</v>
      </c>
      <c r="R52" s="11">
        <v>59.931845474753104</v>
      </c>
      <c r="S52" s="11">
        <v>1</v>
      </c>
      <c r="T52" s="11"/>
      <c r="U52" s="11"/>
      <c r="V52" s="11"/>
    </row>
    <row r="53" spans="1:22" x14ac:dyDescent="0.3">
      <c r="A53">
        <v>51</v>
      </c>
      <c r="B53">
        <v>0</v>
      </c>
      <c r="C53">
        <v>51</v>
      </c>
      <c r="D53">
        <v>0</v>
      </c>
      <c r="E53">
        <v>105.493798599927</v>
      </c>
      <c r="F53">
        <v>106.493771699955</v>
      </c>
      <c r="G53">
        <v>106.493771699955</v>
      </c>
      <c r="H53" s="11">
        <v>0</v>
      </c>
      <c r="I53" s="11" t="s">
        <v>18</v>
      </c>
      <c r="J53" s="11">
        <v>1</v>
      </c>
      <c r="K53" s="11">
        <v>0.26221040007658297</v>
      </c>
      <c r="L53" s="11" t="s">
        <v>19</v>
      </c>
      <c r="M53" s="11">
        <v>978749</v>
      </c>
      <c r="N53" s="11">
        <v>1</v>
      </c>
      <c r="O53" s="11" t="s">
        <v>20</v>
      </c>
      <c r="P53" s="11" t="s">
        <v>21</v>
      </c>
      <c r="Q53" s="11" t="s">
        <v>22</v>
      </c>
      <c r="R53" s="11">
        <v>59.931845474753104</v>
      </c>
      <c r="S53" s="11">
        <v>1</v>
      </c>
      <c r="T53" s="11"/>
      <c r="U53" s="11"/>
      <c r="V53" s="11"/>
    </row>
    <row r="54" spans="1:22" x14ac:dyDescent="0.3">
      <c r="A54">
        <v>52</v>
      </c>
      <c r="B54">
        <v>0</v>
      </c>
      <c r="C54">
        <v>52</v>
      </c>
      <c r="D54">
        <v>0</v>
      </c>
      <c r="E54">
        <v>106.776763999951</v>
      </c>
      <c r="F54">
        <v>107.77705439995</v>
      </c>
      <c r="G54">
        <v>107.77705439995</v>
      </c>
      <c r="H54" s="11">
        <v>0</v>
      </c>
      <c r="I54" s="11" t="s">
        <v>18</v>
      </c>
      <c r="J54" s="11">
        <v>0</v>
      </c>
      <c r="K54" s="11">
        <v>0.26259800000116201</v>
      </c>
      <c r="L54" s="11" t="s">
        <v>19</v>
      </c>
      <c r="M54" s="11">
        <v>978749</v>
      </c>
      <c r="N54" s="11">
        <v>1</v>
      </c>
      <c r="O54" s="11" t="s">
        <v>20</v>
      </c>
      <c r="P54" s="11" t="s">
        <v>21</v>
      </c>
      <c r="Q54" s="11" t="s">
        <v>22</v>
      </c>
      <c r="R54" s="11">
        <v>59.931845474753104</v>
      </c>
      <c r="S54" s="11">
        <v>1</v>
      </c>
      <c r="T54" s="11"/>
      <c r="U54" s="11"/>
      <c r="V54" s="11"/>
    </row>
    <row r="55" spans="1:22" x14ac:dyDescent="0.3">
      <c r="A55">
        <v>53</v>
      </c>
      <c r="B55">
        <v>0</v>
      </c>
      <c r="C55">
        <v>53</v>
      </c>
      <c r="D55">
        <v>0</v>
      </c>
      <c r="E55">
        <v>108.059884099988</v>
      </c>
      <c r="F55">
        <v>109.05967129999701</v>
      </c>
      <c r="G55">
        <v>109.05967129999701</v>
      </c>
      <c r="H55" s="11">
        <v>1</v>
      </c>
      <c r="I55" s="11" t="s">
        <v>18</v>
      </c>
      <c r="J55" s="11">
        <v>0</v>
      </c>
      <c r="K55" s="11">
        <v>0.396428000065498</v>
      </c>
      <c r="L55" s="11" t="s">
        <v>19</v>
      </c>
      <c r="M55" s="11">
        <v>978749</v>
      </c>
      <c r="N55" s="11">
        <v>1</v>
      </c>
      <c r="O55" s="11" t="s">
        <v>20</v>
      </c>
      <c r="P55" s="11" t="s">
        <v>21</v>
      </c>
      <c r="Q55" s="11" t="s">
        <v>22</v>
      </c>
      <c r="R55" s="11">
        <v>59.931845474753104</v>
      </c>
      <c r="S55" s="11"/>
      <c r="T55" s="11"/>
      <c r="U55" s="11">
        <v>1</v>
      </c>
      <c r="V55" s="11"/>
    </row>
    <row r="56" spans="1:22" x14ac:dyDescent="0.3">
      <c r="A56">
        <v>54</v>
      </c>
      <c r="B56">
        <v>0</v>
      </c>
      <c r="C56">
        <v>54</v>
      </c>
      <c r="D56">
        <v>0</v>
      </c>
      <c r="E56">
        <v>109.47668089997001</v>
      </c>
      <c r="F56">
        <v>110.476590999984</v>
      </c>
      <c r="G56">
        <v>110.476590999984</v>
      </c>
      <c r="H56" s="11">
        <v>0</v>
      </c>
      <c r="I56" s="11" t="s">
        <v>18</v>
      </c>
      <c r="J56" s="11">
        <v>1</v>
      </c>
      <c r="K56" s="11">
        <v>3.8277000421658102E-3</v>
      </c>
      <c r="L56" s="11" t="s">
        <v>19</v>
      </c>
      <c r="M56" s="11">
        <v>978749</v>
      </c>
      <c r="N56" s="11">
        <v>1</v>
      </c>
      <c r="O56" s="11" t="s">
        <v>20</v>
      </c>
      <c r="P56" s="11" t="s">
        <v>21</v>
      </c>
      <c r="Q56" s="11" t="s">
        <v>22</v>
      </c>
      <c r="R56" s="11">
        <v>59.931845474753104</v>
      </c>
      <c r="S56" s="11">
        <v>1</v>
      </c>
      <c r="T56" s="11"/>
      <c r="U56" s="11"/>
      <c r="V56" s="11"/>
    </row>
    <row r="57" spans="1:22" x14ac:dyDescent="0.3">
      <c r="A57">
        <v>55</v>
      </c>
      <c r="B57">
        <v>0</v>
      </c>
      <c r="C57">
        <v>55</v>
      </c>
      <c r="D57">
        <v>0</v>
      </c>
      <c r="E57">
        <v>110.50966290000299</v>
      </c>
      <c r="F57">
        <v>111.50997649994601</v>
      </c>
      <c r="G57">
        <v>111.50997649994601</v>
      </c>
      <c r="H57" s="11">
        <v>-1</v>
      </c>
      <c r="I57" s="11" t="s">
        <v>18</v>
      </c>
      <c r="J57" s="11">
        <v>0</v>
      </c>
      <c r="K57" s="11">
        <v>0.36977900005877001</v>
      </c>
      <c r="L57" s="11" t="s">
        <v>19</v>
      </c>
      <c r="M57" s="11">
        <v>978749</v>
      </c>
      <c r="N57" s="11">
        <v>1</v>
      </c>
      <c r="O57" s="11" t="s">
        <v>20</v>
      </c>
      <c r="P57" s="11" t="s">
        <v>21</v>
      </c>
      <c r="Q57" s="11" t="s">
        <v>22</v>
      </c>
      <c r="R57" s="11">
        <v>59.931845474753104</v>
      </c>
      <c r="S57" s="11"/>
      <c r="T57" s="11"/>
      <c r="U57" s="11">
        <v>1</v>
      </c>
      <c r="V57" s="11"/>
    </row>
    <row r="58" spans="1:22" x14ac:dyDescent="0.3">
      <c r="A58">
        <v>56</v>
      </c>
      <c r="B58">
        <v>0</v>
      </c>
      <c r="C58">
        <v>56</v>
      </c>
      <c r="D58">
        <v>0</v>
      </c>
      <c r="E58">
        <v>111.90958289999899</v>
      </c>
      <c r="F58">
        <v>112.909619299927</v>
      </c>
      <c r="G58">
        <v>112.909619299927</v>
      </c>
      <c r="H58" s="11">
        <v>-5</v>
      </c>
      <c r="I58" s="11" t="s">
        <v>18</v>
      </c>
      <c r="J58" s="11">
        <v>0</v>
      </c>
      <c r="K58" s="11">
        <v>0.25183339999057303</v>
      </c>
      <c r="L58" s="11" t="s">
        <v>19</v>
      </c>
      <c r="M58" s="11">
        <v>978749</v>
      </c>
      <c r="N58" s="11">
        <v>1</v>
      </c>
      <c r="O58" s="11" t="s">
        <v>20</v>
      </c>
      <c r="P58" s="11" t="s">
        <v>21</v>
      </c>
      <c r="Q58" s="11" t="s">
        <v>22</v>
      </c>
      <c r="R58" s="11">
        <v>59.931845474753104</v>
      </c>
      <c r="S58" s="11"/>
      <c r="T58" s="11"/>
      <c r="U58" s="11">
        <v>1</v>
      </c>
      <c r="V58" s="11"/>
    </row>
    <row r="59" spans="1:22" x14ac:dyDescent="0.3">
      <c r="A59">
        <v>57</v>
      </c>
      <c r="B59">
        <v>0</v>
      </c>
      <c r="C59">
        <v>57</v>
      </c>
      <c r="D59">
        <v>0</v>
      </c>
      <c r="E59">
        <v>113.19248249998699</v>
      </c>
      <c r="F59">
        <v>114.192744800006</v>
      </c>
      <c r="G59">
        <v>114.192744800006</v>
      </c>
      <c r="H59" s="11">
        <v>0</v>
      </c>
      <c r="I59" s="11" t="s">
        <v>18</v>
      </c>
      <c r="J59" s="11">
        <v>1</v>
      </c>
      <c r="K59" s="11">
        <v>0.274394699954427</v>
      </c>
      <c r="L59" s="11" t="s">
        <v>19</v>
      </c>
      <c r="M59" s="11">
        <v>978749</v>
      </c>
      <c r="N59" s="11">
        <v>1</v>
      </c>
      <c r="O59" s="11" t="s">
        <v>20</v>
      </c>
      <c r="P59" s="11" t="s">
        <v>21</v>
      </c>
      <c r="Q59" s="11" t="s">
        <v>22</v>
      </c>
      <c r="R59" s="11">
        <v>59.931845474753104</v>
      </c>
      <c r="S59" s="11">
        <v>1</v>
      </c>
      <c r="T59" s="11"/>
      <c r="U59" s="11"/>
      <c r="V59" s="11"/>
    </row>
    <row r="60" spans="1:22" x14ac:dyDescent="0.3">
      <c r="A60">
        <v>58</v>
      </c>
      <c r="B60">
        <v>0</v>
      </c>
      <c r="C60">
        <v>58</v>
      </c>
      <c r="D60">
        <v>0</v>
      </c>
      <c r="E60">
        <v>114.492496399907</v>
      </c>
      <c r="F60">
        <v>115.492459299974</v>
      </c>
      <c r="G60">
        <v>115.492459299974</v>
      </c>
      <c r="H60" s="11">
        <v>0</v>
      </c>
      <c r="I60" s="11" t="s">
        <v>18</v>
      </c>
      <c r="J60" s="11">
        <v>0</v>
      </c>
      <c r="K60" s="11">
        <v>0.29221540002617902</v>
      </c>
      <c r="L60" s="11" t="s">
        <v>19</v>
      </c>
      <c r="M60" s="11">
        <v>978749</v>
      </c>
      <c r="N60" s="11">
        <v>1</v>
      </c>
      <c r="O60" s="11" t="s">
        <v>20</v>
      </c>
      <c r="P60" s="11" t="s">
        <v>21</v>
      </c>
      <c r="Q60" s="11" t="s">
        <v>22</v>
      </c>
      <c r="R60" s="11">
        <v>59.931845474753104</v>
      </c>
      <c r="S60" s="11">
        <v>1</v>
      </c>
      <c r="T60" s="11"/>
      <c r="U60" s="11"/>
      <c r="V60" s="11"/>
    </row>
    <row r="61" spans="1:22" x14ac:dyDescent="0.3">
      <c r="A61">
        <v>59</v>
      </c>
      <c r="B61">
        <v>0</v>
      </c>
      <c r="C61">
        <v>59</v>
      </c>
      <c r="D61">
        <v>0</v>
      </c>
      <c r="E61">
        <v>115.808805699925</v>
      </c>
      <c r="F61">
        <v>116.809168200008</v>
      </c>
      <c r="G61">
        <v>116.809168200008</v>
      </c>
      <c r="H61" s="11">
        <v>3</v>
      </c>
      <c r="I61" s="11" t="s">
        <v>18</v>
      </c>
      <c r="J61" s="11">
        <v>0</v>
      </c>
      <c r="K61" s="11">
        <v>0.30105220002587801</v>
      </c>
      <c r="L61" s="11" t="s">
        <v>19</v>
      </c>
      <c r="M61" s="11">
        <v>978749</v>
      </c>
      <c r="N61" s="11">
        <v>1</v>
      </c>
      <c r="O61" s="11" t="s">
        <v>20</v>
      </c>
      <c r="P61" s="11" t="s">
        <v>21</v>
      </c>
      <c r="Q61" s="11" t="s">
        <v>22</v>
      </c>
      <c r="R61" s="11">
        <v>59.931845474753104</v>
      </c>
      <c r="S61" s="11"/>
      <c r="T61" s="11"/>
      <c r="U61" s="11">
        <v>1</v>
      </c>
      <c r="V61" s="11"/>
    </row>
    <row r="62" spans="1:22" x14ac:dyDescent="0.3">
      <c r="A62">
        <v>60</v>
      </c>
      <c r="B62">
        <v>0</v>
      </c>
      <c r="C62">
        <v>60</v>
      </c>
      <c r="D62">
        <v>0</v>
      </c>
      <c r="E62">
        <v>117.152435699943</v>
      </c>
      <c r="F62">
        <v>118.12744969991</v>
      </c>
      <c r="G62">
        <v>118.16014729999</v>
      </c>
      <c r="H62" s="11">
        <v>0</v>
      </c>
      <c r="I62" s="11" t="s">
        <v>18</v>
      </c>
      <c r="J62" s="11">
        <v>1</v>
      </c>
      <c r="K62" s="11">
        <v>0.26548609999008399</v>
      </c>
      <c r="L62" s="11" t="s">
        <v>19</v>
      </c>
      <c r="M62" s="11">
        <v>978749</v>
      </c>
      <c r="N62" s="11">
        <v>1</v>
      </c>
      <c r="O62" s="11" t="s">
        <v>20</v>
      </c>
      <c r="P62" s="11" t="s">
        <v>21</v>
      </c>
      <c r="Q62" s="11" t="s">
        <v>22</v>
      </c>
      <c r="R62" s="11">
        <v>59.931845474753104</v>
      </c>
      <c r="S62" s="11">
        <v>1</v>
      </c>
      <c r="T62" s="11"/>
      <c r="U62" s="11"/>
      <c r="V62" s="11"/>
    </row>
    <row r="63" spans="1:22" x14ac:dyDescent="0.3">
      <c r="A63">
        <v>61</v>
      </c>
      <c r="B63">
        <v>0</v>
      </c>
      <c r="C63">
        <v>61</v>
      </c>
      <c r="D63">
        <v>0</v>
      </c>
      <c r="E63">
        <v>118.44246689998501</v>
      </c>
      <c r="F63">
        <v>119.425188599969</v>
      </c>
      <c r="G63">
        <v>119.44202630000601</v>
      </c>
      <c r="H63" s="11">
        <v>-1</v>
      </c>
      <c r="I63" s="11" t="s">
        <v>23</v>
      </c>
      <c r="J63" s="11">
        <v>1</v>
      </c>
      <c r="K63" s="11">
        <v>0.156035299994982</v>
      </c>
      <c r="L63" s="11" t="s">
        <v>19</v>
      </c>
      <c r="M63" s="11">
        <v>978749</v>
      </c>
      <c r="N63" s="11">
        <v>1</v>
      </c>
      <c r="O63" s="11" t="s">
        <v>20</v>
      </c>
      <c r="P63" s="11" t="s">
        <v>21</v>
      </c>
      <c r="Q63" s="11" t="s">
        <v>22</v>
      </c>
      <c r="R63" s="11">
        <v>59.931845474753104</v>
      </c>
      <c r="S63" s="11"/>
      <c r="T63" s="11"/>
      <c r="U63" s="11"/>
      <c r="V63" s="11">
        <v>1</v>
      </c>
    </row>
    <row r="64" spans="1:22" x14ac:dyDescent="0.3">
      <c r="A64">
        <v>62</v>
      </c>
      <c r="B64">
        <v>0</v>
      </c>
      <c r="C64">
        <v>62</v>
      </c>
      <c r="D64">
        <v>0</v>
      </c>
      <c r="E64">
        <v>119.60885379998901</v>
      </c>
      <c r="F64">
        <v>120.61037359992</v>
      </c>
      <c r="G64">
        <v>120.61037359992</v>
      </c>
      <c r="H64" s="11">
        <v>-2</v>
      </c>
      <c r="I64" s="11" t="s">
        <v>23</v>
      </c>
      <c r="J64" s="11">
        <v>1</v>
      </c>
      <c r="K64" s="11">
        <v>0.31458900007419199</v>
      </c>
      <c r="L64" s="11" t="s">
        <v>19</v>
      </c>
      <c r="M64" s="11">
        <v>978749</v>
      </c>
      <c r="N64" s="11">
        <v>1</v>
      </c>
      <c r="O64" s="11" t="s">
        <v>20</v>
      </c>
      <c r="P64" s="11" t="s">
        <v>21</v>
      </c>
      <c r="Q64" s="11" t="s">
        <v>22</v>
      </c>
      <c r="R64" s="11">
        <v>59.931845474753104</v>
      </c>
      <c r="S64" s="11"/>
      <c r="T64" s="11"/>
      <c r="U64" s="11"/>
      <c r="V64" s="11">
        <v>1</v>
      </c>
    </row>
    <row r="65" spans="1:22" x14ac:dyDescent="0.3">
      <c r="A65">
        <v>63</v>
      </c>
      <c r="B65">
        <v>0</v>
      </c>
      <c r="C65">
        <v>63</v>
      </c>
      <c r="D65">
        <v>0</v>
      </c>
      <c r="E65">
        <v>120.95834839995899</v>
      </c>
      <c r="F65">
        <v>121.943036500015</v>
      </c>
      <c r="G65">
        <v>121.959762400016</v>
      </c>
      <c r="H65" s="11">
        <v>0</v>
      </c>
      <c r="I65" s="11" t="s">
        <v>23</v>
      </c>
      <c r="J65" s="11">
        <v>1</v>
      </c>
      <c r="K65" s="11">
        <v>0.27140779991168501</v>
      </c>
      <c r="L65" s="11" t="s">
        <v>19</v>
      </c>
      <c r="M65" s="11">
        <v>978749</v>
      </c>
      <c r="N65" s="11">
        <v>1</v>
      </c>
      <c r="O65" s="11" t="s">
        <v>20</v>
      </c>
      <c r="P65" s="11" t="s">
        <v>21</v>
      </c>
      <c r="Q65" s="11" t="s">
        <v>22</v>
      </c>
      <c r="R65" s="11">
        <v>59.931845474753104</v>
      </c>
      <c r="S65" s="11"/>
      <c r="T65" s="11">
        <v>1</v>
      </c>
      <c r="U65" s="11"/>
      <c r="V65" s="11"/>
    </row>
    <row r="66" spans="1:22" x14ac:dyDescent="0.3">
      <c r="A66">
        <v>64</v>
      </c>
      <c r="B66">
        <v>0</v>
      </c>
      <c r="C66">
        <v>64</v>
      </c>
      <c r="D66">
        <v>0</v>
      </c>
      <c r="E66">
        <v>122.258057400002</v>
      </c>
      <c r="F66">
        <v>123.24274869996501</v>
      </c>
      <c r="G66">
        <v>123.25967619998799</v>
      </c>
      <c r="H66" s="11">
        <v>0</v>
      </c>
      <c r="I66" s="11" t="s">
        <v>23</v>
      </c>
      <c r="J66" s="11">
        <v>0</v>
      </c>
      <c r="K66" s="11">
        <v>3.2452100072987301E-2</v>
      </c>
      <c r="L66" s="11" t="s">
        <v>19</v>
      </c>
      <c r="M66" s="11">
        <v>978749</v>
      </c>
      <c r="N66" s="11">
        <v>1</v>
      </c>
      <c r="O66" s="11" t="s">
        <v>20</v>
      </c>
      <c r="P66" s="11" t="s">
        <v>21</v>
      </c>
      <c r="Q66" s="11" t="s">
        <v>22</v>
      </c>
      <c r="R66" s="11">
        <v>59.931845474753104</v>
      </c>
      <c r="S66" s="11"/>
      <c r="T66" s="11">
        <v>1</v>
      </c>
      <c r="U66" s="11"/>
      <c r="V66" s="11"/>
    </row>
    <row r="67" spans="1:22" x14ac:dyDescent="0.3">
      <c r="A67">
        <v>65</v>
      </c>
      <c r="B67">
        <v>0</v>
      </c>
      <c r="C67">
        <v>65</v>
      </c>
      <c r="D67">
        <v>0</v>
      </c>
      <c r="E67">
        <v>123.30802839994401</v>
      </c>
      <c r="F67">
        <v>124.292831799946</v>
      </c>
      <c r="G67">
        <v>124.30914869997601</v>
      </c>
      <c r="H67" s="11">
        <v>3</v>
      </c>
      <c r="I67" s="11" t="s">
        <v>23</v>
      </c>
      <c r="J67" s="11">
        <v>1</v>
      </c>
      <c r="K67" s="11">
        <v>0.313735599978826</v>
      </c>
      <c r="L67" s="11" t="s">
        <v>19</v>
      </c>
      <c r="M67" s="11">
        <v>978749</v>
      </c>
      <c r="N67" s="11">
        <v>1</v>
      </c>
      <c r="O67" s="11" t="s">
        <v>20</v>
      </c>
      <c r="P67" s="11" t="s">
        <v>21</v>
      </c>
      <c r="Q67" s="11" t="s">
        <v>22</v>
      </c>
      <c r="R67" s="11">
        <v>59.931845474753104</v>
      </c>
      <c r="S67" s="11"/>
      <c r="T67" s="11"/>
      <c r="U67" s="11"/>
      <c r="V67" s="11">
        <v>1</v>
      </c>
    </row>
    <row r="68" spans="1:22" x14ac:dyDescent="0.3">
      <c r="A68">
        <v>66</v>
      </c>
      <c r="B68">
        <v>0</v>
      </c>
      <c r="C68">
        <v>66</v>
      </c>
      <c r="D68">
        <v>0</v>
      </c>
      <c r="E68">
        <v>124.64087429991901</v>
      </c>
      <c r="F68">
        <v>125.62771229993</v>
      </c>
      <c r="G68">
        <v>125.644567599985</v>
      </c>
      <c r="H68" s="11">
        <v>0</v>
      </c>
      <c r="I68" s="11" t="s">
        <v>23</v>
      </c>
      <c r="J68" s="11">
        <v>1</v>
      </c>
      <c r="K68" s="11">
        <v>7.6992199989035698E-2</v>
      </c>
      <c r="L68" s="11" t="s">
        <v>19</v>
      </c>
      <c r="M68" s="11">
        <v>978749</v>
      </c>
      <c r="N68" s="11">
        <v>1</v>
      </c>
      <c r="O68" s="11" t="s">
        <v>20</v>
      </c>
      <c r="P68" s="11" t="s">
        <v>21</v>
      </c>
      <c r="Q68" s="11" t="s">
        <v>22</v>
      </c>
      <c r="R68" s="11">
        <v>59.931845474753104</v>
      </c>
      <c r="S68" s="11"/>
      <c r="T68" s="11">
        <v>1</v>
      </c>
      <c r="U68" s="11"/>
      <c r="V68" s="11"/>
    </row>
    <row r="69" spans="1:22" x14ac:dyDescent="0.3">
      <c r="A69">
        <v>67</v>
      </c>
      <c r="B69">
        <v>0</v>
      </c>
      <c r="C69">
        <v>67</v>
      </c>
      <c r="D69">
        <v>0</v>
      </c>
      <c r="E69">
        <v>125.75910679995999</v>
      </c>
      <c r="F69">
        <v>126.744645199971</v>
      </c>
      <c r="G69">
        <v>126.761075499933</v>
      </c>
      <c r="H69" s="11">
        <v>-5</v>
      </c>
      <c r="I69" s="11" t="s">
        <v>23</v>
      </c>
      <c r="J69" s="11">
        <v>1</v>
      </c>
      <c r="K69" s="11">
        <v>7.2335399920120794E-2</v>
      </c>
      <c r="L69" s="11" t="s">
        <v>19</v>
      </c>
      <c r="M69" s="11">
        <v>978749</v>
      </c>
      <c r="N69" s="11">
        <v>1</v>
      </c>
      <c r="O69" s="11" t="s">
        <v>20</v>
      </c>
      <c r="P69" s="11" t="s">
        <v>21</v>
      </c>
      <c r="Q69" s="11" t="s">
        <v>22</v>
      </c>
      <c r="R69" s="11">
        <v>59.931845474753104</v>
      </c>
      <c r="S69" s="11"/>
      <c r="T69" s="11"/>
      <c r="U69" s="11"/>
      <c r="V69" s="11">
        <v>1</v>
      </c>
    </row>
    <row r="70" spans="1:22" x14ac:dyDescent="0.3">
      <c r="A70">
        <v>68</v>
      </c>
      <c r="B70">
        <v>0</v>
      </c>
      <c r="C70">
        <v>68</v>
      </c>
      <c r="D70">
        <v>0</v>
      </c>
      <c r="E70">
        <v>126.87558949994801</v>
      </c>
      <c r="F70">
        <v>127.861071099992</v>
      </c>
      <c r="G70">
        <v>127.87790929991699</v>
      </c>
      <c r="H70" s="11">
        <v>0</v>
      </c>
      <c r="I70" s="11" t="s">
        <v>23</v>
      </c>
      <c r="J70" s="11">
        <v>0</v>
      </c>
      <c r="K70" s="11">
        <v>0.268014900037087</v>
      </c>
      <c r="L70" s="11" t="s">
        <v>19</v>
      </c>
      <c r="M70" s="11">
        <v>978749</v>
      </c>
      <c r="N70" s="11">
        <v>1</v>
      </c>
      <c r="O70" s="11" t="s">
        <v>20</v>
      </c>
      <c r="P70" s="11" t="s">
        <v>21</v>
      </c>
      <c r="Q70" s="11" t="s">
        <v>22</v>
      </c>
      <c r="R70" s="11">
        <v>59.931845474753104</v>
      </c>
      <c r="S70" s="11"/>
      <c r="T70" s="11">
        <v>1</v>
      </c>
      <c r="U70" s="11"/>
      <c r="V70" s="11"/>
    </row>
    <row r="71" spans="1:22" x14ac:dyDescent="0.3">
      <c r="A71">
        <v>69</v>
      </c>
      <c r="B71">
        <v>0</v>
      </c>
      <c r="C71">
        <v>69</v>
      </c>
      <c r="D71">
        <v>0</v>
      </c>
      <c r="E71">
        <v>128.19222580001201</v>
      </c>
      <c r="F71">
        <v>129.19237959990201</v>
      </c>
      <c r="G71">
        <v>129.210521099972</v>
      </c>
      <c r="H71" s="11">
        <v>-5</v>
      </c>
      <c r="I71" s="11" t="s">
        <v>18</v>
      </c>
      <c r="J71" s="11">
        <v>0</v>
      </c>
      <c r="K71" s="11">
        <v>0.444490600028075</v>
      </c>
      <c r="L71" s="11" t="s">
        <v>19</v>
      </c>
      <c r="M71" s="11">
        <v>978749</v>
      </c>
      <c r="N71" s="11">
        <v>1</v>
      </c>
      <c r="O71" s="11" t="s">
        <v>20</v>
      </c>
      <c r="P71" s="11" t="s">
        <v>21</v>
      </c>
      <c r="Q71" s="11" t="s">
        <v>22</v>
      </c>
      <c r="R71" s="11">
        <v>59.931845474753104</v>
      </c>
      <c r="S71" s="11"/>
      <c r="T71" s="11"/>
      <c r="U71" s="11">
        <v>1</v>
      </c>
      <c r="V71" s="11"/>
    </row>
    <row r="72" spans="1:22" x14ac:dyDescent="0.3">
      <c r="A72">
        <v>70</v>
      </c>
      <c r="B72">
        <v>0</v>
      </c>
      <c r="C72">
        <v>70</v>
      </c>
      <c r="D72">
        <v>0</v>
      </c>
      <c r="E72">
        <v>129.691918900003</v>
      </c>
      <c r="F72">
        <v>130.69175449991599</v>
      </c>
      <c r="G72">
        <v>130.71049679990301</v>
      </c>
      <c r="H72" s="11">
        <v>0</v>
      </c>
      <c r="I72" s="11" t="s">
        <v>18</v>
      </c>
      <c r="J72" s="11">
        <v>1</v>
      </c>
      <c r="K72" s="11">
        <v>0.29840900003909998</v>
      </c>
      <c r="L72" s="11" t="s">
        <v>19</v>
      </c>
      <c r="M72" s="11">
        <v>978749</v>
      </c>
      <c r="N72" s="11">
        <v>1</v>
      </c>
      <c r="O72" s="11" t="s">
        <v>20</v>
      </c>
      <c r="P72" s="11" t="s">
        <v>21</v>
      </c>
      <c r="Q72" s="11" t="s">
        <v>22</v>
      </c>
      <c r="R72" s="11">
        <v>59.931845474753104</v>
      </c>
      <c r="S72" s="11">
        <v>1</v>
      </c>
      <c r="T72" s="11"/>
      <c r="U72" s="11"/>
      <c r="V72" s="11"/>
    </row>
    <row r="73" spans="1:22" x14ac:dyDescent="0.3">
      <c r="A73">
        <v>71</v>
      </c>
      <c r="B73">
        <v>0</v>
      </c>
      <c r="C73">
        <v>71</v>
      </c>
      <c r="D73">
        <v>0</v>
      </c>
      <c r="E73">
        <v>131.04176079993999</v>
      </c>
      <c r="F73">
        <v>132.04165259993101</v>
      </c>
      <c r="G73">
        <v>132.06102289992799</v>
      </c>
      <c r="H73" s="11">
        <v>0</v>
      </c>
      <c r="I73" s="11" t="s">
        <v>18</v>
      </c>
      <c r="J73" s="11">
        <v>1</v>
      </c>
      <c r="K73" s="11">
        <v>0.58745340001769297</v>
      </c>
      <c r="L73" s="11" t="s">
        <v>19</v>
      </c>
      <c r="M73" s="11">
        <v>978749</v>
      </c>
      <c r="N73" s="11">
        <v>1</v>
      </c>
      <c r="O73" s="11" t="s">
        <v>20</v>
      </c>
      <c r="P73" s="11" t="s">
        <v>21</v>
      </c>
      <c r="Q73" s="11" t="s">
        <v>22</v>
      </c>
      <c r="R73" s="11">
        <v>59.931845474753104</v>
      </c>
      <c r="S73" s="11">
        <v>1</v>
      </c>
      <c r="T73" s="11"/>
      <c r="U73" s="11"/>
      <c r="V73" s="11"/>
    </row>
    <row r="74" spans="1:22" x14ac:dyDescent="0.3">
      <c r="A74">
        <v>72</v>
      </c>
      <c r="B74">
        <v>0</v>
      </c>
      <c r="C74">
        <v>72</v>
      </c>
      <c r="D74">
        <v>0</v>
      </c>
      <c r="E74">
        <v>132.69174189993601</v>
      </c>
      <c r="F74">
        <v>133.67691459995601</v>
      </c>
      <c r="G74">
        <v>133.69359219993899</v>
      </c>
      <c r="H74" s="11">
        <v>2</v>
      </c>
      <c r="I74" s="11" t="s">
        <v>23</v>
      </c>
      <c r="J74" s="11">
        <v>1</v>
      </c>
      <c r="K74" s="11">
        <v>0.26140990003477699</v>
      </c>
      <c r="L74" s="11" t="s">
        <v>19</v>
      </c>
      <c r="M74" s="11">
        <v>978749</v>
      </c>
      <c r="N74" s="11">
        <v>1</v>
      </c>
      <c r="O74" s="11" t="s">
        <v>20</v>
      </c>
      <c r="P74" s="11" t="s">
        <v>21</v>
      </c>
      <c r="Q74" s="11" t="s">
        <v>22</v>
      </c>
      <c r="R74" s="11">
        <v>59.931845474753104</v>
      </c>
      <c r="S74" s="11"/>
      <c r="T74" s="11"/>
      <c r="U74" s="11"/>
      <c r="V74" s="11">
        <v>1</v>
      </c>
    </row>
    <row r="75" spans="1:22" x14ac:dyDescent="0.3">
      <c r="A75">
        <v>73</v>
      </c>
      <c r="B75">
        <v>0</v>
      </c>
      <c r="C75">
        <v>73</v>
      </c>
      <c r="D75">
        <v>0</v>
      </c>
      <c r="E75">
        <v>133.99150549992899</v>
      </c>
      <c r="F75">
        <v>134.97615160001399</v>
      </c>
      <c r="G75">
        <v>134.99327310000001</v>
      </c>
      <c r="H75" s="11">
        <v>0</v>
      </c>
      <c r="I75" s="11" t="s">
        <v>23</v>
      </c>
      <c r="J75" s="11">
        <v>1</v>
      </c>
      <c r="K75" s="11">
        <v>0.189484100090339</v>
      </c>
      <c r="L75" s="11" t="s">
        <v>19</v>
      </c>
      <c r="M75" s="11">
        <v>978749</v>
      </c>
      <c r="N75" s="11">
        <v>1</v>
      </c>
      <c r="O75" s="11" t="s">
        <v>20</v>
      </c>
      <c r="P75" s="11" t="s">
        <v>21</v>
      </c>
      <c r="Q75" s="11" t="s">
        <v>22</v>
      </c>
      <c r="R75" s="11">
        <v>59.931845474753104</v>
      </c>
      <c r="S75" s="11"/>
      <c r="T75" s="11">
        <v>1</v>
      </c>
      <c r="U75" s="11"/>
      <c r="V75" s="11"/>
    </row>
    <row r="76" spans="1:22" x14ac:dyDescent="0.3">
      <c r="A76">
        <v>74</v>
      </c>
      <c r="B76">
        <v>0</v>
      </c>
      <c r="C76">
        <v>74</v>
      </c>
      <c r="D76">
        <v>0</v>
      </c>
      <c r="E76">
        <v>135.224792799912</v>
      </c>
      <c r="F76">
        <v>136.21008619992</v>
      </c>
      <c r="G76">
        <v>136.22653290000699</v>
      </c>
      <c r="H76" s="11">
        <v>0</v>
      </c>
      <c r="I76" s="11" t="s">
        <v>23</v>
      </c>
      <c r="J76" s="11">
        <v>0</v>
      </c>
      <c r="K76" s="11">
        <v>0.27241980005055599</v>
      </c>
      <c r="L76" s="11" t="s">
        <v>19</v>
      </c>
      <c r="M76" s="11">
        <v>978749</v>
      </c>
      <c r="N76" s="11">
        <v>1</v>
      </c>
      <c r="O76" s="11" t="s">
        <v>20</v>
      </c>
      <c r="P76" s="11" t="s">
        <v>21</v>
      </c>
      <c r="Q76" s="11" t="s">
        <v>22</v>
      </c>
      <c r="R76" s="11">
        <v>59.931845474753104</v>
      </c>
      <c r="S76" s="11"/>
      <c r="T76" s="11">
        <v>1</v>
      </c>
      <c r="U76" s="11"/>
      <c r="V76" s="11"/>
    </row>
    <row r="77" spans="1:22" x14ac:dyDescent="0.3">
      <c r="A77">
        <v>75</v>
      </c>
      <c r="B77">
        <v>0</v>
      </c>
      <c r="C77">
        <v>75</v>
      </c>
      <c r="D77">
        <v>0</v>
      </c>
      <c r="E77">
        <v>136.541127600008</v>
      </c>
      <c r="F77">
        <v>137.52641659998301</v>
      </c>
      <c r="G77">
        <v>137.54364940000201</v>
      </c>
      <c r="H77" s="11">
        <v>-1</v>
      </c>
      <c r="I77" s="11" t="s">
        <v>23</v>
      </c>
      <c r="J77" s="11">
        <v>1</v>
      </c>
      <c r="K77" s="11">
        <v>0.25456340005621297</v>
      </c>
      <c r="L77" s="11" t="s">
        <v>19</v>
      </c>
      <c r="M77" s="11">
        <v>978749</v>
      </c>
      <c r="N77" s="11">
        <v>1</v>
      </c>
      <c r="O77" s="11" t="s">
        <v>20</v>
      </c>
      <c r="P77" s="11" t="s">
        <v>21</v>
      </c>
      <c r="Q77" s="11" t="s">
        <v>22</v>
      </c>
      <c r="R77" s="11">
        <v>59.931845474753104</v>
      </c>
      <c r="S77" s="11"/>
      <c r="T77" s="11"/>
      <c r="U77" s="11"/>
      <c r="V77" s="11">
        <v>1</v>
      </c>
    </row>
    <row r="78" spans="1:22" x14ac:dyDescent="0.3">
      <c r="A78">
        <v>76</v>
      </c>
      <c r="B78">
        <v>0</v>
      </c>
      <c r="C78">
        <v>76</v>
      </c>
      <c r="D78">
        <v>0</v>
      </c>
      <c r="E78">
        <v>137.84143019991399</v>
      </c>
      <c r="F78">
        <v>138.82668369996799</v>
      </c>
      <c r="G78">
        <v>138.84265729994499</v>
      </c>
      <c r="H78" s="11">
        <v>0</v>
      </c>
      <c r="I78" s="11" t="s">
        <v>23</v>
      </c>
      <c r="J78" s="11">
        <v>1</v>
      </c>
      <c r="K78" s="11">
        <v>0.28031079994980201</v>
      </c>
      <c r="L78" s="11" t="s">
        <v>19</v>
      </c>
      <c r="M78" s="11">
        <v>978749</v>
      </c>
      <c r="N78" s="11">
        <v>1</v>
      </c>
      <c r="O78" s="11" t="s">
        <v>20</v>
      </c>
      <c r="P78" s="11" t="s">
        <v>21</v>
      </c>
      <c r="Q78" s="11" t="s">
        <v>22</v>
      </c>
      <c r="R78" s="11">
        <v>59.931845474753104</v>
      </c>
      <c r="S78" s="11"/>
      <c r="T78" s="11">
        <v>1</v>
      </c>
      <c r="U78" s="11"/>
      <c r="V78" s="11"/>
    </row>
    <row r="79" spans="1:22" x14ac:dyDescent="0.3">
      <c r="A79">
        <v>77</v>
      </c>
      <c r="B79">
        <v>0</v>
      </c>
      <c r="C79">
        <v>77</v>
      </c>
      <c r="D79">
        <v>0</v>
      </c>
      <c r="E79">
        <v>139.157215899904</v>
      </c>
      <c r="F79">
        <v>140.142155500012</v>
      </c>
      <c r="G79">
        <v>140.15917220001501</v>
      </c>
      <c r="H79" s="11">
        <v>0</v>
      </c>
      <c r="I79" s="11" t="s">
        <v>23</v>
      </c>
      <c r="J79" s="11">
        <v>1</v>
      </c>
      <c r="K79" s="11">
        <v>4.0788599988445598E-2</v>
      </c>
      <c r="L79" s="11" t="s">
        <v>19</v>
      </c>
      <c r="M79" s="11">
        <v>978749</v>
      </c>
      <c r="N79" s="11">
        <v>1</v>
      </c>
      <c r="O79" s="11" t="s">
        <v>20</v>
      </c>
      <c r="P79" s="11" t="s">
        <v>21</v>
      </c>
      <c r="Q79" s="11" t="s">
        <v>22</v>
      </c>
      <c r="R79" s="11">
        <v>59.931845474753104</v>
      </c>
      <c r="S79" s="11"/>
      <c r="T79" s="11">
        <v>1</v>
      </c>
      <c r="U79" s="11"/>
      <c r="V79" s="11"/>
    </row>
    <row r="80" spans="1:22" x14ac:dyDescent="0.3">
      <c r="A80">
        <v>78</v>
      </c>
      <c r="B80">
        <v>0</v>
      </c>
      <c r="C80">
        <v>78</v>
      </c>
      <c r="D80">
        <v>0</v>
      </c>
      <c r="E80">
        <v>140.240610599983</v>
      </c>
      <c r="F80">
        <v>141.22572539991199</v>
      </c>
      <c r="G80">
        <v>141.242904699989</v>
      </c>
      <c r="H80" s="11">
        <v>0</v>
      </c>
      <c r="I80" s="11" t="s">
        <v>18</v>
      </c>
      <c r="J80" s="11">
        <v>1</v>
      </c>
      <c r="K80" s="11">
        <v>0.336495700059458</v>
      </c>
      <c r="L80" s="11" t="s">
        <v>19</v>
      </c>
      <c r="M80" s="11">
        <v>978749</v>
      </c>
      <c r="N80" s="11">
        <v>1</v>
      </c>
      <c r="O80" s="11" t="s">
        <v>20</v>
      </c>
      <c r="P80" s="11" t="s">
        <v>21</v>
      </c>
      <c r="Q80" s="11" t="s">
        <v>22</v>
      </c>
      <c r="R80" s="11">
        <v>59.931845474753104</v>
      </c>
      <c r="S80" s="11">
        <v>1</v>
      </c>
      <c r="T80" s="11"/>
      <c r="U80" s="11"/>
      <c r="V80" s="11"/>
    </row>
    <row r="81" spans="1:22" x14ac:dyDescent="0.3">
      <c r="A81">
        <v>79</v>
      </c>
      <c r="B81">
        <v>0</v>
      </c>
      <c r="C81">
        <v>79</v>
      </c>
      <c r="D81">
        <v>0</v>
      </c>
      <c r="E81">
        <v>141.62414789991399</v>
      </c>
      <c r="F81">
        <v>142.609100600006</v>
      </c>
      <c r="G81">
        <v>142.62603559996899</v>
      </c>
      <c r="H81" s="11">
        <v>0</v>
      </c>
      <c r="I81" s="11" t="s">
        <v>18</v>
      </c>
      <c r="J81" s="11">
        <v>1</v>
      </c>
      <c r="K81" s="11">
        <v>0.39112700009718498</v>
      </c>
      <c r="L81" s="11" t="s">
        <v>19</v>
      </c>
      <c r="M81" s="11">
        <v>978749</v>
      </c>
      <c r="N81" s="11">
        <v>1</v>
      </c>
      <c r="O81" s="11" t="s">
        <v>20</v>
      </c>
      <c r="P81" s="11" t="s">
        <v>21</v>
      </c>
      <c r="Q81" s="11" t="s">
        <v>22</v>
      </c>
      <c r="R81" s="11">
        <v>59.931845474753104</v>
      </c>
      <c r="S81" s="11">
        <v>1</v>
      </c>
      <c r="T81" s="11"/>
      <c r="U81" s="11"/>
      <c r="V81" s="11"/>
    </row>
    <row r="82" spans="1:22" x14ac:dyDescent="0.3">
      <c r="A82">
        <v>80</v>
      </c>
      <c r="B82">
        <v>0</v>
      </c>
      <c r="C82">
        <v>80</v>
      </c>
      <c r="D82">
        <v>0</v>
      </c>
      <c r="E82">
        <v>143.05664640001399</v>
      </c>
      <c r="F82">
        <v>144.05707709991799</v>
      </c>
      <c r="G82">
        <v>144.07559259992499</v>
      </c>
      <c r="H82" s="11">
        <v>3</v>
      </c>
      <c r="I82" s="11" t="s">
        <v>18</v>
      </c>
      <c r="J82" s="11">
        <v>0</v>
      </c>
      <c r="K82" s="11">
        <v>0.25964679999742601</v>
      </c>
      <c r="L82" s="11" t="s">
        <v>19</v>
      </c>
      <c r="M82" s="11">
        <v>978749</v>
      </c>
      <c r="N82" s="11">
        <v>1</v>
      </c>
      <c r="O82" s="11" t="s">
        <v>20</v>
      </c>
      <c r="P82" s="11" t="s">
        <v>21</v>
      </c>
      <c r="Q82" s="11" t="s">
        <v>22</v>
      </c>
      <c r="R82" s="11">
        <v>59.931845474753104</v>
      </c>
      <c r="S82" s="11"/>
      <c r="T82" s="11"/>
      <c r="U82" s="11">
        <v>1</v>
      </c>
      <c r="V82" s="11"/>
    </row>
    <row r="83" spans="1:22" x14ac:dyDescent="0.3">
      <c r="A83">
        <v>81</v>
      </c>
      <c r="B83">
        <v>0</v>
      </c>
      <c r="C83">
        <v>81</v>
      </c>
      <c r="D83">
        <v>0</v>
      </c>
      <c r="E83">
        <v>144.37374159996301</v>
      </c>
      <c r="F83">
        <v>145.35842549998699</v>
      </c>
      <c r="G83">
        <v>145.37507840001399</v>
      </c>
      <c r="H83" s="11">
        <v>3</v>
      </c>
      <c r="I83" s="11" t="s">
        <v>23</v>
      </c>
      <c r="J83" s="11">
        <v>1</v>
      </c>
      <c r="K83" s="11">
        <v>0.15488239994738201</v>
      </c>
      <c r="L83" s="11" t="s">
        <v>19</v>
      </c>
      <c r="M83" s="11">
        <v>978749</v>
      </c>
      <c r="N83" s="11">
        <v>1</v>
      </c>
      <c r="O83" s="11" t="s">
        <v>20</v>
      </c>
      <c r="P83" s="11" t="s">
        <v>21</v>
      </c>
      <c r="Q83" s="11" t="s">
        <v>22</v>
      </c>
      <c r="R83" s="11">
        <v>59.931845474753104</v>
      </c>
      <c r="S83" s="11"/>
      <c r="T83" s="11"/>
      <c r="U83" s="11"/>
      <c r="V83" s="11">
        <v>1</v>
      </c>
    </row>
    <row r="84" spans="1:22" x14ac:dyDescent="0.3">
      <c r="A84">
        <v>82</v>
      </c>
      <c r="B84">
        <v>0</v>
      </c>
      <c r="C84">
        <v>82</v>
      </c>
      <c r="D84">
        <v>0</v>
      </c>
      <c r="E84">
        <v>145.57341770001199</v>
      </c>
      <c r="F84">
        <v>146.558513599913</v>
      </c>
      <c r="G84">
        <v>146.575202199979</v>
      </c>
      <c r="H84" s="11">
        <v>-5</v>
      </c>
      <c r="I84" s="11" t="s">
        <v>23</v>
      </c>
      <c r="J84" s="11">
        <v>1</v>
      </c>
      <c r="K84" s="11">
        <v>0.16527500003576201</v>
      </c>
      <c r="L84" s="11" t="s">
        <v>19</v>
      </c>
      <c r="M84" s="11">
        <v>978749</v>
      </c>
      <c r="N84" s="11">
        <v>1</v>
      </c>
      <c r="O84" s="11" t="s">
        <v>20</v>
      </c>
      <c r="P84" s="11" t="s">
        <v>21</v>
      </c>
      <c r="Q84" s="11" t="s">
        <v>22</v>
      </c>
      <c r="R84" s="11">
        <v>59.931845474753104</v>
      </c>
      <c r="S84" s="11"/>
      <c r="T84" s="11"/>
      <c r="U84" s="11"/>
      <c r="V84" s="11">
        <v>1</v>
      </c>
    </row>
    <row r="85" spans="1:22" x14ac:dyDescent="0.3">
      <c r="A85">
        <v>83</v>
      </c>
      <c r="B85">
        <v>0</v>
      </c>
      <c r="C85">
        <v>83</v>
      </c>
      <c r="D85">
        <v>0</v>
      </c>
      <c r="E85">
        <v>146.789746199967</v>
      </c>
      <c r="F85">
        <v>147.75863609998399</v>
      </c>
      <c r="G85">
        <v>147.80824429995801</v>
      </c>
      <c r="H85" s="11">
        <v>0</v>
      </c>
      <c r="I85" s="11" t="s">
        <v>23</v>
      </c>
      <c r="J85" s="11">
        <v>0</v>
      </c>
      <c r="K85" s="11">
        <v>0.24787649989593699</v>
      </c>
      <c r="L85" s="11" t="s">
        <v>19</v>
      </c>
      <c r="M85" s="11">
        <v>978749</v>
      </c>
      <c r="N85" s="11">
        <v>1</v>
      </c>
      <c r="O85" s="11" t="s">
        <v>20</v>
      </c>
      <c r="P85" s="11" t="s">
        <v>21</v>
      </c>
      <c r="Q85" s="11" t="s">
        <v>22</v>
      </c>
      <c r="R85" s="11">
        <v>59.931845474753104</v>
      </c>
      <c r="S85" s="11"/>
      <c r="T85" s="11">
        <v>1</v>
      </c>
      <c r="U85" s="11"/>
      <c r="V85" s="11"/>
    </row>
    <row r="86" spans="1:22" x14ac:dyDescent="0.3">
      <c r="A86">
        <v>84</v>
      </c>
      <c r="B86">
        <v>0</v>
      </c>
      <c r="C86">
        <v>84</v>
      </c>
      <c r="D86">
        <v>0</v>
      </c>
      <c r="E86">
        <v>148.05614020000201</v>
      </c>
      <c r="F86">
        <v>149.04138269997199</v>
      </c>
      <c r="G86">
        <v>149.058499699924</v>
      </c>
      <c r="H86" s="11">
        <v>2</v>
      </c>
      <c r="I86" s="11" t="s">
        <v>23</v>
      </c>
      <c r="J86" s="11">
        <v>1</v>
      </c>
      <c r="K86" s="11">
        <v>0.30349680001381701</v>
      </c>
      <c r="L86" s="11" t="s">
        <v>19</v>
      </c>
      <c r="M86" s="11">
        <v>978749</v>
      </c>
      <c r="N86" s="11">
        <v>1</v>
      </c>
      <c r="O86" s="11" t="s">
        <v>20</v>
      </c>
      <c r="P86" s="11" t="s">
        <v>21</v>
      </c>
      <c r="Q86" s="11" t="s">
        <v>22</v>
      </c>
      <c r="R86" s="11">
        <v>59.931845474753104</v>
      </c>
      <c r="S86" s="11"/>
      <c r="T86" s="11"/>
      <c r="U86" s="11"/>
      <c r="V86" s="11">
        <v>1</v>
      </c>
    </row>
    <row r="87" spans="1:22" x14ac:dyDescent="0.3">
      <c r="A87">
        <v>85</v>
      </c>
      <c r="B87">
        <v>0</v>
      </c>
      <c r="C87">
        <v>85</v>
      </c>
      <c r="D87">
        <v>0</v>
      </c>
      <c r="E87">
        <v>149.406330699916</v>
      </c>
      <c r="F87">
        <v>150.406668299925</v>
      </c>
      <c r="G87">
        <v>150.42607919999799</v>
      </c>
      <c r="H87" s="11">
        <v>0</v>
      </c>
      <c r="I87" s="11" t="s">
        <v>23</v>
      </c>
      <c r="J87" s="11">
        <v>0</v>
      </c>
      <c r="K87" s="11">
        <v>0.21894920000340701</v>
      </c>
      <c r="L87" s="11" t="s">
        <v>19</v>
      </c>
      <c r="M87" s="11">
        <v>978749</v>
      </c>
      <c r="N87" s="11">
        <v>1</v>
      </c>
      <c r="O87" s="11" t="s">
        <v>20</v>
      </c>
      <c r="P87" s="11" t="s">
        <v>21</v>
      </c>
      <c r="Q87" s="11" t="s">
        <v>22</v>
      </c>
      <c r="R87" s="11">
        <v>59.931845474753104</v>
      </c>
      <c r="S87" s="11"/>
      <c r="T87" s="11">
        <v>1</v>
      </c>
      <c r="U87" s="11"/>
      <c r="V87" s="11"/>
    </row>
    <row r="88" spans="1:22" x14ac:dyDescent="0.3">
      <c r="A88">
        <v>86</v>
      </c>
      <c r="B88">
        <v>0</v>
      </c>
      <c r="C88">
        <v>86</v>
      </c>
      <c r="D88">
        <v>0</v>
      </c>
      <c r="E88">
        <v>150.67261719994701</v>
      </c>
      <c r="F88">
        <v>151.67257449997101</v>
      </c>
      <c r="G88">
        <v>151.69104449998099</v>
      </c>
      <c r="H88" s="11">
        <v>0</v>
      </c>
      <c r="I88" s="11" t="s">
        <v>18</v>
      </c>
      <c r="J88" s="11">
        <v>1</v>
      </c>
      <c r="K88" s="11">
        <v>0.222073399927467</v>
      </c>
      <c r="L88" s="11" t="s">
        <v>19</v>
      </c>
      <c r="M88" s="11">
        <v>978749</v>
      </c>
      <c r="N88" s="11">
        <v>1</v>
      </c>
      <c r="O88" s="11" t="s">
        <v>20</v>
      </c>
      <c r="P88" s="11" t="s">
        <v>21</v>
      </c>
      <c r="Q88" s="11" t="s">
        <v>22</v>
      </c>
      <c r="R88" s="11">
        <v>59.931845474753104</v>
      </c>
      <c r="S88" s="11">
        <v>1</v>
      </c>
      <c r="T88" s="11"/>
      <c r="U88" s="11"/>
      <c r="V88" s="11"/>
    </row>
    <row r="89" spans="1:22" x14ac:dyDescent="0.3">
      <c r="A89">
        <v>87</v>
      </c>
      <c r="B89">
        <v>0</v>
      </c>
      <c r="C89">
        <v>87</v>
      </c>
      <c r="D89">
        <v>0</v>
      </c>
      <c r="E89">
        <v>151.95600159990099</v>
      </c>
      <c r="F89">
        <v>152.941437199944</v>
      </c>
      <c r="G89">
        <v>152.95772229996501</v>
      </c>
      <c r="H89" s="11">
        <v>-3</v>
      </c>
      <c r="I89" s="11" t="s">
        <v>18</v>
      </c>
      <c r="J89" s="11">
        <v>0</v>
      </c>
      <c r="K89" s="11">
        <v>0.44729510007891798</v>
      </c>
      <c r="L89" s="11" t="s">
        <v>19</v>
      </c>
      <c r="M89" s="11">
        <v>978749</v>
      </c>
      <c r="N89" s="11">
        <v>1</v>
      </c>
      <c r="O89" s="11" t="s">
        <v>20</v>
      </c>
      <c r="P89" s="11" t="s">
        <v>21</v>
      </c>
      <c r="Q89" s="11" t="s">
        <v>22</v>
      </c>
      <c r="R89" s="11">
        <v>59.931845474753104</v>
      </c>
      <c r="S89" s="11"/>
      <c r="T89" s="11"/>
      <c r="U89" s="11">
        <v>1</v>
      </c>
      <c r="V89" s="11"/>
    </row>
    <row r="90" spans="1:22" x14ac:dyDescent="0.3">
      <c r="A90">
        <v>88</v>
      </c>
      <c r="B90">
        <v>0</v>
      </c>
      <c r="C90">
        <v>88</v>
      </c>
      <c r="D90">
        <v>0</v>
      </c>
      <c r="E90">
        <v>153.439062299905</v>
      </c>
      <c r="F90">
        <v>154.43874509993401</v>
      </c>
      <c r="G90">
        <v>154.45748519990499</v>
      </c>
      <c r="H90" s="11">
        <v>0</v>
      </c>
      <c r="I90" s="11" t="s">
        <v>23</v>
      </c>
      <c r="J90" s="11">
        <v>0</v>
      </c>
      <c r="K90" s="11">
        <v>0.35889489995315599</v>
      </c>
      <c r="L90" s="11" t="s">
        <v>19</v>
      </c>
      <c r="M90" s="11">
        <v>978749</v>
      </c>
      <c r="N90" s="11">
        <v>1</v>
      </c>
      <c r="O90" s="11" t="s">
        <v>20</v>
      </c>
      <c r="P90" s="11" t="s">
        <v>21</v>
      </c>
      <c r="Q90" s="11" t="s">
        <v>22</v>
      </c>
      <c r="R90" s="11">
        <v>59.931845474753104</v>
      </c>
      <c r="S90" s="11"/>
      <c r="T90" s="11">
        <v>1</v>
      </c>
      <c r="U90" s="11"/>
      <c r="V90" s="11"/>
    </row>
    <row r="91" spans="1:22" x14ac:dyDescent="0.3">
      <c r="A91">
        <v>89</v>
      </c>
      <c r="B91">
        <v>0</v>
      </c>
      <c r="C91">
        <v>89</v>
      </c>
      <c r="D91">
        <v>0</v>
      </c>
      <c r="E91">
        <v>154.855774099938</v>
      </c>
      <c r="F91">
        <v>155.84024049993599</v>
      </c>
      <c r="G91">
        <v>155.857248199987</v>
      </c>
      <c r="H91" s="11">
        <v>0</v>
      </c>
      <c r="I91" s="11" t="s">
        <v>18</v>
      </c>
      <c r="J91" s="11">
        <v>1</v>
      </c>
      <c r="K91" s="11">
        <v>0.239338599960319</v>
      </c>
      <c r="L91" s="11" t="s">
        <v>19</v>
      </c>
      <c r="M91" s="11">
        <v>978749</v>
      </c>
      <c r="N91" s="11">
        <v>1</v>
      </c>
      <c r="O91" s="11" t="s">
        <v>20</v>
      </c>
      <c r="P91" s="11" t="s">
        <v>21</v>
      </c>
      <c r="Q91" s="11" t="s">
        <v>22</v>
      </c>
      <c r="R91" s="11">
        <v>59.931845474753104</v>
      </c>
      <c r="S91" s="11">
        <v>1</v>
      </c>
      <c r="T91" s="11"/>
      <c r="U91" s="11"/>
      <c r="V91" s="11"/>
    </row>
    <row r="92" spans="1:22" x14ac:dyDescent="0.3">
      <c r="A92">
        <v>90</v>
      </c>
      <c r="B92">
        <v>0</v>
      </c>
      <c r="C92">
        <v>90</v>
      </c>
      <c r="D92">
        <v>0</v>
      </c>
      <c r="E92">
        <v>156.138814799953</v>
      </c>
      <c r="F92">
        <v>157.12401879997901</v>
      </c>
      <c r="G92">
        <v>157.140443600015</v>
      </c>
      <c r="H92" s="11">
        <v>-2</v>
      </c>
      <c r="I92" s="11" t="s">
        <v>18</v>
      </c>
      <c r="J92" s="11">
        <v>0</v>
      </c>
      <c r="K92" s="11">
        <v>0.31397469993680699</v>
      </c>
      <c r="L92" s="11" t="s">
        <v>19</v>
      </c>
      <c r="M92" s="11">
        <v>978749</v>
      </c>
      <c r="N92" s="11">
        <v>1</v>
      </c>
      <c r="O92" s="11" t="s">
        <v>20</v>
      </c>
      <c r="P92" s="11" t="s">
        <v>21</v>
      </c>
      <c r="Q92" s="11" t="s">
        <v>22</v>
      </c>
      <c r="R92" s="11">
        <v>59.931845474753104</v>
      </c>
      <c r="S92" s="11"/>
      <c r="T92" s="11"/>
      <c r="U92" s="11">
        <v>1</v>
      </c>
      <c r="V92" s="11"/>
    </row>
    <row r="93" spans="1:22" x14ac:dyDescent="0.3">
      <c r="A93">
        <v>91</v>
      </c>
      <c r="B93">
        <v>0</v>
      </c>
      <c r="C93">
        <v>91</v>
      </c>
      <c r="D93">
        <v>0</v>
      </c>
      <c r="E93">
        <v>157.48832889995501</v>
      </c>
      <c r="F93">
        <v>158.47388870001299</v>
      </c>
      <c r="G93">
        <v>158.49058949993901</v>
      </c>
      <c r="H93" s="11">
        <v>2</v>
      </c>
      <c r="I93" s="11" t="s">
        <v>23</v>
      </c>
      <c r="J93" s="11">
        <v>1</v>
      </c>
      <c r="K93" s="11">
        <v>0.31037550000473801</v>
      </c>
      <c r="L93" s="11" t="s">
        <v>19</v>
      </c>
      <c r="M93" s="11">
        <v>978749</v>
      </c>
      <c r="N93" s="11">
        <v>1</v>
      </c>
      <c r="O93" s="11" t="s">
        <v>20</v>
      </c>
      <c r="P93" s="11" t="s">
        <v>21</v>
      </c>
      <c r="Q93" s="11" t="s">
        <v>22</v>
      </c>
      <c r="R93" s="11">
        <v>59.931845474753104</v>
      </c>
      <c r="S93" s="11"/>
      <c r="T93" s="11"/>
      <c r="U93" s="11"/>
      <c r="V93" s="11">
        <v>1</v>
      </c>
    </row>
    <row r="94" spans="1:22" x14ac:dyDescent="0.3">
      <c r="A94">
        <v>92</v>
      </c>
      <c r="B94">
        <v>0</v>
      </c>
      <c r="C94">
        <v>92</v>
      </c>
      <c r="D94">
        <v>0</v>
      </c>
      <c r="E94">
        <v>158.83892839995599</v>
      </c>
      <c r="F94">
        <v>159.82404969993499</v>
      </c>
      <c r="G94">
        <v>159.840519099961</v>
      </c>
      <c r="H94" s="11">
        <v>0</v>
      </c>
      <c r="I94" s="11" t="s">
        <v>23</v>
      </c>
      <c r="J94" s="11">
        <v>0</v>
      </c>
      <c r="K94" s="11">
        <v>5.5193800013512297E-2</v>
      </c>
      <c r="L94" s="11" t="s">
        <v>19</v>
      </c>
      <c r="M94" s="11">
        <v>978749</v>
      </c>
      <c r="N94" s="11">
        <v>1</v>
      </c>
      <c r="O94" s="11" t="s">
        <v>20</v>
      </c>
      <c r="P94" s="11" t="s">
        <v>21</v>
      </c>
      <c r="Q94" s="11" t="s">
        <v>22</v>
      </c>
      <c r="R94" s="11">
        <v>59.931845474753104</v>
      </c>
      <c r="S94" s="11"/>
      <c r="T94" s="11">
        <v>1</v>
      </c>
      <c r="U94" s="11"/>
      <c r="V94" s="11"/>
    </row>
    <row r="95" spans="1:22" x14ac:dyDescent="0.3">
      <c r="A95">
        <v>93</v>
      </c>
      <c r="B95">
        <v>0</v>
      </c>
      <c r="C95">
        <v>93</v>
      </c>
      <c r="D95">
        <v>0</v>
      </c>
      <c r="E95">
        <v>159.93821589997901</v>
      </c>
      <c r="F95">
        <v>160.923727899906</v>
      </c>
      <c r="G95">
        <v>160.94040079996901</v>
      </c>
      <c r="H95" s="11">
        <v>-2</v>
      </c>
      <c r="I95" s="11" t="s">
        <v>18</v>
      </c>
      <c r="J95" s="11">
        <v>0</v>
      </c>
      <c r="K95" s="11">
        <v>0.203008700045757</v>
      </c>
      <c r="L95" s="11" t="s">
        <v>19</v>
      </c>
      <c r="M95" s="11">
        <v>978749</v>
      </c>
      <c r="N95" s="11">
        <v>1</v>
      </c>
      <c r="O95" s="11" t="s">
        <v>20</v>
      </c>
      <c r="P95" s="11" t="s">
        <v>21</v>
      </c>
      <c r="Q95" s="11" t="s">
        <v>22</v>
      </c>
      <c r="R95" s="11">
        <v>59.931845474753104</v>
      </c>
      <c r="S95" s="11"/>
      <c r="T95" s="11"/>
      <c r="U95" s="11">
        <v>1</v>
      </c>
      <c r="V95" s="11"/>
    </row>
    <row r="96" spans="1:22" x14ac:dyDescent="0.3">
      <c r="A96">
        <v>94</v>
      </c>
      <c r="B96">
        <v>0</v>
      </c>
      <c r="C96">
        <v>94</v>
      </c>
      <c r="D96">
        <v>0</v>
      </c>
      <c r="E96">
        <v>161.18787059991101</v>
      </c>
      <c r="F96">
        <v>162.17341719998501</v>
      </c>
      <c r="G96">
        <v>162.19001219992001</v>
      </c>
      <c r="H96" s="11">
        <v>0</v>
      </c>
      <c r="I96" s="11" t="s">
        <v>23</v>
      </c>
      <c r="J96" s="11">
        <v>0</v>
      </c>
      <c r="K96" s="11">
        <v>0.16751479997765201</v>
      </c>
      <c r="L96" s="11" t="s">
        <v>19</v>
      </c>
      <c r="M96" s="11">
        <v>978749</v>
      </c>
      <c r="N96" s="11">
        <v>1</v>
      </c>
      <c r="O96" s="11" t="s">
        <v>20</v>
      </c>
      <c r="P96" s="11" t="s">
        <v>21</v>
      </c>
      <c r="Q96" s="11" t="s">
        <v>22</v>
      </c>
      <c r="R96" s="11">
        <v>59.931845474753104</v>
      </c>
      <c r="S96" s="11"/>
      <c r="T96" s="11">
        <v>1</v>
      </c>
      <c r="U96" s="11"/>
      <c r="V96" s="11"/>
    </row>
    <row r="97" spans="1:22" x14ac:dyDescent="0.3">
      <c r="A97">
        <v>95</v>
      </c>
      <c r="B97">
        <v>0</v>
      </c>
      <c r="C97">
        <v>95</v>
      </c>
      <c r="D97">
        <v>0</v>
      </c>
      <c r="E97">
        <v>162.38821859995301</v>
      </c>
      <c r="F97">
        <v>163.37337980000299</v>
      </c>
      <c r="G97">
        <v>163.390221299952</v>
      </c>
      <c r="H97" s="11">
        <v>0</v>
      </c>
      <c r="I97" s="11" t="s">
        <v>23</v>
      </c>
      <c r="J97" s="11">
        <v>0</v>
      </c>
      <c r="K97" s="11">
        <v>0.132200799998827</v>
      </c>
      <c r="L97" s="11" t="s">
        <v>19</v>
      </c>
      <c r="M97" s="11">
        <v>978749</v>
      </c>
      <c r="N97" s="11">
        <v>1</v>
      </c>
      <c r="O97" s="11" t="s">
        <v>20</v>
      </c>
      <c r="P97" s="11" t="s">
        <v>21</v>
      </c>
      <c r="Q97" s="11" t="s">
        <v>22</v>
      </c>
      <c r="R97" s="11">
        <v>59.931845474753104</v>
      </c>
      <c r="S97" s="11"/>
      <c r="T97" s="11">
        <v>1</v>
      </c>
      <c r="U97" s="11"/>
      <c r="V97" s="11"/>
    </row>
    <row r="98" spans="1:22" x14ac:dyDescent="0.3">
      <c r="A98">
        <v>96</v>
      </c>
      <c r="B98">
        <v>0</v>
      </c>
      <c r="C98">
        <v>96</v>
      </c>
      <c r="D98">
        <v>0</v>
      </c>
      <c r="E98">
        <v>163.55452349991501</v>
      </c>
      <c r="F98">
        <v>164.539539199904</v>
      </c>
      <c r="G98">
        <v>164.55642579996399</v>
      </c>
      <c r="H98" s="11">
        <v>-5</v>
      </c>
      <c r="I98" s="11" t="s">
        <v>23</v>
      </c>
      <c r="J98" s="11">
        <v>1</v>
      </c>
      <c r="K98" s="11">
        <v>0.11786140000913201</v>
      </c>
      <c r="L98" s="11" t="s">
        <v>19</v>
      </c>
      <c r="M98" s="11">
        <v>978749</v>
      </c>
      <c r="N98" s="11">
        <v>1</v>
      </c>
      <c r="O98" s="11" t="s">
        <v>20</v>
      </c>
      <c r="P98" s="11" t="s">
        <v>21</v>
      </c>
      <c r="Q98" s="11" t="s">
        <v>22</v>
      </c>
      <c r="R98" s="11">
        <v>59.931845474753104</v>
      </c>
      <c r="S98" s="11"/>
      <c r="T98" s="11"/>
      <c r="U98" s="11"/>
      <c r="V98" s="11">
        <v>1</v>
      </c>
    </row>
    <row r="99" spans="1:22" x14ac:dyDescent="0.3">
      <c r="A99">
        <v>97</v>
      </c>
      <c r="B99">
        <v>0</v>
      </c>
      <c r="C99">
        <v>97</v>
      </c>
      <c r="D99">
        <v>0</v>
      </c>
      <c r="E99">
        <v>164.704568899935</v>
      </c>
      <c r="F99">
        <v>165.689602899947</v>
      </c>
      <c r="G99">
        <v>165.706105299992</v>
      </c>
      <c r="H99" s="11">
        <v>1</v>
      </c>
      <c r="I99" s="11" t="s">
        <v>23</v>
      </c>
      <c r="J99" s="11">
        <v>1</v>
      </c>
      <c r="K99" s="11">
        <v>0.247312700026668</v>
      </c>
      <c r="L99" s="11" t="s">
        <v>19</v>
      </c>
      <c r="M99" s="11">
        <v>978749</v>
      </c>
      <c r="N99" s="11">
        <v>1</v>
      </c>
      <c r="O99" s="11" t="s">
        <v>20</v>
      </c>
      <c r="P99" s="11" t="s">
        <v>21</v>
      </c>
      <c r="Q99" s="11" t="s">
        <v>22</v>
      </c>
      <c r="R99" s="11">
        <v>59.931845474753104</v>
      </c>
      <c r="S99" s="11"/>
      <c r="T99" s="11"/>
      <c r="U99" s="11"/>
      <c r="V99" s="11">
        <v>1</v>
      </c>
    </row>
    <row r="100" spans="1:22" x14ac:dyDescent="0.3">
      <c r="A100">
        <v>98</v>
      </c>
      <c r="B100">
        <v>0</v>
      </c>
      <c r="C100">
        <v>98</v>
      </c>
      <c r="D100">
        <v>0</v>
      </c>
      <c r="E100">
        <v>165.98734749993301</v>
      </c>
      <c r="F100">
        <v>166.97282599995299</v>
      </c>
      <c r="G100">
        <v>166.99018849991199</v>
      </c>
      <c r="H100" s="11">
        <v>0</v>
      </c>
      <c r="I100" s="11" t="s">
        <v>23</v>
      </c>
      <c r="J100" s="11">
        <v>0</v>
      </c>
      <c r="K100" s="11">
        <v>0.83851129992399298</v>
      </c>
      <c r="L100" s="11" t="s">
        <v>19</v>
      </c>
      <c r="M100" s="11">
        <v>978749</v>
      </c>
      <c r="N100" s="11">
        <v>1</v>
      </c>
      <c r="O100" s="11" t="s">
        <v>20</v>
      </c>
      <c r="P100" s="11" t="s">
        <v>21</v>
      </c>
      <c r="Q100" s="11" t="s">
        <v>22</v>
      </c>
      <c r="R100" s="11">
        <v>59.931845474753104</v>
      </c>
      <c r="S100" s="11"/>
      <c r="T100" s="11">
        <v>1</v>
      </c>
      <c r="U100" s="11"/>
      <c r="V100" s="11"/>
    </row>
    <row r="101" spans="1:22" x14ac:dyDescent="0.3">
      <c r="A101">
        <v>99</v>
      </c>
      <c r="B101">
        <v>0</v>
      </c>
      <c r="C101">
        <v>99</v>
      </c>
      <c r="D101">
        <v>0</v>
      </c>
      <c r="E101">
        <v>167.87106389994699</v>
      </c>
      <c r="F101">
        <v>168.85553469997799</v>
      </c>
      <c r="G101">
        <v>168.87237080000301</v>
      </c>
      <c r="H101" s="11">
        <v>-5</v>
      </c>
      <c r="I101" s="11" t="s">
        <v>23</v>
      </c>
      <c r="J101" s="11">
        <v>1</v>
      </c>
      <c r="K101" s="11">
        <v>0.103862200048752</v>
      </c>
      <c r="L101" s="11" t="s">
        <v>19</v>
      </c>
      <c r="M101" s="11">
        <v>978749</v>
      </c>
      <c r="N101" s="11">
        <v>1</v>
      </c>
      <c r="O101" s="11" t="s">
        <v>20</v>
      </c>
      <c r="P101" s="11" t="s">
        <v>21</v>
      </c>
      <c r="Q101" s="11" t="s">
        <v>22</v>
      </c>
      <c r="R101" s="11">
        <v>59.931845474753104</v>
      </c>
      <c r="S101" s="11"/>
      <c r="T101" s="11"/>
      <c r="U101" s="11"/>
      <c r="V101" s="11">
        <v>1</v>
      </c>
    </row>
    <row r="102" spans="1:22" x14ac:dyDescent="0.3">
      <c r="A102">
        <v>100</v>
      </c>
      <c r="B102">
        <v>0</v>
      </c>
      <c r="C102">
        <v>100</v>
      </c>
      <c r="D102">
        <v>0</v>
      </c>
      <c r="E102">
        <v>169.02074539999001</v>
      </c>
      <c r="F102">
        <v>170.005554399918</v>
      </c>
      <c r="G102">
        <v>170.02229639992501</v>
      </c>
      <c r="H102" s="11">
        <v>0</v>
      </c>
      <c r="I102" s="11" t="s">
        <v>18</v>
      </c>
      <c r="J102" s="11">
        <v>1</v>
      </c>
      <c r="K102" s="11">
        <v>0.50452289998065603</v>
      </c>
      <c r="L102" s="11" t="s">
        <v>19</v>
      </c>
      <c r="M102" s="11">
        <v>978749</v>
      </c>
      <c r="N102" s="11">
        <v>1</v>
      </c>
      <c r="O102" s="11" t="s">
        <v>20</v>
      </c>
      <c r="P102" s="11" t="s">
        <v>21</v>
      </c>
      <c r="Q102" s="11" t="s">
        <v>22</v>
      </c>
      <c r="R102" s="11">
        <v>59.931845474753104</v>
      </c>
      <c r="S102" s="11">
        <v>1</v>
      </c>
      <c r="T102" s="11"/>
      <c r="U102" s="11"/>
      <c r="V102" s="11"/>
    </row>
    <row r="103" spans="1:22" x14ac:dyDescent="0.3">
      <c r="A103">
        <v>101</v>
      </c>
      <c r="B103">
        <v>0</v>
      </c>
      <c r="C103">
        <v>101</v>
      </c>
      <c r="D103">
        <v>0</v>
      </c>
      <c r="E103">
        <v>170.570218399981</v>
      </c>
      <c r="F103">
        <v>171.55609799991299</v>
      </c>
      <c r="G103">
        <v>171.57185609999499</v>
      </c>
      <c r="H103" s="11">
        <v>0</v>
      </c>
      <c r="I103" s="11" t="s">
        <v>18</v>
      </c>
      <c r="J103" s="11">
        <v>1</v>
      </c>
      <c r="K103" s="11">
        <v>0.25662680005188998</v>
      </c>
      <c r="L103" s="11" t="s">
        <v>19</v>
      </c>
      <c r="M103" s="11">
        <v>978749</v>
      </c>
      <c r="N103" s="11">
        <v>1</v>
      </c>
      <c r="O103" s="11" t="s">
        <v>20</v>
      </c>
      <c r="P103" s="11" t="s">
        <v>21</v>
      </c>
      <c r="Q103" s="11" t="s">
        <v>22</v>
      </c>
      <c r="R103" s="11">
        <v>59.931845474753104</v>
      </c>
      <c r="S103" s="11">
        <v>1</v>
      </c>
      <c r="T103" s="11"/>
      <c r="U103" s="11"/>
      <c r="V103" s="11"/>
    </row>
    <row r="104" spans="1:22" x14ac:dyDescent="0.3">
      <c r="A104">
        <v>102</v>
      </c>
      <c r="B104">
        <v>0</v>
      </c>
      <c r="C104">
        <v>102</v>
      </c>
      <c r="D104">
        <v>0</v>
      </c>
      <c r="E104">
        <v>171.87001640000301</v>
      </c>
      <c r="F104">
        <v>172.85504990001201</v>
      </c>
      <c r="G104">
        <v>172.87232179997901</v>
      </c>
      <c r="H104" s="11">
        <v>-5</v>
      </c>
      <c r="I104" s="11" t="s">
        <v>18</v>
      </c>
      <c r="J104" s="11">
        <v>0</v>
      </c>
      <c r="K104" s="11">
        <v>0.23396500002127099</v>
      </c>
      <c r="L104" s="11" t="s">
        <v>19</v>
      </c>
      <c r="M104" s="11">
        <v>978749</v>
      </c>
      <c r="N104" s="11">
        <v>1</v>
      </c>
      <c r="O104" s="11" t="s">
        <v>20</v>
      </c>
      <c r="P104" s="11" t="s">
        <v>21</v>
      </c>
      <c r="Q104" s="11" t="s">
        <v>22</v>
      </c>
      <c r="R104" s="11">
        <v>59.931845474753104</v>
      </c>
      <c r="S104" s="11"/>
      <c r="T104" s="11"/>
      <c r="U104" s="11">
        <v>1</v>
      </c>
      <c r="V104" s="11"/>
    </row>
    <row r="105" spans="1:22" x14ac:dyDescent="0.3">
      <c r="A105">
        <v>103</v>
      </c>
      <c r="B105">
        <v>0</v>
      </c>
      <c r="C105">
        <v>103</v>
      </c>
      <c r="D105">
        <v>0</v>
      </c>
      <c r="E105">
        <v>173.13643509999301</v>
      </c>
      <c r="F105">
        <v>174.121526999981</v>
      </c>
      <c r="G105">
        <v>174.13838229991899</v>
      </c>
      <c r="H105" s="11">
        <v>0</v>
      </c>
      <c r="I105" s="11" t="s">
        <v>18</v>
      </c>
      <c r="J105" s="11">
        <v>1</v>
      </c>
      <c r="K105" s="11">
        <v>0.226872300030663</v>
      </c>
      <c r="L105" s="11" t="s">
        <v>19</v>
      </c>
      <c r="M105" s="11">
        <v>978749</v>
      </c>
      <c r="N105" s="11">
        <v>1</v>
      </c>
      <c r="O105" s="11" t="s">
        <v>20</v>
      </c>
      <c r="P105" s="11" t="s">
        <v>21</v>
      </c>
      <c r="Q105" s="11" t="s">
        <v>22</v>
      </c>
      <c r="R105" s="11">
        <v>59.931845474753104</v>
      </c>
      <c r="S105" s="11">
        <v>1</v>
      </c>
      <c r="T105" s="11"/>
      <c r="U105" s="11"/>
      <c r="V105" s="11"/>
    </row>
    <row r="106" spans="1:22" x14ac:dyDescent="0.3">
      <c r="A106">
        <v>104</v>
      </c>
      <c r="B106">
        <v>0</v>
      </c>
      <c r="C106">
        <v>104</v>
      </c>
      <c r="D106">
        <v>0</v>
      </c>
      <c r="E106">
        <v>174.40375910000799</v>
      </c>
      <c r="F106">
        <v>175.389470399939</v>
      </c>
      <c r="G106">
        <v>175.40497219993199</v>
      </c>
      <c r="H106" s="11">
        <v>0</v>
      </c>
      <c r="I106" s="11" t="s">
        <v>18</v>
      </c>
      <c r="J106" s="11">
        <v>1</v>
      </c>
      <c r="K106" s="11">
        <v>0.26074739999603402</v>
      </c>
      <c r="L106" s="11" t="s">
        <v>19</v>
      </c>
      <c r="M106" s="11">
        <v>978749</v>
      </c>
      <c r="N106" s="11">
        <v>1</v>
      </c>
      <c r="O106" s="11" t="s">
        <v>20</v>
      </c>
      <c r="P106" s="11" t="s">
        <v>21</v>
      </c>
      <c r="Q106" s="11" t="s">
        <v>22</v>
      </c>
      <c r="R106" s="11">
        <v>59.931845474753104</v>
      </c>
      <c r="S106" s="11">
        <v>1</v>
      </c>
      <c r="T106" s="11"/>
      <c r="U106" s="11"/>
      <c r="V106" s="11"/>
    </row>
    <row r="107" spans="1:22" x14ac:dyDescent="0.3">
      <c r="A107">
        <v>105</v>
      </c>
      <c r="B107">
        <v>0</v>
      </c>
      <c r="C107">
        <v>105</v>
      </c>
      <c r="D107">
        <v>0</v>
      </c>
      <c r="E107">
        <v>175.702943600015</v>
      </c>
      <c r="F107">
        <v>176.68755879998201</v>
      </c>
      <c r="G107">
        <v>176.70467010000701</v>
      </c>
      <c r="H107" s="11">
        <v>0</v>
      </c>
      <c r="I107" s="11" t="s">
        <v>23</v>
      </c>
      <c r="J107" s="11">
        <v>0</v>
      </c>
      <c r="K107" s="11">
        <v>0.26826370006892802</v>
      </c>
      <c r="L107" s="11" t="s">
        <v>19</v>
      </c>
      <c r="M107" s="11">
        <v>978749</v>
      </c>
      <c r="N107" s="11">
        <v>1</v>
      </c>
      <c r="O107" s="11" t="s">
        <v>20</v>
      </c>
      <c r="P107" s="11" t="s">
        <v>21</v>
      </c>
      <c r="Q107" s="11" t="s">
        <v>22</v>
      </c>
      <c r="R107" s="11">
        <v>59.931845474753104</v>
      </c>
      <c r="S107" s="11"/>
      <c r="T107" s="11">
        <v>1</v>
      </c>
      <c r="U107" s="11"/>
      <c r="V107" s="11"/>
    </row>
    <row r="108" spans="1:22" x14ac:dyDescent="0.3">
      <c r="A108">
        <v>106</v>
      </c>
      <c r="B108">
        <v>0</v>
      </c>
      <c r="C108">
        <v>106</v>
      </c>
      <c r="D108">
        <v>0</v>
      </c>
      <c r="E108">
        <v>177.00261289998801</v>
      </c>
      <c r="F108">
        <v>177.98786389990701</v>
      </c>
      <c r="G108">
        <v>178.00447259994601</v>
      </c>
      <c r="H108" s="11">
        <v>0</v>
      </c>
      <c r="I108" s="11" t="s">
        <v>18</v>
      </c>
      <c r="J108" s="11">
        <v>1</v>
      </c>
      <c r="K108" s="11">
        <v>0.15922819997649601</v>
      </c>
      <c r="L108" s="11" t="s">
        <v>19</v>
      </c>
      <c r="M108" s="11">
        <v>978749</v>
      </c>
      <c r="N108" s="11">
        <v>1</v>
      </c>
      <c r="O108" s="11" t="s">
        <v>20</v>
      </c>
      <c r="P108" s="11" t="s">
        <v>21</v>
      </c>
      <c r="Q108" s="11" t="s">
        <v>22</v>
      </c>
      <c r="R108" s="11">
        <v>59.931845474753104</v>
      </c>
      <c r="S108" s="11">
        <v>1</v>
      </c>
      <c r="T108" s="11"/>
      <c r="U108" s="11"/>
      <c r="V108" s="11"/>
    </row>
    <row r="109" spans="1:22" x14ac:dyDescent="0.3">
      <c r="A109">
        <v>107</v>
      </c>
      <c r="B109">
        <v>0</v>
      </c>
      <c r="C109">
        <v>107</v>
      </c>
      <c r="D109">
        <v>0</v>
      </c>
      <c r="E109">
        <v>178.219581299927</v>
      </c>
      <c r="F109">
        <v>179.18754179996901</v>
      </c>
      <c r="G109">
        <v>179.23803289991301</v>
      </c>
      <c r="H109" s="11">
        <v>3</v>
      </c>
      <c r="I109" s="11" t="s">
        <v>18</v>
      </c>
      <c r="J109" s="11">
        <v>0</v>
      </c>
      <c r="K109" s="11">
        <v>0.174175199936144</v>
      </c>
      <c r="L109" s="11" t="s">
        <v>19</v>
      </c>
      <c r="M109" s="11">
        <v>978749</v>
      </c>
      <c r="N109" s="11">
        <v>1</v>
      </c>
      <c r="O109" s="11" t="s">
        <v>20</v>
      </c>
      <c r="P109" s="11" t="s">
        <v>21</v>
      </c>
      <c r="Q109" s="11" t="s">
        <v>22</v>
      </c>
      <c r="R109" s="11">
        <v>59.931845474753104</v>
      </c>
      <c r="S109" s="11"/>
      <c r="T109" s="11"/>
      <c r="U109" s="11">
        <v>1</v>
      </c>
      <c r="V109" s="11"/>
    </row>
    <row r="110" spans="1:22" x14ac:dyDescent="0.3">
      <c r="A110">
        <v>108</v>
      </c>
      <c r="B110">
        <v>0</v>
      </c>
      <c r="C110">
        <v>108</v>
      </c>
      <c r="D110">
        <v>0</v>
      </c>
      <c r="E110">
        <v>179.43573789997001</v>
      </c>
      <c r="F110">
        <v>180.419534499989</v>
      </c>
      <c r="G110">
        <v>180.437782499939</v>
      </c>
      <c r="H110" s="11">
        <v>0</v>
      </c>
      <c r="I110" s="11" t="s">
        <v>18</v>
      </c>
      <c r="J110" s="11">
        <v>1</v>
      </c>
      <c r="K110" s="11">
        <v>0.231640100013464</v>
      </c>
      <c r="L110" s="11" t="s">
        <v>19</v>
      </c>
      <c r="M110" s="11">
        <v>978749</v>
      </c>
      <c r="N110" s="11">
        <v>1</v>
      </c>
      <c r="O110" s="11" t="s">
        <v>20</v>
      </c>
      <c r="P110" s="11" t="s">
        <v>21</v>
      </c>
      <c r="Q110" s="11" t="s">
        <v>22</v>
      </c>
      <c r="R110" s="11">
        <v>59.931845474753104</v>
      </c>
      <c r="S110" s="11">
        <v>1</v>
      </c>
      <c r="T110" s="11"/>
      <c r="U110" s="11"/>
      <c r="V110" s="11"/>
    </row>
    <row r="111" spans="1:22" x14ac:dyDescent="0.3">
      <c r="A111">
        <v>109</v>
      </c>
      <c r="B111">
        <v>0</v>
      </c>
      <c r="C111">
        <v>109</v>
      </c>
      <c r="D111">
        <v>0</v>
      </c>
      <c r="E111">
        <v>180.71914349996899</v>
      </c>
      <c r="F111">
        <v>181.70365629997099</v>
      </c>
      <c r="G111">
        <v>181.72059659997399</v>
      </c>
      <c r="H111" s="11">
        <v>0</v>
      </c>
      <c r="I111" s="11" t="s">
        <v>18</v>
      </c>
      <c r="J111" s="11">
        <v>1</v>
      </c>
      <c r="K111" s="11">
        <v>6.4811300020664903E-2</v>
      </c>
      <c r="L111" s="11" t="s">
        <v>19</v>
      </c>
      <c r="M111" s="11">
        <v>978749</v>
      </c>
      <c r="N111" s="11">
        <v>1</v>
      </c>
      <c r="O111" s="11" t="s">
        <v>20</v>
      </c>
      <c r="P111" s="11" t="s">
        <v>21</v>
      </c>
      <c r="Q111" s="11" t="s">
        <v>22</v>
      </c>
      <c r="R111" s="11">
        <v>59.931845474753104</v>
      </c>
      <c r="S111" s="11">
        <v>1</v>
      </c>
      <c r="T111" s="11"/>
      <c r="U111" s="11"/>
      <c r="V111" s="11"/>
    </row>
    <row r="112" spans="1:22" x14ac:dyDescent="0.3">
      <c r="A112">
        <v>110</v>
      </c>
      <c r="B112">
        <v>0</v>
      </c>
      <c r="C112">
        <v>110</v>
      </c>
      <c r="D112">
        <v>0</v>
      </c>
      <c r="E112">
        <v>181.81846340000601</v>
      </c>
      <c r="F112">
        <v>182.81852540001199</v>
      </c>
      <c r="G112">
        <v>182.83744199993001</v>
      </c>
      <c r="H112" s="11">
        <v>0</v>
      </c>
      <c r="I112" s="11" t="s">
        <v>18</v>
      </c>
      <c r="J112" s="11">
        <v>1</v>
      </c>
      <c r="K112" s="11">
        <v>0.52954430005047404</v>
      </c>
      <c r="L112" s="11" t="s">
        <v>19</v>
      </c>
      <c r="M112" s="11">
        <v>978749</v>
      </c>
      <c r="N112" s="11">
        <v>1</v>
      </c>
      <c r="O112" s="11" t="s">
        <v>20</v>
      </c>
      <c r="P112" s="11" t="s">
        <v>21</v>
      </c>
      <c r="Q112" s="11" t="s">
        <v>22</v>
      </c>
      <c r="R112" s="11">
        <v>59.931845474753104</v>
      </c>
      <c r="S112" s="11">
        <v>1</v>
      </c>
      <c r="T112" s="11"/>
      <c r="U112" s="11"/>
      <c r="V112" s="11"/>
    </row>
    <row r="113" spans="1:22" x14ac:dyDescent="0.3">
      <c r="A113">
        <v>111</v>
      </c>
      <c r="B113">
        <v>0</v>
      </c>
      <c r="C113">
        <v>111</v>
      </c>
      <c r="D113">
        <v>0</v>
      </c>
      <c r="E113">
        <v>183.40246559993801</v>
      </c>
      <c r="F113">
        <v>184.388983699958</v>
      </c>
      <c r="G113">
        <v>184.417636999976</v>
      </c>
      <c r="H113" s="11">
        <v>0</v>
      </c>
      <c r="I113" s="11" t="s">
        <v>23</v>
      </c>
      <c r="J113" s="11">
        <v>0</v>
      </c>
      <c r="K113" s="11">
        <v>0.14347260002978099</v>
      </c>
      <c r="L113" s="11" t="s">
        <v>19</v>
      </c>
      <c r="M113" s="11">
        <v>978749</v>
      </c>
      <c r="N113" s="11">
        <v>1</v>
      </c>
      <c r="O113" s="11" t="s">
        <v>20</v>
      </c>
      <c r="P113" s="11" t="s">
        <v>21</v>
      </c>
      <c r="Q113" s="11" t="s">
        <v>22</v>
      </c>
      <c r="R113" s="11">
        <v>59.931845474753104</v>
      </c>
      <c r="S113" s="11"/>
      <c r="T113" s="11">
        <v>1</v>
      </c>
      <c r="U113" s="11"/>
      <c r="V113" s="11"/>
    </row>
    <row r="114" spans="1:22" x14ac:dyDescent="0.3">
      <c r="A114">
        <v>112</v>
      </c>
      <c r="B114">
        <v>0</v>
      </c>
      <c r="C114">
        <v>112</v>
      </c>
      <c r="D114">
        <v>0</v>
      </c>
      <c r="E114">
        <v>184.585102399927</v>
      </c>
      <c r="F114">
        <v>185.57036099990299</v>
      </c>
      <c r="G114">
        <v>185.58718819997699</v>
      </c>
      <c r="H114" s="11">
        <v>0</v>
      </c>
      <c r="I114" s="11" t="s">
        <v>23</v>
      </c>
      <c r="J114" s="11">
        <v>0</v>
      </c>
      <c r="K114" s="11">
        <v>8.8301799958571695E-2</v>
      </c>
      <c r="L114" s="11" t="s">
        <v>19</v>
      </c>
      <c r="M114" s="11">
        <v>978749</v>
      </c>
      <c r="N114" s="11">
        <v>1</v>
      </c>
      <c r="O114" s="11" t="s">
        <v>20</v>
      </c>
      <c r="P114" s="11" t="s">
        <v>21</v>
      </c>
      <c r="Q114" s="11" t="s">
        <v>22</v>
      </c>
      <c r="R114" s="11">
        <v>59.931845474753104</v>
      </c>
      <c r="S114" s="11"/>
      <c r="T114" s="11">
        <v>1</v>
      </c>
      <c r="U114" s="11"/>
      <c r="V114" s="11"/>
    </row>
    <row r="115" spans="1:22" x14ac:dyDescent="0.3">
      <c r="A115">
        <v>113</v>
      </c>
      <c r="B115">
        <v>0</v>
      </c>
      <c r="C115">
        <v>113</v>
      </c>
      <c r="D115">
        <v>0</v>
      </c>
      <c r="E115">
        <v>185.718392299953</v>
      </c>
      <c r="F115">
        <v>186.70343509991599</v>
      </c>
      <c r="G115">
        <v>186.720977999968</v>
      </c>
      <c r="H115" s="11">
        <v>0</v>
      </c>
      <c r="I115" s="11" t="s">
        <v>18</v>
      </c>
      <c r="J115" s="11">
        <v>1</v>
      </c>
      <c r="K115" s="11">
        <v>0.31777069997042401</v>
      </c>
      <c r="L115" s="11" t="s">
        <v>19</v>
      </c>
      <c r="M115" s="11">
        <v>978749</v>
      </c>
      <c r="N115" s="11">
        <v>1</v>
      </c>
      <c r="O115" s="11" t="s">
        <v>20</v>
      </c>
      <c r="P115" s="11" t="s">
        <v>21</v>
      </c>
      <c r="Q115" s="11" t="s">
        <v>22</v>
      </c>
      <c r="R115" s="11">
        <v>59.931845474753104</v>
      </c>
      <c r="S115" s="11">
        <v>1</v>
      </c>
      <c r="T115" s="11"/>
      <c r="U115" s="11"/>
      <c r="V115" s="11"/>
    </row>
    <row r="116" spans="1:22" x14ac:dyDescent="0.3">
      <c r="A116">
        <v>114</v>
      </c>
      <c r="B116">
        <v>0</v>
      </c>
      <c r="C116">
        <v>114</v>
      </c>
      <c r="D116">
        <v>0</v>
      </c>
      <c r="E116">
        <v>187.06798279995499</v>
      </c>
      <c r="F116">
        <v>188.053338499972</v>
      </c>
      <c r="G116">
        <v>188.070297800004</v>
      </c>
      <c r="H116" s="11">
        <v>-4</v>
      </c>
      <c r="I116" s="11" t="s">
        <v>18</v>
      </c>
      <c r="J116" s="11">
        <v>0</v>
      </c>
      <c r="K116" s="11">
        <v>0.22910729993600301</v>
      </c>
      <c r="L116" s="11" t="s">
        <v>19</v>
      </c>
      <c r="M116" s="11">
        <v>978749</v>
      </c>
      <c r="N116" s="11">
        <v>1</v>
      </c>
      <c r="O116" s="11" t="s">
        <v>20</v>
      </c>
      <c r="P116" s="11" t="s">
        <v>21</v>
      </c>
      <c r="Q116" s="11" t="s">
        <v>22</v>
      </c>
      <c r="R116" s="11">
        <v>59.931845474753104</v>
      </c>
      <c r="S116" s="11"/>
      <c r="T116" s="11"/>
      <c r="U116" s="11">
        <v>1</v>
      </c>
      <c r="V116" s="11"/>
    </row>
    <row r="117" spans="1:22" x14ac:dyDescent="0.3">
      <c r="A117">
        <v>115</v>
      </c>
      <c r="B117">
        <v>0</v>
      </c>
      <c r="C117">
        <v>115</v>
      </c>
      <c r="D117">
        <v>0</v>
      </c>
      <c r="E117">
        <v>188.33512169995799</v>
      </c>
      <c r="F117">
        <v>189.31973949994401</v>
      </c>
      <c r="G117">
        <v>189.336529399966</v>
      </c>
      <c r="H117" s="11">
        <v>0</v>
      </c>
      <c r="I117" s="11" t="s">
        <v>18</v>
      </c>
      <c r="J117" s="11">
        <v>1</v>
      </c>
      <c r="K117" s="11">
        <v>0.24523400003090501</v>
      </c>
      <c r="L117" s="11" t="s">
        <v>19</v>
      </c>
      <c r="M117" s="11">
        <v>978749</v>
      </c>
      <c r="N117" s="11">
        <v>1</v>
      </c>
      <c r="O117" s="11" t="s">
        <v>20</v>
      </c>
      <c r="P117" s="11" t="s">
        <v>21</v>
      </c>
      <c r="Q117" s="11" t="s">
        <v>22</v>
      </c>
      <c r="R117" s="11">
        <v>59.931845474753104</v>
      </c>
      <c r="S117" s="11">
        <v>1</v>
      </c>
      <c r="T117" s="11"/>
      <c r="U117" s="11"/>
      <c r="V117" s="11"/>
    </row>
    <row r="118" spans="1:22" x14ac:dyDescent="0.3">
      <c r="A118">
        <v>116</v>
      </c>
      <c r="B118">
        <v>0</v>
      </c>
      <c r="C118">
        <v>116</v>
      </c>
      <c r="D118">
        <v>0</v>
      </c>
      <c r="E118">
        <v>189.61781099997401</v>
      </c>
      <c r="F118">
        <v>190.60328949999499</v>
      </c>
      <c r="G118">
        <v>190.61995229998101</v>
      </c>
      <c r="H118" s="11">
        <v>0</v>
      </c>
      <c r="I118" s="11" t="s">
        <v>18</v>
      </c>
      <c r="J118" s="11">
        <v>1</v>
      </c>
      <c r="K118" s="11">
        <v>0.59472180006559905</v>
      </c>
      <c r="L118" s="11" t="s">
        <v>19</v>
      </c>
      <c r="M118" s="11">
        <v>978749</v>
      </c>
      <c r="N118" s="11">
        <v>1</v>
      </c>
      <c r="O118" s="11" t="s">
        <v>20</v>
      </c>
      <c r="P118" s="11" t="s">
        <v>21</v>
      </c>
      <c r="Q118" s="11" t="s">
        <v>22</v>
      </c>
      <c r="R118" s="11">
        <v>59.931845474753104</v>
      </c>
      <c r="S118" s="11">
        <v>1</v>
      </c>
      <c r="T118" s="11"/>
      <c r="U118" s="11"/>
      <c r="V118" s="11"/>
    </row>
    <row r="119" spans="1:22" x14ac:dyDescent="0.3">
      <c r="A119">
        <v>117</v>
      </c>
      <c r="B119">
        <v>0</v>
      </c>
      <c r="C119">
        <v>117</v>
      </c>
      <c r="D119">
        <v>0</v>
      </c>
      <c r="E119">
        <v>191.251431199954</v>
      </c>
      <c r="F119">
        <v>192.23628089996001</v>
      </c>
      <c r="G119">
        <v>192.25264570000499</v>
      </c>
      <c r="H119" s="11">
        <v>-2</v>
      </c>
      <c r="I119" s="11" t="s">
        <v>18</v>
      </c>
      <c r="J119" s="11">
        <v>0</v>
      </c>
      <c r="K119" s="11">
        <v>0.245256099966354</v>
      </c>
      <c r="L119" s="11" t="s">
        <v>19</v>
      </c>
      <c r="M119" s="11">
        <v>978749</v>
      </c>
      <c r="N119" s="11">
        <v>1</v>
      </c>
      <c r="O119" s="11" t="s">
        <v>20</v>
      </c>
      <c r="P119" s="11" t="s">
        <v>21</v>
      </c>
      <c r="Q119" s="11" t="s">
        <v>22</v>
      </c>
      <c r="R119" s="11">
        <v>59.931845474753104</v>
      </c>
      <c r="S119" s="11"/>
      <c r="T119" s="11"/>
      <c r="U119" s="11">
        <v>1</v>
      </c>
      <c r="V119" s="11"/>
    </row>
    <row r="120" spans="1:22" x14ac:dyDescent="0.3">
      <c r="A120">
        <v>118</v>
      </c>
      <c r="B120">
        <v>0</v>
      </c>
      <c r="C120">
        <v>118</v>
      </c>
      <c r="D120">
        <v>0</v>
      </c>
      <c r="E120">
        <v>192.53413239994501</v>
      </c>
      <c r="F120">
        <v>193.519848799915</v>
      </c>
      <c r="G120">
        <v>193.53605589992301</v>
      </c>
      <c r="H120" s="11">
        <v>0</v>
      </c>
      <c r="I120" s="11" t="s">
        <v>18</v>
      </c>
      <c r="J120" s="11">
        <v>1</v>
      </c>
      <c r="K120" s="11">
        <v>0.28355829999782101</v>
      </c>
      <c r="L120" s="11" t="s">
        <v>19</v>
      </c>
      <c r="M120" s="11">
        <v>978749</v>
      </c>
      <c r="N120" s="11">
        <v>1</v>
      </c>
      <c r="O120" s="11" t="s">
        <v>20</v>
      </c>
      <c r="P120" s="11" t="s">
        <v>21</v>
      </c>
      <c r="Q120" s="11" t="s">
        <v>22</v>
      </c>
      <c r="R120" s="11">
        <v>59.931845474753104</v>
      </c>
      <c r="S120" s="11">
        <v>1</v>
      </c>
      <c r="T120" s="11"/>
      <c r="U120" s="11"/>
      <c r="V120" s="11"/>
    </row>
    <row r="121" spans="1:22" x14ac:dyDescent="0.3">
      <c r="A121">
        <v>119</v>
      </c>
      <c r="B121">
        <v>0</v>
      </c>
      <c r="C121">
        <v>119</v>
      </c>
      <c r="D121">
        <v>0</v>
      </c>
      <c r="E121">
        <v>193.85088909999399</v>
      </c>
      <c r="F121">
        <v>194.83528789994301</v>
      </c>
      <c r="G121">
        <v>194.85253879998299</v>
      </c>
      <c r="H121" s="11">
        <v>-2</v>
      </c>
      <c r="I121" s="11" t="s">
        <v>18</v>
      </c>
      <c r="J121" s="11">
        <v>0</v>
      </c>
      <c r="K121" s="11">
        <v>0.368192699970677</v>
      </c>
      <c r="L121" s="11" t="s">
        <v>19</v>
      </c>
      <c r="M121" s="11">
        <v>978749</v>
      </c>
      <c r="N121" s="11">
        <v>1</v>
      </c>
      <c r="O121" s="11" t="s">
        <v>20</v>
      </c>
      <c r="P121" s="11" t="s">
        <v>21</v>
      </c>
      <c r="Q121" s="11" t="s">
        <v>22</v>
      </c>
      <c r="R121" s="11">
        <v>59.931845474753104</v>
      </c>
      <c r="S121" s="11"/>
      <c r="T121" s="11"/>
      <c r="U121" s="11">
        <v>1</v>
      </c>
      <c r="V121" s="11"/>
    </row>
    <row r="122" spans="1:22" x14ac:dyDescent="0.3">
      <c r="A122">
        <v>120</v>
      </c>
      <c r="B122">
        <v>0</v>
      </c>
      <c r="C122">
        <v>120</v>
      </c>
      <c r="D122">
        <v>0</v>
      </c>
      <c r="E122">
        <v>195.25005709996901</v>
      </c>
      <c r="F122">
        <v>196.23526629991801</v>
      </c>
      <c r="G122">
        <v>196.25248489994499</v>
      </c>
      <c r="H122" s="11">
        <v>0</v>
      </c>
      <c r="I122" s="11" t="s">
        <v>18</v>
      </c>
      <c r="J122" s="11">
        <v>1</v>
      </c>
      <c r="K122" s="11">
        <v>0.113227800000458</v>
      </c>
      <c r="L122" s="11" t="s">
        <v>19</v>
      </c>
      <c r="M122" s="11">
        <v>978749</v>
      </c>
      <c r="N122" s="11">
        <v>1</v>
      </c>
      <c r="O122" s="11" t="s">
        <v>20</v>
      </c>
      <c r="P122" s="11" t="s">
        <v>21</v>
      </c>
      <c r="Q122" s="11" t="s">
        <v>22</v>
      </c>
      <c r="R122" s="11">
        <v>59.931845474753104</v>
      </c>
      <c r="S122" s="11">
        <v>1</v>
      </c>
      <c r="T122" s="11"/>
      <c r="U122" s="11"/>
      <c r="V122" s="11"/>
    </row>
    <row r="123" spans="1:22" x14ac:dyDescent="0.3">
      <c r="A123">
        <v>121</v>
      </c>
      <c r="B123">
        <v>0</v>
      </c>
      <c r="C123">
        <v>121</v>
      </c>
      <c r="D123">
        <v>0</v>
      </c>
      <c r="E123">
        <v>196.400661499938</v>
      </c>
      <c r="F123">
        <v>197.385558399953</v>
      </c>
      <c r="G123">
        <v>197.40407479996699</v>
      </c>
      <c r="H123" s="11">
        <v>0</v>
      </c>
      <c r="I123" s="11" t="s">
        <v>23</v>
      </c>
      <c r="J123" s="11">
        <v>0</v>
      </c>
      <c r="K123" s="11">
        <v>0.33207379991654301</v>
      </c>
      <c r="L123" s="11" t="s">
        <v>19</v>
      </c>
      <c r="M123" s="11">
        <v>978749</v>
      </c>
      <c r="N123" s="11">
        <v>1</v>
      </c>
      <c r="O123" s="11" t="s">
        <v>20</v>
      </c>
      <c r="P123" s="11" t="s">
        <v>21</v>
      </c>
      <c r="Q123" s="11" t="s">
        <v>22</v>
      </c>
      <c r="R123" s="11">
        <v>59.931845474753104</v>
      </c>
      <c r="S123" s="11"/>
      <c r="T123" s="11">
        <v>1</v>
      </c>
      <c r="U123" s="11"/>
      <c r="V123" s="11"/>
    </row>
    <row r="124" spans="1:22" x14ac:dyDescent="0.3">
      <c r="A124">
        <v>122</v>
      </c>
      <c r="B124">
        <v>0</v>
      </c>
      <c r="C124">
        <v>122</v>
      </c>
      <c r="D124">
        <v>0</v>
      </c>
      <c r="E124">
        <v>197.76714589993901</v>
      </c>
      <c r="F124">
        <v>198.75209490000199</v>
      </c>
      <c r="G124">
        <v>198.76899519993401</v>
      </c>
      <c r="H124" s="11">
        <v>-5</v>
      </c>
      <c r="I124" s="11" t="s">
        <v>23</v>
      </c>
      <c r="J124" s="11">
        <v>1</v>
      </c>
      <c r="K124" s="11">
        <v>0.211439800099469</v>
      </c>
      <c r="L124" s="11" t="s">
        <v>19</v>
      </c>
      <c r="M124" s="11">
        <v>978749</v>
      </c>
      <c r="N124" s="11">
        <v>1</v>
      </c>
      <c r="O124" s="11" t="s">
        <v>20</v>
      </c>
      <c r="P124" s="11" t="s">
        <v>21</v>
      </c>
      <c r="Q124" s="11" t="s">
        <v>22</v>
      </c>
      <c r="R124" s="11">
        <v>59.931845474753104</v>
      </c>
      <c r="S124" s="11"/>
      <c r="T124" s="11"/>
      <c r="U124" s="11"/>
      <c r="V124" s="11">
        <v>1</v>
      </c>
    </row>
    <row r="125" spans="1:22" x14ac:dyDescent="0.3">
      <c r="A125">
        <v>123</v>
      </c>
      <c r="B125">
        <v>0</v>
      </c>
      <c r="C125">
        <v>123</v>
      </c>
      <c r="D125">
        <v>0</v>
      </c>
      <c r="E125">
        <v>199.016514099901</v>
      </c>
      <c r="F125">
        <v>200.001991799916</v>
      </c>
      <c r="G125">
        <v>200.01844829996099</v>
      </c>
      <c r="H125" s="11">
        <v>0</v>
      </c>
      <c r="I125" s="11" t="s">
        <v>23</v>
      </c>
      <c r="J125" s="11">
        <v>0</v>
      </c>
      <c r="K125" s="11">
        <v>0.30175179999787299</v>
      </c>
      <c r="L125" s="11" t="s">
        <v>19</v>
      </c>
      <c r="M125" s="11">
        <v>978749</v>
      </c>
      <c r="N125" s="11">
        <v>1</v>
      </c>
      <c r="O125" s="11" t="s">
        <v>20</v>
      </c>
      <c r="P125" s="11" t="s">
        <v>21</v>
      </c>
      <c r="Q125" s="11" t="s">
        <v>22</v>
      </c>
      <c r="R125" s="11">
        <v>59.931845474753104</v>
      </c>
      <c r="S125" s="11"/>
      <c r="T125" s="11">
        <v>1</v>
      </c>
      <c r="U125" s="11"/>
      <c r="V125" s="11"/>
    </row>
    <row r="126" spans="1:22" x14ac:dyDescent="0.3">
      <c r="A126">
        <v>124</v>
      </c>
      <c r="B126">
        <v>0</v>
      </c>
      <c r="C126">
        <v>124</v>
      </c>
      <c r="D126">
        <v>0</v>
      </c>
      <c r="E126">
        <v>200.36629589996301</v>
      </c>
      <c r="F126">
        <v>201.351416399935</v>
      </c>
      <c r="G126">
        <v>201.36865219997699</v>
      </c>
      <c r="H126" s="11">
        <v>0</v>
      </c>
      <c r="I126" s="11" t="s">
        <v>23</v>
      </c>
      <c r="J126" s="11">
        <v>0</v>
      </c>
      <c r="K126" s="11">
        <v>0.33084149996284301</v>
      </c>
      <c r="L126" s="11" t="s">
        <v>19</v>
      </c>
      <c r="M126" s="11">
        <v>978749</v>
      </c>
      <c r="N126" s="11">
        <v>1</v>
      </c>
      <c r="O126" s="11" t="s">
        <v>20</v>
      </c>
      <c r="P126" s="11" t="s">
        <v>21</v>
      </c>
      <c r="Q126" s="11" t="s">
        <v>22</v>
      </c>
      <c r="R126" s="11">
        <v>59.931845474753104</v>
      </c>
      <c r="S126" s="11"/>
      <c r="T126" s="11">
        <v>1</v>
      </c>
      <c r="U126" s="11"/>
      <c r="V126" s="11"/>
    </row>
    <row r="127" spans="1:22" x14ac:dyDescent="0.3">
      <c r="A127">
        <v>125</v>
      </c>
      <c r="B127">
        <v>0</v>
      </c>
      <c r="C127">
        <v>125</v>
      </c>
      <c r="D127">
        <v>0</v>
      </c>
      <c r="E127">
        <v>201.73281379998599</v>
      </c>
      <c r="F127">
        <v>202.73278429999399</v>
      </c>
      <c r="G127">
        <v>202.751257599913</v>
      </c>
      <c r="H127" s="11">
        <v>0</v>
      </c>
      <c r="I127" s="11" t="s">
        <v>23</v>
      </c>
      <c r="J127" s="11">
        <v>0</v>
      </c>
      <c r="K127" s="11">
        <v>0.33022830006666398</v>
      </c>
      <c r="L127" s="11" t="s">
        <v>19</v>
      </c>
      <c r="M127" s="11">
        <v>978749</v>
      </c>
      <c r="N127" s="11">
        <v>1</v>
      </c>
      <c r="O127" s="11" t="s">
        <v>20</v>
      </c>
      <c r="P127" s="11" t="s">
        <v>21</v>
      </c>
      <c r="Q127" s="11" t="s">
        <v>22</v>
      </c>
      <c r="R127" s="11">
        <v>59.931845474753104</v>
      </c>
      <c r="S127" s="11"/>
      <c r="T127" s="11">
        <v>1</v>
      </c>
      <c r="U127" s="11"/>
      <c r="V127" s="11"/>
    </row>
    <row r="128" spans="1:22" x14ac:dyDescent="0.3">
      <c r="A128">
        <v>126</v>
      </c>
      <c r="B128">
        <v>0</v>
      </c>
      <c r="C128">
        <v>126</v>
      </c>
      <c r="D128">
        <v>0</v>
      </c>
      <c r="E128">
        <v>203.11611529998399</v>
      </c>
      <c r="F128">
        <v>204.10130999993899</v>
      </c>
      <c r="G128">
        <v>204.11756519996499</v>
      </c>
      <c r="H128" s="11">
        <v>-5</v>
      </c>
      <c r="I128" s="11" t="s">
        <v>18</v>
      </c>
      <c r="J128" s="11">
        <v>0</v>
      </c>
      <c r="K128" s="11">
        <v>0.311319099972024</v>
      </c>
      <c r="L128" s="11" t="s">
        <v>19</v>
      </c>
      <c r="M128" s="11">
        <v>978749</v>
      </c>
      <c r="N128" s="11">
        <v>1</v>
      </c>
      <c r="O128" s="11" t="s">
        <v>20</v>
      </c>
      <c r="P128" s="11" t="s">
        <v>21</v>
      </c>
      <c r="Q128" s="11" t="s">
        <v>22</v>
      </c>
      <c r="R128" s="11">
        <v>59.931845474753104</v>
      </c>
      <c r="S128" s="11"/>
      <c r="T128" s="11"/>
      <c r="U128" s="11">
        <v>1</v>
      </c>
      <c r="V128" s="11"/>
    </row>
    <row r="129" spans="1:22" x14ac:dyDescent="0.3">
      <c r="A129">
        <v>127</v>
      </c>
      <c r="B129">
        <v>0</v>
      </c>
      <c r="C129">
        <v>127</v>
      </c>
      <c r="D129">
        <v>0</v>
      </c>
      <c r="E129">
        <v>204.46655689994799</v>
      </c>
      <c r="F129">
        <v>205.46519909996999</v>
      </c>
      <c r="G129">
        <v>205.48431729990901</v>
      </c>
      <c r="H129" s="11">
        <v>0</v>
      </c>
      <c r="I129" s="11" t="s">
        <v>18</v>
      </c>
      <c r="J129" s="11">
        <v>1</v>
      </c>
      <c r="K129" s="11">
        <v>0.25245829997584202</v>
      </c>
      <c r="L129" s="11" t="s">
        <v>19</v>
      </c>
      <c r="M129" s="11">
        <v>978749</v>
      </c>
      <c r="N129" s="11">
        <v>1</v>
      </c>
      <c r="O129" s="11" t="s">
        <v>20</v>
      </c>
      <c r="P129" s="11" t="s">
        <v>21</v>
      </c>
      <c r="Q129" s="11" t="s">
        <v>22</v>
      </c>
      <c r="R129" s="11">
        <v>59.931845474753104</v>
      </c>
      <c r="S129" s="11">
        <v>1</v>
      </c>
      <c r="T129" s="11"/>
      <c r="U129" s="11"/>
      <c r="V129" s="11"/>
    </row>
    <row r="130" spans="1:22" x14ac:dyDescent="0.3">
      <c r="A130">
        <v>128</v>
      </c>
      <c r="B130">
        <v>0</v>
      </c>
      <c r="C130">
        <v>128</v>
      </c>
      <c r="D130">
        <v>0</v>
      </c>
      <c r="E130">
        <v>205.76585530000699</v>
      </c>
      <c r="F130">
        <v>206.75091659999401</v>
      </c>
      <c r="G130">
        <v>206.767416099901</v>
      </c>
      <c r="H130" s="11">
        <v>2</v>
      </c>
      <c r="I130" s="11" t="s">
        <v>23</v>
      </c>
      <c r="J130" s="11">
        <v>1</v>
      </c>
      <c r="K130" s="11">
        <v>0.334123600041493</v>
      </c>
      <c r="L130" s="11" t="s">
        <v>19</v>
      </c>
      <c r="M130" s="11">
        <v>978749</v>
      </c>
      <c r="N130" s="11">
        <v>1</v>
      </c>
      <c r="O130" s="11" t="s">
        <v>20</v>
      </c>
      <c r="P130" s="11" t="s">
        <v>21</v>
      </c>
      <c r="Q130" s="11" t="s">
        <v>22</v>
      </c>
      <c r="R130" s="11">
        <v>59.931845474753104</v>
      </c>
      <c r="S130" s="11"/>
      <c r="T130" s="11"/>
      <c r="U130" s="11"/>
      <c r="V130" s="11">
        <v>1</v>
      </c>
    </row>
    <row r="131" spans="1:22" x14ac:dyDescent="0.3">
      <c r="A131">
        <v>129</v>
      </c>
      <c r="B131">
        <v>0</v>
      </c>
      <c r="C131">
        <v>129</v>
      </c>
      <c r="D131">
        <v>0</v>
      </c>
      <c r="E131">
        <v>207.13223689992401</v>
      </c>
      <c r="F131">
        <v>208.116977599915</v>
      </c>
      <c r="G131">
        <v>208.13423069997199</v>
      </c>
      <c r="H131" s="11">
        <v>0</v>
      </c>
      <c r="I131" s="11" t="s">
        <v>23</v>
      </c>
      <c r="J131" s="11">
        <v>0</v>
      </c>
      <c r="K131" s="11">
        <v>1.1252761000068801</v>
      </c>
      <c r="L131" s="11" t="s">
        <v>19</v>
      </c>
      <c r="M131" s="11">
        <v>978749</v>
      </c>
      <c r="N131" s="11">
        <v>1</v>
      </c>
      <c r="O131" s="11" t="s">
        <v>20</v>
      </c>
      <c r="P131" s="11" t="s">
        <v>21</v>
      </c>
      <c r="Q131" s="11" t="s">
        <v>22</v>
      </c>
      <c r="R131" s="11">
        <v>59.931845474753104</v>
      </c>
      <c r="S131" s="11"/>
      <c r="T131" s="11">
        <v>1</v>
      </c>
      <c r="U131" s="11"/>
      <c r="V131" s="11"/>
    </row>
    <row r="132" spans="1:22" x14ac:dyDescent="0.3">
      <c r="A132">
        <v>130</v>
      </c>
      <c r="B132">
        <v>0</v>
      </c>
      <c r="C132">
        <v>130</v>
      </c>
      <c r="D132">
        <v>0</v>
      </c>
      <c r="E132">
        <v>209.29851369990499</v>
      </c>
      <c r="F132">
        <v>210.28387379995499</v>
      </c>
      <c r="G132">
        <v>210.30063439998699</v>
      </c>
      <c r="H132" s="11">
        <v>-5</v>
      </c>
      <c r="I132" s="11" t="s">
        <v>23</v>
      </c>
      <c r="J132" s="11">
        <v>1</v>
      </c>
      <c r="K132" s="11">
        <v>0.25964479998219703</v>
      </c>
      <c r="L132" s="11" t="s">
        <v>19</v>
      </c>
      <c r="M132" s="11">
        <v>978749</v>
      </c>
      <c r="N132" s="11">
        <v>1</v>
      </c>
      <c r="O132" s="11" t="s">
        <v>20</v>
      </c>
      <c r="P132" s="11" t="s">
        <v>21</v>
      </c>
      <c r="Q132" s="11" t="s">
        <v>22</v>
      </c>
      <c r="R132" s="11">
        <v>59.931845474753104</v>
      </c>
      <c r="S132" s="11"/>
      <c r="T132" s="11"/>
      <c r="U132" s="11"/>
      <c r="V132" s="11">
        <v>1</v>
      </c>
    </row>
    <row r="133" spans="1:22" x14ac:dyDescent="0.3">
      <c r="A133">
        <v>131</v>
      </c>
      <c r="B133">
        <v>0</v>
      </c>
      <c r="C133">
        <v>131</v>
      </c>
      <c r="D133">
        <v>0</v>
      </c>
      <c r="E133">
        <v>210.59841390000599</v>
      </c>
      <c r="F133">
        <v>211.583632299909</v>
      </c>
      <c r="G133">
        <v>211.60026549990201</v>
      </c>
      <c r="H133" s="11">
        <v>0</v>
      </c>
      <c r="I133" s="11" t="s">
        <v>23</v>
      </c>
      <c r="J133" s="11">
        <v>0</v>
      </c>
      <c r="K133" s="11">
        <v>0.35107420000713302</v>
      </c>
      <c r="L133" s="11" t="s">
        <v>19</v>
      </c>
      <c r="M133" s="11">
        <v>978749</v>
      </c>
      <c r="N133" s="11">
        <v>1</v>
      </c>
      <c r="O133" s="11" t="s">
        <v>20</v>
      </c>
      <c r="P133" s="11" t="s">
        <v>21</v>
      </c>
      <c r="Q133" s="11" t="s">
        <v>22</v>
      </c>
      <c r="R133" s="11">
        <v>59.931845474753104</v>
      </c>
      <c r="S133" s="11"/>
      <c r="T133" s="11">
        <v>1</v>
      </c>
      <c r="U133" s="11"/>
      <c r="V133" s="11"/>
    </row>
    <row r="134" spans="1:22" x14ac:dyDescent="0.3">
      <c r="A134">
        <v>132</v>
      </c>
      <c r="B134">
        <v>0</v>
      </c>
      <c r="C134">
        <v>132</v>
      </c>
      <c r="D134">
        <v>0</v>
      </c>
      <c r="E134">
        <v>211.982332599931</v>
      </c>
      <c r="F134">
        <v>212.96660629997399</v>
      </c>
      <c r="G134">
        <v>212.98344209999701</v>
      </c>
      <c r="H134" s="11">
        <v>-2</v>
      </c>
      <c r="I134" s="11" t="s">
        <v>23</v>
      </c>
      <c r="J134" s="11">
        <v>1</v>
      </c>
      <c r="K134" s="11">
        <v>0.440303700044751</v>
      </c>
      <c r="L134" s="11" t="s">
        <v>19</v>
      </c>
      <c r="M134" s="11">
        <v>978749</v>
      </c>
      <c r="N134" s="11">
        <v>1</v>
      </c>
      <c r="O134" s="11" t="s">
        <v>20</v>
      </c>
      <c r="P134" s="11" t="s">
        <v>21</v>
      </c>
      <c r="Q134" s="11" t="s">
        <v>22</v>
      </c>
      <c r="R134" s="11">
        <v>59.931845474753104</v>
      </c>
      <c r="S134" s="11"/>
      <c r="T134" s="11"/>
      <c r="U134" s="11"/>
      <c r="V134" s="11">
        <v>1</v>
      </c>
    </row>
    <row r="135" spans="1:22" x14ac:dyDescent="0.3">
      <c r="A135">
        <v>133</v>
      </c>
      <c r="B135">
        <v>0</v>
      </c>
      <c r="C135">
        <v>133</v>
      </c>
      <c r="D135">
        <v>0</v>
      </c>
      <c r="E135">
        <v>213.46459300001101</v>
      </c>
      <c r="F135">
        <v>214.464731799904</v>
      </c>
      <c r="G135">
        <v>214.48362589999999</v>
      </c>
      <c r="H135" s="11">
        <v>0</v>
      </c>
      <c r="I135" s="11" t="s">
        <v>18</v>
      </c>
      <c r="J135" s="11">
        <v>1</v>
      </c>
      <c r="K135" s="11">
        <v>0.29398880002554501</v>
      </c>
      <c r="L135" s="11" t="s">
        <v>19</v>
      </c>
      <c r="M135" s="11">
        <v>978749</v>
      </c>
      <c r="N135" s="11">
        <v>1</v>
      </c>
      <c r="O135" s="11" t="s">
        <v>20</v>
      </c>
      <c r="P135" s="11" t="s">
        <v>21</v>
      </c>
      <c r="Q135" s="11" t="s">
        <v>22</v>
      </c>
      <c r="R135" s="11">
        <v>59.931845474753104</v>
      </c>
      <c r="S135" s="11">
        <v>1</v>
      </c>
      <c r="T135" s="11"/>
      <c r="U135" s="11"/>
      <c r="V135" s="11"/>
    </row>
    <row r="136" spans="1:22" x14ac:dyDescent="0.3">
      <c r="A136">
        <v>134</v>
      </c>
      <c r="B136">
        <v>0</v>
      </c>
      <c r="C136">
        <v>134</v>
      </c>
      <c r="D136">
        <v>0</v>
      </c>
      <c r="E136">
        <v>214.81447430001501</v>
      </c>
      <c r="F136">
        <v>215.80056809994801</v>
      </c>
      <c r="G136">
        <v>215.81639689998701</v>
      </c>
      <c r="H136" s="11">
        <v>0</v>
      </c>
      <c r="I136" s="11" t="s">
        <v>18</v>
      </c>
      <c r="J136" s="11">
        <v>1</v>
      </c>
      <c r="K136" s="11">
        <v>0.268001500051468</v>
      </c>
      <c r="L136" s="11" t="s">
        <v>19</v>
      </c>
      <c r="M136" s="11">
        <v>978749</v>
      </c>
      <c r="N136" s="11">
        <v>1</v>
      </c>
      <c r="O136" s="11" t="s">
        <v>20</v>
      </c>
      <c r="P136" s="11" t="s">
        <v>21</v>
      </c>
      <c r="Q136" s="11" t="s">
        <v>22</v>
      </c>
      <c r="R136" s="11">
        <v>59.931845474753104</v>
      </c>
      <c r="S136" s="11">
        <v>1</v>
      </c>
      <c r="T136" s="11"/>
      <c r="U136" s="11"/>
      <c r="V136" s="11"/>
    </row>
    <row r="137" spans="1:22" x14ac:dyDescent="0.3">
      <c r="A137">
        <v>135</v>
      </c>
      <c r="B137">
        <v>0</v>
      </c>
      <c r="C137">
        <v>135</v>
      </c>
      <c r="D137">
        <v>0</v>
      </c>
      <c r="E137">
        <v>216.13095609995</v>
      </c>
      <c r="F137">
        <v>217.11575609992701</v>
      </c>
      <c r="G137">
        <v>217.132947099977</v>
      </c>
      <c r="H137" s="11">
        <v>0</v>
      </c>
      <c r="I137" s="11" t="s">
        <v>18</v>
      </c>
      <c r="J137" s="11">
        <v>0</v>
      </c>
      <c r="K137" s="11">
        <v>0.26190979999955699</v>
      </c>
      <c r="L137" s="11" t="s">
        <v>19</v>
      </c>
      <c r="M137" s="11">
        <v>978749</v>
      </c>
      <c r="N137" s="11">
        <v>1</v>
      </c>
      <c r="O137" s="11" t="s">
        <v>20</v>
      </c>
      <c r="P137" s="11" t="s">
        <v>21</v>
      </c>
      <c r="Q137" s="11" t="s">
        <v>22</v>
      </c>
      <c r="R137" s="11">
        <v>59.931845474753104</v>
      </c>
      <c r="S137" s="11">
        <v>1</v>
      </c>
      <c r="T137" s="11"/>
      <c r="U137" s="11"/>
      <c r="V137" s="11"/>
    </row>
    <row r="138" spans="1:22" x14ac:dyDescent="0.3">
      <c r="A138">
        <v>136</v>
      </c>
      <c r="B138">
        <v>0</v>
      </c>
      <c r="C138">
        <v>136</v>
      </c>
      <c r="D138">
        <v>0</v>
      </c>
      <c r="E138">
        <v>217.43085549992901</v>
      </c>
      <c r="F138">
        <v>218.41712279990301</v>
      </c>
      <c r="G138">
        <v>218.433220000006</v>
      </c>
      <c r="H138" s="11">
        <v>1</v>
      </c>
      <c r="I138" s="11" t="s">
        <v>18</v>
      </c>
      <c r="J138" s="11">
        <v>0</v>
      </c>
      <c r="K138" s="11">
        <v>0.239984299987554</v>
      </c>
      <c r="L138" s="11" t="s">
        <v>19</v>
      </c>
      <c r="M138" s="11">
        <v>978749</v>
      </c>
      <c r="N138" s="11">
        <v>1</v>
      </c>
      <c r="O138" s="11" t="s">
        <v>20</v>
      </c>
      <c r="P138" s="11" t="s">
        <v>21</v>
      </c>
      <c r="Q138" s="11" t="s">
        <v>22</v>
      </c>
      <c r="R138" s="11">
        <v>59.931845474753104</v>
      </c>
      <c r="S138" s="11"/>
      <c r="T138" s="11"/>
      <c r="U138" s="11">
        <v>1</v>
      </c>
      <c r="V138" s="11"/>
    </row>
    <row r="139" spans="1:22" x14ac:dyDescent="0.3">
      <c r="A139">
        <v>137</v>
      </c>
      <c r="B139">
        <v>0</v>
      </c>
      <c r="C139">
        <v>137</v>
      </c>
      <c r="D139">
        <v>0</v>
      </c>
      <c r="E139">
        <v>218.713976799976</v>
      </c>
      <c r="F139">
        <v>219.69919829990201</v>
      </c>
      <c r="G139">
        <v>219.715825199964</v>
      </c>
      <c r="H139" s="11">
        <v>0</v>
      </c>
      <c r="I139" s="11" t="s">
        <v>18</v>
      </c>
      <c r="J139" s="11">
        <v>1</v>
      </c>
      <c r="K139" s="11">
        <v>0.24475780001375799</v>
      </c>
      <c r="L139" s="11" t="s">
        <v>19</v>
      </c>
      <c r="M139" s="11">
        <v>978749</v>
      </c>
      <c r="N139" s="11">
        <v>1</v>
      </c>
      <c r="O139" s="11" t="s">
        <v>20</v>
      </c>
      <c r="P139" s="11" t="s">
        <v>21</v>
      </c>
      <c r="Q139" s="11" t="s">
        <v>22</v>
      </c>
      <c r="R139" s="11">
        <v>59.931845474753104</v>
      </c>
      <c r="S139" s="11">
        <v>1</v>
      </c>
      <c r="T139" s="11"/>
      <c r="U139" s="11"/>
      <c r="V139" s="11"/>
    </row>
    <row r="140" spans="1:22" x14ac:dyDescent="0.3">
      <c r="A140">
        <v>138</v>
      </c>
      <c r="B140">
        <v>0</v>
      </c>
      <c r="C140">
        <v>138</v>
      </c>
      <c r="D140">
        <v>0</v>
      </c>
      <c r="E140">
        <v>219.99721599998799</v>
      </c>
      <c r="F140">
        <v>220.982224899926</v>
      </c>
      <c r="G140">
        <v>220.999134799931</v>
      </c>
      <c r="H140" s="11">
        <v>0</v>
      </c>
      <c r="I140" s="11" t="s">
        <v>18</v>
      </c>
      <c r="J140" s="11">
        <v>1</v>
      </c>
      <c r="K140" s="11">
        <v>0.26109000004362298</v>
      </c>
      <c r="L140" s="11" t="s">
        <v>19</v>
      </c>
      <c r="M140" s="11">
        <v>978749</v>
      </c>
      <c r="N140" s="11">
        <v>1</v>
      </c>
      <c r="O140" s="11" t="s">
        <v>20</v>
      </c>
      <c r="P140" s="11" t="s">
        <v>21</v>
      </c>
      <c r="Q140" s="11" t="s">
        <v>22</v>
      </c>
      <c r="R140" s="11">
        <v>59.931845474753104</v>
      </c>
      <c r="S140" s="11">
        <v>1</v>
      </c>
      <c r="T140" s="11"/>
      <c r="U140" s="11"/>
      <c r="V140" s="11"/>
    </row>
    <row r="141" spans="1:22" x14ac:dyDescent="0.3">
      <c r="A141">
        <v>139</v>
      </c>
      <c r="B141">
        <v>0</v>
      </c>
      <c r="C141">
        <v>139</v>
      </c>
      <c r="D141">
        <v>0</v>
      </c>
      <c r="E141">
        <v>221.29751639999401</v>
      </c>
      <c r="F141">
        <v>222.282640099991</v>
      </c>
      <c r="G141">
        <v>222.29880049999301</v>
      </c>
      <c r="H141" s="11">
        <v>0</v>
      </c>
      <c r="I141" s="11" t="s">
        <v>18</v>
      </c>
      <c r="J141" s="11">
        <v>0</v>
      </c>
      <c r="K141" s="11">
        <v>0.281858299975283</v>
      </c>
      <c r="L141" s="11" t="s">
        <v>19</v>
      </c>
      <c r="M141" s="11">
        <v>978749</v>
      </c>
      <c r="N141" s="11">
        <v>1</v>
      </c>
      <c r="O141" s="11" t="s">
        <v>20</v>
      </c>
      <c r="P141" s="11" t="s">
        <v>21</v>
      </c>
      <c r="Q141" s="11" t="s">
        <v>22</v>
      </c>
      <c r="R141" s="11">
        <v>59.931845474753104</v>
      </c>
      <c r="S141" s="11">
        <v>1</v>
      </c>
      <c r="T141" s="11"/>
      <c r="U141" s="11"/>
      <c r="V141" s="11"/>
    </row>
    <row r="142" spans="1:22" x14ac:dyDescent="0.3">
      <c r="A142">
        <v>140</v>
      </c>
      <c r="B142">
        <v>0</v>
      </c>
      <c r="C142">
        <v>140</v>
      </c>
      <c r="D142">
        <v>0</v>
      </c>
      <c r="E142">
        <v>222.61369139992101</v>
      </c>
      <c r="F142">
        <v>223.59894049994099</v>
      </c>
      <c r="G142">
        <v>223.61559319996701</v>
      </c>
      <c r="H142" s="11">
        <v>0</v>
      </c>
      <c r="I142" s="11" t="s">
        <v>18</v>
      </c>
      <c r="J142" s="11">
        <v>0</v>
      </c>
      <c r="K142" s="11">
        <v>0.26371299999300302</v>
      </c>
      <c r="L142" s="11" t="s">
        <v>19</v>
      </c>
      <c r="M142" s="11">
        <v>978749</v>
      </c>
      <c r="N142" s="11">
        <v>1</v>
      </c>
      <c r="O142" s="11" t="s">
        <v>20</v>
      </c>
      <c r="P142" s="11" t="s">
        <v>21</v>
      </c>
      <c r="Q142" s="11" t="s">
        <v>22</v>
      </c>
      <c r="R142" s="11">
        <v>59.931845474753104</v>
      </c>
      <c r="S142" s="11">
        <v>1</v>
      </c>
      <c r="T142" s="11"/>
      <c r="U142" s="11"/>
      <c r="V142" s="11"/>
    </row>
    <row r="143" spans="1:22" x14ac:dyDescent="0.3">
      <c r="A143">
        <v>141</v>
      </c>
      <c r="B143">
        <v>0</v>
      </c>
      <c r="C143">
        <v>141</v>
      </c>
      <c r="D143">
        <v>0</v>
      </c>
      <c r="E143">
        <v>223.913667799904</v>
      </c>
      <c r="F143">
        <v>224.89864249993099</v>
      </c>
      <c r="G143">
        <v>224.91534329997299</v>
      </c>
      <c r="H143" s="11">
        <v>-1</v>
      </c>
      <c r="I143" s="11" t="s">
        <v>18</v>
      </c>
      <c r="J143" s="11">
        <v>0</v>
      </c>
      <c r="K143" s="11">
        <v>0.25699689995963099</v>
      </c>
      <c r="L143" s="11" t="s">
        <v>19</v>
      </c>
      <c r="M143" s="11">
        <v>978749</v>
      </c>
      <c r="N143" s="11">
        <v>1</v>
      </c>
      <c r="O143" s="11" t="s">
        <v>20</v>
      </c>
      <c r="P143" s="11" t="s">
        <v>21</v>
      </c>
      <c r="Q143" s="11" t="s">
        <v>22</v>
      </c>
      <c r="R143" s="11">
        <v>59.931845474753104</v>
      </c>
      <c r="S143" s="11"/>
      <c r="T143" s="11"/>
      <c r="U143" s="11">
        <v>1</v>
      </c>
      <c r="V143" s="11"/>
    </row>
    <row r="144" spans="1:22" x14ac:dyDescent="0.3">
      <c r="A144">
        <v>142</v>
      </c>
      <c r="B144">
        <v>0</v>
      </c>
      <c r="C144">
        <v>142</v>
      </c>
      <c r="D144">
        <v>0</v>
      </c>
      <c r="E144">
        <v>225.213142999913</v>
      </c>
      <c r="F144">
        <v>226.198403499904</v>
      </c>
      <c r="G144">
        <v>226.215257199946</v>
      </c>
      <c r="H144" s="11">
        <v>0</v>
      </c>
      <c r="I144" s="11" t="s">
        <v>18</v>
      </c>
      <c r="J144" s="11">
        <v>1</v>
      </c>
      <c r="K144" s="11">
        <v>9.94657999835908E-2</v>
      </c>
      <c r="L144" s="11" t="s">
        <v>19</v>
      </c>
      <c r="M144" s="11">
        <v>978749</v>
      </c>
      <c r="N144" s="11">
        <v>1</v>
      </c>
      <c r="O144" s="11" t="s">
        <v>20</v>
      </c>
      <c r="P144" s="11" t="s">
        <v>21</v>
      </c>
      <c r="Q144" s="11" t="s">
        <v>22</v>
      </c>
      <c r="R144" s="11">
        <v>59.931845474753104</v>
      </c>
      <c r="S144" s="11">
        <v>1</v>
      </c>
      <c r="T144" s="11"/>
      <c r="U144" s="11"/>
      <c r="V144" s="11"/>
    </row>
    <row r="145" spans="1:22" x14ac:dyDescent="0.3">
      <c r="A145">
        <v>143</v>
      </c>
      <c r="B145">
        <v>0</v>
      </c>
      <c r="C145">
        <v>143</v>
      </c>
      <c r="D145">
        <v>0</v>
      </c>
      <c r="E145">
        <v>226.346491299918</v>
      </c>
      <c r="F145">
        <v>227.33178429992401</v>
      </c>
      <c r="G145">
        <v>227.34893249999701</v>
      </c>
      <c r="H145" s="11">
        <v>0</v>
      </c>
      <c r="I145" s="11" t="s">
        <v>23</v>
      </c>
      <c r="J145" s="11">
        <v>0</v>
      </c>
      <c r="K145" s="11">
        <v>8.79135000286623E-2</v>
      </c>
      <c r="L145" s="11" t="s">
        <v>19</v>
      </c>
      <c r="M145" s="11">
        <v>978749</v>
      </c>
      <c r="N145" s="11">
        <v>1</v>
      </c>
      <c r="O145" s="11" t="s">
        <v>20</v>
      </c>
      <c r="P145" s="11" t="s">
        <v>21</v>
      </c>
      <c r="Q145" s="11" t="s">
        <v>22</v>
      </c>
      <c r="R145" s="11">
        <v>59.931845474753104</v>
      </c>
      <c r="S145" s="11"/>
      <c r="T145" s="11">
        <v>1</v>
      </c>
      <c r="U145" s="11"/>
      <c r="V145" s="11"/>
    </row>
    <row r="146" spans="1:22" x14ac:dyDescent="0.3">
      <c r="A146">
        <v>144</v>
      </c>
      <c r="B146">
        <v>0</v>
      </c>
      <c r="C146">
        <v>144</v>
      </c>
      <c r="D146">
        <v>0</v>
      </c>
      <c r="E146">
        <v>227.479667900013</v>
      </c>
      <c r="F146">
        <v>228.46581709990201</v>
      </c>
      <c r="G146">
        <v>228.48152149992501</v>
      </c>
      <c r="H146" s="11">
        <v>-1</v>
      </c>
      <c r="I146" s="11" t="s">
        <v>23</v>
      </c>
      <c r="J146" s="11">
        <v>1</v>
      </c>
      <c r="K146" s="11">
        <v>0.58644860005006105</v>
      </c>
      <c r="L146" s="11" t="s">
        <v>19</v>
      </c>
      <c r="M146" s="11">
        <v>978749</v>
      </c>
      <c r="N146" s="11">
        <v>1</v>
      </c>
      <c r="O146" s="11" t="s">
        <v>20</v>
      </c>
      <c r="P146" s="11" t="s">
        <v>21</v>
      </c>
      <c r="Q146" s="11" t="s">
        <v>22</v>
      </c>
      <c r="R146" s="11">
        <v>59.931845474753104</v>
      </c>
      <c r="S146" s="11"/>
      <c r="T146" s="11"/>
      <c r="U146" s="11"/>
      <c r="V146" s="11">
        <v>1</v>
      </c>
    </row>
    <row r="147" spans="1:22" x14ac:dyDescent="0.3">
      <c r="A147">
        <v>145</v>
      </c>
      <c r="B147">
        <v>0</v>
      </c>
      <c r="C147">
        <v>145</v>
      </c>
      <c r="D147">
        <v>0</v>
      </c>
      <c r="E147">
        <v>229.112656599958</v>
      </c>
      <c r="F147">
        <v>230.09777749993299</v>
      </c>
      <c r="G147">
        <v>230.11412289994701</v>
      </c>
      <c r="H147" s="11">
        <v>3</v>
      </c>
      <c r="I147" s="11" t="s">
        <v>23</v>
      </c>
      <c r="J147" s="11">
        <v>1</v>
      </c>
      <c r="K147" s="11">
        <v>0.67896189994644296</v>
      </c>
      <c r="L147" s="11" t="s">
        <v>19</v>
      </c>
      <c r="M147" s="11">
        <v>978749</v>
      </c>
      <c r="N147" s="11">
        <v>1</v>
      </c>
      <c r="O147" s="11" t="s">
        <v>20</v>
      </c>
      <c r="P147" s="11" t="s">
        <v>21</v>
      </c>
      <c r="Q147" s="11" t="s">
        <v>22</v>
      </c>
      <c r="R147" s="11">
        <v>59.931845474753104</v>
      </c>
      <c r="S147" s="11"/>
      <c r="T147" s="11"/>
      <c r="U147" s="11"/>
      <c r="V147" s="11">
        <v>1</v>
      </c>
    </row>
    <row r="148" spans="1:22" x14ac:dyDescent="0.3">
      <c r="A148">
        <v>146</v>
      </c>
      <c r="B148">
        <v>0</v>
      </c>
      <c r="C148">
        <v>146</v>
      </c>
      <c r="D148">
        <v>0</v>
      </c>
      <c r="E148">
        <v>230.829365500016</v>
      </c>
      <c r="F148">
        <v>231.82919059996399</v>
      </c>
      <c r="G148">
        <v>231.84744329994999</v>
      </c>
      <c r="H148" s="11">
        <v>0</v>
      </c>
      <c r="I148" s="11" t="s">
        <v>23</v>
      </c>
      <c r="J148" s="11">
        <v>0</v>
      </c>
      <c r="K148" s="11">
        <v>5.8610399952158297E-2</v>
      </c>
      <c r="L148" s="11" t="s">
        <v>19</v>
      </c>
      <c r="M148" s="11">
        <v>978749</v>
      </c>
      <c r="N148" s="11">
        <v>1</v>
      </c>
      <c r="O148" s="11" t="s">
        <v>20</v>
      </c>
      <c r="P148" s="11" t="s">
        <v>21</v>
      </c>
      <c r="Q148" s="11" t="s">
        <v>22</v>
      </c>
      <c r="R148" s="11">
        <v>59.931845474753104</v>
      </c>
      <c r="S148" s="11"/>
      <c r="T148" s="11">
        <v>1</v>
      </c>
      <c r="U148" s="11"/>
      <c r="V148" s="11"/>
    </row>
    <row r="149" spans="1:22" x14ac:dyDescent="0.3">
      <c r="A149">
        <v>147</v>
      </c>
      <c r="B149">
        <v>0</v>
      </c>
      <c r="C149">
        <v>147</v>
      </c>
      <c r="D149">
        <v>0</v>
      </c>
      <c r="E149">
        <v>231.94583729992101</v>
      </c>
      <c r="F149">
        <v>232.931644800002</v>
      </c>
      <c r="G149">
        <v>232.947620799997</v>
      </c>
      <c r="H149" s="11">
        <v>-4</v>
      </c>
      <c r="I149" s="11" t="s">
        <v>23</v>
      </c>
      <c r="J149" s="11">
        <v>1</v>
      </c>
      <c r="K149" s="11">
        <v>0.25335680006537498</v>
      </c>
      <c r="L149" s="11" t="s">
        <v>19</v>
      </c>
      <c r="M149" s="11">
        <v>978749</v>
      </c>
      <c r="N149" s="11">
        <v>1</v>
      </c>
      <c r="O149" s="11" t="s">
        <v>20</v>
      </c>
      <c r="P149" s="11" t="s">
        <v>21</v>
      </c>
      <c r="Q149" s="11" t="s">
        <v>22</v>
      </c>
      <c r="R149" s="11">
        <v>59.931845474753104</v>
      </c>
      <c r="S149" s="11"/>
      <c r="T149" s="11"/>
      <c r="U149" s="11"/>
      <c r="V149" s="11">
        <v>1</v>
      </c>
    </row>
    <row r="150" spans="1:22" x14ac:dyDescent="0.3">
      <c r="A150">
        <v>148</v>
      </c>
      <c r="B150">
        <v>0</v>
      </c>
      <c r="C150">
        <v>148</v>
      </c>
      <c r="D150">
        <v>0</v>
      </c>
      <c r="E150">
        <v>233.24562830000599</v>
      </c>
      <c r="F150">
        <v>234.23012299998601</v>
      </c>
      <c r="G150">
        <v>234.247403999906</v>
      </c>
      <c r="H150" s="11">
        <v>1</v>
      </c>
      <c r="I150" s="11" t="s">
        <v>23</v>
      </c>
      <c r="J150" s="11">
        <v>1</v>
      </c>
      <c r="K150" s="11">
        <v>0.188829699996858</v>
      </c>
      <c r="L150" s="11" t="s">
        <v>19</v>
      </c>
      <c r="M150" s="11">
        <v>978749</v>
      </c>
      <c r="N150" s="11">
        <v>1</v>
      </c>
      <c r="O150" s="11" t="s">
        <v>20</v>
      </c>
      <c r="P150" s="11" t="s">
        <v>21</v>
      </c>
      <c r="Q150" s="11" t="s">
        <v>22</v>
      </c>
      <c r="R150" s="11">
        <v>59.931845474753104</v>
      </c>
      <c r="S150" s="11"/>
      <c r="T150" s="11"/>
      <c r="U150" s="11"/>
      <c r="V150" s="11">
        <v>1</v>
      </c>
    </row>
    <row r="151" spans="1:22" x14ac:dyDescent="0.3">
      <c r="A151">
        <v>149</v>
      </c>
      <c r="B151">
        <v>0</v>
      </c>
      <c r="C151">
        <v>149</v>
      </c>
      <c r="D151">
        <v>0</v>
      </c>
      <c r="E151">
        <v>234.47865939990101</v>
      </c>
      <c r="F151">
        <v>235.46429119992499</v>
      </c>
      <c r="G151">
        <v>235.48075649992001</v>
      </c>
      <c r="H151" s="11">
        <v>2</v>
      </c>
      <c r="I151" s="11" t="s">
        <v>23</v>
      </c>
      <c r="J151" s="11">
        <v>1</v>
      </c>
      <c r="K151" s="11">
        <v>0.45753370004240401</v>
      </c>
      <c r="L151" s="11" t="s">
        <v>19</v>
      </c>
      <c r="M151" s="11">
        <v>978749</v>
      </c>
      <c r="N151" s="11">
        <v>1</v>
      </c>
      <c r="O151" s="11" t="s">
        <v>20</v>
      </c>
      <c r="P151" s="11" t="s">
        <v>21</v>
      </c>
      <c r="Q151" s="11" t="s">
        <v>22</v>
      </c>
      <c r="R151" s="11">
        <v>59.931845474753104</v>
      </c>
      <c r="S151" s="11"/>
      <c r="T151" s="11"/>
      <c r="U151" s="11"/>
      <c r="V151" s="11">
        <v>1</v>
      </c>
    </row>
    <row r="152" spans="1:22" x14ac:dyDescent="0.3">
      <c r="A152">
        <v>150</v>
      </c>
      <c r="B152">
        <v>0</v>
      </c>
      <c r="C152">
        <v>150</v>
      </c>
      <c r="D152">
        <v>0</v>
      </c>
      <c r="E152">
        <v>235.97954619990099</v>
      </c>
      <c r="F152">
        <v>236.963512699934</v>
      </c>
      <c r="G152">
        <v>236.97985609993299</v>
      </c>
      <c r="H152" s="11">
        <v>1</v>
      </c>
      <c r="I152" s="11" t="s">
        <v>18</v>
      </c>
      <c r="J152" s="11">
        <v>0</v>
      </c>
      <c r="K152" s="11">
        <v>5.02535999985411E-2</v>
      </c>
      <c r="L152" s="11" t="s">
        <v>19</v>
      </c>
      <c r="M152" s="11">
        <v>978749</v>
      </c>
      <c r="N152" s="11">
        <v>1</v>
      </c>
      <c r="O152" s="11" t="s">
        <v>20</v>
      </c>
      <c r="P152" s="11" t="s">
        <v>21</v>
      </c>
      <c r="Q152" s="11" t="s">
        <v>22</v>
      </c>
      <c r="R152" s="11">
        <v>59.931845474753104</v>
      </c>
      <c r="S152" s="11"/>
      <c r="T152" s="11"/>
      <c r="U152" s="11">
        <v>1</v>
      </c>
      <c r="V152" s="11"/>
    </row>
    <row r="153" spans="1:22" x14ac:dyDescent="0.3">
      <c r="A153">
        <v>151</v>
      </c>
      <c r="B153">
        <v>0</v>
      </c>
      <c r="C153">
        <v>151</v>
      </c>
      <c r="D153">
        <v>0</v>
      </c>
      <c r="E153">
        <v>237.061767900013</v>
      </c>
      <c r="F153">
        <v>238.046786999912</v>
      </c>
      <c r="G153">
        <v>238.063668899936</v>
      </c>
      <c r="H153" s="11">
        <v>0</v>
      </c>
      <c r="I153" s="11" t="s">
        <v>23</v>
      </c>
      <c r="J153" s="11">
        <v>0</v>
      </c>
      <c r="K153" s="11">
        <v>3.43654999742284E-2</v>
      </c>
      <c r="L153" s="11" t="s">
        <v>19</v>
      </c>
      <c r="M153" s="11">
        <v>978749</v>
      </c>
      <c r="N153" s="11">
        <v>1</v>
      </c>
      <c r="O153" s="11" t="s">
        <v>20</v>
      </c>
      <c r="P153" s="11" t="s">
        <v>21</v>
      </c>
      <c r="Q153" s="11" t="s">
        <v>22</v>
      </c>
      <c r="R153" s="11">
        <v>59.931845474753104</v>
      </c>
      <c r="S153" s="11"/>
      <c r="T153" s="11">
        <v>1</v>
      </c>
      <c r="U153" s="11"/>
      <c r="V153" s="11"/>
    </row>
    <row r="154" spans="1:22" x14ac:dyDescent="0.3">
      <c r="A154">
        <v>152</v>
      </c>
      <c r="B154">
        <v>0</v>
      </c>
      <c r="C154">
        <v>152</v>
      </c>
      <c r="D154">
        <v>0</v>
      </c>
      <c r="E154">
        <v>238.128159199957</v>
      </c>
      <c r="F154">
        <v>239.113655599998</v>
      </c>
      <c r="G154">
        <v>239.13020779995699</v>
      </c>
      <c r="H154" s="11">
        <v>0</v>
      </c>
      <c r="I154" s="11" t="s">
        <v>23</v>
      </c>
      <c r="J154" s="11">
        <v>0</v>
      </c>
      <c r="K154" s="11">
        <v>5.6571000022813601E-2</v>
      </c>
      <c r="L154" s="11" t="s">
        <v>19</v>
      </c>
      <c r="M154" s="11">
        <v>978749</v>
      </c>
      <c r="N154" s="11">
        <v>1</v>
      </c>
      <c r="O154" s="11" t="s">
        <v>20</v>
      </c>
      <c r="P154" s="11" t="s">
        <v>21</v>
      </c>
      <c r="Q154" s="11" t="s">
        <v>22</v>
      </c>
      <c r="R154" s="11">
        <v>59.931845474753104</v>
      </c>
      <c r="S154" s="11"/>
      <c r="T154" s="11">
        <v>1</v>
      </c>
      <c r="U154" s="11"/>
      <c r="V154" s="11"/>
    </row>
    <row r="155" spans="1:22" x14ac:dyDescent="0.3">
      <c r="A155">
        <v>153</v>
      </c>
      <c r="B155">
        <v>0</v>
      </c>
      <c r="C155">
        <v>153</v>
      </c>
      <c r="D155">
        <v>0</v>
      </c>
      <c r="E155">
        <v>239.229051599977</v>
      </c>
      <c r="F155">
        <v>240.213351699989</v>
      </c>
      <c r="G155">
        <v>240.22971489990499</v>
      </c>
      <c r="H155" s="11">
        <v>-2</v>
      </c>
      <c r="I155" s="11" t="s">
        <v>23</v>
      </c>
      <c r="J155" s="11">
        <v>1</v>
      </c>
      <c r="K155" s="11">
        <v>0.10985939996317</v>
      </c>
      <c r="L155" s="11" t="s">
        <v>19</v>
      </c>
      <c r="M155" s="11">
        <v>978749</v>
      </c>
      <c r="N155" s="11">
        <v>1</v>
      </c>
      <c r="O155" s="11" t="s">
        <v>20</v>
      </c>
      <c r="P155" s="11" t="s">
        <v>21</v>
      </c>
      <c r="Q155" s="11" t="s">
        <v>22</v>
      </c>
      <c r="R155" s="11">
        <v>59.931845474753104</v>
      </c>
      <c r="S155" s="11"/>
      <c r="T155" s="11"/>
      <c r="U155" s="11"/>
      <c r="V155" s="11">
        <v>1</v>
      </c>
    </row>
    <row r="156" spans="1:22" x14ac:dyDescent="0.3">
      <c r="A156">
        <v>154</v>
      </c>
      <c r="B156">
        <v>0</v>
      </c>
      <c r="C156">
        <v>154</v>
      </c>
      <c r="D156">
        <v>0</v>
      </c>
      <c r="E156">
        <v>240.377901199972</v>
      </c>
      <c r="F156">
        <v>241.363240599981</v>
      </c>
      <c r="G156">
        <v>241.37960049998901</v>
      </c>
      <c r="H156" s="11">
        <v>-2</v>
      </c>
      <c r="I156" s="11" t="s">
        <v>18</v>
      </c>
      <c r="J156" s="11">
        <v>0</v>
      </c>
      <c r="K156" s="11">
        <v>2.82079000025987E-2</v>
      </c>
      <c r="L156" s="11" t="s">
        <v>19</v>
      </c>
      <c r="M156" s="11">
        <v>978749</v>
      </c>
      <c r="N156" s="11">
        <v>1</v>
      </c>
      <c r="O156" s="11" t="s">
        <v>20</v>
      </c>
      <c r="P156" s="11" t="s">
        <v>21</v>
      </c>
      <c r="Q156" s="11" t="s">
        <v>22</v>
      </c>
      <c r="R156" s="11">
        <v>59.931845474753104</v>
      </c>
      <c r="S156" s="11"/>
      <c r="T156" s="11"/>
      <c r="U156" s="11">
        <v>1</v>
      </c>
      <c r="V156" s="11"/>
    </row>
    <row r="157" spans="1:22" x14ac:dyDescent="0.3">
      <c r="A157">
        <v>155</v>
      </c>
      <c r="B157">
        <v>0</v>
      </c>
      <c r="C157">
        <v>155</v>
      </c>
      <c r="D157">
        <v>0</v>
      </c>
      <c r="E157">
        <v>241.444826499908</v>
      </c>
      <c r="F157">
        <v>242.44545309990599</v>
      </c>
      <c r="G157">
        <v>242.46339389996101</v>
      </c>
      <c r="H157" s="11">
        <v>0</v>
      </c>
      <c r="I157" s="11" t="s">
        <v>23</v>
      </c>
      <c r="J157" s="11">
        <v>0</v>
      </c>
      <c r="K157" s="11">
        <v>8.0229899962432599E-2</v>
      </c>
      <c r="L157" s="11" t="s">
        <v>19</v>
      </c>
      <c r="M157" s="11">
        <v>978749</v>
      </c>
      <c r="N157" s="11">
        <v>1</v>
      </c>
      <c r="O157" s="11" t="s">
        <v>20</v>
      </c>
      <c r="P157" s="11" t="s">
        <v>21</v>
      </c>
      <c r="Q157" s="11" t="s">
        <v>22</v>
      </c>
      <c r="R157" s="11">
        <v>59.931845474753104</v>
      </c>
      <c r="S157" s="11"/>
      <c r="T157" s="11">
        <v>1</v>
      </c>
      <c r="U157" s="11"/>
      <c r="V157" s="11"/>
    </row>
    <row r="158" spans="1:22" x14ac:dyDescent="0.3">
      <c r="A158">
        <v>156</v>
      </c>
      <c r="B158">
        <v>0</v>
      </c>
      <c r="C158">
        <v>156</v>
      </c>
      <c r="D158">
        <v>0</v>
      </c>
      <c r="E158">
        <v>242.577631499967</v>
      </c>
      <c r="F158">
        <v>243.563961799955</v>
      </c>
      <c r="G158">
        <v>243.57978759996999</v>
      </c>
      <c r="H158" s="11">
        <v>-2</v>
      </c>
      <c r="I158" s="11" t="s">
        <v>18</v>
      </c>
      <c r="J158" s="11">
        <v>0</v>
      </c>
      <c r="K158" s="11">
        <v>7.7333599911071305E-2</v>
      </c>
      <c r="L158" s="11" t="s">
        <v>19</v>
      </c>
      <c r="M158" s="11">
        <v>978749</v>
      </c>
      <c r="N158" s="11">
        <v>1</v>
      </c>
      <c r="O158" s="11" t="s">
        <v>20</v>
      </c>
      <c r="P158" s="11" t="s">
        <v>21</v>
      </c>
      <c r="Q158" s="11" t="s">
        <v>22</v>
      </c>
      <c r="R158" s="11">
        <v>59.931845474753104</v>
      </c>
      <c r="S158" s="11"/>
      <c r="T158" s="11"/>
      <c r="U158" s="11">
        <v>1</v>
      </c>
      <c r="V158" s="11"/>
    </row>
    <row r="159" spans="1:22" x14ac:dyDescent="0.3">
      <c r="A159">
        <v>157</v>
      </c>
      <c r="B159">
        <v>0</v>
      </c>
      <c r="C159">
        <v>157</v>
      </c>
      <c r="D159">
        <v>0</v>
      </c>
      <c r="E159">
        <v>243.69464509992301</v>
      </c>
      <c r="F159">
        <v>244.663275299943</v>
      </c>
      <c r="G159">
        <v>244.74383970000699</v>
      </c>
      <c r="H159" s="11">
        <v>0</v>
      </c>
      <c r="I159" s="11" t="s">
        <v>18</v>
      </c>
      <c r="J159" s="11">
        <v>1</v>
      </c>
      <c r="K159" s="11">
        <v>3.2015800010412897E-2</v>
      </c>
      <c r="L159" s="11" t="s">
        <v>19</v>
      </c>
      <c r="M159" s="11">
        <v>978749</v>
      </c>
      <c r="N159" s="11">
        <v>1</v>
      </c>
      <c r="O159" s="11" t="s">
        <v>20</v>
      </c>
      <c r="P159" s="11" t="s">
        <v>21</v>
      </c>
      <c r="Q159" s="11" t="s">
        <v>22</v>
      </c>
      <c r="R159" s="11">
        <v>59.931845474753104</v>
      </c>
      <c r="S159" s="11">
        <v>1</v>
      </c>
      <c r="T159" s="11"/>
      <c r="U159" s="11"/>
      <c r="V159" s="11"/>
    </row>
    <row r="160" spans="1:22" x14ac:dyDescent="0.3">
      <c r="A160">
        <v>158</v>
      </c>
      <c r="B160">
        <v>0</v>
      </c>
      <c r="C160">
        <v>158</v>
      </c>
      <c r="D160">
        <v>0</v>
      </c>
      <c r="E160">
        <v>244.74383970000699</v>
      </c>
      <c r="F160">
        <v>245.743652999983</v>
      </c>
      <c r="G160">
        <v>245.76264899992299</v>
      </c>
      <c r="H160" s="11">
        <v>0</v>
      </c>
      <c r="I160" s="11" t="s">
        <v>23</v>
      </c>
      <c r="J160" s="11">
        <v>0</v>
      </c>
      <c r="K160" s="11">
        <v>0.125562100089155</v>
      </c>
      <c r="L160" s="11" t="s">
        <v>19</v>
      </c>
      <c r="M160" s="11">
        <v>978749</v>
      </c>
      <c r="N160" s="11">
        <v>1</v>
      </c>
      <c r="O160" s="11" t="s">
        <v>20</v>
      </c>
      <c r="P160" s="11" t="s">
        <v>21</v>
      </c>
      <c r="Q160" s="11" t="s">
        <v>22</v>
      </c>
      <c r="R160" s="11">
        <v>59.931845474753104</v>
      </c>
      <c r="S160" s="11"/>
      <c r="T160" s="11">
        <v>1</v>
      </c>
      <c r="U160" s="11"/>
      <c r="V160" s="11"/>
    </row>
    <row r="161" spans="1:22" x14ac:dyDescent="0.3">
      <c r="A161">
        <v>159</v>
      </c>
      <c r="B161">
        <v>0</v>
      </c>
      <c r="C161">
        <v>159</v>
      </c>
      <c r="D161">
        <v>0</v>
      </c>
      <c r="E161">
        <v>245.927635799977</v>
      </c>
      <c r="F161">
        <v>246.91199279995601</v>
      </c>
      <c r="G161">
        <v>246.92868199991</v>
      </c>
      <c r="H161" s="11">
        <v>0</v>
      </c>
      <c r="I161" s="11" t="s">
        <v>23</v>
      </c>
      <c r="J161" s="11">
        <v>0</v>
      </c>
      <c r="K161" s="11">
        <v>2.4661900009959901E-2</v>
      </c>
      <c r="L161" s="11" t="s">
        <v>19</v>
      </c>
      <c r="M161" s="11">
        <v>978749</v>
      </c>
      <c r="N161" s="11">
        <v>1</v>
      </c>
      <c r="O161" s="11" t="s">
        <v>20</v>
      </c>
      <c r="P161" s="11" t="s">
        <v>21</v>
      </c>
      <c r="Q161" s="11" t="s">
        <v>22</v>
      </c>
      <c r="R161" s="11">
        <v>59.931845474753104</v>
      </c>
      <c r="S161" s="11"/>
      <c r="T161" s="11">
        <v>1</v>
      </c>
      <c r="U161" s="11"/>
      <c r="V161" s="11"/>
    </row>
    <row r="162" spans="1:22" x14ac:dyDescent="0.3">
      <c r="A162">
        <v>160</v>
      </c>
      <c r="B162">
        <v>0</v>
      </c>
      <c r="C162">
        <v>160</v>
      </c>
      <c r="D162">
        <v>0</v>
      </c>
      <c r="E162">
        <v>246.99382099998101</v>
      </c>
      <c r="F162">
        <v>247.99349069991101</v>
      </c>
      <c r="G162">
        <v>248.01241789990999</v>
      </c>
      <c r="H162" s="11">
        <v>0</v>
      </c>
      <c r="I162" s="11" t="s">
        <v>18</v>
      </c>
      <c r="J162" s="11">
        <v>1</v>
      </c>
      <c r="K162" s="11">
        <v>0.21981689997483</v>
      </c>
      <c r="L162" s="11" t="s">
        <v>19</v>
      </c>
      <c r="M162" s="11">
        <v>978749</v>
      </c>
      <c r="N162" s="11">
        <v>1</v>
      </c>
      <c r="O162" s="11" t="s">
        <v>20</v>
      </c>
      <c r="P162" s="11" t="s">
        <v>21</v>
      </c>
      <c r="Q162" s="11" t="s">
        <v>22</v>
      </c>
      <c r="R162" s="11">
        <v>59.931845474753104</v>
      </c>
      <c r="S162" s="11">
        <v>1</v>
      </c>
      <c r="T162" s="11"/>
      <c r="U162" s="11"/>
      <c r="V162" s="11"/>
    </row>
    <row r="163" spans="1:22" x14ac:dyDescent="0.3">
      <c r="A163">
        <v>161</v>
      </c>
      <c r="B163">
        <v>0</v>
      </c>
      <c r="C163">
        <v>161</v>
      </c>
      <c r="D163">
        <v>0</v>
      </c>
      <c r="E163">
        <v>248.260883199982</v>
      </c>
      <c r="F163">
        <v>249.24554519995499</v>
      </c>
      <c r="G163">
        <v>249.26218640000999</v>
      </c>
      <c r="H163" s="11">
        <v>-4</v>
      </c>
      <c r="I163" s="11" t="s">
        <v>18</v>
      </c>
      <c r="J163" s="11">
        <v>0</v>
      </c>
      <c r="K163" s="11">
        <v>7.88463000208139E-2</v>
      </c>
      <c r="L163" s="11" t="s">
        <v>19</v>
      </c>
      <c r="M163" s="11">
        <v>978749</v>
      </c>
      <c r="N163" s="11">
        <v>1</v>
      </c>
      <c r="O163" s="11" t="s">
        <v>20</v>
      </c>
      <c r="P163" s="11" t="s">
        <v>21</v>
      </c>
      <c r="Q163" s="11" t="s">
        <v>22</v>
      </c>
      <c r="R163" s="11">
        <v>59.931845474753104</v>
      </c>
      <c r="S163" s="11"/>
      <c r="T163" s="11"/>
      <c r="U163" s="11">
        <v>1</v>
      </c>
      <c r="V163" s="11"/>
    </row>
    <row r="164" spans="1:22" x14ac:dyDescent="0.3">
      <c r="A164">
        <v>162</v>
      </c>
      <c r="B164">
        <v>0</v>
      </c>
      <c r="C164">
        <v>162</v>
      </c>
      <c r="D164">
        <v>0</v>
      </c>
      <c r="E164">
        <v>249.37714699993299</v>
      </c>
      <c r="F164">
        <v>250.361902899923</v>
      </c>
      <c r="G164">
        <v>250.37861509993601</v>
      </c>
      <c r="H164" s="11">
        <v>0</v>
      </c>
      <c r="I164" s="11" t="s">
        <v>23</v>
      </c>
      <c r="J164" s="11">
        <v>0</v>
      </c>
      <c r="K164" s="11">
        <v>0.16449060000013499</v>
      </c>
      <c r="L164" s="11" t="s">
        <v>19</v>
      </c>
      <c r="M164" s="11">
        <v>978749</v>
      </c>
      <c r="N164" s="11">
        <v>1</v>
      </c>
      <c r="O164" s="11" t="s">
        <v>20</v>
      </c>
      <c r="P164" s="11" t="s">
        <v>21</v>
      </c>
      <c r="Q164" s="11" t="s">
        <v>22</v>
      </c>
      <c r="R164" s="11">
        <v>59.931845474753104</v>
      </c>
      <c r="S164" s="11"/>
      <c r="T164" s="11">
        <v>1</v>
      </c>
      <c r="U164" s="11"/>
      <c r="V164" s="11"/>
    </row>
    <row r="165" spans="1:22" x14ac:dyDescent="0.3">
      <c r="A165">
        <v>163</v>
      </c>
      <c r="B165">
        <v>0</v>
      </c>
      <c r="C165">
        <v>163</v>
      </c>
      <c r="D165">
        <v>0</v>
      </c>
      <c r="E165">
        <v>250.576935799908</v>
      </c>
      <c r="F165">
        <v>251.57609689992299</v>
      </c>
      <c r="G165">
        <v>251.59514419990501</v>
      </c>
      <c r="H165" s="11">
        <v>0</v>
      </c>
      <c r="I165" s="11" t="s">
        <v>18</v>
      </c>
      <c r="J165" s="11">
        <v>1</v>
      </c>
      <c r="K165" s="11">
        <v>0.10789799992926399</v>
      </c>
      <c r="L165" s="11" t="s">
        <v>19</v>
      </c>
      <c r="M165" s="11">
        <v>978749</v>
      </c>
      <c r="N165" s="11">
        <v>1</v>
      </c>
      <c r="O165" s="11" t="s">
        <v>20</v>
      </c>
      <c r="P165" s="11" t="s">
        <v>21</v>
      </c>
      <c r="Q165" s="11" t="s">
        <v>22</v>
      </c>
      <c r="R165" s="11">
        <v>59.931845474753104</v>
      </c>
      <c r="S165" s="11">
        <v>1</v>
      </c>
      <c r="T165" s="11"/>
      <c r="U165" s="11"/>
      <c r="V165" s="11"/>
    </row>
    <row r="166" spans="1:22" x14ac:dyDescent="0.3">
      <c r="A166">
        <v>164</v>
      </c>
      <c r="B166">
        <v>0</v>
      </c>
      <c r="C166">
        <v>164</v>
      </c>
      <c r="D166">
        <v>0</v>
      </c>
      <c r="E166">
        <v>251.743512699962</v>
      </c>
      <c r="F166">
        <v>252.72850059997199</v>
      </c>
      <c r="G166">
        <v>252.74528519995499</v>
      </c>
      <c r="H166" s="11">
        <v>0</v>
      </c>
      <c r="I166" s="11" t="s">
        <v>23</v>
      </c>
      <c r="J166" s="11">
        <v>0</v>
      </c>
      <c r="K166" s="11">
        <v>7.1022899937815895E-2</v>
      </c>
      <c r="L166" s="11" t="s">
        <v>19</v>
      </c>
      <c r="M166" s="11">
        <v>978749</v>
      </c>
      <c r="N166" s="11">
        <v>1</v>
      </c>
      <c r="O166" s="11" t="s">
        <v>20</v>
      </c>
      <c r="P166" s="11" t="s">
        <v>21</v>
      </c>
      <c r="Q166" s="11" t="s">
        <v>22</v>
      </c>
      <c r="R166" s="11">
        <v>59.931845474753104</v>
      </c>
      <c r="S166" s="11"/>
      <c r="T166" s="11">
        <v>1</v>
      </c>
      <c r="U166" s="11"/>
      <c r="V166" s="11"/>
    </row>
    <row r="167" spans="1:22" x14ac:dyDescent="0.3">
      <c r="A167">
        <v>165</v>
      </c>
      <c r="B167">
        <v>0</v>
      </c>
      <c r="C167">
        <v>165</v>
      </c>
      <c r="D167">
        <v>0</v>
      </c>
      <c r="E167">
        <v>252.85974029998701</v>
      </c>
      <c r="F167">
        <v>253.845262799994</v>
      </c>
      <c r="G167">
        <v>253.861589399981</v>
      </c>
      <c r="H167" s="11">
        <v>2</v>
      </c>
      <c r="I167" s="11" t="s">
        <v>18</v>
      </c>
      <c r="J167" s="11">
        <v>0</v>
      </c>
      <c r="K167" s="11">
        <v>7.5275800074450602E-2</v>
      </c>
      <c r="L167" s="11" t="s">
        <v>19</v>
      </c>
      <c r="M167" s="11">
        <v>978749</v>
      </c>
      <c r="N167" s="11">
        <v>1</v>
      </c>
      <c r="O167" s="11" t="s">
        <v>20</v>
      </c>
      <c r="P167" s="11" t="s">
        <v>21</v>
      </c>
      <c r="Q167" s="11" t="s">
        <v>22</v>
      </c>
      <c r="R167" s="11">
        <v>59.931845474753104</v>
      </c>
      <c r="S167" s="11"/>
      <c r="T167" s="11"/>
      <c r="U167" s="11">
        <v>1</v>
      </c>
      <c r="V167" s="11"/>
    </row>
    <row r="168" spans="1:22" x14ac:dyDescent="0.3">
      <c r="A168">
        <v>166</v>
      </c>
      <c r="B168">
        <v>0</v>
      </c>
      <c r="C168">
        <v>166</v>
      </c>
      <c r="D168">
        <v>0</v>
      </c>
      <c r="E168">
        <v>253.97647419990901</v>
      </c>
      <c r="F168">
        <v>254.976018499932</v>
      </c>
      <c r="G168">
        <v>254.99459659995</v>
      </c>
      <c r="H168" s="11">
        <v>2</v>
      </c>
      <c r="I168" s="11" t="s">
        <v>18</v>
      </c>
      <c r="J168" s="11">
        <v>0</v>
      </c>
      <c r="K168" s="11">
        <v>0.166938300011679</v>
      </c>
      <c r="L168" s="11" t="s">
        <v>19</v>
      </c>
      <c r="M168" s="11">
        <v>978749</v>
      </c>
      <c r="N168" s="11">
        <v>1</v>
      </c>
      <c r="O168" s="11" t="s">
        <v>20</v>
      </c>
      <c r="P168" s="11" t="s">
        <v>21</v>
      </c>
      <c r="Q168" s="11" t="s">
        <v>22</v>
      </c>
      <c r="R168" s="11">
        <v>59.931845474753104</v>
      </c>
      <c r="S168" s="11"/>
      <c r="T168" s="11"/>
      <c r="U168" s="11">
        <v>1</v>
      </c>
      <c r="V168" s="11"/>
    </row>
    <row r="169" spans="1:22" x14ac:dyDescent="0.3">
      <c r="A169">
        <v>167</v>
      </c>
      <c r="B169">
        <v>0</v>
      </c>
      <c r="C169">
        <v>167</v>
      </c>
      <c r="D169">
        <v>0</v>
      </c>
      <c r="E169">
        <v>255.19275329995401</v>
      </c>
      <c r="F169">
        <v>256.17797209997599</v>
      </c>
      <c r="G169">
        <v>256.19477659999302</v>
      </c>
      <c r="H169" s="11">
        <v>0</v>
      </c>
      <c r="I169" s="11" t="s">
        <v>18</v>
      </c>
      <c r="J169" s="11">
        <v>1</v>
      </c>
      <c r="K169" s="11">
        <v>0.13500310003291799</v>
      </c>
      <c r="L169" s="11" t="s">
        <v>19</v>
      </c>
      <c r="M169" s="11">
        <v>978749</v>
      </c>
      <c r="N169" s="11">
        <v>1</v>
      </c>
      <c r="O169" s="11" t="s">
        <v>20</v>
      </c>
      <c r="P169" s="11" t="s">
        <v>21</v>
      </c>
      <c r="Q169" s="11" t="s">
        <v>22</v>
      </c>
      <c r="R169" s="11">
        <v>59.931845474753104</v>
      </c>
      <c r="S169" s="11">
        <v>1</v>
      </c>
      <c r="T169" s="11"/>
      <c r="U169" s="11"/>
      <c r="V169" s="11"/>
    </row>
    <row r="170" spans="1:22" x14ac:dyDescent="0.3">
      <c r="A170">
        <v>168</v>
      </c>
      <c r="B170">
        <v>0</v>
      </c>
      <c r="C170">
        <v>168</v>
      </c>
      <c r="D170">
        <v>0</v>
      </c>
      <c r="E170">
        <v>256.37593410001102</v>
      </c>
      <c r="F170">
        <v>257.36145769990901</v>
      </c>
      <c r="G170">
        <v>257.37906880001498</v>
      </c>
      <c r="H170" s="11">
        <v>0</v>
      </c>
      <c r="I170" s="11" t="s">
        <v>18</v>
      </c>
      <c r="J170" s="11">
        <v>0</v>
      </c>
      <c r="K170" s="11">
        <v>0.13451430003624401</v>
      </c>
      <c r="L170" s="11" t="s">
        <v>19</v>
      </c>
      <c r="M170" s="11">
        <v>978749</v>
      </c>
      <c r="N170" s="11">
        <v>1</v>
      </c>
      <c r="O170" s="11" t="s">
        <v>20</v>
      </c>
      <c r="P170" s="11" t="s">
        <v>21</v>
      </c>
      <c r="Q170" s="11" t="s">
        <v>22</v>
      </c>
      <c r="R170" s="11">
        <v>59.931845474753104</v>
      </c>
      <c r="S170" s="11">
        <v>1</v>
      </c>
      <c r="T170" s="11"/>
      <c r="U170" s="11"/>
      <c r="V170" s="11"/>
    </row>
    <row r="171" spans="1:22" x14ac:dyDescent="0.3">
      <c r="A171">
        <v>169</v>
      </c>
      <c r="B171">
        <v>0</v>
      </c>
      <c r="C171">
        <v>169</v>
      </c>
      <c r="D171">
        <v>0</v>
      </c>
      <c r="E171">
        <v>257.55896109994501</v>
      </c>
      <c r="F171">
        <v>258.55910630000199</v>
      </c>
      <c r="G171">
        <v>258.577297299983</v>
      </c>
      <c r="H171" s="11">
        <v>0</v>
      </c>
      <c r="I171" s="11" t="s">
        <v>18</v>
      </c>
      <c r="J171" s="11">
        <v>1</v>
      </c>
      <c r="K171" s="11">
        <v>8.4993900032713995E-2</v>
      </c>
      <c r="L171" s="11" t="s">
        <v>19</v>
      </c>
      <c r="M171" s="11">
        <v>978749</v>
      </c>
      <c r="N171" s="11">
        <v>1</v>
      </c>
      <c r="O171" s="11" t="s">
        <v>20</v>
      </c>
      <c r="P171" s="11" t="s">
        <v>21</v>
      </c>
      <c r="Q171" s="11" t="s">
        <v>22</v>
      </c>
      <c r="R171" s="11">
        <v>59.931845474753104</v>
      </c>
      <c r="S171" s="11">
        <v>1</v>
      </c>
      <c r="T171" s="11"/>
      <c r="U171" s="11"/>
      <c r="V171" s="11"/>
    </row>
    <row r="172" spans="1:22" x14ac:dyDescent="0.3">
      <c r="A172">
        <v>170</v>
      </c>
      <c r="B172">
        <v>0</v>
      </c>
      <c r="C172">
        <v>170</v>
      </c>
      <c r="D172">
        <v>0</v>
      </c>
      <c r="E172">
        <v>258.692563699907</v>
      </c>
      <c r="F172">
        <v>259.69206529995398</v>
      </c>
      <c r="G172">
        <v>259.71108639996902</v>
      </c>
      <c r="H172" s="11">
        <v>-3</v>
      </c>
      <c r="I172" s="11" t="s">
        <v>18</v>
      </c>
      <c r="J172" s="11">
        <v>0</v>
      </c>
      <c r="K172" s="11">
        <v>6.7968400078825597E-2</v>
      </c>
      <c r="L172" s="11" t="s">
        <v>19</v>
      </c>
      <c r="M172" s="11">
        <v>978749</v>
      </c>
      <c r="N172" s="11">
        <v>1</v>
      </c>
      <c r="O172" s="11" t="s">
        <v>20</v>
      </c>
      <c r="P172" s="11" t="s">
        <v>21</v>
      </c>
      <c r="Q172" s="11" t="s">
        <v>22</v>
      </c>
      <c r="R172" s="11">
        <v>59.931845474753104</v>
      </c>
      <c r="S172" s="11"/>
      <c r="T172" s="11"/>
      <c r="U172" s="11">
        <v>1</v>
      </c>
      <c r="V172" s="11"/>
    </row>
    <row r="173" spans="1:22" x14ac:dyDescent="0.3">
      <c r="A173">
        <v>171</v>
      </c>
      <c r="B173">
        <v>0</v>
      </c>
      <c r="C173">
        <v>171</v>
      </c>
      <c r="D173">
        <v>0</v>
      </c>
      <c r="E173">
        <v>259.80890239996302</v>
      </c>
      <c r="F173">
        <v>260.79372869990698</v>
      </c>
      <c r="G173">
        <v>260.81062339991303</v>
      </c>
      <c r="H173" s="11">
        <v>0</v>
      </c>
      <c r="I173" s="11" t="s">
        <v>23</v>
      </c>
      <c r="J173" s="11">
        <v>0</v>
      </c>
      <c r="K173" s="11">
        <v>6.5498199895955594E-2</v>
      </c>
      <c r="L173" s="11" t="s">
        <v>19</v>
      </c>
      <c r="M173" s="11">
        <v>978749</v>
      </c>
      <c r="N173" s="11">
        <v>1</v>
      </c>
      <c r="O173" s="11" t="s">
        <v>20</v>
      </c>
      <c r="P173" s="11" t="s">
        <v>21</v>
      </c>
      <c r="Q173" s="11" t="s">
        <v>22</v>
      </c>
      <c r="R173" s="11">
        <v>59.931845474753104</v>
      </c>
      <c r="S173" s="11"/>
      <c r="T173" s="11">
        <v>1</v>
      </c>
      <c r="U173" s="11"/>
      <c r="V173" s="11"/>
    </row>
    <row r="174" spans="1:22" x14ac:dyDescent="0.3">
      <c r="A174">
        <v>172</v>
      </c>
      <c r="B174">
        <v>0</v>
      </c>
      <c r="C174">
        <v>172</v>
      </c>
      <c r="D174">
        <v>0</v>
      </c>
      <c r="E174">
        <v>260.90856129990402</v>
      </c>
      <c r="F174">
        <v>261.89383359998402</v>
      </c>
      <c r="G174">
        <v>261.91070419992298</v>
      </c>
      <c r="H174" s="11">
        <v>-2</v>
      </c>
      <c r="I174" s="11" t="s">
        <v>23</v>
      </c>
      <c r="J174" s="11">
        <v>1</v>
      </c>
      <c r="K174" s="11">
        <v>0.17161910003051101</v>
      </c>
      <c r="L174" s="11" t="s">
        <v>19</v>
      </c>
      <c r="M174" s="11">
        <v>978749</v>
      </c>
      <c r="N174" s="11">
        <v>1</v>
      </c>
      <c r="O174" s="11" t="s">
        <v>20</v>
      </c>
      <c r="P174" s="11" t="s">
        <v>21</v>
      </c>
      <c r="Q174" s="11" t="s">
        <v>22</v>
      </c>
      <c r="R174" s="11">
        <v>59.931845474753104</v>
      </c>
      <c r="S174" s="11"/>
      <c r="T174" s="11"/>
      <c r="U174" s="11"/>
      <c r="V174" s="11">
        <v>1</v>
      </c>
    </row>
    <row r="175" spans="1:22" x14ac:dyDescent="0.3">
      <c r="A175">
        <v>173</v>
      </c>
      <c r="B175">
        <v>0</v>
      </c>
      <c r="C175">
        <v>173</v>
      </c>
      <c r="D175">
        <v>0</v>
      </c>
      <c r="E175">
        <v>262.12518929992802</v>
      </c>
      <c r="F175">
        <v>263.10828719998199</v>
      </c>
      <c r="G175">
        <v>263.127392899943</v>
      </c>
      <c r="H175" s="11">
        <v>2</v>
      </c>
      <c r="I175" s="11" t="s">
        <v>18</v>
      </c>
      <c r="J175" s="11">
        <v>0</v>
      </c>
      <c r="K175" s="11">
        <v>5.6230599991977201E-2</v>
      </c>
      <c r="L175" s="11" t="s">
        <v>19</v>
      </c>
      <c r="M175" s="11">
        <v>978749</v>
      </c>
      <c r="N175" s="11">
        <v>1</v>
      </c>
      <c r="O175" s="11" t="s">
        <v>20</v>
      </c>
      <c r="P175" s="11" t="s">
        <v>21</v>
      </c>
      <c r="Q175" s="11" t="s">
        <v>22</v>
      </c>
      <c r="R175" s="11">
        <v>59.931845474753104</v>
      </c>
      <c r="S175" s="11"/>
      <c r="T175" s="11"/>
      <c r="U175" s="11">
        <v>1</v>
      </c>
      <c r="V175" s="11"/>
    </row>
    <row r="176" spans="1:22" x14ac:dyDescent="0.3">
      <c r="A176">
        <v>174</v>
      </c>
      <c r="B176">
        <v>0</v>
      </c>
      <c r="C176">
        <v>174</v>
      </c>
      <c r="D176">
        <v>0</v>
      </c>
      <c r="E176">
        <v>263.22507849999198</v>
      </c>
      <c r="F176">
        <v>264.21036669996101</v>
      </c>
      <c r="G176">
        <v>264.22640239994502</v>
      </c>
      <c r="H176" s="11">
        <v>1</v>
      </c>
      <c r="I176" s="11" t="s">
        <v>18</v>
      </c>
      <c r="J176" s="11">
        <v>0</v>
      </c>
      <c r="K176" s="11">
        <v>0.11461089993827001</v>
      </c>
      <c r="L176" s="11" t="s">
        <v>19</v>
      </c>
      <c r="M176" s="11">
        <v>978749</v>
      </c>
      <c r="N176" s="11">
        <v>1</v>
      </c>
      <c r="O176" s="11" t="s">
        <v>20</v>
      </c>
      <c r="P176" s="11" t="s">
        <v>21</v>
      </c>
      <c r="Q176" s="11" t="s">
        <v>22</v>
      </c>
      <c r="R176" s="11">
        <v>59.931845474753104</v>
      </c>
      <c r="S176" s="11"/>
      <c r="T176" s="11"/>
      <c r="U176" s="11">
        <v>1</v>
      </c>
      <c r="V176" s="11"/>
    </row>
    <row r="177" spans="1:22" x14ac:dyDescent="0.3">
      <c r="A177">
        <v>175</v>
      </c>
      <c r="B177">
        <v>0</v>
      </c>
      <c r="C177">
        <v>175</v>
      </c>
      <c r="D177">
        <v>0</v>
      </c>
      <c r="E177">
        <v>264.37551659997501</v>
      </c>
      <c r="F177">
        <v>265.37490129994598</v>
      </c>
      <c r="G177">
        <v>265.39368310000202</v>
      </c>
      <c r="H177" s="11">
        <v>0</v>
      </c>
      <c r="I177" s="11" t="s">
        <v>23</v>
      </c>
      <c r="J177" s="11">
        <v>0</v>
      </c>
      <c r="K177" s="11">
        <v>0.247250600019469</v>
      </c>
      <c r="L177" s="11" t="s">
        <v>19</v>
      </c>
      <c r="M177" s="11">
        <v>978749</v>
      </c>
      <c r="N177" s="11">
        <v>1</v>
      </c>
      <c r="O177" s="11" t="s">
        <v>20</v>
      </c>
      <c r="P177" s="11" t="s">
        <v>21</v>
      </c>
      <c r="Q177" s="11" t="s">
        <v>22</v>
      </c>
      <c r="R177" s="11">
        <v>59.931845474753104</v>
      </c>
      <c r="S177" s="11"/>
      <c r="T177" s="11">
        <v>1</v>
      </c>
      <c r="U177" s="11"/>
      <c r="V177" s="11"/>
    </row>
    <row r="178" spans="1:22" x14ac:dyDescent="0.3">
      <c r="A178">
        <v>176</v>
      </c>
      <c r="B178">
        <v>0</v>
      </c>
      <c r="C178">
        <v>176</v>
      </c>
      <c r="D178">
        <v>0</v>
      </c>
      <c r="E178">
        <v>265.674829399911</v>
      </c>
      <c r="F178">
        <v>266.660315999994</v>
      </c>
      <c r="G178">
        <v>266.67662329994999</v>
      </c>
      <c r="H178" s="11">
        <v>0</v>
      </c>
      <c r="I178" s="11" t="s">
        <v>23</v>
      </c>
      <c r="J178" s="11">
        <v>0</v>
      </c>
      <c r="K178" s="11">
        <v>0.24208310001995401</v>
      </c>
      <c r="L178" s="11" t="s">
        <v>19</v>
      </c>
      <c r="M178" s="11">
        <v>978749</v>
      </c>
      <c r="N178" s="11">
        <v>1</v>
      </c>
      <c r="O178" s="11" t="s">
        <v>20</v>
      </c>
      <c r="P178" s="11" t="s">
        <v>21</v>
      </c>
      <c r="Q178" s="11" t="s">
        <v>22</v>
      </c>
      <c r="R178" s="11">
        <v>59.931845474753104</v>
      </c>
      <c r="S178" s="11"/>
      <c r="T178" s="11">
        <v>1</v>
      </c>
      <c r="U178" s="11"/>
      <c r="V178" s="11"/>
    </row>
    <row r="179" spans="1:22" x14ac:dyDescent="0.3">
      <c r="A179">
        <v>177</v>
      </c>
      <c r="B179">
        <v>0</v>
      </c>
      <c r="C179">
        <v>177</v>
      </c>
      <c r="D179">
        <v>0</v>
      </c>
      <c r="E179">
        <v>266.95767039991898</v>
      </c>
      <c r="F179">
        <v>267.94280640000898</v>
      </c>
      <c r="G179">
        <v>267.960109199979</v>
      </c>
      <c r="H179" s="11">
        <v>0</v>
      </c>
      <c r="I179" s="11" t="s">
        <v>23</v>
      </c>
      <c r="J179" s="11">
        <v>0</v>
      </c>
      <c r="K179" s="11">
        <v>0.145513599971309</v>
      </c>
      <c r="L179" s="11" t="s">
        <v>19</v>
      </c>
      <c r="M179" s="11">
        <v>978749</v>
      </c>
      <c r="N179" s="11">
        <v>1</v>
      </c>
      <c r="O179" s="11" t="s">
        <v>20</v>
      </c>
      <c r="P179" s="11" t="s">
        <v>21</v>
      </c>
      <c r="Q179" s="11" t="s">
        <v>22</v>
      </c>
      <c r="R179" s="11">
        <v>59.931845474753104</v>
      </c>
      <c r="S179" s="11"/>
      <c r="T179" s="11">
        <v>1</v>
      </c>
      <c r="U179" s="11"/>
      <c r="V179" s="11"/>
    </row>
    <row r="180" spans="1:22" x14ac:dyDescent="0.3">
      <c r="A180">
        <v>178</v>
      </c>
      <c r="B180">
        <v>0</v>
      </c>
      <c r="C180">
        <v>178</v>
      </c>
      <c r="D180">
        <v>0</v>
      </c>
      <c r="E180">
        <v>268.140849799965</v>
      </c>
      <c r="F180">
        <v>269.12688339990501</v>
      </c>
      <c r="G180">
        <v>269.14278150000598</v>
      </c>
      <c r="H180" s="11">
        <v>0</v>
      </c>
      <c r="I180" s="11" t="s">
        <v>23</v>
      </c>
      <c r="J180" s="11">
        <v>0</v>
      </c>
      <c r="K180" s="11">
        <v>0.124446099973283</v>
      </c>
      <c r="L180" s="11" t="s">
        <v>19</v>
      </c>
      <c r="M180" s="11">
        <v>978749</v>
      </c>
      <c r="N180" s="11">
        <v>1</v>
      </c>
      <c r="O180" s="11" t="s">
        <v>20</v>
      </c>
      <c r="P180" s="11" t="s">
        <v>21</v>
      </c>
      <c r="Q180" s="11" t="s">
        <v>22</v>
      </c>
      <c r="R180" s="11">
        <v>59.931845474753104</v>
      </c>
      <c r="S180" s="11"/>
      <c r="T180" s="11">
        <v>1</v>
      </c>
      <c r="U180" s="11"/>
      <c r="V180" s="11"/>
    </row>
    <row r="181" spans="1:22" x14ac:dyDescent="0.3">
      <c r="A181">
        <v>179</v>
      </c>
      <c r="B181">
        <v>0</v>
      </c>
      <c r="C181">
        <v>179</v>
      </c>
      <c r="D181">
        <v>0</v>
      </c>
      <c r="E181">
        <v>269.30784179992003</v>
      </c>
      <c r="F181">
        <v>270.29223609995</v>
      </c>
      <c r="G181">
        <v>270.30987589992498</v>
      </c>
      <c r="H181" s="11">
        <v>0</v>
      </c>
      <c r="I181" s="11" t="s">
        <v>18</v>
      </c>
      <c r="J181" s="11">
        <v>1</v>
      </c>
      <c r="K181" s="11">
        <v>0.28630379994865501</v>
      </c>
      <c r="L181" s="11" t="s">
        <v>19</v>
      </c>
      <c r="M181" s="11">
        <v>978749</v>
      </c>
      <c r="N181" s="11">
        <v>1</v>
      </c>
      <c r="O181" s="11" t="s">
        <v>20</v>
      </c>
      <c r="P181" s="11" t="s">
        <v>21</v>
      </c>
      <c r="Q181" s="11" t="s">
        <v>22</v>
      </c>
      <c r="R181" s="11">
        <v>59.931845474753104</v>
      </c>
      <c r="S181" s="11">
        <v>1</v>
      </c>
      <c r="T181" s="11"/>
      <c r="U181" s="11"/>
      <c r="V181" s="11"/>
    </row>
    <row r="182" spans="1:22" x14ac:dyDescent="0.3">
      <c r="A182">
        <v>180</v>
      </c>
      <c r="B182">
        <v>0</v>
      </c>
      <c r="C182">
        <v>180</v>
      </c>
      <c r="D182">
        <v>0</v>
      </c>
      <c r="E182">
        <v>270.64077169995198</v>
      </c>
      <c r="F182">
        <v>271.64066009991802</v>
      </c>
      <c r="G182">
        <v>271.659437799942</v>
      </c>
      <c r="H182" s="11">
        <v>0</v>
      </c>
      <c r="I182" s="11" t="s">
        <v>18</v>
      </c>
      <c r="J182" s="11">
        <v>1</v>
      </c>
      <c r="K182" s="11">
        <v>0.13857010006904599</v>
      </c>
      <c r="L182" s="11" t="s">
        <v>19</v>
      </c>
      <c r="M182" s="11">
        <v>978749</v>
      </c>
      <c r="N182" s="11">
        <v>1</v>
      </c>
      <c r="O182" s="11" t="s">
        <v>20</v>
      </c>
      <c r="P182" s="11" t="s">
        <v>21</v>
      </c>
      <c r="Q182" s="11" t="s">
        <v>22</v>
      </c>
      <c r="R182" s="11">
        <v>59.931845474753104</v>
      </c>
      <c r="S182" s="11">
        <v>1</v>
      </c>
      <c r="T182" s="11"/>
      <c r="U182" s="11"/>
      <c r="V182" s="11"/>
    </row>
    <row r="183" spans="1:22" x14ac:dyDescent="0.3">
      <c r="A183">
        <v>181</v>
      </c>
      <c r="B183">
        <v>0</v>
      </c>
      <c r="C183">
        <v>181</v>
      </c>
      <c r="D183">
        <v>0</v>
      </c>
      <c r="E183">
        <v>271.84053359995499</v>
      </c>
      <c r="F183">
        <v>272.82616739999497</v>
      </c>
      <c r="G183">
        <v>272.842547199921</v>
      </c>
      <c r="H183" s="11">
        <v>0</v>
      </c>
      <c r="I183" s="11" t="s">
        <v>18</v>
      </c>
      <c r="J183" s="11">
        <v>1</v>
      </c>
      <c r="K183" s="11">
        <v>1.90726000582799E-2</v>
      </c>
      <c r="L183" s="11" t="s">
        <v>19</v>
      </c>
      <c r="M183" s="11">
        <v>978749</v>
      </c>
      <c r="N183" s="11">
        <v>1</v>
      </c>
      <c r="O183" s="11" t="s">
        <v>20</v>
      </c>
      <c r="P183" s="11" t="s">
        <v>21</v>
      </c>
      <c r="Q183" s="11" t="s">
        <v>22</v>
      </c>
      <c r="R183" s="11">
        <v>59.931845474753104</v>
      </c>
      <c r="S183" s="11">
        <v>1</v>
      </c>
      <c r="T183" s="11"/>
      <c r="U183" s="11"/>
      <c r="V183" s="11"/>
    </row>
    <row r="184" spans="1:22" x14ac:dyDescent="0.3">
      <c r="A184">
        <v>182</v>
      </c>
      <c r="B184">
        <v>0</v>
      </c>
      <c r="C184">
        <v>182</v>
      </c>
      <c r="D184">
        <v>0</v>
      </c>
      <c r="E184">
        <v>272.90696539997498</v>
      </c>
      <c r="F184">
        <v>273.90704779990398</v>
      </c>
      <c r="G184">
        <v>273.92510619992299</v>
      </c>
      <c r="H184" s="11">
        <v>-1</v>
      </c>
      <c r="I184" s="11" t="s">
        <v>18</v>
      </c>
      <c r="J184" s="11">
        <v>0</v>
      </c>
      <c r="K184" s="11">
        <v>0.22127139999065501</v>
      </c>
      <c r="L184" s="11" t="s">
        <v>19</v>
      </c>
      <c r="M184" s="11">
        <v>978749</v>
      </c>
      <c r="N184" s="11">
        <v>1</v>
      </c>
      <c r="O184" s="11" t="s">
        <v>20</v>
      </c>
      <c r="P184" s="11" t="s">
        <v>21</v>
      </c>
      <c r="Q184" s="11" t="s">
        <v>22</v>
      </c>
      <c r="R184" s="11">
        <v>59.931845474753104</v>
      </c>
      <c r="S184" s="11"/>
      <c r="T184" s="11"/>
      <c r="U184" s="11">
        <v>1</v>
      </c>
      <c r="V184" s="11"/>
    </row>
    <row r="185" spans="1:22" x14ac:dyDescent="0.3">
      <c r="A185">
        <v>183</v>
      </c>
      <c r="B185">
        <v>0</v>
      </c>
      <c r="C185">
        <v>183</v>
      </c>
      <c r="D185">
        <v>0</v>
      </c>
      <c r="E185">
        <v>274.19043219997502</v>
      </c>
      <c r="F185">
        <v>275.175362500012</v>
      </c>
      <c r="G185">
        <v>275.22371329995798</v>
      </c>
      <c r="H185" s="11">
        <v>-4</v>
      </c>
      <c r="I185" s="11" t="s">
        <v>23</v>
      </c>
      <c r="J185" s="11">
        <v>1</v>
      </c>
      <c r="K185" s="11">
        <v>2.0241000456735401E-3</v>
      </c>
      <c r="L185" s="11" t="s">
        <v>19</v>
      </c>
      <c r="M185" s="11">
        <v>978749</v>
      </c>
      <c r="N185" s="11">
        <v>1</v>
      </c>
      <c r="O185" s="11" t="s">
        <v>20</v>
      </c>
      <c r="P185" s="11" t="s">
        <v>21</v>
      </c>
      <c r="Q185" s="11" t="s">
        <v>22</v>
      </c>
      <c r="R185" s="11">
        <v>59.931845474753104</v>
      </c>
      <c r="S185" s="11"/>
      <c r="T185" s="11"/>
      <c r="U185" s="11"/>
      <c r="V185" s="11">
        <v>1</v>
      </c>
    </row>
    <row r="186" spans="1:22" x14ac:dyDescent="0.3">
      <c r="A186">
        <v>184</v>
      </c>
      <c r="B186">
        <v>0</v>
      </c>
      <c r="C186">
        <v>184</v>
      </c>
      <c r="D186">
        <v>0</v>
      </c>
      <c r="E186">
        <v>275.22371329995798</v>
      </c>
      <c r="F186">
        <v>276.20893179997802</v>
      </c>
      <c r="G186">
        <v>276.22548459994101</v>
      </c>
      <c r="H186" s="11">
        <v>0</v>
      </c>
      <c r="I186" s="11" t="s">
        <v>18</v>
      </c>
      <c r="J186" s="11">
        <v>1</v>
      </c>
      <c r="K186" s="11">
        <v>0.35622999991755899</v>
      </c>
      <c r="L186" s="11" t="s">
        <v>19</v>
      </c>
      <c r="M186" s="11">
        <v>978749</v>
      </c>
      <c r="N186" s="11">
        <v>1</v>
      </c>
      <c r="O186" s="11" t="s">
        <v>20</v>
      </c>
      <c r="P186" s="11" t="s">
        <v>21</v>
      </c>
      <c r="Q186" s="11" t="s">
        <v>22</v>
      </c>
      <c r="R186" s="11">
        <v>59.931845474753104</v>
      </c>
      <c r="S186" s="11">
        <v>1</v>
      </c>
      <c r="T186" s="11"/>
      <c r="U186" s="11"/>
      <c r="V186" s="11"/>
    </row>
    <row r="187" spans="1:22" x14ac:dyDescent="0.3">
      <c r="A187">
        <v>185</v>
      </c>
      <c r="B187">
        <v>0</v>
      </c>
      <c r="C187">
        <v>185</v>
      </c>
      <c r="D187">
        <v>0</v>
      </c>
      <c r="E187">
        <v>276.62335349991901</v>
      </c>
      <c r="F187">
        <v>277.60788789996798</v>
      </c>
      <c r="G187">
        <v>277.62501269998</v>
      </c>
      <c r="H187" s="11">
        <v>-3</v>
      </c>
      <c r="I187" s="11" t="s">
        <v>23</v>
      </c>
      <c r="J187" s="11">
        <v>1</v>
      </c>
      <c r="K187" s="11">
        <v>0.58040420000907</v>
      </c>
      <c r="L187" s="11" t="s">
        <v>19</v>
      </c>
      <c r="M187" s="11">
        <v>978749</v>
      </c>
      <c r="N187" s="11">
        <v>1</v>
      </c>
      <c r="O187" s="11" t="s">
        <v>20</v>
      </c>
      <c r="P187" s="11" t="s">
        <v>21</v>
      </c>
      <c r="Q187" s="11" t="s">
        <v>22</v>
      </c>
      <c r="R187" s="11">
        <v>59.931845474753104</v>
      </c>
      <c r="S187" s="11"/>
      <c r="T187" s="11"/>
      <c r="U187" s="11"/>
      <c r="V187" s="11">
        <v>1</v>
      </c>
    </row>
    <row r="188" spans="1:22" x14ac:dyDescent="0.3">
      <c r="A188">
        <v>186</v>
      </c>
      <c r="B188">
        <v>0</v>
      </c>
      <c r="C188">
        <v>186</v>
      </c>
      <c r="D188">
        <v>0</v>
      </c>
      <c r="E188">
        <v>278.23983819992202</v>
      </c>
      <c r="F188">
        <v>279.22517399990397</v>
      </c>
      <c r="G188">
        <v>279.24177139997403</v>
      </c>
      <c r="H188" s="11">
        <v>3</v>
      </c>
      <c r="I188" s="11" t="s">
        <v>18</v>
      </c>
      <c r="J188" s="11">
        <v>0</v>
      </c>
      <c r="K188" s="11">
        <v>0.47803050000220498</v>
      </c>
      <c r="L188" s="11" t="s">
        <v>19</v>
      </c>
      <c r="M188" s="11">
        <v>978749</v>
      </c>
      <c r="N188" s="11">
        <v>1</v>
      </c>
      <c r="O188" s="11" t="s">
        <v>20</v>
      </c>
      <c r="P188" s="11" t="s">
        <v>21</v>
      </c>
      <c r="Q188" s="11" t="s">
        <v>22</v>
      </c>
      <c r="R188" s="11">
        <v>59.931845474753104</v>
      </c>
      <c r="S188" s="11"/>
      <c r="T188" s="11"/>
      <c r="U188" s="11">
        <v>1</v>
      </c>
      <c r="V188" s="11"/>
    </row>
    <row r="189" spans="1:22" x14ac:dyDescent="0.3">
      <c r="A189">
        <v>187</v>
      </c>
      <c r="B189">
        <v>0</v>
      </c>
      <c r="C189">
        <v>187</v>
      </c>
      <c r="D189">
        <v>0</v>
      </c>
      <c r="E189">
        <v>279.75650919997099</v>
      </c>
      <c r="F189">
        <v>280.741308999946</v>
      </c>
      <c r="G189">
        <v>280.75767089996901</v>
      </c>
      <c r="H189" s="11">
        <v>0</v>
      </c>
      <c r="I189" s="11" t="s">
        <v>23</v>
      </c>
      <c r="J189" s="11">
        <v>0</v>
      </c>
      <c r="K189" s="11">
        <v>0.32656309998128502</v>
      </c>
      <c r="L189" s="11" t="s">
        <v>19</v>
      </c>
      <c r="M189" s="11">
        <v>978749</v>
      </c>
      <c r="N189" s="11">
        <v>1</v>
      </c>
      <c r="O189" s="11" t="s">
        <v>20</v>
      </c>
      <c r="P189" s="11" t="s">
        <v>21</v>
      </c>
      <c r="Q189" s="11" t="s">
        <v>22</v>
      </c>
      <c r="R189" s="11">
        <v>59.931845474753104</v>
      </c>
      <c r="S189" s="11"/>
      <c r="T189" s="11">
        <v>1</v>
      </c>
      <c r="U189" s="11"/>
      <c r="V189" s="11"/>
    </row>
    <row r="190" spans="1:22" x14ac:dyDescent="0.3">
      <c r="A190">
        <v>188</v>
      </c>
      <c r="B190">
        <v>0</v>
      </c>
      <c r="C190">
        <v>188</v>
      </c>
      <c r="D190">
        <v>0</v>
      </c>
      <c r="E190">
        <v>281.12286669993699</v>
      </c>
      <c r="F190">
        <v>282.12259419995797</v>
      </c>
      <c r="G190">
        <v>282.141298000002</v>
      </c>
      <c r="H190" s="11">
        <v>0</v>
      </c>
      <c r="I190" s="11" t="s">
        <v>23</v>
      </c>
      <c r="J190" s="11">
        <v>1</v>
      </c>
      <c r="K190" s="11">
        <v>0.24606839998159499</v>
      </c>
      <c r="L190" s="11" t="s">
        <v>19</v>
      </c>
      <c r="M190" s="11">
        <v>978749</v>
      </c>
      <c r="N190" s="11">
        <v>1</v>
      </c>
      <c r="O190" s="11" t="s">
        <v>20</v>
      </c>
      <c r="P190" s="11" t="s">
        <v>21</v>
      </c>
      <c r="Q190" s="11" t="s">
        <v>22</v>
      </c>
      <c r="R190" s="11">
        <v>59.931845474753104</v>
      </c>
      <c r="S190" s="11"/>
      <c r="T190" s="11">
        <v>1</v>
      </c>
      <c r="U190" s="11"/>
      <c r="V190" s="11"/>
    </row>
    <row r="191" spans="1:22" x14ac:dyDescent="0.3">
      <c r="A191">
        <v>189</v>
      </c>
      <c r="B191">
        <v>0</v>
      </c>
      <c r="C191">
        <v>189</v>
      </c>
      <c r="D191">
        <v>0</v>
      </c>
      <c r="E191">
        <v>282.42267959995598</v>
      </c>
      <c r="F191">
        <v>283.40780199994299</v>
      </c>
      <c r="G191">
        <v>283.42427299998201</v>
      </c>
      <c r="H191" s="11">
        <v>0</v>
      </c>
      <c r="I191" s="11" t="s">
        <v>23</v>
      </c>
      <c r="J191" s="11">
        <v>0</v>
      </c>
      <c r="K191" s="11">
        <v>0.36322850000578899</v>
      </c>
      <c r="L191" s="11" t="s">
        <v>19</v>
      </c>
      <c r="M191" s="11">
        <v>978749</v>
      </c>
      <c r="N191" s="11">
        <v>1</v>
      </c>
      <c r="O191" s="11" t="s">
        <v>20</v>
      </c>
      <c r="P191" s="11" t="s">
        <v>21</v>
      </c>
      <c r="Q191" s="11" t="s">
        <v>22</v>
      </c>
      <c r="R191" s="11">
        <v>59.931845474753104</v>
      </c>
      <c r="S191" s="11"/>
      <c r="T191" s="11">
        <v>1</v>
      </c>
      <c r="U191" s="11"/>
      <c r="V191" s="11"/>
    </row>
    <row r="192" spans="1:22" x14ac:dyDescent="0.3">
      <c r="A192">
        <v>190</v>
      </c>
      <c r="B192">
        <v>0</v>
      </c>
      <c r="C192">
        <v>190</v>
      </c>
      <c r="D192">
        <v>0</v>
      </c>
      <c r="E192">
        <v>283.82220409996802</v>
      </c>
      <c r="F192">
        <v>284.80772119993298</v>
      </c>
      <c r="G192">
        <v>284.82474459998701</v>
      </c>
      <c r="H192" s="11">
        <v>3</v>
      </c>
      <c r="I192" s="11" t="s">
        <v>23</v>
      </c>
      <c r="J192" s="11">
        <v>1</v>
      </c>
      <c r="K192" s="11">
        <v>0.54274110007099796</v>
      </c>
      <c r="L192" s="11" t="s">
        <v>19</v>
      </c>
      <c r="M192" s="11">
        <v>978749</v>
      </c>
      <c r="N192" s="11">
        <v>1</v>
      </c>
      <c r="O192" s="11" t="s">
        <v>20</v>
      </c>
      <c r="P192" s="11" t="s">
        <v>21</v>
      </c>
      <c r="Q192" s="11" t="s">
        <v>22</v>
      </c>
      <c r="R192" s="11">
        <v>59.931845474753104</v>
      </c>
      <c r="S192" s="11"/>
      <c r="T192" s="11"/>
      <c r="U192" s="11"/>
      <c r="V192" s="11">
        <v>1</v>
      </c>
    </row>
    <row r="193" spans="1:22" x14ac:dyDescent="0.3">
      <c r="A193">
        <v>191</v>
      </c>
      <c r="B193">
        <v>0</v>
      </c>
      <c r="C193">
        <v>191</v>
      </c>
      <c r="D193">
        <v>0</v>
      </c>
      <c r="E193">
        <v>285.40600019995998</v>
      </c>
      <c r="F193">
        <v>286.39076340000599</v>
      </c>
      <c r="G193">
        <v>286.40761309990103</v>
      </c>
      <c r="H193" s="11">
        <v>-1</v>
      </c>
      <c r="I193" s="11" t="s">
        <v>18</v>
      </c>
      <c r="J193" s="11">
        <v>0</v>
      </c>
      <c r="K193" s="11">
        <v>0.225436799926683</v>
      </c>
      <c r="L193" s="11" t="s">
        <v>19</v>
      </c>
      <c r="M193" s="11">
        <v>978749</v>
      </c>
      <c r="N193" s="11">
        <v>1</v>
      </c>
      <c r="O193" s="11" t="s">
        <v>20</v>
      </c>
      <c r="P193" s="11" t="s">
        <v>21</v>
      </c>
      <c r="Q193" s="11" t="s">
        <v>22</v>
      </c>
      <c r="R193" s="11">
        <v>59.931845474753104</v>
      </c>
      <c r="S193" s="11"/>
      <c r="T193" s="11"/>
      <c r="U193" s="11">
        <v>1</v>
      </c>
      <c r="V193" s="11"/>
    </row>
    <row r="194" spans="1:22" x14ac:dyDescent="0.3">
      <c r="A194">
        <v>192</v>
      </c>
      <c r="B194">
        <v>0</v>
      </c>
      <c r="C194">
        <v>192</v>
      </c>
      <c r="D194">
        <v>0</v>
      </c>
      <c r="E194">
        <v>286.67207689990698</v>
      </c>
      <c r="F194">
        <v>287.65739449998301</v>
      </c>
      <c r="G194">
        <v>287.67429150000601</v>
      </c>
      <c r="H194" s="11">
        <v>0</v>
      </c>
      <c r="I194" s="11" t="s">
        <v>18</v>
      </c>
      <c r="J194" s="11">
        <v>1</v>
      </c>
      <c r="K194" s="11">
        <v>2.5664599961601101E-2</v>
      </c>
      <c r="L194" s="11" t="s">
        <v>19</v>
      </c>
      <c r="M194" s="11">
        <v>978749</v>
      </c>
      <c r="N194" s="11">
        <v>1</v>
      </c>
      <c r="O194" s="11" t="s">
        <v>20</v>
      </c>
      <c r="P194" s="11" t="s">
        <v>21</v>
      </c>
      <c r="Q194" s="11" t="s">
        <v>22</v>
      </c>
      <c r="R194" s="11">
        <v>59.931845474753104</v>
      </c>
      <c r="S194" s="11">
        <v>1</v>
      </c>
      <c r="T194" s="11"/>
      <c r="U194" s="11"/>
      <c r="V194" s="11"/>
    </row>
    <row r="195" spans="1:22" x14ac:dyDescent="0.3">
      <c r="A195">
        <v>193</v>
      </c>
      <c r="B195">
        <v>0</v>
      </c>
      <c r="C195">
        <v>193</v>
      </c>
      <c r="D195">
        <v>0</v>
      </c>
      <c r="E195">
        <v>287.738551199901</v>
      </c>
      <c r="F195">
        <v>288.724394499906</v>
      </c>
      <c r="G195">
        <v>288.740494899917</v>
      </c>
      <c r="H195" s="11">
        <v>0</v>
      </c>
      <c r="I195" s="11" t="s">
        <v>18</v>
      </c>
      <c r="J195" s="11">
        <v>1</v>
      </c>
      <c r="K195" s="11">
        <v>0.507763299974612</v>
      </c>
      <c r="L195" s="11" t="s">
        <v>19</v>
      </c>
      <c r="M195" s="11">
        <v>978749</v>
      </c>
      <c r="N195" s="11">
        <v>1</v>
      </c>
      <c r="O195" s="11" t="s">
        <v>20</v>
      </c>
      <c r="P195" s="11" t="s">
        <v>21</v>
      </c>
      <c r="Q195" s="11" t="s">
        <v>22</v>
      </c>
      <c r="R195" s="11">
        <v>59.931845474753104</v>
      </c>
      <c r="S195" s="11">
        <v>1</v>
      </c>
      <c r="T195" s="11"/>
      <c r="U195" s="11"/>
      <c r="V195" s="11"/>
    </row>
    <row r="196" spans="1:22" x14ac:dyDescent="0.3">
      <c r="A196">
        <v>194</v>
      </c>
      <c r="B196">
        <v>0</v>
      </c>
      <c r="C196">
        <v>194</v>
      </c>
      <c r="D196">
        <v>0</v>
      </c>
      <c r="E196">
        <v>289.28822479990703</v>
      </c>
      <c r="F196">
        <v>290.28840749990098</v>
      </c>
      <c r="G196">
        <v>290.306860300013</v>
      </c>
      <c r="H196" s="11">
        <v>0</v>
      </c>
      <c r="I196" s="11" t="s">
        <v>18</v>
      </c>
      <c r="J196" s="11">
        <v>1</v>
      </c>
      <c r="K196" s="11">
        <v>0.118565600016154</v>
      </c>
      <c r="L196" s="11" t="s">
        <v>19</v>
      </c>
      <c r="M196" s="11">
        <v>978749</v>
      </c>
      <c r="N196" s="11">
        <v>1</v>
      </c>
      <c r="O196" s="11" t="s">
        <v>20</v>
      </c>
      <c r="P196" s="11" t="s">
        <v>21</v>
      </c>
      <c r="Q196" s="11" t="s">
        <v>22</v>
      </c>
      <c r="R196" s="11">
        <v>59.931845474753104</v>
      </c>
      <c r="S196" s="11">
        <v>1</v>
      </c>
      <c r="T196" s="11"/>
      <c r="U196" s="11"/>
      <c r="V196" s="11"/>
    </row>
    <row r="197" spans="1:22" x14ac:dyDescent="0.3">
      <c r="A197">
        <v>195</v>
      </c>
      <c r="B197">
        <v>0</v>
      </c>
      <c r="C197">
        <v>195</v>
      </c>
      <c r="D197">
        <v>0</v>
      </c>
      <c r="E197">
        <v>290.45493289991202</v>
      </c>
      <c r="F197">
        <v>291.45489880000201</v>
      </c>
      <c r="G197">
        <v>291.47358809993602</v>
      </c>
      <c r="H197" s="11">
        <v>-5</v>
      </c>
      <c r="I197" s="11" t="s">
        <v>23</v>
      </c>
      <c r="J197" s="11">
        <v>1</v>
      </c>
      <c r="K197" s="11">
        <v>5.2961300010792897E-2</v>
      </c>
      <c r="L197" s="11" t="s">
        <v>19</v>
      </c>
      <c r="M197" s="11">
        <v>978749</v>
      </c>
      <c r="N197" s="11">
        <v>1</v>
      </c>
      <c r="O197" s="11" t="s">
        <v>20</v>
      </c>
      <c r="P197" s="11" t="s">
        <v>21</v>
      </c>
      <c r="Q197" s="11" t="s">
        <v>22</v>
      </c>
      <c r="R197" s="11">
        <v>59.931845474753104</v>
      </c>
      <c r="S197" s="11"/>
      <c r="T197" s="11"/>
      <c r="U197" s="11"/>
      <c r="V197" s="11">
        <v>1</v>
      </c>
    </row>
    <row r="198" spans="1:22" x14ac:dyDescent="0.3">
      <c r="A198">
        <v>196</v>
      </c>
      <c r="B198">
        <v>0</v>
      </c>
      <c r="C198">
        <v>196</v>
      </c>
      <c r="D198">
        <v>0</v>
      </c>
      <c r="E198">
        <v>291.55563049996198</v>
      </c>
      <c r="F198">
        <v>292.540104699903</v>
      </c>
      <c r="G198">
        <v>292.55707320000499</v>
      </c>
      <c r="H198" s="11">
        <v>2</v>
      </c>
      <c r="I198" s="11" t="s">
        <v>23</v>
      </c>
      <c r="J198" s="11">
        <v>1</v>
      </c>
      <c r="K198" s="11">
        <v>1.1404999997466801E-2</v>
      </c>
      <c r="L198" s="11" t="s">
        <v>19</v>
      </c>
      <c r="M198" s="11">
        <v>978749</v>
      </c>
      <c r="N198" s="11">
        <v>1</v>
      </c>
      <c r="O198" s="11" t="s">
        <v>20</v>
      </c>
      <c r="P198" s="11" t="s">
        <v>21</v>
      </c>
      <c r="Q198" s="11" t="s">
        <v>22</v>
      </c>
      <c r="R198" s="11">
        <v>59.931845474753104</v>
      </c>
      <c r="S198" s="11"/>
      <c r="T198" s="11"/>
      <c r="U198" s="11"/>
      <c r="V198" s="11">
        <v>1</v>
      </c>
    </row>
    <row r="199" spans="1:22" x14ac:dyDescent="0.3">
      <c r="A199">
        <v>197</v>
      </c>
      <c r="B199">
        <v>0</v>
      </c>
      <c r="C199">
        <v>197</v>
      </c>
      <c r="D199">
        <v>0</v>
      </c>
      <c r="E199">
        <v>292.604828499956</v>
      </c>
      <c r="F199">
        <v>293.58976349991201</v>
      </c>
      <c r="G199">
        <v>293.60741149994999</v>
      </c>
      <c r="H199" s="11">
        <v>0</v>
      </c>
      <c r="I199" s="11" t="s">
        <v>18</v>
      </c>
      <c r="J199" s="11">
        <v>1</v>
      </c>
      <c r="K199" s="11">
        <v>0.67779260000679598</v>
      </c>
      <c r="L199" s="11" t="s">
        <v>19</v>
      </c>
      <c r="M199" s="11">
        <v>978749</v>
      </c>
      <c r="N199" s="11">
        <v>1</v>
      </c>
      <c r="O199" s="11" t="s">
        <v>20</v>
      </c>
      <c r="P199" s="11" t="s">
        <v>21</v>
      </c>
      <c r="Q199" s="11" t="s">
        <v>22</v>
      </c>
      <c r="R199" s="11">
        <v>59.931845474753104</v>
      </c>
      <c r="S199" s="11">
        <v>1</v>
      </c>
      <c r="T199" s="11"/>
      <c r="U199" s="11"/>
      <c r="V199" s="11"/>
    </row>
    <row r="200" spans="1:22" x14ac:dyDescent="0.3">
      <c r="A200">
        <v>198</v>
      </c>
      <c r="B200">
        <v>0</v>
      </c>
      <c r="C200">
        <v>198</v>
      </c>
      <c r="D200">
        <v>0</v>
      </c>
      <c r="E200">
        <v>294.32127279997798</v>
      </c>
      <c r="F200">
        <v>295.30630169995101</v>
      </c>
      <c r="G200">
        <v>295.32313019991801</v>
      </c>
      <c r="H200" s="11">
        <v>-5</v>
      </c>
      <c r="I200" s="11" t="s">
        <v>23</v>
      </c>
      <c r="J200" s="11">
        <v>1</v>
      </c>
      <c r="K200" s="11">
        <v>0.32841960003133802</v>
      </c>
      <c r="L200" s="11" t="s">
        <v>19</v>
      </c>
      <c r="M200" s="11">
        <v>978749</v>
      </c>
      <c r="N200" s="11">
        <v>1</v>
      </c>
      <c r="O200" s="11" t="s">
        <v>20</v>
      </c>
      <c r="P200" s="11" t="s">
        <v>21</v>
      </c>
      <c r="Q200" s="11" t="s">
        <v>22</v>
      </c>
      <c r="R200" s="11">
        <v>59.931845474753104</v>
      </c>
      <c r="S200" s="11"/>
      <c r="T200" s="11"/>
      <c r="U200" s="11"/>
      <c r="V200" s="11">
        <v>1</v>
      </c>
    </row>
    <row r="201" spans="1:22" x14ac:dyDescent="0.3">
      <c r="A201">
        <v>199</v>
      </c>
      <c r="B201">
        <v>0</v>
      </c>
      <c r="C201">
        <v>199</v>
      </c>
      <c r="D201">
        <v>0</v>
      </c>
      <c r="E201">
        <v>295.68762310000602</v>
      </c>
      <c r="F201">
        <v>296.67284909996602</v>
      </c>
      <c r="G201">
        <v>296.68925479997398</v>
      </c>
      <c r="H201" s="11">
        <v>0</v>
      </c>
      <c r="I201" s="11" t="s">
        <v>18</v>
      </c>
      <c r="J201" s="11">
        <v>1</v>
      </c>
      <c r="K201" s="11">
        <v>7.8978399978950606E-2</v>
      </c>
      <c r="L201" s="11" t="s">
        <v>19</v>
      </c>
      <c r="M201" s="11">
        <v>978749</v>
      </c>
      <c r="N201" s="11">
        <v>1</v>
      </c>
      <c r="O201" s="11" t="s">
        <v>20</v>
      </c>
      <c r="P201" s="11" t="s">
        <v>21</v>
      </c>
      <c r="Q201" s="11" t="s">
        <v>22</v>
      </c>
      <c r="R201" s="11">
        <v>59.931845474753104</v>
      </c>
      <c r="S201" s="11">
        <v>1</v>
      </c>
      <c r="T201" s="11"/>
      <c r="U201" s="11"/>
      <c r="V201" s="11"/>
    </row>
    <row r="202" spans="1:22" x14ac:dyDescent="0.3"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x14ac:dyDescent="0.3">
      <c r="H203" s="11"/>
      <c r="I203" s="11"/>
      <c r="J203" s="17" t="s">
        <v>39</v>
      </c>
      <c r="K203" s="17"/>
      <c r="L203" s="17"/>
      <c r="M203" s="17"/>
      <c r="N203" s="17"/>
      <c r="O203" s="17"/>
      <c r="P203" s="17"/>
      <c r="Q203" s="17"/>
      <c r="R203" s="17"/>
      <c r="S203" s="17">
        <f>SUM(S2:S201)</f>
        <v>69</v>
      </c>
      <c r="T203" s="17">
        <f t="shared" ref="T203:V203" si="0">SUM(T2:T201)</f>
        <v>46</v>
      </c>
      <c r="U203" s="17">
        <f t="shared" si="0"/>
        <v>49</v>
      </c>
      <c r="V203" s="17">
        <f t="shared" si="0"/>
        <v>36</v>
      </c>
    </row>
    <row r="204" spans="1:22" x14ac:dyDescent="0.3"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H23"/>
  <sheetViews>
    <sheetView zoomScale="72" zoomScaleNormal="72" workbookViewId="0">
      <selection activeCell="C21" sqref="C21"/>
    </sheetView>
  </sheetViews>
  <sheetFormatPr defaultRowHeight="14.4" x14ac:dyDescent="0.3"/>
  <cols>
    <col min="2" max="2" width="14.77734375" customWidth="1"/>
    <col min="3" max="3" width="23.5546875" customWidth="1"/>
    <col min="4" max="4" width="25" customWidth="1"/>
    <col min="7" max="7" width="21.44140625" customWidth="1"/>
    <col min="8" max="8" width="23.33203125" customWidth="1"/>
  </cols>
  <sheetData>
    <row r="12" spans="2:8" ht="15" thickBot="1" x14ac:dyDescent="0.35"/>
    <row r="13" spans="2:8" ht="15" thickBot="1" x14ac:dyDescent="0.35">
      <c r="F13" s="2"/>
      <c r="G13" s="3"/>
      <c r="H13" s="4"/>
    </row>
    <row r="14" spans="2:8" x14ac:dyDescent="0.3">
      <c r="B14" s="12"/>
      <c r="C14" s="13" t="s">
        <v>37</v>
      </c>
      <c r="D14" s="14" t="s">
        <v>38</v>
      </c>
      <c r="F14" s="5" t="s">
        <v>29</v>
      </c>
      <c r="G14" s="6"/>
      <c r="H14" s="7">
        <f>C20/(C20+D20)</f>
        <v>0.6</v>
      </c>
    </row>
    <row r="15" spans="2:8" x14ac:dyDescent="0.3">
      <c r="B15" s="15" t="s">
        <v>41</v>
      </c>
      <c r="C15" s="6" t="s">
        <v>24</v>
      </c>
      <c r="D15" s="7" t="s">
        <v>26</v>
      </c>
      <c r="F15" s="5" t="s">
        <v>30</v>
      </c>
      <c r="G15" s="6"/>
      <c r="H15" s="7">
        <f>C21/(C21+D21)</f>
        <v>0.57647058823529407</v>
      </c>
    </row>
    <row r="16" spans="2:8" ht="15" thickBot="1" x14ac:dyDescent="0.35">
      <c r="B16" s="16" t="s">
        <v>42</v>
      </c>
      <c r="C16" s="9" t="s">
        <v>25</v>
      </c>
      <c r="D16" s="10" t="s">
        <v>27</v>
      </c>
      <c r="F16" s="5"/>
      <c r="G16" s="6"/>
      <c r="H16" s="7"/>
    </row>
    <row r="17" spans="2:8" x14ac:dyDescent="0.3">
      <c r="B17" s="1"/>
      <c r="F17" s="5"/>
      <c r="G17" s="6"/>
      <c r="H17" s="7"/>
    </row>
    <row r="18" spans="2:8" x14ac:dyDescent="0.3">
      <c r="B18" s="1"/>
      <c r="F18" s="5"/>
      <c r="G18" s="6"/>
      <c r="H18" s="7"/>
    </row>
    <row r="19" spans="2:8" x14ac:dyDescent="0.3">
      <c r="B19" s="17"/>
      <c r="C19" s="17" t="s">
        <v>28</v>
      </c>
      <c r="D19" s="17" t="s">
        <v>33</v>
      </c>
      <c r="F19" s="5"/>
      <c r="G19" s="6"/>
      <c r="H19" s="7"/>
    </row>
    <row r="20" spans="2:8" x14ac:dyDescent="0.3">
      <c r="B20" s="17" t="s">
        <v>43</v>
      </c>
      <c r="C20" s="11">
        <v>69</v>
      </c>
      <c r="D20" s="11">
        <v>46</v>
      </c>
      <c r="F20" s="5" t="s">
        <v>34</v>
      </c>
      <c r="G20" s="6"/>
      <c r="H20" s="7">
        <f>NORMSINV(H14)-NORMSINV(H15)</f>
        <v>6.0474604504032581E-2</v>
      </c>
    </row>
    <row r="21" spans="2:8" x14ac:dyDescent="0.3">
      <c r="B21" s="17" t="s">
        <v>44</v>
      </c>
      <c r="C21" s="11">
        <v>49</v>
      </c>
      <c r="D21" s="11">
        <v>36</v>
      </c>
      <c r="F21" s="5" t="s">
        <v>40</v>
      </c>
      <c r="G21" s="6"/>
      <c r="H21" s="7">
        <f>-((NORMSINV(H14)+NORMSINV(H15))/2)</f>
        <v>-0.22310980088378349</v>
      </c>
    </row>
    <row r="22" spans="2:8" x14ac:dyDescent="0.3">
      <c r="F22" s="5"/>
      <c r="G22" s="6"/>
      <c r="H22" s="7"/>
    </row>
    <row r="23" spans="2:8" ht="15" thickBot="1" x14ac:dyDescent="0.35">
      <c r="F23" s="8"/>
      <c r="G23" s="9"/>
      <c r="H2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978749_orientation_2023-09-09_2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2023-09-09T18:29:45Z</dcterms:created>
  <dcterms:modified xsi:type="dcterms:W3CDTF">2023-09-10T08:14:13Z</dcterms:modified>
</cp:coreProperties>
</file>