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<sst xmlns="http://schemas.openxmlformats.org/spreadsheetml/2006/main" count="493" uniqueCount="99">
  <si>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</si>
  <si>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</si>
  <si>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</si>
  <si>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</si>
  <si>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</si>
  <si>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</si>
  <si>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</si>
  <si>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</si>
  <si>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</si>
  <si>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</si>
  <si>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</si>
  <si>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</si>
  <si>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</si>
  <si>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</si>
  <si>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</si>
  <si>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</si>
  <si>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</si>
  <si>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</si>
  <si>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</si>
  <si>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</si>
  <si>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</si>
  <si>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</si>
  <si>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</si>
  <si>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</si>
  <si>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</si>
  <si>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</si>
  <si>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</si>
  <si>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</si>
  <si>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</si>
  <si>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</si>
  <si>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</si>
  <si>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</si>
  <si>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</si>
  <si>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</si>
  <si>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</si>
  <si>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</si>
  <si>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</si>
  <si>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</si>
  <si>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</si>
  <si>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</si>
  <si>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</si>
  <si>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</si>
  <si>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</si>
  <si>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</si>
  <si>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</si>
  <si>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</si>
  <si>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</si>
  <si>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</si>
  <si>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</si>
  <si>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</si>
  <si>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</si>
  <si>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</si>
  <si>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</si>
  <si>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</si>
  <si>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</si>
  <si>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</si>
  <si>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</si>
  <si>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</si>
  <si>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</si>
  <si>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</si>
  <si>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</si>
  <si>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</si>
  <si>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</si>
  <si>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</si>
  <si>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</si>
  <si>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</si>
  <si>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</si>
  <si>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</si>
  <si>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</si>
  <si>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</si>
  <si>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</si>
  <si>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</si>
  <si>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</si>
  <si>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here, 0 means - exact match</t>
  </si>
  <si>
    <t>-1 means - exact match or 1 smaller item</t>
  </si>
  <si>
    <t>1 means - exact match or 1 greater item</t>
  </si>
  <si>
    <t>2 means - wildcard character match but for that we have to specify the position for character like "*"&amp;A4 means anything that comes before A4 thats okay i.e A4 should be at the end and we found our email</t>
  </si>
  <si>
    <t>Start Date</t>
  </si>
  <si>
    <t>Person</t>
  </si>
  <si>
    <t>1/1/2000</t>
  </si>
  <si>
    <t>here, 1 mean exact or 1 greater so, it searches and chooses for 1/5/2000</t>
  </si>
  <si>
    <t>here, have used search mode 1 i.e from first to last</t>
  </si>
  <si>
    <t>here, have used search mode -1 i.e from last to first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</si>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</sst>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array" ref="B3:C3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XLOOKUP(A5&amp;"*",H3:H11,O3:O11,"Not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>
      <c r="B14" s="4" t="str">
        <f t="array" ref="B14">XLOOKUP("*"&amp;A4,H2:H10,O2:O10,"Not Found",2)</f>
        <v>Pam.Beasley@DunderMifflin.com</v>
      </c>
    </row>
    <row r="15" ht="14.25" customHeight="1">
      <c r="B15" s="6" t="s">
        <v>73</v>
      </c>
    </row>
    <row r="16" ht="14.25" customHeight="1">
      <c r="B16" s="6" t="s">
        <v>74</v>
      </c>
    </row>
    <row r="17" ht="14.25" customHeight="1">
      <c r="B17" s="6" t="s">
        <v>75</v>
      </c>
    </row>
    <row r="18" ht="14.25" customHeight="1">
      <c r="B18" s="6" t="s">
        <v>76</v>
      </c>
    </row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77</v>
      </c>
      <c r="B2" s="1" t="s">
        <v>78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79</v>
      </c>
      <c r="B3" s="1" t="str">
        <f t="array" ref="B3">XLOOKUP(A3,N2:N10,I2:I10,,1)</f>
        <v>Angela Martin</v>
      </c>
      <c r="C3" s="6" t="s">
        <v>80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B5" s="6" t="s">
        <v>81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B6" s="1" t="str">
        <f t="array" ref="B6">XLOOKUP(A4,N2:N10,I2:I10,,,-1)</f>
        <v>Michael Scott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B7" s="6" t="s">
        <v>82</v>
      </c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83</v>
      </c>
      <c r="H1" s="1" t="s">
        <v>84</v>
      </c>
      <c r="I1" s="1" t="s">
        <v>83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ht="14.25" customHeight="1">
      <c r="A2" s="1" t="s">
        <v>95</v>
      </c>
      <c r="B2" s="1">
        <f t="shared" ref="B2:B4" si="1">XLOOKUP(I1,H1:S1,H2:S2)</f>
        <v>310</v>
      </c>
      <c r="G2" s="1" t="s">
        <v>95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96</v>
      </c>
      <c r="B3" s="1">
        <f t="shared" si="1"/>
        <v>40</v>
      </c>
      <c r="G3" s="1" t="s">
        <v>96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97</v>
      </c>
      <c r="B4" s="1">
        <f t="shared" si="1"/>
        <v>118</v>
      </c>
      <c r="G4" s="1" t="s">
        <v>97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83</v>
      </c>
      <c r="H1" s="1" t="s">
        <v>84</v>
      </c>
      <c r="I1" s="1" t="s">
        <v>83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ht="14.25" customHeight="1">
      <c r="A2" s="1" t="s">
        <v>95</v>
      </c>
      <c r="B2" s="1">
        <f t="shared" ref="B2:B4" si="1">XLOOKUP(I1,H1:S1,H2:S2)</f>
        <v>310</v>
      </c>
      <c r="G2" s="1" t="s">
        <v>95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96</v>
      </c>
      <c r="B3" s="1">
        <f t="shared" si="1"/>
        <v>40</v>
      </c>
      <c r="G3" s="1" t="s">
        <v>96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97</v>
      </c>
      <c r="B4" s="1">
        <f t="shared" si="1"/>
        <v>118</v>
      </c>
      <c r="G4" s="1" t="s">
        <v>97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98</v>
      </c>
    </row>
    <row r="7" ht="14.25" customHeight="1">
      <c r="A7" s="1" t="s">
        <v>95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5" t="str">
        <f t="shared" ref="B3:B5" si="1">VLOOKUP(A3,H2:P10,8,FALSE)</f>
        <v>9/8/2017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5" t="str">
        <f t="shared" si="1"/>
        <v>9/11/2013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5" t="str">
        <f t="shared" si="1"/>
        <v>4/22/2015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