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ik\Downloads\"/>
    </mc:Choice>
  </mc:AlternateContent>
  <xr:revisionPtr revIDLastSave="0" documentId="13_ncr:1_{B1111FC5-E617-47A4-AF77-6AC5CE704DE1}" xr6:coauthVersionLast="47" xr6:coauthVersionMax="47" xr10:uidLastSave="{00000000-0000-0000-0000-000000000000}"/>
  <bookViews>
    <workbookView xWindow="-120" yWindow="-120" windowWidth="20730" windowHeight="11760" activeTab="1" xr2:uid="{BC8E519C-D346-47BE-B4B5-9A337ED25AE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" i="2" l="1"/>
  <c r="U3" i="2" s="1"/>
  <c r="V1" i="2"/>
  <c r="V2" i="2" s="1"/>
  <c r="V222" i="2" l="1"/>
  <c r="V198" i="2"/>
  <c r="V190" i="2"/>
  <c r="V182" i="2"/>
  <c r="V174" i="2"/>
  <c r="V166" i="2"/>
  <c r="V245" i="2"/>
  <c r="V237" i="2"/>
  <c r="V229" i="2"/>
  <c r="V221" i="2"/>
  <c r="V213" i="2"/>
  <c r="V205" i="2"/>
  <c r="V197" i="2"/>
  <c r="V189" i="2"/>
  <c r="V181" i="2"/>
  <c r="V173" i="2"/>
  <c r="V165" i="2"/>
  <c r="V244" i="2"/>
  <c r="V236" i="2"/>
  <c r="V228" i="2"/>
  <c r="V220" i="2"/>
  <c r="V212" i="2"/>
  <c r="V204" i="2"/>
  <c r="V196" i="2"/>
  <c r="V188" i="2"/>
  <c r="V180" i="2"/>
  <c r="V172" i="2"/>
  <c r="V164" i="2"/>
  <c r="V238" i="2"/>
  <c r="V206" i="2"/>
  <c r="V235" i="2"/>
  <c r="V211" i="2"/>
  <c r="V195" i="2"/>
  <c r="V187" i="2"/>
  <c r="V163" i="2"/>
  <c r="V234" i="2"/>
  <c r="V218" i="2"/>
  <c r="V210" i="2"/>
  <c r="V202" i="2"/>
  <c r="V194" i="2"/>
  <c r="V186" i="2"/>
  <c r="V178" i="2"/>
  <c r="V170" i="2"/>
  <c r="V162" i="2"/>
  <c r="V249" i="2"/>
  <c r="V241" i="2"/>
  <c r="V233" i="2"/>
  <c r="V225" i="2"/>
  <c r="V217" i="2"/>
  <c r="V209" i="2"/>
  <c r="V201" i="2"/>
  <c r="V193" i="2"/>
  <c r="V185" i="2"/>
  <c r="V177" i="2"/>
  <c r="V169" i="2"/>
  <c r="V160" i="2"/>
  <c r="V246" i="2"/>
  <c r="V179" i="2"/>
  <c r="V230" i="2"/>
  <c r="V214" i="2"/>
  <c r="V243" i="2"/>
  <c r="V227" i="2"/>
  <c r="V219" i="2"/>
  <c r="V203" i="2"/>
  <c r="V171" i="2"/>
  <c r="V242" i="2"/>
  <c r="V226" i="2"/>
  <c r="V248" i="2"/>
  <c r="V240" i="2"/>
  <c r="V232" i="2"/>
  <c r="V224" i="2"/>
  <c r="V216" i="2"/>
  <c r="V208" i="2"/>
  <c r="V200" i="2"/>
  <c r="V192" i="2"/>
  <c r="V184" i="2"/>
  <c r="V176" i="2"/>
  <c r="V168" i="2"/>
  <c r="V159" i="2"/>
  <c r="V247" i="2"/>
  <c r="V239" i="2"/>
  <c r="V231" i="2"/>
  <c r="V223" i="2"/>
  <c r="V215" i="2"/>
  <c r="V207" i="2"/>
  <c r="V199" i="2"/>
  <c r="V191" i="2"/>
  <c r="V183" i="2"/>
  <c r="V175" i="2"/>
  <c r="V167" i="2"/>
  <c r="V158" i="2"/>
  <c r="U218" i="2"/>
  <c r="U197" i="2"/>
  <c r="U245" i="2"/>
  <c r="U202" i="2"/>
  <c r="U229" i="2"/>
  <c r="U213" i="2"/>
  <c r="U234" i="2"/>
  <c r="V161" i="2"/>
  <c r="V155" i="2"/>
  <c r="V151" i="2"/>
  <c r="V154" i="2"/>
  <c r="V150" i="2"/>
  <c r="V147" i="2"/>
  <c r="V138" i="2"/>
  <c r="V157" i="2"/>
  <c r="V156" i="2"/>
  <c r="V148" i="2"/>
  <c r="V146" i="2"/>
  <c r="V153" i="2"/>
  <c r="V145" i="2"/>
  <c r="V152" i="2"/>
  <c r="V141" i="2"/>
  <c r="V149" i="2"/>
  <c r="V142" i="2"/>
  <c r="V135" i="2"/>
  <c r="V132" i="2"/>
  <c r="V123" i="2"/>
  <c r="V144" i="2"/>
  <c r="V143" i="2"/>
  <c r="V133" i="2"/>
  <c r="V131" i="2"/>
  <c r="V140" i="2"/>
  <c r="V130" i="2"/>
  <c r="V139" i="2"/>
  <c r="V124" i="2"/>
  <c r="V134" i="2"/>
  <c r="V127" i="2"/>
  <c r="V120" i="2"/>
  <c r="V119" i="2"/>
  <c r="V115" i="2"/>
  <c r="U2" i="2"/>
  <c r="U249" i="2"/>
  <c r="U238" i="2"/>
  <c r="U233" i="2"/>
  <c r="U222" i="2"/>
  <c r="U217" i="2"/>
  <c r="U206" i="2"/>
  <c r="U201" i="2"/>
  <c r="U189" i="2"/>
  <c r="V137" i="2"/>
  <c r="V129" i="2"/>
  <c r="V118" i="2"/>
  <c r="U177" i="2"/>
  <c r="V136" i="2"/>
  <c r="V128" i="2"/>
  <c r="V116" i="2"/>
  <c r="U237" i="2"/>
  <c r="U226" i="2"/>
  <c r="U221" i="2"/>
  <c r="U210" i="2"/>
  <c r="U205" i="2"/>
  <c r="U181" i="2"/>
  <c r="U242" i="2"/>
  <c r="U193" i="2"/>
  <c r="V126" i="2"/>
  <c r="V112" i="2"/>
  <c r="U241" i="2"/>
  <c r="U230" i="2"/>
  <c r="U225" i="2"/>
  <c r="U214" i="2"/>
  <c r="U209" i="2"/>
  <c r="U198" i="2"/>
  <c r="U173" i="2"/>
  <c r="V108" i="2"/>
  <c r="U246" i="2"/>
  <c r="U185" i="2"/>
  <c r="V111" i="2"/>
  <c r="V107" i="2"/>
  <c r="V101" i="2"/>
  <c r="V125" i="2"/>
  <c r="V117" i="2"/>
  <c r="V109" i="2"/>
  <c r="V122" i="2"/>
  <c r="V114" i="2"/>
  <c r="V105" i="2"/>
  <c r="V121" i="2"/>
  <c r="V113" i="2"/>
  <c r="V103" i="2"/>
  <c r="V110" i="2"/>
  <c r="U169" i="2"/>
  <c r="U157" i="2"/>
  <c r="U97" i="2"/>
  <c r="U248" i="2"/>
  <c r="U240" i="2"/>
  <c r="U232" i="2"/>
  <c r="U224" i="2"/>
  <c r="U216" i="2"/>
  <c r="U208" i="2"/>
  <c r="U200" i="2"/>
  <c r="U192" i="2"/>
  <c r="U184" i="2"/>
  <c r="U176" i="2"/>
  <c r="U168" i="2"/>
  <c r="U160" i="2"/>
  <c r="U152" i="2"/>
  <c r="U144" i="2"/>
  <c r="U136" i="2"/>
  <c r="U128" i="2"/>
  <c r="U124" i="2"/>
  <c r="U116" i="2"/>
  <c r="U112" i="2"/>
  <c r="U108" i="2"/>
  <c r="U103" i="2"/>
  <c r="U96" i="2"/>
  <c r="U165" i="2"/>
  <c r="U153" i="2"/>
  <c r="U244" i="2"/>
  <c r="U236" i="2"/>
  <c r="U228" i="2"/>
  <c r="U220" i="2"/>
  <c r="U212" i="2"/>
  <c r="U204" i="2"/>
  <c r="U196" i="2"/>
  <c r="U188" i="2"/>
  <c r="U180" i="2"/>
  <c r="U172" i="2"/>
  <c r="U164" i="2"/>
  <c r="U156" i="2"/>
  <c r="U148" i="2"/>
  <c r="U140" i="2"/>
  <c r="U132" i="2"/>
  <c r="U120" i="2"/>
  <c r="U102" i="2"/>
  <c r="U94" i="2"/>
  <c r="U161" i="2"/>
  <c r="U145" i="2"/>
  <c r="U247" i="2"/>
  <c r="U239" i="2"/>
  <c r="U231" i="2"/>
  <c r="U223" i="2"/>
  <c r="U215" i="2"/>
  <c r="U207" i="2"/>
  <c r="U199" i="2"/>
  <c r="U191" i="2"/>
  <c r="U183" i="2"/>
  <c r="U175" i="2"/>
  <c r="U167" i="2"/>
  <c r="U155" i="2"/>
  <c r="U147" i="2"/>
  <c r="U139" i="2"/>
  <c r="U131" i="2"/>
  <c r="U127" i="2"/>
  <c r="U119" i="2"/>
  <c r="U115" i="2"/>
  <c r="U111" i="2"/>
  <c r="U107" i="2"/>
  <c r="U93" i="2"/>
  <c r="U243" i="2"/>
  <c r="U235" i="2"/>
  <c r="U227" i="2"/>
  <c r="U219" i="2"/>
  <c r="U211" i="2"/>
  <c r="U203" i="2"/>
  <c r="U195" i="2"/>
  <c r="U187" i="2"/>
  <c r="U179" i="2"/>
  <c r="U171" i="2"/>
  <c r="U163" i="2"/>
  <c r="U159" i="2"/>
  <c r="U151" i="2"/>
  <c r="U143" i="2"/>
  <c r="U135" i="2"/>
  <c r="U123" i="2"/>
  <c r="U106" i="2"/>
  <c r="U101" i="2"/>
  <c r="U91" i="2"/>
  <c r="U194" i="2"/>
  <c r="U190" i="2"/>
  <c r="U186" i="2"/>
  <c r="U182" i="2"/>
  <c r="U178" i="2"/>
  <c r="U174" i="2"/>
  <c r="U170" i="2"/>
  <c r="U166" i="2"/>
  <c r="U162" i="2"/>
  <c r="U158" i="2"/>
  <c r="U154" i="2"/>
  <c r="U150" i="2"/>
  <c r="U146" i="2"/>
  <c r="U142" i="2"/>
  <c r="U138" i="2"/>
  <c r="U134" i="2"/>
  <c r="U130" i="2"/>
  <c r="U126" i="2"/>
  <c r="U122" i="2"/>
  <c r="U118" i="2"/>
  <c r="U114" i="2"/>
  <c r="U110" i="2"/>
  <c r="U100" i="2"/>
  <c r="U87" i="2"/>
  <c r="U105" i="2"/>
  <c r="U99" i="2"/>
  <c r="U83" i="2"/>
  <c r="U149" i="2"/>
  <c r="U141" i="2"/>
  <c r="U137" i="2"/>
  <c r="U133" i="2"/>
  <c r="U129" i="2"/>
  <c r="U125" i="2"/>
  <c r="U121" i="2"/>
  <c r="U117" i="2"/>
  <c r="U113" i="2"/>
  <c r="U109" i="2"/>
  <c r="U104" i="2"/>
  <c r="U98" i="2"/>
  <c r="V104" i="2"/>
  <c r="V94" i="2"/>
  <c r="V99" i="2"/>
  <c r="V102" i="2"/>
  <c r="V90" i="2"/>
  <c r="V106" i="2"/>
  <c r="V97" i="2"/>
  <c r="V100" i="2"/>
  <c r="U89" i="2"/>
  <c r="U78" i="2"/>
  <c r="U76" i="2"/>
  <c r="U95" i="2"/>
  <c r="U85" i="2"/>
  <c r="U72" i="2"/>
  <c r="U69" i="2"/>
  <c r="V96" i="2"/>
  <c r="V91" i="2"/>
  <c r="V82" i="2"/>
  <c r="V98" i="2"/>
  <c r="V87" i="2"/>
  <c r="V93" i="2"/>
  <c r="V50" i="2"/>
  <c r="V92" i="2"/>
  <c r="U73" i="2"/>
  <c r="U68" i="2"/>
  <c r="U66" i="2"/>
  <c r="U77" i="2"/>
  <c r="V95" i="2"/>
  <c r="V89" i="2"/>
  <c r="V61" i="2"/>
  <c r="V57" i="2"/>
  <c r="V7" i="2"/>
  <c r="V84" i="2"/>
  <c r="U90" i="2"/>
  <c r="U84" i="2"/>
  <c r="U75" i="2"/>
  <c r="U65" i="2"/>
  <c r="U88" i="2"/>
  <c r="U81" i="2"/>
  <c r="U71" i="2"/>
  <c r="U92" i="2"/>
  <c r="U80" i="2"/>
  <c r="U70" i="2"/>
  <c r="U46" i="2"/>
  <c r="V86" i="2"/>
  <c r="V78" i="2"/>
  <c r="V53" i="2"/>
  <c r="V76" i="2"/>
  <c r="V45" i="2"/>
  <c r="V88" i="2"/>
  <c r="V33" i="2"/>
  <c r="V85" i="2"/>
  <c r="V80" i="2"/>
  <c r="V74" i="2"/>
  <c r="V66" i="2"/>
  <c r="V29" i="2"/>
  <c r="V83" i="2"/>
  <c r="V70" i="2"/>
  <c r="V60" i="2"/>
  <c r="V23" i="2"/>
  <c r="U86" i="2"/>
  <c r="U82" i="2"/>
  <c r="U44" i="2"/>
  <c r="U56" i="2"/>
  <c r="U25" i="2"/>
  <c r="U79" i="2"/>
  <c r="U74" i="2"/>
  <c r="U67" i="2"/>
  <c r="V81" i="2"/>
  <c r="V77" i="2"/>
  <c r="V73" i="2"/>
  <c r="V69" i="2"/>
  <c r="V65" i="2"/>
  <c r="V58" i="2"/>
  <c r="V72" i="2"/>
  <c r="V64" i="2"/>
  <c r="V17" i="2"/>
  <c r="V68" i="2"/>
  <c r="V63" i="2"/>
  <c r="V55" i="2"/>
  <c r="V41" i="2"/>
  <c r="V13" i="2"/>
  <c r="V79" i="2"/>
  <c r="V75" i="2"/>
  <c r="V71" i="2"/>
  <c r="V67" i="2"/>
  <c r="V62" i="2"/>
  <c r="V54" i="2"/>
  <c r="V39" i="2"/>
  <c r="V9" i="2"/>
  <c r="V59" i="2"/>
  <c r="V49" i="2"/>
  <c r="V27" i="2"/>
  <c r="U54" i="2"/>
  <c r="U51" i="2"/>
  <c r="U59" i="2"/>
  <c r="U42" i="2"/>
  <c r="U52" i="2"/>
  <c r="U63" i="2"/>
  <c r="U57" i="2"/>
  <c r="U20" i="2"/>
  <c r="U50" i="2"/>
  <c r="U55" i="2"/>
  <c r="U53" i="2"/>
  <c r="U33" i="2"/>
  <c r="U29" i="2"/>
  <c r="U12" i="2"/>
  <c r="U61" i="2"/>
  <c r="U41" i="2"/>
  <c r="U26" i="2"/>
  <c r="U49" i="2"/>
  <c r="U37" i="2"/>
  <c r="U47" i="2"/>
  <c r="U40" i="2"/>
  <c r="U13" i="2"/>
  <c r="U36" i="2"/>
  <c r="U9" i="2"/>
  <c r="U43" i="2"/>
  <c r="U21" i="2"/>
  <c r="U22" i="2"/>
  <c r="U10" i="2"/>
  <c r="U28" i="2"/>
  <c r="U38" i="2"/>
  <c r="U17" i="2"/>
  <c r="U62" i="2"/>
  <c r="U58" i="2"/>
  <c r="U48" i="2"/>
  <c r="U34" i="2"/>
  <c r="U18" i="2"/>
  <c r="U32" i="2"/>
  <c r="U24" i="2"/>
  <c r="U14" i="2"/>
  <c r="U64" i="2"/>
  <c r="U60" i="2"/>
  <c r="U45" i="2"/>
  <c r="U39" i="2"/>
  <c r="U30" i="2"/>
  <c r="U5" i="2"/>
  <c r="V56" i="2"/>
  <c r="V52" i="2"/>
  <c r="V48" i="2"/>
  <c r="V44" i="2"/>
  <c r="V21" i="2"/>
  <c r="V51" i="2"/>
  <c r="V5" i="2"/>
  <c r="V47" i="2"/>
  <c r="V43" i="2"/>
  <c r="V25" i="2"/>
  <c r="V19" i="2"/>
  <c r="V46" i="2"/>
  <c r="V42" i="2"/>
  <c r="V37" i="2"/>
  <c r="V31" i="2"/>
  <c r="V11" i="2"/>
  <c r="V3" i="2"/>
  <c r="V35" i="2"/>
  <c r="V15" i="2"/>
  <c r="U6" i="2"/>
  <c r="U4" i="2"/>
  <c r="U16" i="2"/>
  <c r="V40" i="2"/>
  <c r="V36" i="2"/>
  <c r="V32" i="2"/>
  <c r="V28" i="2"/>
  <c r="V24" i="2"/>
  <c r="V20" i="2"/>
  <c r="V16" i="2"/>
  <c r="V12" i="2"/>
  <c r="V8" i="2"/>
  <c r="V4" i="2"/>
  <c r="U35" i="2"/>
  <c r="U31" i="2"/>
  <c r="U27" i="2"/>
  <c r="U23" i="2"/>
  <c r="U19" i="2"/>
  <c r="U15" i="2"/>
  <c r="U11" i="2"/>
  <c r="U7" i="2"/>
  <c r="V38" i="2"/>
  <c r="V34" i="2"/>
  <c r="V30" i="2"/>
  <c r="V26" i="2"/>
  <c r="V22" i="2"/>
  <c r="V18" i="2"/>
  <c r="V14" i="2"/>
  <c r="V10" i="2"/>
  <c r="V6" i="2"/>
</calcChain>
</file>

<file path=xl/sharedStrings.xml><?xml version="1.0" encoding="utf-8"?>
<sst xmlns="http://schemas.openxmlformats.org/spreadsheetml/2006/main" count="16" uniqueCount="13">
  <si>
    <t>BRITANNIA Open</t>
  </si>
  <si>
    <t xml:space="preserve"> Date</t>
  </si>
  <si>
    <t>BRITANNIA High</t>
  </si>
  <si>
    <t>BRITANNIA Low</t>
  </si>
  <si>
    <t>BRITANNIA Close</t>
  </si>
  <si>
    <t>BRITANNIA Adj Close</t>
  </si>
  <si>
    <t>BRITANNIA Volume</t>
  </si>
  <si>
    <t>DMART Open</t>
  </si>
  <si>
    <t>DMART High</t>
  </si>
  <si>
    <t>DMART Low</t>
  </si>
  <si>
    <t>DMART Close</t>
  </si>
  <si>
    <t>DMART Adj Close</t>
  </si>
  <si>
    <t>DMART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</si>
</sst>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4" fontId="0" fillId="0" borderId="2" xfId="0" applyNumberFormat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4" fontId="0" fillId="0" borderId="5" xfId="0" applyNumberFormat="1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2" borderId="0" xfId="0" applyFont="1" applyFill="1"/>
    <xf numFmtId="0" fontId="1" fillId="3" borderId="7" xfId="0" applyFont="1" applyFill="1" applyBorder="1" applyAlignment="1">
      <alignment wrapText="1"/>
    </xf>
    <xf numFmtId="0" fontId="1" fillId="3" borderId="7" xfId="0" applyFont="1" applyFill="1" applyBorder="1"/>
    <xf numFmtId="14" fontId="1" fillId="2" borderId="7" xfId="0" applyNumberFormat="1" applyFont="1" applyFill="1" applyBorder="1"/>
    <xf numFmtId="2" fontId="1" fillId="2" borderId="7" xfId="0" applyNumberFormat="1" applyFont="1" applyFill="1" applyBorder="1"/>
    <xf numFmtId="0" fontId="3" fillId="3" borderId="0" xfId="0" applyFont="1" applyFill="1"/>
  </cellXfs>
  <cellStyles count="1">
    <cellStyle name="Normal" xfId="0" builtinId="0"/>
  </cellStyles>
  <dxfs count="17"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Stock Price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Sheet2!$U$1</c:f>
              <c:strCache>
                <c:ptCount val="1"/>
                <c:pt idx="0">
                  <c:v>BRITANNIA High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Sheet2!$T$3:$T$250</c:f>
              <c:numCache>
                <c:formatCode>m/d/yyyy</c:formatCode>
                <c:ptCount val="248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44578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44588</c:v>
                </c:pt>
                <c:pt idx="17">
                  <c:v>44589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44599</c:v>
                </c:pt>
                <c:pt idx="24">
                  <c:v>44600</c:v>
                </c:pt>
                <c:pt idx="25">
                  <c:v>44601</c:v>
                </c:pt>
                <c:pt idx="26">
                  <c:v>44602</c:v>
                </c:pt>
                <c:pt idx="27">
                  <c:v>44603</c:v>
                </c:pt>
                <c:pt idx="28">
                  <c:v>44606</c:v>
                </c:pt>
                <c:pt idx="29">
                  <c:v>44607</c:v>
                </c:pt>
                <c:pt idx="30">
                  <c:v>44608</c:v>
                </c:pt>
                <c:pt idx="31">
                  <c:v>44609</c:v>
                </c:pt>
                <c:pt idx="32">
                  <c:v>44610</c:v>
                </c:pt>
                <c:pt idx="33">
                  <c:v>44613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44622</c:v>
                </c:pt>
                <c:pt idx="40">
                  <c:v>44623</c:v>
                </c:pt>
                <c:pt idx="41">
                  <c:v>44624</c:v>
                </c:pt>
                <c:pt idx="42">
                  <c:v>44627</c:v>
                </c:pt>
                <c:pt idx="43">
                  <c:v>44628</c:v>
                </c:pt>
                <c:pt idx="44">
                  <c:v>44629</c:v>
                </c:pt>
                <c:pt idx="45">
                  <c:v>44630</c:v>
                </c:pt>
                <c:pt idx="46">
                  <c:v>44631</c:v>
                </c:pt>
                <c:pt idx="47">
                  <c:v>44634</c:v>
                </c:pt>
                <c:pt idx="48">
                  <c:v>44635</c:v>
                </c:pt>
                <c:pt idx="49">
                  <c:v>44636</c:v>
                </c:pt>
                <c:pt idx="50">
                  <c:v>44637</c:v>
                </c:pt>
                <c:pt idx="51">
                  <c:v>44641</c:v>
                </c:pt>
                <c:pt idx="52">
                  <c:v>44642</c:v>
                </c:pt>
                <c:pt idx="53">
                  <c:v>44643</c:v>
                </c:pt>
                <c:pt idx="54">
                  <c:v>44644</c:v>
                </c:pt>
                <c:pt idx="55">
                  <c:v>44645</c:v>
                </c:pt>
                <c:pt idx="56">
                  <c:v>44648</c:v>
                </c:pt>
                <c:pt idx="57">
                  <c:v>44649</c:v>
                </c:pt>
                <c:pt idx="58">
                  <c:v>44650</c:v>
                </c:pt>
                <c:pt idx="59">
                  <c:v>44651</c:v>
                </c:pt>
                <c:pt idx="60">
                  <c:v>44652</c:v>
                </c:pt>
                <c:pt idx="61">
                  <c:v>44655</c:v>
                </c:pt>
                <c:pt idx="62">
                  <c:v>44656</c:v>
                </c:pt>
                <c:pt idx="63">
                  <c:v>44657</c:v>
                </c:pt>
                <c:pt idx="64">
                  <c:v>44658</c:v>
                </c:pt>
                <c:pt idx="65">
                  <c:v>44659</c:v>
                </c:pt>
                <c:pt idx="66">
                  <c:v>44662</c:v>
                </c:pt>
                <c:pt idx="67">
                  <c:v>44663</c:v>
                </c:pt>
                <c:pt idx="68">
                  <c:v>44664</c:v>
                </c:pt>
                <c:pt idx="69">
                  <c:v>44669</c:v>
                </c:pt>
                <c:pt idx="70">
                  <c:v>44670</c:v>
                </c:pt>
                <c:pt idx="71">
                  <c:v>44671</c:v>
                </c:pt>
                <c:pt idx="72">
                  <c:v>44672</c:v>
                </c:pt>
                <c:pt idx="73">
                  <c:v>44673</c:v>
                </c:pt>
                <c:pt idx="74">
                  <c:v>44676</c:v>
                </c:pt>
                <c:pt idx="75">
                  <c:v>44677</c:v>
                </c:pt>
                <c:pt idx="76">
                  <c:v>44678</c:v>
                </c:pt>
                <c:pt idx="77">
                  <c:v>44679</c:v>
                </c:pt>
                <c:pt idx="78">
                  <c:v>44680</c:v>
                </c:pt>
                <c:pt idx="79">
                  <c:v>44683</c:v>
                </c:pt>
                <c:pt idx="80">
                  <c:v>44685</c:v>
                </c:pt>
                <c:pt idx="81">
                  <c:v>44686</c:v>
                </c:pt>
                <c:pt idx="82">
                  <c:v>44687</c:v>
                </c:pt>
                <c:pt idx="83">
                  <c:v>44690</c:v>
                </c:pt>
                <c:pt idx="84">
                  <c:v>44691</c:v>
                </c:pt>
                <c:pt idx="85">
                  <c:v>44692</c:v>
                </c:pt>
                <c:pt idx="86">
                  <c:v>44693</c:v>
                </c:pt>
                <c:pt idx="87">
                  <c:v>44694</c:v>
                </c:pt>
                <c:pt idx="88">
                  <c:v>44697</c:v>
                </c:pt>
                <c:pt idx="89">
                  <c:v>44698</c:v>
                </c:pt>
                <c:pt idx="90">
                  <c:v>44699</c:v>
                </c:pt>
                <c:pt idx="91">
                  <c:v>44700</c:v>
                </c:pt>
                <c:pt idx="92">
                  <c:v>44701</c:v>
                </c:pt>
                <c:pt idx="93">
                  <c:v>44704</c:v>
                </c:pt>
                <c:pt idx="94">
                  <c:v>44705</c:v>
                </c:pt>
                <c:pt idx="95">
                  <c:v>44706</c:v>
                </c:pt>
                <c:pt idx="96">
                  <c:v>44707</c:v>
                </c:pt>
                <c:pt idx="97">
                  <c:v>44708</c:v>
                </c:pt>
                <c:pt idx="98">
                  <c:v>44711</c:v>
                </c:pt>
                <c:pt idx="99">
                  <c:v>44712</c:v>
                </c:pt>
                <c:pt idx="100">
                  <c:v>44713</c:v>
                </c:pt>
                <c:pt idx="101">
                  <c:v>44714</c:v>
                </c:pt>
                <c:pt idx="102">
                  <c:v>44715</c:v>
                </c:pt>
                <c:pt idx="103">
                  <c:v>44718</c:v>
                </c:pt>
                <c:pt idx="104">
                  <c:v>44719</c:v>
                </c:pt>
                <c:pt idx="105">
                  <c:v>44720</c:v>
                </c:pt>
                <c:pt idx="106">
                  <c:v>44721</c:v>
                </c:pt>
                <c:pt idx="107">
                  <c:v>44722</c:v>
                </c:pt>
                <c:pt idx="108">
                  <c:v>44725</c:v>
                </c:pt>
                <c:pt idx="109">
                  <c:v>44726</c:v>
                </c:pt>
                <c:pt idx="110">
                  <c:v>44727</c:v>
                </c:pt>
                <c:pt idx="111">
                  <c:v>44728</c:v>
                </c:pt>
                <c:pt idx="112">
                  <c:v>44729</c:v>
                </c:pt>
                <c:pt idx="113">
                  <c:v>44732</c:v>
                </c:pt>
                <c:pt idx="114">
                  <c:v>44733</c:v>
                </c:pt>
                <c:pt idx="115">
                  <c:v>44734</c:v>
                </c:pt>
                <c:pt idx="116">
                  <c:v>44735</c:v>
                </c:pt>
                <c:pt idx="117">
                  <c:v>44736</c:v>
                </c:pt>
                <c:pt idx="118">
                  <c:v>44739</c:v>
                </c:pt>
                <c:pt idx="119">
                  <c:v>44740</c:v>
                </c:pt>
                <c:pt idx="120">
                  <c:v>44741</c:v>
                </c:pt>
                <c:pt idx="121">
                  <c:v>44742</c:v>
                </c:pt>
                <c:pt idx="122">
                  <c:v>44743</c:v>
                </c:pt>
                <c:pt idx="123">
                  <c:v>44746</c:v>
                </c:pt>
                <c:pt idx="124">
                  <c:v>44747</c:v>
                </c:pt>
                <c:pt idx="125">
                  <c:v>44748</c:v>
                </c:pt>
                <c:pt idx="126">
                  <c:v>44749</c:v>
                </c:pt>
                <c:pt idx="127">
                  <c:v>44750</c:v>
                </c:pt>
                <c:pt idx="128">
                  <c:v>44753</c:v>
                </c:pt>
                <c:pt idx="129">
                  <c:v>44754</c:v>
                </c:pt>
                <c:pt idx="130">
                  <c:v>44755</c:v>
                </c:pt>
                <c:pt idx="131">
                  <c:v>44756</c:v>
                </c:pt>
                <c:pt idx="132">
                  <c:v>44757</c:v>
                </c:pt>
                <c:pt idx="133">
                  <c:v>44760</c:v>
                </c:pt>
                <c:pt idx="134">
                  <c:v>44761</c:v>
                </c:pt>
                <c:pt idx="135">
                  <c:v>44762</c:v>
                </c:pt>
                <c:pt idx="136">
                  <c:v>44763</c:v>
                </c:pt>
                <c:pt idx="137">
                  <c:v>44764</c:v>
                </c:pt>
                <c:pt idx="138">
                  <c:v>44767</c:v>
                </c:pt>
                <c:pt idx="139">
                  <c:v>44768</c:v>
                </c:pt>
                <c:pt idx="140">
                  <c:v>44769</c:v>
                </c:pt>
                <c:pt idx="141">
                  <c:v>44770</c:v>
                </c:pt>
                <c:pt idx="142">
                  <c:v>44771</c:v>
                </c:pt>
                <c:pt idx="143">
                  <c:v>44774</c:v>
                </c:pt>
                <c:pt idx="144">
                  <c:v>44775</c:v>
                </c:pt>
                <c:pt idx="145">
                  <c:v>44776</c:v>
                </c:pt>
                <c:pt idx="146">
                  <c:v>44777</c:v>
                </c:pt>
                <c:pt idx="147">
                  <c:v>44778</c:v>
                </c:pt>
                <c:pt idx="148">
                  <c:v>44781</c:v>
                </c:pt>
                <c:pt idx="149">
                  <c:v>44783</c:v>
                </c:pt>
                <c:pt idx="150">
                  <c:v>44784</c:v>
                </c:pt>
                <c:pt idx="151">
                  <c:v>44785</c:v>
                </c:pt>
                <c:pt idx="152">
                  <c:v>44789</c:v>
                </c:pt>
                <c:pt idx="153">
                  <c:v>44790</c:v>
                </c:pt>
                <c:pt idx="154">
                  <c:v>44791</c:v>
                </c:pt>
                <c:pt idx="155">
                  <c:v>44792</c:v>
                </c:pt>
                <c:pt idx="156">
                  <c:v>44795</c:v>
                </c:pt>
                <c:pt idx="157">
                  <c:v>44796</c:v>
                </c:pt>
                <c:pt idx="158">
                  <c:v>44797</c:v>
                </c:pt>
                <c:pt idx="159">
                  <c:v>44798</c:v>
                </c:pt>
                <c:pt idx="160">
                  <c:v>44799</c:v>
                </c:pt>
                <c:pt idx="161">
                  <c:v>44802</c:v>
                </c:pt>
                <c:pt idx="162">
                  <c:v>44803</c:v>
                </c:pt>
                <c:pt idx="163">
                  <c:v>44805</c:v>
                </c:pt>
                <c:pt idx="164">
                  <c:v>44806</c:v>
                </c:pt>
                <c:pt idx="165">
                  <c:v>44809</c:v>
                </c:pt>
                <c:pt idx="166">
                  <c:v>44810</c:v>
                </c:pt>
                <c:pt idx="167">
                  <c:v>44811</c:v>
                </c:pt>
                <c:pt idx="168">
                  <c:v>44812</c:v>
                </c:pt>
                <c:pt idx="169">
                  <c:v>44813</c:v>
                </c:pt>
                <c:pt idx="170">
                  <c:v>44816</c:v>
                </c:pt>
                <c:pt idx="171">
                  <c:v>44817</c:v>
                </c:pt>
                <c:pt idx="172">
                  <c:v>44818</c:v>
                </c:pt>
                <c:pt idx="173">
                  <c:v>44819</c:v>
                </c:pt>
                <c:pt idx="174">
                  <c:v>44820</c:v>
                </c:pt>
                <c:pt idx="175">
                  <c:v>44823</c:v>
                </c:pt>
                <c:pt idx="176">
                  <c:v>44824</c:v>
                </c:pt>
                <c:pt idx="177">
                  <c:v>44825</c:v>
                </c:pt>
                <c:pt idx="178">
                  <c:v>44826</c:v>
                </c:pt>
                <c:pt idx="179">
                  <c:v>44827</c:v>
                </c:pt>
                <c:pt idx="180">
                  <c:v>44830</c:v>
                </c:pt>
                <c:pt idx="181">
                  <c:v>44831</c:v>
                </c:pt>
                <c:pt idx="182">
                  <c:v>44832</c:v>
                </c:pt>
                <c:pt idx="183">
                  <c:v>44833</c:v>
                </c:pt>
                <c:pt idx="184">
                  <c:v>44834</c:v>
                </c:pt>
                <c:pt idx="185">
                  <c:v>44837</c:v>
                </c:pt>
                <c:pt idx="186">
                  <c:v>44838</c:v>
                </c:pt>
                <c:pt idx="187">
                  <c:v>44840</c:v>
                </c:pt>
                <c:pt idx="188">
                  <c:v>44841</c:v>
                </c:pt>
                <c:pt idx="189">
                  <c:v>44844</c:v>
                </c:pt>
                <c:pt idx="190">
                  <c:v>44845</c:v>
                </c:pt>
                <c:pt idx="191">
                  <c:v>44846</c:v>
                </c:pt>
                <c:pt idx="192">
                  <c:v>44847</c:v>
                </c:pt>
                <c:pt idx="193">
                  <c:v>44848</c:v>
                </c:pt>
                <c:pt idx="194">
                  <c:v>44851</c:v>
                </c:pt>
                <c:pt idx="195">
                  <c:v>44852</c:v>
                </c:pt>
                <c:pt idx="196">
                  <c:v>44853</c:v>
                </c:pt>
                <c:pt idx="197">
                  <c:v>44854</c:v>
                </c:pt>
                <c:pt idx="198">
                  <c:v>44855</c:v>
                </c:pt>
                <c:pt idx="199">
                  <c:v>44858</c:v>
                </c:pt>
                <c:pt idx="200">
                  <c:v>44859</c:v>
                </c:pt>
                <c:pt idx="201">
                  <c:v>44861</c:v>
                </c:pt>
                <c:pt idx="202">
                  <c:v>44862</c:v>
                </c:pt>
                <c:pt idx="203">
                  <c:v>44865</c:v>
                </c:pt>
                <c:pt idx="204">
                  <c:v>44866</c:v>
                </c:pt>
                <c:pt idx="205">
                  <c:v>44867</c:v>
                </c:pt>
                <c:pt idx="206">
                  <c:v>44868</c:v>
                </c:pt>
                <c:pt idx="207">
                  <c:v>44869</c:v>
                </c:pt>
                <c:pt idx="208">
                  <c:v>44872</c:v>
                </c:pt>
                <c:pt idx="209">
                  <c:v>44874</c:v>
                </c:pt>
                <c:pt idx="210">
                  <c:v>44875</c:v>
                </c:pt>
                <c:pt idx="211">
                  <c:v>44876</c:v>
                </c:pt>
                <c:pt idx="212">
                  <c:v>44879</c:v>
                </c:pt>
                <c:pt idx="213">
                  <c:v>44880</c:v>
                </c:pt>
                <c:pt idx="214">
                  <c:v>44881</c:v>
                </c:pt>
                <c:pt idx="215">
                  <c:v>44882</c:v>
                </c:pt>
                <c:pt idx="216">
                  <c:v>44883</c:v>
                </c:pt>
                <c:pt idx="217">
                  <c:v>44886</c:v>
                </c:pt>
                <c:pt idx="218">
                  <c:v>44887</c:v>
                </c:pt>
                <c:pt idx="219">
                  <c:v>44888</c:v>
                </c:pt>
                <c:pt idx="220">
                  <c:v>44889</c:v>
                </c:pt>
                <c:pt idx="221">
                  <c:v>44890</c:v>
                </c:pt>
                <c:pt idx="222">
                  <c:v>44893</c:v>
                </c:pt>
                <c:pt idx="223">
                  <c:v>44894</c:v>
                </c:pt>
                <c:pt idx="224">
                  <c:v>44895</c:v>
                </c:pt>
                <c:pt idx="225">
                  <c:v>44896</c:v>
                </c:pt>
                <c:pt idx="226">
                  <c:v>44897</c:v>
                </c:pt>
                <c:pt idx="227">
                  <c:v>44900</c:v>
                </c:pt>
                <c:pt idx="228">
                  <c:v>44901</c:v>
                </c:pt>
                <c:pt idx="229">
                  <c:v>44902</c:v>
                </c:pt>
                <c:pt idx="230">
                  <c:v>44903</c:v>
                </c:pt>
                <c:pt idx="231">
                  <c:v>44904</c:v>
                </c:pt>
                <c:pt idx="232">
                  <c:v>44907</c:v>
                </c:pt>
                <c:pt idx="233">
                  <c:v>44908</c:v>
                </c:pt>
                <c:pt idx="234">
                  <c:v>44909</c:v>
                </c:pt>
                <c:pt idx="235">
                  <c:v>44910</c:v>
                </c:pt>
                <c:pt idx="236">
                  <c:v>44911</c:v>
                </c:pt>
                <c:pt idx="237">
                  <c:v>44914</c:v>
                </c:pt>
                <c:pt idx="238">
                  <c:v>44915</c:v>
                </c:pt>
                <c:pt idx="239">
                  <c:v>44916</c:v>
                </c:pt>
                <c:pt idx="240">
                  <c:v>44917</c:v>
                </c:pt>
                <c:pt idx="241">
                  <c:v>44918</c:v>
                </c:pt>
                <c:pt idx="242">
                  <c:v>44921</c:v>
                </c:pt>
                <c:pt idx="243">
                  <c:v>44922</c:v>
                </c:pt>
                <c:pt idx="244">
                  <c:v>44923</c:v>
                </c:pt>
                <c:pt idx="245">
                  <c:v>44924</c:v>
                </c:pt>
                <c:pt idx="246">
                  <c:v>44925</c:v>
                </c:pt>
              </c:numCache>
            </c:numRef>
          </c:cat>
          <c:val>
            <c:numRef>
              <c:f>Sheet2!$U$3:$U$250</c:f>
              <c:numCache>
                <c:formatCode>0.00</c:formatCode>
                <c:ptCount val="248"/>
                <c:pt idx="0">
                  <c:v>3643.8500979999999</c:v>
                </c:pt>
                <c:pt idx="1">
                  <c:v>3689</c:v>
                </c:pt>
                <c:pt idx="2">
                  <c:v>3686.9499510000001</c:v>
                </c:pt>
                <c:pt idx="3">
                  <c:v>3742</c:v>
                </c:pt>
                <c:pt idx="4">
                  <c:v>3778</c:v>
                </c:pt>
                <c:pt idx="5">
                  <c:v>3768.3000489999999</c:v>
                </c:pt>
                <c:pt idx="6">
                  <c:v>3759.75</c:v>
                </c:pt>
                <c:pt idx="7">
                  <c:v>3759.9499510000001</c:v>
                </c:pt>
                <c:pt idx="8">
                  <c:v>3754.8999020000001</c:v>
                </c:pt>
                <c:pt idx="9">
                  <c:v>3712.8000489999999</c:v>
                </c:pt>
                <c:pt idx="10">
                  <c:v>3694.6999510000001</c:v>
                </c:pt>
                <c:pt idx="11">
                  <c:v>3627.5500489999999</c:v>
                </c:pt>
                <c:pt idx="12">
                  <c:v>3624</c:v>
                </c:pt>
                <c:pt idx="13">
                  <c:v>3629</c:v>
                </c:pt>
                <c:pt idx="14">
                  <c:v>3626.5500489999999</c:v>
                </c:pt>
                <c:pt idx="15">
                  <c:v>3565.4499510000001</c:v>
                </c:pt>
                <c:pt idx="16">
                  <c:v>3535</c:v>
                </c:pt>
                <c:pt idx="17">
                  <c:v>3595</c:v>
                </c:pt>
                <c:pt idx="18">
                  <c:v>3636</c:v>
                </c:pt>
                <c:pt idx="19">
                  <c:v>3710</c:v>
                </c:pt>
                <c:pt idx="20">
                  <c:v>3670</c:v>
                </c:pt>
                <c:pt idx="21">
                  <c:v>3652</c:v>
                </c:pt>
                <c:pt idx="22">
                  <c:v>3593.6999510000001</c:v>
                </c:pt>
                <c:pt idx="23">
                  <c:v>3579.8000489999999</c:v>
                </c:pt>
                <c:pt idx="24">
                  <c:v>3490</c:v>
                </c:pt>
                <c:pt idx="25">
                  <c:v>3540.6999510000001</c:v>
                </c:pt>
                <c:pt idx="26">
                  <c:v>3543.8500979999999</c:v>
                </c:pt>
                <c:pt idx="27">
                  <c:v>3509.3500979999999</c:v>
                </c:pt>
                <c:pt idx="28">
                  <c:v>3455</c:v>
                </c:pt>
                <c:pt idx="29">
                  <c:v>3490</c:v>
                </c:pt>
                <c:pt idx="30">
                  <c:v>3498.8000489999999</c:v>
                </c:pt>
                <c:pt idx="31">
                  <c:v>3483</c:v>
                </c:pt>
                <c:pt idx="32">
                  <c:v>3495</c:v>
                </c:pt>
                <c:pt idx="33">
                  <c:v>3500</c:v>
                </c:pt>
                <c:pt idx="34">
                  <c:v>3498</c:v>
                </c:pt>
                <c:pt idx="35">
                  <c:v>3530</c:v>
                </c:pt>
                <c:pt idx="36">
                  <c:v>3504</c:v>
                </c:pt>
                <c:pt idx="37">
                  <c:v>3444</c:v>
                </c:pt>
                <c:pt idx="38">
                  <c:v>3440</c:v>
                </c:pt>
                <c:pt idx="39">
                  <c:v>3420.9499510000001</c:v>
                </c:pt>
                <c:pt idx="40">
                  <c:v>3439.5500489999999</c:v>
                </c:pt>
                <c:pt idx="41">
                  <c:v>3394.8500979999999</c:v>
                </c:pt>
                <c:pt idx="42">
                  <c:v>3300.5500489999999</c:v>
                </c:pt>
                <c:pt idx="43">
                  <c:v>3180</c:v>
                </c:pt>
                <c:pt idx="44">
                  <c:v>3170</c:v>
                </c:pt>
                <c:pt idx="45">
                  <c:v>3248</c:v>
                </c:pt>
                <c:pt idx="46">
                  <c:v>3256.6000979999999</c:v>
                </c:pt>
                <c:pt idx="47">
                  <c:v>3215</c:v>
                </c:pt>
                <c:pt idx="48">
                  <c:v>3249</c:v>
                </c:pt>
                <c:pt idx="49">
                  <c:v>3318.3500979999999</c:v>
                </c:pt>
                <c:pt idx="50">
                  <c:v>3362</c:v>
                </c:pt>
                <c:pt idx="51">
                  <c:v>3350</c:v>
                </c:pt>
                <c:pt idx="52">
                  <c:v>3250</c:v>
                </c:pt>
                <c:pt idx="53">
                  <c:v>3173.8500979999999</c:v>
                </c:pt>
                <c:pt idx="54">
                  <c:v>3130</c:v>
                </c:pt>
                <c:pt idx="55">
                  <c:v>3122.75</c:v>
                </c:pt>
                <c:pt idx="56">
                  <c:v>3118.9499510000001</c:v>
                </c:pt>
                <c:pt idx="57">
                  <c:v>3134</c:v>
                </c:pt>
                <c:pt idx="58">
                  <c:v>3160</c:v>
                </c:pt>
                <c:pt idx="59">
                  <c:v>3218.5</c:v>
                </c:pt>
                <c:pt idx="60">
                  <c:v>3237.8999020000001</c:v>
                </c:pt>
                <c:pt idx="61">
                  <c:v>3276.3999020000001</c:v>
                </c:pt>
                <c:pt idx="62">
                  <c:v>3314.9499510000001</c:v>
                </c:pt>
                <c:pt idx="63">
                  <c:v>3295</c:v>
                </c:pt>
                <c:pt idx="64">
                  <c:v>3322</c:v>
                </c:pt>
                <c:pt idx="65">
                  <c:v>3354.3000489999999</c:v>
                </c:pt>
                <c:pt idx="66">
                  <c:v>3370</c:v>
                </c:pt>
                <c:pt idx="67">
                  <c:v>3364.8999020000001</c:v>
                </c:pt>
                <c:pt idx="68">
                  <c:v>3388</c:v>
                </c:pt>
                <c:pt idx="69">
                  <c:v>3367.8999020000001</c:v>
                </c:pt>
                <c:pt idx="70">
                  <c:v>3388</c:v>
                </c:pt>
                <c:pt idx="71">
                  <c:v>3335</c:v>
                </c:pt>
                <c:pt idx="72">
                  <c:v>3369.9499510000001</c:v>
                </c:pt>
                <c:pt idx="73">
                  <c:v>3377.5</c:v>
                </c:pt>
                <c:pt idx="74">
                  <c:v>3347.0500489999999</c:v>
                </c:pt>
                <c:pt idx="75">
                  <c:v>3402</c:v>
                </c:pt>
                <c:pt idx="76">
                  <c:v>3384.6999510000001</c:v>
                </c:pt>
                <c:pt idx="77">
                  <c:v>3391.5500489999999</c:v>
                </c:pt>
                <c:pt idx="78">
                  <c:v>3370.8999020000001</c:v>
                </c:pt>
                <c:pt idx="79">
                  <c:v>3284.8999020000001</c:v>
                </c:pt>
                <c:pt idx="80">
                  <c:v>3596</c:v>
                </c:pt>
                <c:pt idx="81">
                  <c:v>3423.5500489999999</c:v>
                </c:pt>
                <c:pt idx="82">
                  <c:v>3323.8500979999999</c:v>
                </c:pt>
                <c:pt idx="83">
                  <c:v>3338.3000489999999</c:v>
                </c:pt>
                <c:pt idx="84">
                  <c:v>3320.6000979999999</c:v>
                </c:pt>
                <c:pt idx="85">
                  <c:v>3283.8000489999999</c:v>
                </c:pt>
                <c:pt idx="86">
                  <c:v>3239.9499510000001</c:v>
                </c:pt>
                <c:pt idx="87">
                  <c:v>3321</c:v>
                </c:pt>
                <c:pt idx="88">
                  <c:v>3337.9499510000001</c:v>
                </c:pt>
                <c:pt idx="89">
                  <c:v>3382.8999020000001</c:v>
                </c:pt>
                <c:pt idx="90">
                  <c:v>3432.6499020000001</c:v>
                </c:pt>
                <c:pt idx="91">
                  <c:v>3388.6000979999999</c:v>
                </c:pt>
                <c:pt idx="92">
                  <c:v>3463.8000489999999</c:v>
                </c:pt>
                <c:pt idx="93">
                  <c:v>3538</c:v>
                </c:pt>
                <c:pt idx="94">
                  <c:v>3518</c:v>
                </c:pt>
                <c:pt idx="95">
                  <c:v>3525</c:v>
                </c:pt>
                <c:pt idx="96">
                  <c:v>3577.8500979999999</c:v>
                </c:pt>
                <c:pt idx="97">
                  <c:v>3583.3500979999999</c:v>
                </c:pt>
                <c:pt idx="98">
                  <c:v>3617.6499020000001</c:v>
                </c:pt>
                <c:pt idx="99">
                  <c:v>3700</c:v>
                </c:pt>
                <c:pt idx="100">
                  <c:v>3669.75</c:v>
                </c:pt>
                <c:pt idx="101">
                  <c:v>3583.8000489999999</c:v>
                </c:pt>
                <c:pt idx="102">
                  <c:v>3597.1000979999999</c:v>
                </c:pt>
                <c:pt idx="103">
                  <c:v>3535</c:v>
                </c:pt>
                <c:pt idx="104">
                  <c:v>3478.8999020000001</c:v>
                </c:pt>
                <c:pt idx="105">
                  <c:v>3402.6000979999999</c:v>
                </c:pt>
                <c:pt idx="106">
                  <c:v>3382.0500489999999</c:v>
                </c:pt>
                <c:pt idx="107">
                  <c:v>3372.25</c:v>
                </c:pt>
                <c:pt idx="108">
                  <c:v>3375</c:v>
                </c:pt>
                <c:pt idx="109">
                  <c:v>3393</c:v>
                </c:pt>
                <c:pt idx="110">
                  <c:v>3402.8999020000001</c:v>
                </c:pt>
                <c:pt idx="111">
                  <c:v>3431.8999020000001</c:v>
                </c:pt>
                <c:pt idx="112">
                  <c:v>3390.3999020000001</c:v>
                </c:pt>
                <c:pt idx="113">
                  <c:v>3399.8999020000001</c:v>
                </c:pt>
                <c:pt idx="114">
                  <c:v>3472.8500979999999</c:v>
                </c:pt>
                <c:pt idx="115">
                  <c:v>3454.8999020000001</c:v>
                </c:pt>
                <c:pt idx="116">
                  <c:v>3447.8500979999999</c:v>
                </c:pt>
                <c:pt idx="117">
                  <c:v>3504.9499510000001</c:v>
                </c:pt>
                <c:pt idx="118">
                  <c:v>3505.9499510000001</c:v>
                </c:pt>
                <c:pt idx="119">
                  <c:v>3469.8999020000001</c:v>
                </c:pt>
                <c:pt idx="120">
                  <c:v>3455.6000979999999</c:v>
                </c:pt>
                <c:pt idx="121">
                  <c:v>3483.1499020000001</c:v>
                </c:pt>
                <c:pt idx="122">
                  <c:v>3600</c:v>
                </c:pt>
                <c:pt idx="123">
                  <c:v>3713.4499510000001</c:v>
                </c:pt>
                <c:pt idx="124">
                  <c:v>3714</c:v>
                </c:pt>
                <c:pt idx="125">
                  <c:v>3840.8999020000001</c:v>
                </c:pt>
                <c:pt idx="126">
                  <c:v>3882.1000979999999</c:v>
                </c:pt>
                <c:pt idx="127">
                  <c:v>3850.9499510000001</c:v>
                </c:pt>
                <c:pt idx="128">
                  <c:v>3840.3999020000001</c:v>
                </c:pt>
                <c:pt idx="129">
                  <c:v>3787.8500979999999</c:v>
                </c:pt>
                <c:pt idx="130">
                  <c:v>3762.1000979999999</c:v>
                </c:pt>
                <c:pt idx="131">
                  <c:v>3789</c:v>
                </c:pt>
                <c:pt idx="132">
                  <c:v>3862.8000489999999</c:v>
                </c:pt>
                <c:pt idx="133">
                  <c:v>3880</c:v>
                </c:pt>
                <c:pt idx="134">
                  <c:v>3797.1000979999999</c:v>
                </c:pt>
                <c:pt idx="135">
                  <c:v>3849</c:v>
                </c:pt>
                <c:pt idx="136">
                  <c:v>3865.75</c:v>
                </c:pt>
                <c:pt idx="137">
                  <c:v>3929</c:v>
                </c:pt>
                <c:pt idx="138">
                  <c:v>3915</c:v>
                </c:pt>
                <c:pt idx="139">
                  <c:v>3900</c:v>
                </c:pt>
                <c:pt idx="140">
                  <c:v>3863.8999020000001</c:v>
                </c:pt>
                <c:pt idx="141">
                  <c:v>3882</c:v>
                </c:pt>
                <c:pt idx="142">
                  <c:v>3949.3500979999999</c:v>
                </c:pt>
                <c:pt idx="143">
                  <c:v>3916</c:v>
                </c:pt>
                <c:pt idx="144">
                  <c:v>3909</c:v>
                </c:pt>
                <c:pt idx="145">
                  <c:v>3793.3500979999999</c:v>
                </c:pt>
                <c:pt idx="146">
                  <c:v>3792</c:v>
                </c:pt>
                <c:pt idx="147">
                  <c:v>3835.8999020000001</c:v>
                </c:pt>
                <c:pt idx="148">
                  <c:v>3701.8999020000001</c:v>
                </c:pt>
                <c:pt idx="149">
                  <c:v>3674.8000489999999</c:v>
                </c:pt>
                <c:pt idx="150">
                  <c:v>3682.8000489999999</c:v>
                </c:pt>
                <c:pt idx="151">
                  <c:v>3667.3000489999999</c:v>
                </c:pt>
                <c:pt idx="152">
                  <c:v>3723.9499510000001</c:v>
                </c:pt>
                <c:pt idx="153">
                  <c:v>3714.9499510000001</c:v>
                </c:pt>
                <c:pt idx="154">
                  <c:v>3726.9499510000001</c:v>
                </c:pt>
                <c:pt idx="155">
                  <c:v>3709.4499510000001</c:v>
                </c:pt>
                <c:pt idx="156">
                  <c:v>3733</c:v>
                </c:pt>
                <c:pt idx="157">
                  <c:v>3704.9499510000001</c:v>
                </c:pt>
                <c:pt idx="158">
                  <c:v>3688</c:v>
                </c:pt>
                <c:pt idx="159">
                  <c:v>3678.1999510000001</c:v>
                </c:pt>
                <c:pt idx="160">
                  <c:v>3668</c:v>
                </c:pt>
                <c:pt idx="161">
                  <c:v>3730</c:v>
                </c:pt>
                <c:pt idx="162">
                  <c:v>3766.1499020000001</c:v>
                </c:pt>
                <c:pt idx="163">
                  <c:v>3745.3999020000001</c:v>
                </c:pt>
                <c:pt idx="164">
                  <c:v>3758.8999020000001</c:v>
                </c:pt>
                <c:pt idx="165">
                  <c:v>3715</c:v>
                </c:pt>
                <c:pt idx="166">
                  <c:v>3692.6000979999999</c:v>
                </c:pt>
                <c:pt idx="167">
                  <c:v>3674.8000489999999</c:v>
                </c:pt>
                <c:pt idx="168">
                  <c:v>3687</c:v>
                </c:pt>
                <c:pt idx="169">
                  <c:v>3700</c:v>
                </c:pt>
                <c:pt idx="170">
                  <c:v>3697.9499510000001</c:v>
                </c:pt>
                <c:pt idx="171">
                  <c:v>3765</c:v>
                </c:pt>
                <c:pt idx="172">
                  <c:v>3761.6999510000001</c:v>
                </c:pt>
                <c:pt idx="173">
                  <c:v>3789</c:v>
                </c:pt>
                <c:pt idx="174">
                  <c:v>3741.3999020000001</c:v>
                </c:pt>
                <c:pt idx="175">
                  <c:v>3642.1499020000001</c:v>
                </c:pt>
                <c:pt idx="176">
                  <c:v>3665</c:v>
                </c:pt>
                <c:pt idx="177">
                  <c:v>3789</c:v>
                </c:pt>
                <c:pt idx="178">
                  <c:v>3835.4499510000001</c:v>
                </c:pt>
                <c:pt idx="179">
                  <c:v>3842.8000489999999</c:v>
                </c:pt>
                <c:pt idx="180">
                  <c:v>3827.8500979999999</c:v>
                </c:pt>
                <c:pt idx="181">
                  <c:v>3889.8000489999999</c:v>
                </c:pt>
                <c:pt idx="182">
                  <c:v>3868</c:v>
                </c:pt>
                <c:pt idx="183">
                  <c:v>3873</c:v>
                </c:pt>
                <c:pt idx="184">
                  <c:v>3887.6499020000001</c:v>
                </c:pt>
                <c:pt idx="185">
                  <c:v>3878.1999510000001</c:v>
                </c:pt>
                <c:pt idx="186">
                  <c:v>3826.6499020000001</c:v>
                </c:pt>
                <c:pt idx="187">
                  <c:v>3847.6499020000001</c:v>
                </c:pt>
                <c:pt idx="188">
                  <c:v>3795</c:v>
                </c:pt>
                <c:pt idx="189">
                  <c:v>3812</c:v>
                </c:pt>
                <c:pt idx="190">
                  <c:v>3820.6999510000001</c:v>
                </c:pt>
                <c:pt idx="191">
                  <c:v>3774.3999020000001</c:v>
                </c:pt>
                <c:pt idx="192">
                  <c:v>3794</c:v>
                </c:pt>
                <c:pt idx="193">
                  <c:v>3814.8999020000001</c:v>
                </c:pt>
                <c:pt idx="194">
                  <c:v>3801.8999020000001</c:v>
                </c:pt>
                <c:pt idx="195">
                  <c:v>3804.9499510000001</c:v>
                </c:pt>
                <c:pt idx="196">
                  <c:v>3789.5</c:v>
                </c:pt>
                <c:pt idx="197">
                  <c:v>3802.8999020000001</c:v>
                </c:pt>
                <c:pt idx="198">
                  <c:v>3814.5500489999999</c:v>
                </c:pt>
                <c:pt idx="199">
                  <c:v>3835.6000979999999</c:v>
                </c:pt>
                <c:pt idx="200">
                  <c:v>3804.8999020000001</c:v>
                </c:pt>
                <c:pt idx="201">
                  <c:v>3769.8999020000001</c:v>
                </c:pt>
                <c:pt idx="202">
                  <c:v>3792</c:v>
                </c:pt>
                <c:pt idx="203">
                  <c:v>3800</c:v>
                </c:pt>
                <c:pt idx="204">
                  <c:v>3808.6000979999999</c:v>
                </c:pt>
                <c:pt idx="205">
                  <c:v>3794.3999020000001</c:v>
                </c:pt>
                <c:pt idx="206">
                  <c:v>3760.5500489999999</c:v>
                </c:pt>
                <c:pt idx="207">
                  <c:v>3814.9499510000001</c:v>
                </c:pt>
                <c:pt idx="208">
                  <c:v>4190</c:v>
                </c:pt>
                <c:pt idx="209">
                  <c:v>4237</c:v>
                </c:pt>
                <c:pt idx="210">
                  <c:v>4189.6499020000001</c:v>
                </c:pt>
                <c:pt idx="211">
                  <c:v>4177</c:v>
                </c:pt>
                <c:pt idx="212">
                  <c:v>4153.5</c:v>
                </c:pt>
                <c:pt idx="213">
                  <c:v>4153.6000979999999</c:v>
                </c:pt>
                <c:pt idx="214">
                  <c:v>4145</c:v>
                </c:pt>
                <c:pt idx="215">
                  <c:v>4150</c:v>
                </c:pt>
                <c:pt idx="216">
                  <c:v>4138</c:v>
                </c:pt>
                <c:pt idx="217">
                  <c:v>4149</c:v>
                </c:pt>
                <c:pt idx="218">
                  <c:v>4164.25</c:v>
                </c:pt>
                <c:pt idx="219">
                  <c:v>4194.0498049999997</c:v>
                </c:pt>
                <c:pt idx="220">
                  <c:v>4209.5498049999997</c:v>
                </c:pt>
                <c:pt idx="221">
                  <c:v>4212</c:v>
                </c:pt>
                <c:pt idx="222">
                  <c:v>4229.2998049999997</c:v>
                </c:pt>
                <c:pt idx="223">
                  <c:v>4302</c:v>
                </c:pt>
                <c:pt idx="224">
                  <c:v>4387.8999020000001</c:v>
                </c:pt>
                <c:pt idx="225">
                  <c:v>4410.5</c:v>
                </c:pt>
                <c:pt idx="226">
                  <c:v>4444.0498049999997</c:v>
                </c:pt>
                <c:pt idx="227">
                  <c:v>4427.6499020000001</c:v>
                </c:pt>
                <c:pt idx="228">
                  <c:v>4451.6499020000001</c:v>
                </c:pt>
                <c:pt idx="229">
                  <c:v>4435</c:v>
                </c:pt>
                <c:pt idx="230">
                  <c:v>4442.6499020000001</c:v>
                </c:pt>
                <c:pt idx="231">
                  <c:v>4426.3999020000001</c:v>
                </c:pt>
                <c:pt idx="232">
                  <c:v>4439.0498049999997</c:v>
                </c:pt>
                <c:pt idx="233">
                  <c:v>4452</c:v>
                </c:pt>
                <c:pt idx="234">
                  <c:v>4446</c:v>
                </c:pt>
                <c:pt idx="235">
                  <c:v>4485</c:v>
                </c:pt>
                <c:pt idx="236">
                  <c:v>4477.1499020000001</c:v>
                </c:pt>
                <c:pt idx="237">
                  <c:v>4537</c:v>
                </c:pt>
                <c:pt idx="238">
                  <c:v>4533.9501950000003</c:v>
                </c:pt>
                <c:pt idx="239">
                  <c:v>4530</c:v>
                </c:pt>
                <c:pt idx="240">
                  <c:v>4446.3500979999999</c:v>
                </c:pt>
                <c:pt idx="241">
                  <c:v>4398.9501950000003</c:v>
                </c:pt>
                <c:pt idx="242">
                  <c:v>4399.8999020000001</c:v>
                </c:pt>
                <c:pt idx="243">
                  <c:v>4400</c:v>
                </c:pt>
                <c:pt idx="244">
                  <c:v>4407.4501950000003</c:v>
                </c:pt>
                <c:pt idx="245">
                  <c:v>4389.75</c:v>
                </c:pt>
                <c:pt idx="246">
                  <c:v>4374.9501950000003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C-4FF4-B14F-3388A4958621}"/>
            </c:ext>
          </c:extLst>
        </c:ser>
        <c:ser>
          <c:idx val="1"/>
          <c:order val="1"/>
          <c:tx>
            <c:strRef>
              <c:f>Sheet2!$V$1</c:f>
              <c:strCache>
                <c:ptCount val="1"/>
                <c:pt idx="0">
                  <c:v>DMART High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Sheet2!$T$3:$T$250</c:f>
              <c:numCache>
                <c:formatCode>m/d/yyyy</c:formatCode>
                <c:ptCount val="248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44578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44588</c:v>
                </c:pt>
                <c:pt idx="17">
                  <c:v>44589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44599</c:v>
                </c:pt>
                <c:pt idx="24">
                  <c:v>44600</c:v>
                </c:pt>
                <c:pt idx="25">
                  <c:v>44601</c:v>
                </c:pt>
                <c:pt idx="26">
                  <c:v>44602</c:v>
                </c:pt>
                <c:pt idx="27">
                  <c:v>44603</c:v>
                </c:pt>
                <c:pt idx="28">
                  <c:v>44606</c:v>
                </c:pt>
                <c:pt idx="29">
                  <c:v>44607</c:v>
                </c:pt>
                <c:pt idx="30">
                  <c:v>44608</c:v>
                </c:pt>
                <c:pt idx="31">
                  <c:v>44609</c:v>
                </c:pt>
                <c:pt idx="32">
                  <c:v>44610</c:v>
                </c:pt>
                <c:pt idx="33">
                  <c:v>44613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44622</c:v>
                </c:pt>
                <c:pt idx="40">
                  <c:v>44623</c:v>
                </c:pt>
                <c:pt idx="41">
                  <c:v>44624</c:v>
                </c:pt>
                <c:pt idx="42">
                  <c:v>44627</c:v>
                </c:pt>
                <c:pt idx="43">
                  <c:v>44628</c:v>
                </c:pt>
                <c:pt idx="44">
                  <c:v>44629</c:v>
                </c:pt>
                <c:pt idx="45">
                  <c:v>44630</c:v>
                </c:pt>
                <c:pt idx="46">
                  <c:v>44631</c:v>
                </c:pt>
                <c:pt idx="47">
                  <c:v>44634</c:v>
                </c:pt>
                <c:pt idx="48">
                  <c:v>44635</c:v>
                </c:pt>
                <c:pt idx="49">
                  <c:v>44636</c:v>
                </c:pt>
                <c:pt idx="50">
                  <c:v>44637</c:v>
                </c:pt>
                <c:pt idx="51">
                  <c:v>44641</c:v>
                </c:pt>
                <c:pt idx="52">
                  <c:v>44642</c:v>
                </c:pt>
                <c:pt idx="53">
                  <c:v>44643</c:v>
                </c:pt>
                <c:pt idx="54">
                  <c:v>44644</c:v>
                </c:pt>
                <c:pt idx="55">
                  <c:v>44645</c:v>
                </c:pt>
                <c:pt idx="56">
                  <c:v>44648</c:v>
                </c:pt>
                <c:pt idx="57">
                  <c:v>44649</c:v>
                </c:pt>
                <c:pt idx="58">
                  <c:v>44650</c:v>
                </c:pt>
                <c:pt idx="59">
                  <c:v>44651</c:v>
                </c:pt>
                <c:pt idx="60">
                  <c:v>44652</c:v>
                </c:pt>
                <c:pt idx="61">
                  <c:v>44655</c:v>
                </c:pt>
                <c:pt idx="62">
                  <c:v>44656</c:v>
                </c:pt>
                <c:pt idx="63">
                  <c:v>44657</c:v>
                </c:pt>
                <c:pt idx="64">
                  <c:v>44658</c:v>
                </c:pt>
                <c:pt idx="65">
                  <c:v>44659</c:v>
                </c:pt>
                <c:pt idx="66">
                  <c:v>44662</c:v>
                </c:pt>
                <c:pt idx="67">
                  <c:v>44663</c:v>
                </c:pt>
                <c:pt idx="68">
                  <c:v>44664</c:v>
                </c:pt>
                <c:pt idx="69">
                  <c:v>44669</c:v>
                </c:pt>
                <c:pt idx="70">
                  <c:v>44670</c:v>
                </c:pt>
                <c:pt idx="71">
                  <c:v>44671</c:v>
                </c:pt>
                <c:pt idx="72">
                  <c:v>44672</c:v>
                </c:pt>
                <c:pt idx="73">
                  <c:v>44673</c:v>
                </c:pt>
                <c:pt idx="74">
                  <c:v>44676</c:v>
                </c:pt>
                <c:pt idx="75">
                  <c:v>44677</c:v>
                </c:pt>
                <c:pt idx="76">
                  <c:v>44678</c:v>
                </c:pt>
                <c:pt idx="77">
                  <c:v>44679</c:v>
                </c:pt>
                <c:pt idx="78">
                  <c:v>44680</c:v>
                </c:pt>
                <c:pt idx="79">
                  <c:v>44683</c:v>
                </c:pt>
                <c:pt idx="80">
                  <c:v>44685</c:v>
                </c:pt>
                <c:pt idx="81">
                  <c:v>44686</c:v>
                </c:pt>
                <c:pt idx="82">
                  <c:v>44687</c:v>
                </c:pt>
                <c:pt idx="83">
                  <c:v>44690</c:v>
                </c:pt>
                <c:pt idx="84">
                  <c:v>44691</c:v>
                </c:pt>
                <c:pt idx="85">
                  <c:v>44692</c:v>
                </c:pt>
                <c:pt idx="86">
                  <c:v>44693</c:v>
                </c:pt>
                <c:pt idx="87">
                  <c:v>44694</c:v>
                </c:pt>
                <c:pt idx="88">
                  <c:v>44697</c:v>
                </c:pt>
                <c:pt idx="89">
                  <c:v>44698</c:v>
                </c:pt>
                <c:pt idx="90">
                  <c:v>44699</c:v>
                </c:pt>
                <c:pt idx="91">
                  <c:v>44700</c:v>
                </c:pt>
                <c:pt idx="92">
                  <c:v>44701</c:v>
                </c:pt>
                <c:pt idx="93">
                  <c:v>44704</c:v>
                </c:pt>
                <c:pt idx="94">
                  <c:v>44705</c:v>
                </c:pt>
                <c:pt idx="95">
                  <c:v>44706</c:v>
                </c:pt>
                <c:pt idx="96">
                  <c:v>44707</c:v>
                </c:pt>
                <c:pt idx="97">
                  <c:v>44708</c:v>
                </c:pt>
                <c:pt idx="98">
                  <c:v>44711</c:v>
                </c:pt>
                <c:pt idx="99">
                  <c:v>44712</c:v>
                </c:pt>
                <c:pt idx="100">
                  <c:v>44713</c:v>
                </c:pt>
                <c:pt idx="101">
                  <c:v>44714</c:v>
                </c:pt>
                <c:pt idx="102">
                  <c:v>44715</c:v>
                </c:pt>
                <c:pt idx="103">
                  <c:v>44718</c:v>
                </c:pt>
                <c:pt idx="104">
                  <c:v>44719</c:v>
                </c:pt>
                <c:pt idx="105">
                  <c:v>44720</c:v>
                </c:pt>
                <c:pt idx="106">
                  <c:v>44721</c:v>
                </c:pt>
                <c:pt idx="107">
                  <c:v>44722</c:v>
                </c:pt>
                <c:pt idx="108">
                  <c:v>44725</c:v>
                </c:pt>
                <c:pt idx="109">
                  <c:v>44726</c:v>
                </c:pt>
                <c:pt idx="110">
                  <c:v>44727</c:v>
                </c:pt>
                <c:pt idx="111">
                  <c:v>44728</c:v>
                </c:pt>
                <c:pt idx="112">
                  <c:v>44729</c:v>
                </c:pt>
                <c:pt idx="113">
                  <c:v>44732</c:v>
                </c:pt>
                <c:pt idx="114">
                  <c:v>44733</c:v>
                </c:pt>
                <c:pt idx="115">
                  <c:v>44734</c:v>
                </c:pt>
                <c:pt idx="116">
                  <c:v>44735</c:v>
                </c:pt>
                <c:pt idx="117">
                  <c:v>44736</c:v>
                </c:pt>
                <c:pt idx="118">
                  <c:v>44739</c:v>
                </c:pt>
                <c:pt idx="119">
                  <c:v>44740</c:v>
                </c:pt>
                <c:pt idx="120">
                  <c:v>44741</c:v>
                </c:pt>
                <c:pt idx="121">
                  <c:v>44742</c:v>
                </c:pt>
                <c:pt idx="122">
                  <c:v>44743</c:v>
                </c:pt>
                <c:pt idx="123">
                  <c:v>44746</c:v>
                </c:pt>
                <c:pt idx="124">
                  <c:v>44747</c:v>
                </c:pt>
                <c:pt idx="125">
                  <c:v>44748</c:v>
                </c:pt>
                <c:pt idx="126">
                  <c:v>44749</c:v>
                </c:pt>
                <c:pt idx="127">
                  <c:v>44750</c:v>
                </c:pt>
                <c:pt idx="128">
                  <c:v>44753</c:v>
                </c:pt>
                <c:pt idx="129">
                  <c:v>44754</c:v>
                </c:pt>
                <c:pt idx="130">
                  <c:v>44755</c:v>
                </c:pt>
                <c:pt idx="131">
                  <c:v>44756</c:v>
                </c:pt>
                <c:pt idx="132">
                  <c:v>44757</c:v>
                </c:pt>
                <c:pt idx="133">
                  <c:v>44760</c:v>
                </c:pt>
                <c:pt idx="134">
                  <c:v>44761</c:v>
                </c:pt>
                <c:pt idx="135">
                  <c:v>44762</c:v>
                </c:pt>
                <c:pt idx="136">
                  <c:v>44763</c:v>
                </c:pt>
                <c:pt idx="137">
                  <c:v>44764</c:v>
                </c:pt>
                <c:pt idx="138">
                  <c:v>44767</c:v>
                </c:pt>
                <c:pt idx="139">
                  <c:v>44768</c:v>
                </c:pt>
                <c:pt idx="140">
                  <c:v>44769</c:v>
                </c:pt>
                <c:pt idx="141">
                  <c:v>44770</c:v>
                </c:pt>
                <c:pt idx="142">
                  <c:v>44771</c:v>
                </c:pt>
                <c:pt idx="143">
                  <c:v>44774</c:v>
                </c:pt>
                <c:pt idx="144">
                  <c:v>44775</c:v>
                </c:pt>
                <c:pt idx="145">
                  <c:v>44776</c:v>
                </c:pt>
                <c:pt idx="146">
                  <c:v>44777</c:v>
                </c:pt>
                <c:pt idx="147">
                  <c:v>44778</c:v>
                </c:pt>
                <c:pt idx="148">
                  <c:v>44781</c:v>
                </c:pt>
                <c:pt idx="149">
                  <c:v>44783</c:v>
                </c:pt>
                <c:pt idx="150">
                  <c:v>44784</c:v>
                </c:pt>
                <c:pt idx="151">
                  <c:v>44785</c:v>
                </c:pt>
                <c:pt idx="152">
                  <c:v>44789</c:v>
                </c:pt>
                <c:pt idx="153">
                  <c:v>44790</c:v>
                </c:pt>
                <c:pt idx="154">
                  <c:v>44791</c:v>
                </c:pt>
                <c:pt idx="155">
                  <c:v>44792</c:v>
                </c:pt>
                <c:pt idx="156">
                  <c:v>44795</c:v>
                </c:pt>
                <c:pt idx="157">
                  <c:v>44796</c:v>
                </c:pt>
                <c:pt idx="158">
                  <c:v>44797</c:v>
                </c:pt>
                <c:pt idx="159">
                  <c:v>44798</c:v>
                </c:pt>
                <c:pt idx="160">
                  <c:v>44799</c:v>
                </c:pt>
                <c:pt idx="161">
                  <c:v>44802</c:v>
                </c:pt>
                <c:pt idx="162">
                  <c:v>44803</c:v>
                </c:pt>
                <c:pt idx="163">
                  <c:v>44805</c:v>
                </c:pt>
                <c:pt idx="164">
                  <c:v>44806</c:v>
                </c:pt>
                <c:pt idx="165">
                  <c:v>44809</c:v>
                </c:pt>
                <c:pt idx="166">
                  <c:v>44810</c:v>
                </c:pt>
                <c:pt idx="167">
                  <c:v>44811</c:v>
                </c:pt>
                <c:pt idx="168">
                  <c:v>44812</c:v>
                </c:pt>
                <c:pt idx="169">
                  <c:v>44813</c:v>
                </c:pt>
                <c:pt idx="170">
                  <c:v>44816</c:v>
                </c:pt>
                <c:pt idx="171">
                  <c:v>44817</c:v>
                </c:pt>
                <c:pt idx="172">
                  <c:v>44818</c:v>
                </c:pt>
                <c:pt idx="173">
                  <c:v>44819</c:v>
                </c:pt>
                <c:pt idx="174">
                  <c:v>44820</c:v>
                </c:pt>
                <c:pt idx="175">
                  <c:v>44823</c:v>
                </c:pt>
                <c:pt idx="176">
                  <c:v>44824</c:v>
                </c:pt>
                <c:pt idx="177">
                  <c:v>44825</c:v>
                </c:pt>
                <c:pt idx="178">
                  <c:v>44826</c:v>
                </c:pt>
                <c:pt idx="179">
                  <c:v>44827</c:v>
                </c:pt>
                <c:pt idx="180">
                  <c:v>44830</c:v>
                </c:pt>
                <c:pt idx="181">
                  <c:v>44831</c:v>
                </c:pt>
                <c:pt idx="182">
                  <c:v>44832</c:v>
                </c:pt>
                <c:pt idx="183">
                  <c:v>44833</c:v>
                </c:pt>
                <c:pt idx="184">
                  <c:v>44834</c:v>
                </c:pt>
                <c:pt idx="185">
                  <c:v>44837</c:v>
                </c:pt>
                <c:pt idx="186">
                  <c:v>44838</c:v>
                </c:pt>
                <c:pt idx="187">
                  <c:v>44840</c:v>
                </c:pt>
                <c:pt idx="188">
                  <c:v>44841</c:v>
                </c:pt>
                <c:pt idx="189">
                  <c:v>44844</c:v>
                </c:pt>
                <c:pt idx="190">
                  <c:v>44845</c:v>
                </c:pt>
                <c:pt idx="191">
                  <c:v>44846</c:v>
                </c:pt>
                <c:pt idx="192">
                  <c:v>44847</c:v>
                </c:pt>
                <c:pt idx="193">
                  <c:v>44848</c:v>
                </c:pt>
                <c:pt idx="194">
                  <c:v>44851</c:v>
                </c:pt>
                <c:pt idx="195">
                  <c:v>44852</c:v>
                </c:pt>
                <c:pt idx="196">
                  <c:v>44853</c:v>
                </c:pt>
                <c:pt idx="197">
                  <c:v>44854</c:v>
                </c:pt>
                <c:pt idx="198">
                  <c:v>44855</c:v>
                </c:pt>
                <c:pt idx="199">
                  <c:v>44858</c:v>
                </c:pt>
                <c:pt idx="200">
                  <c:v>44859</c:v>
                </c:pt>
                <c:pt idx="201">
                  <c:v>44861</c:v>
                </c:pt>
                <c:pt idx="202">
                  <c:v>44862</c:v>
                </c:pt>
                <c:pt idx="203">
                  <c:v>44865</c:v>
                </c:pt>
                <c:pt idx="204">
                  <c:v>44866</c:v>
                </c:pt>
                <c:pt idx="205">
                  <c:v>44867</c:v>
                </c:pt>
                <c:pt idx="206">
                  <c:v>44868</c:v>
                </c:pt>
                <c:pt idx="207">
                  <c:v>44869</c:v>
                </c:pt>
                <c:pt idx="208">
                  <c:v>44872</c:v>
                </c:pt>
                <c:pt idx="209">
                  <c:v>44874</c:v>
                </c:pt>
                <c:pt idx="210">
                  <c:v>44875</c:v>
                </c:pt>
                <c:pt idx="211">
                  <c:v>44876</c:v>
                </c:pt>
                <c:pt idx="212">
                  <c:v>44879</c:v>
                </c:pt>
                <c:pt idx="213">
                  <c:v>44880</c:v>
                </c:pt>
                <c:pt idx="214">
                  <c:v>44881</c:v>
                </c:pt>
                <c:pt idx="215">
                  <c:v>44882</c:v>
                </c:pt>
                <c:pt idx="216">
                  <c:v>44883</c:v>
                </c:pt>
                <c:pt idx="217">
                  <c:v>44886</c:v>
                </c:pt>
                <c:pt idx="218">
                  <c:v>44887</c:v>
                </c:pt>
                <c:pt idx="219">
                  <c:v>44888</c:v>
                </c:pt>
                <c:pt idx="220">
                  <c:v>44889</c:v>
                </c:pt>
                <c:pt idx="221">
                  <c:v>44890</c:v>
                </c:pt>
                <c:pt idx="222">
                  <c:v>44893</c:v>
                </c:pt>
                <c:pt idx="223">
                  <c:v>44894</c:v>
                </c:pt>
                <c:pt idx="224">
                  <c:v>44895</c:v>
                </c:pt>
                <c:pt idx="225">
                  <c:v>44896</c:v>
                </c:pt>
                <c:pt idx="226">
                  <c:v>44897</c:v>
                </c:pt>
                <c:pt idx="227">
                  <c:v>44900</c:v>
                </c:pt>
                <c:pt idx="228">
                  <c:v>44901</c:v>
                </c:pt>
                <c:pt idx="229">
                  <c:v>44902</c:v>
                </c:pt>
                <c:pt idx="230">
                  <c:v>44903</c:v>
                </c:pt>
                <c:pt idx="231">
                  <c:v>44904</c:v>
                </c:pt>
                <c:pt idx="232">
                  <c:v>44907</c:v>
                </c:pt>
                <c:pt idx="233">
                  <c:v>44908</c:v>
                </c:pt>
                <c:pt idx="234">
                  <c:v>44909</c:v>
                </c:pt>
                <c:pt idx="235">
                  <c:v>44910</c:v>
                </c:pt>
                <c:pt idx="236">
                  <c:v>44911</c:v>
                </c:pt>
                <c:pt idx="237">
                  <c:v>44914</c:v>
                </c:pt>
                <c:pt idx="238">
                  <c:v>44915</c:v>
                </c:pt>
                <c:pt idx="239">
                  <c:v>44916</c:v>
                </c:pt>
                <c:pt idx="240">
                  <c:v>44917</c:v>
                </c:pt>
                <c:pt idx="241">
                  <c:v>44918</c:v>
                </c:pt>
                <c:pt idx="242">
                  <c:v>44921</c:v>
                </c:pt>
                <c:pt idx="243">
                  <c:v>44922</c:v>
                </c:pt>
                <c:pt idx="244">
                  <c:v>44923</c:v>
                </c:pt>
                <c:pt idx="245">
                  <c:v>44924</c:v>
                </c:pt>
                <c:pt idx="246">
                  <c:v>44925</c:v>
                </c:pt>
              </c:numCache>
            </c:numRef>
          </c:cat>
          <c:val>
            <c:numRef>
              <c:f>Sheet2!$V$3:$V$250</c:f>
              <c:numCache>
                <c:formatCode>0.00</c:formatCode>
                <c:ptCount val="248"/>
                <c:pt idx="0">
                  <c:v>4758.8999020000001</c:v>
                </c:pt>
                <c:pt idx="1">
                  <c:v>4725</c:v>
                </c:pt>
                <c:pt idx="2">
                  <c:v>4716</c:v>
                </c:pt>
                <c:pt idx="3">
                  <c:v>4748</c:v>
                </c:pt>
                <c:pt idx="4">
                  <c:v>4784.8999020000001</c:v>
                </c:pt>
                <c:pt idx="5">
                  <c:v>4654.8999020000001</c:v>
                </c:pt>
                <c:pt idx="6">
                  <c:v>4500</c:v>
                </c:pt>
                <c:pt idx="7">
                  <c:v>4354.4501950000003</c:v>
                </c:pt>
                <c:pt idx="8">
                  <c:v>4344.4501950000003</c:v>
                </c:pt>
                <c:pt idx="9">
                  <c:v>4414</c:v>
                </c:pt>
                <c:pt idx="10">
                  <c:v>4500</c:v>
                </c:pt>
                <c:pt idx="11">
                  <c:v>4505</c:v>
                </c:pt>
                <c:pt idx="12">
                  <c:v>4517</c:v>
                </c:pt>
                <c:pt idx="13">
                  <c:v>4435.4501950000003</c:v>
                </c:pt>
                <c:pt idx="14">
                  <c:v>4316.8999020000001</c:v>
                </c:pt>
                <c:pt idx="15">
                  <c:v>4120</c:v>
                </c:pt>
                <c:pt idx="16">
                  <c:v>4144.1000979999999</c:v>
                </c:pt>
                <c:pt idx="17">
                  <c:v>4150.8999020000001</c:v>
                </c:pt>
                <c:pt idx="18">
                  <c:v>4171</c:v>
                </c:pt>
                <c:pt idx="19">
                  <c:v>4278</c:v>
                </c:pt>
                <c:pt idx="20">
                  <c:v>4275</c:v>
                </c:pt>
                <c:pt idx="21">
                  <c:v>4235</c:v>
                </c:pt>
                <c:pt idx="22">
                  <c:v>4140.2001950000003</c:v>
                </c:pt>
                <c:pt idx="23">
                  <c:v>4146.7998049999997</c:v>
                </c:pt>
                <c:pt idx="24">
                  <c:v>4128.9501950000003</c:v>
                </c:pt>
                <c:pt idx="25">
                  <c:v>4078.6999510000001</c:v>
                </c:pt>
                <c:pt idx="26">
                  <c:v>4182</c:v>
                </c:pt>
                <c:pt idx="27">
                  <c:v>4157</c:v>
                </c:pt>
                <c:pt idx="28">
                  <c:v>4125</c:v>
                </c:pt>
                <c:pt idx="29">
                  <c:v>4128.8999020000001</c:v>
                </c:pt>
                <c:pt idx="30">
                  <c:v>4155</c:v>
                </c:pt>
                <c:pt idx="31">
                  <c:v>4152</c:v>
                </c:pt>
                <c:pt idx="32">
                  <c:v>4121</c:v>
                </c:pt>
                <c:pt idx="33">
                  <c:v>4170</c:v>
                </c:pt>
                <c:pt idx="34">
                  <c:v>4179</c:v>
                </c:pt>
                <c:pt idx="35">
                  <c:v>4217.7001950000003</c:v>
                </c:pt>
                <c:pt idx="36">
                  <c:v>4131.9501950000003</c:v>
                </c:pt>
                <c:pt idx="37">
                  <c:v>4210</c:v>
                </c:pt>
                <c:pt idx="38">
                  <c:v>4355</c:v>
                </c:pt>
                <c:pt idx="39">
                  <c:v>4446.9501950000003</c:v>
                </c:pt>
                <c:pt idx="40">
                  <c:v>4395</c:v>
                </c:pt>
                <c:pt idx="41">
                  <c:v>4260.2001950000003</c:v>
                </c:pt>
                <c:pt idx="42">
                  <c:v>4175</c:v>
                </c:pt>
                <c:pt idx="43">
                  <c:v>4160</c:v>
                </c:pt>
                <c:pt idx="44">
                  <c:v>4172.8999020000001</c:v>
                </c:pt>
                <c:pt idx="45">
                  <c:v>4239.8999020000001</c:v>
                </c:pt>
                <c:pt idx="46">
                  <c:v>4210</c:v>
                </c:pt>
                <c:pt idx="47">
                  <c:v>4218</c:v>
                </c:pt>
                <c:pt idx="48">
                  <c:v>4251</c:v>
                </c:pt>
                <c:pt idx="49">
                  <c:v>4243.6000979999999</c:v>
                </c:pt>
                <c:pt idx="50">
                  <c:v>4239</c:v>
                </c:pt>
                <c:pt idx="51">
                  <c:v>4217</c:v>
                </c:pt>
                <c:pt idx="52">
                  <c:v>4129</c:v>
                </c:pt>
                <c:pt idx="53">
                  <c:v>4119</c:v>
                </c:pt>
                <c:pt idx="54">
                  <c:v>4086.25</c:v>
                </c:pt>
                <c:pt idx="55">
                  <c:v>4069</c:v>
                </c:pt>
                <c:pt idx="56">
                  <c:v>4021</c:v>
                </c:pt>
                <c:pt idx="57">
                  <c:v>4037.8000489999999</c:v>
                </c:pt>
                <c:pt idx="58">
                  <c:v>4084</c:v>
                </c:pt>
                <c:pt idx="59">
                  <c:v>4040</c:v>
                </c:pt>
                <c:pt idx="60">
                  <c:v>4093</c:v>
                </c:pt>
                <c:pt idx="61">
                  <c:v>4150</c:v>
                </c:pt>
                <c:pt idx="62">
                  <c:v>4148</c:v>
                </c:pt>
                <c:pt idx="63">
                  <c:v>4139.7998049999997</c:v>
                </c:pt>
                <c:pt idx="64">
                  <c:v>4244</c:v>
                </c:pt>
                <c:pt idx="65">
                  <c:v>4208</c:v>
                </c:pt>
                <c:pt idx="66">
                  <c:v>4200</c:v>
                </c:pt>
                <c:pt idx="67">
                  <c:v>4174.9501950000003</c:v>
                </c:pt>
                <c:pt idx="68">
                  <c:v>4117.9501950000003</c:v>
                </c:pt>
                <c:pt idx="69">
                  <c:v>4079</c:v>
                </c:pt>
                <c:pt idx="70">
                  <c:v>4131.8999020000001</c:v>
                </c:pt>
                <c:pt idx="71">
                  <c:v>4065</c:v>
                </c:pt>
                <c:pt idx="72">
                  <c:v>4080</c:v>
                </c:pt>
                <c:pt idx="73">
                  <c:v>4060.0500489999999</c:v>
                </c:pt>
                <c:pt idx="74">
                  <c:v>4022.3500979999999</c:v>
                </c:pt>
                <c:pt idx="75">
                  <c:v>4050</c:v>
                </c:pt>
                <c:pt idx="76">
                  <c:v>4024.3500979999999</c:v>
                </c:pt>
                <c:pt idx="77">
                  <c:v>4054</c:v>
                </c:pt>
                <c:pt idx="78">
                  <c:v>4085</c:v>
                </c:pt>
                <c:pt idx="79">
                  <c:v>3997.8000489999999</c:v>
                </c:pt>
                <c:pt idx="80">
                  <c:v>4023.9499510000001</c:v>
                </c:pt>
                <c:pt idx="81">
                  <c:v>3980</c:v>
                </c:pt>
                <c:pt idx="82">
                  <c:v>3889.6499020000001</c:v>
                </c:pt>
                <c:pt idx="83">
                  <c:v>3655</c:v>
                </c:pt>
                <c:pt idx="84">
                  <c:v>3545.25</c:v>
                </c:pt>
                <c:pt idx="85">
                  <c:v>3448</c:v>
                </c:pt>
                <c:pt idx="86">
                  <c:v>3334.9499510000001</c:v>
                </c:pt>
                <c:pt idx="87">
                  <c:v>3357.75</c:v>
                </c:pt>
                <c:pt idx="88">
                  <c:v>3620</c:v>
                </c:pt>
                <c:pt idx="89">
                  <c:v>3724</c:v>
                </c:pt>
                <c:pt idx="90">
                  <c:v>3781</c:v>
                </c:pt>
                <c:pt idx="91">
                  <c:v>3649</c:v>
                </c:pt>
                <c:pt idx="92">
                  <c:v>3717.1999510000001</c:v>
                </c:pt>
                <c:pt idx="93">
                  <c:v>3694.5</c:v>
                </c:pt>
                <c:pt idx="94">
                  <c:v>3685</c:v>
                </c:pt>
                <c:pt idx="95">
                  <c:v>3694</c:v>
                </c:pt>
                <c:pt idx="96">
                  <c:v>3635.6999510000001</c:v>
                </c:pt>
                <c:pt idx="97">
                  <c:v>3649</c:v>
                </c:pt>
                <c:pt idx="98">
                  <c:v>3824.8999020000001</c:v>
                </c:pt>
                <c:pt idx="99">
                  <c:v>4049</c:v>
                </c:pt>
                <c:pt idx="100">
                  <c:v>4039</c:v>
                </c:pt>
                <c:pt idx="101">
                  <c:v>3927.5500489999999</c:v>
                </c:pt>
                <c:pt idx="102">
                  <c:v>3888.3999020000001</c:v>
                </c:pt>
                <c:pt idx="103">
                  <c:v>3800</c:v>
                </c:pt>
                <c:pt idx="104">
                  <c:v>3778.8000489999999</c:v>
                </c:pt>
                <c:pt idx="105">
                  <c:v>3771</c:v>
                </c:pt>
                <c:pt idx="106">
                  <c:v>3850</c:v>
                </c:pt>
                <c:pt idx="107">
                  <c:v>3838</c:v>
                </c:pt>
                <c:pt idx="108">
                  <c:v>3743.6000979999999</c:v>
                </c:pt>
                <c:pt idx="109">
                  <c:v>3712.6999510000001</c:v>
                </c:pt>
                <c:pt idx="110">
                  <c:v>3743.9499510000001</c:v>
                </c:pt>
                <c:pt idx="111">
                  <c:v>3737.8999020000001</c:v>
                </c:pt>
                <c:pt idx="112">
                  <c:v>3673.8500979999999</c:v>
                </c:pt>
                <c:pt idx="113">
                  <c:v>3536.6999510000001</c:v>
                </c:pt>
                <c:pt idx="114">
                  <c:v>3545</c:v>
                </c:pt>
                <c:pt idx="115">
                  <c:v>3524.4499510000001</c:v>
                </c:pt>
                <c:pt idx="116">
                  <c:v>3502.6499020000001</c:v>
                </c:pt>
                <c:pt idx="117">
                  <c:v>3489.9499510000001</c:v>
                </c:pt>
                <c:pt idx="118">
                  <c:v>3460</c:v>
                </c:pt>
                <c:pt idx="119">
                  <c:v>3497</c:v>
                </c:pt>
                <c:pt idx="120">
                  <c:v>3527</c:v>
                </c:pt>
                <c:pt idx="121">
                  <c:v>3469</c:v>
                </c:pt>
                <c:pt idx="122">
                  <c:v>3406.6499020000001</c:v>
                </c:pt>
                <c:pt idx="123">
                  <c:v>3555</c:v>
                </c:pt>
                <c:pt idx="124">
                  <c:v>3657.6499020000001</c:v>
                </c:pt>
                <c:pt idx="125">
                  <c:v>3830</c:v>
                </c:pt>
                <c:pt idx="126">
                  <c:v>3935.6000979999999</c:v>
                </c:pt>
                <c:pt idx="127">
                  <c:v>3974</c:v>
                </c:pt>
                <c:pt idx="128">
                  <c:v>4087.8500979999999</c:v>
                </c:pt>
                <c:pt idx="129">
                  <c:v>3986.8500979999999</c:v>
                </c:pt>
                <c:pt idx="130">
                  <c:v>3944</c:v>
                </c:pt>
                <c:pt idx="131">
                  <c:v>3944</c:v>
                </c:pt>
                <c:pt idx="132">
                  <c:v>3939.8999020000001</c:v>
                </c:pt>
                <c:pt idx="133">
                  <c:v>3968</c:v>
                </c:pt>
                <c:pt idx="134">
                  <c:v>3942</c:v>
                </c:pt>
                <c:pt idx="135">
                  <c:v>3965</c:v>
                </c:pt>
                <c:pt idx="136">
                  <c:v>4059</c:v>
                </c:pt>
                <c:pt idx="137">
                  <c:v>4077.8999020000001</c:v>
                </c:pt>
                <c:pt idx="138">
                  <c:v>4050</c:v>
                </c:pt>
                <c:pt idx="139">
                  <c:v>4038</c:v>
                </c:pt>
                <c:pt idx="140">
                  <c:v>4010</c:v>
                </c:pt>
                <c:pt idx="141">
                  <c:v>4164</c:v>
                </c:pt>
                <c:pt idx="142">
                  <c:v>4250</c:v>
                </c:pt>
                <c:pt idx="143">
                  <c:v>4317</c:v>
                </c:pt>
                <c:pt idx="144">
                  <c:v>4306</c:v>
                </c:pt>
                <c:pt idx="145">
                  <c:v>4298</c:v>
                </c:pt>
                <c:pt idx="146">
                  <c:v>4314.8999020000001</c:v>
                </c:pt>
                <c:pt idx="147">
                  <c:v>4295</c:v>
                </c:pt>
                <c:pt idx="148">
                  <c:v>4267.3999020000001</c:v>
                </c:pt>
                <c:pt idx="149">
                  <c:v>4278.9501950000003</c:v>
                </c:pt>
                <c:pt idx="150">
                  <c:v>4295</c:v>
                </c:pt>
                <c:pt idx="151">
                  <c:v>4387</c:v>
                </c:pt>
                <c:pt idx="152">
                  <c:v>4412</c:v>
                </c:pt>
                <c:pt idx="153">
                  <c:v>4438</c:v>
                </c:pt>
                <c:pt idx="154">
                  <c:v>4493.1000979999999</c:v>
                </c:pt>
                <c:pt idx="155">
                  <c:v>4523.5</c:v>
                </c:pt>
                <c:pt idx="156">
                  <c:v>4371</c:v>
                </c:pt>
                <c:pt idx="157">
                  <c:v>4301</c:v>
                </c:pt>
                <c:pt idx="158">
                  <c:v>4356</c:v>
                </c:pt>
                <c:pt idx="159">
                  <c:v>4394</c:v>
                </c:pt>
                <c:pt idx="160">
                  <c:v>4414.5</c:v>
                </c:pt>
                <c:pt idx="161">
                  <c:v>4450</c:v>
                </c:pt>
                <c:pt idx="162">
                  <c:v>4550</c:v>
                </c:pt>
                <c:pt idx="163">
                  <c:v>4599.3999020000001</c:v>
                </c:pt>
                <c:pt idx="164">
                  <c:v>4609</c:v>
                </c:pt>
                <c:pt idx="165">
                  <c:v>4606.1499020000001</c:v>
                </c:pt>
                <c:pt idx="166">
                  <c:v>4603.9501950000003</c:v>
                </c:pt>
                <c:pt idx="167">
                  <c:v>4548</c:v>
                </c:pt>
                <c:pt idx="168">
                  <c:v>4499</c:v>
                </c:pt>
                <c:pt idx="169">
                  <c:v>4448.5498049999997</c:v>
                </c:pt>
                <c:pt idx="170">
                  <c:v>4475</c:v>
                </c:pt>
                <c:pt idx="171">
                  <c:v>4510</c:v>
                </c:pt>
                <c:pt idx="172">
                  <c:v>4518</c:v>
                </c:pt>
                <c:pt idx="173">
                  <c:v>4539</c:v>
                </c:pt>
                <c:pt idx="174">
                  <c:v>4550</c:v>
                </c:pt>
                <c:pt idx="175">
                  <c:v>4417.2001950000003</c:v>
                </c:pt>
                <c:pt idx="176">
                  <c:v>4412</c:v>
                </c:pt>
                <c:pt idx="177">
                  <c:v>4394.9501950000003</c:v>
                </c:pt>
                <c:pt idx="178">
                  <c:v>4440.6000979999999</c:v>
                </c:pt>
                <c:pt idx="179">
                  <c:v>4469.8999020000001</c:v>
                </c:pt>
                <c:pt idx="180">
                  <c:v>4448</c:v>
                </c:pt>
                <c:pt idx="181">
                  <c:v>4417.5</c:v>
                </c:pt>
                <c:pt idx="182">
                  <c:v>4367.9501950000003</c:v>
                </c:pt>
                <c:pt idx="183">
                  <c:v>4416.9501950000003</c:v>
                </c:pt>
                <c:pt idx="184">
                  <c:v>4400</c:v>
                </c:pt>
                <c:pt idx="185">
                  <c:v>4465.8500979999999</c:v>
                </c:pt>
                <c:pt idx="186">
                  <c:v>4600</c:v>
                </c:pt>
                <c:pt idx="187">
                  <c:v>4540</c:v>
                </c:pt>
                <c:pt idx="188">
                  <c:v>4482</c:v>
                </c:pt>
                <c:pt idx="189">
                  <c:v>4495</c:v>
                </c:pt>
                <c:pt idx="190">
                  <c:v>4486</c:v>
                </c:pt>
                <c:pt idx="191">
                  <c:v>4429</c:v>
                </c:pt>
                <c:pt idx="192">
                  <c:v>4366</c:v>
                </c:pt>
                <c:pt idx="193">
                  <c:v>4399</c:v>
                </c:pt>
                <c:pt idx="194">
                  <c:v>4307.9501950000003</c:v>
                </c:pt>
                <c:pt idx="195">
                  <c:v>4189</c:v>
                </c:pt>
                <c:pt idx="196">
                  <c:v>4194.1000979999999</c:v>
                </c:pt>
                <c:pt idx="197">
                  <c:v>4233</c:v>
                </c:pt>
                <c:pt idx="198">
                  <c:v>4249.75</c:v>
                </c:pt>
                <c:pt idx="199">
                  <c:v>4273</c:v>
                </c:pt>
                <c:pt idx="200">
                  <c:v>4249.5</c:v>
                </c:pt>
                <c:pt idx="201">
                  <c:v>4300</c:v>
                </c:pt>
                <c:pt idx="202">
                  <c:v>4320</c:v>
                </c:pt>
                <c:pt idx="203">
                  <c:v>4348</c:v>
                </c:pt>
                <c:pt idx="204">
                  <c:v>4347.1000979999999</c:v>
                </c:pt>
                <c:pt idx="205">
                  <c:v>4268</c:v>
                </c:pt>
                <c:pt idx="206">
                  <c:v>4230</c:v>
                </c:pt>
                <c:pt idx="207">
                  <c:v>4207.9501950000003</c:v>
                </c:pt>
                <c:pt idx="208">
                  <c:v>4214.1000979999999</c:v>
                </c:pt>
                <c:pt idx="209">
                  <c:v>4199</c:v>
                </c:pt>
                <c:pt idx="210">
                  <c:v>4175</c:v>
                </c:pt>
                <c:pt idx="211">
                  <c:v>4169</c:v>
                </c:pt>
                <c:pt idx="212">
                  <c:v>4144.7998049999997</c:v>
                </c:pt>
                <c:pt idx="213">
                  <c:v>4109.7998049999997</c:v>
                </c:pt>
                <c:pt idx="214">
                  <c:v>4059.9499510000001</c:v>
                </c:pt>
                <c:pt idx="215">
                  <c:v>4009.9499510000001</c:v>
                </c:pt>
                <c:pt idx="216">
                  <c:v>4020</c:v>
                </c:pt>
                <c:pt idx="217">
                  <c:v>3936</c:v>
                </c:pt>
                <c:pt idx="218">
                  <c:v>4026</c:v>
                </c:pt>
                <c:pt idx="219">
                  <c:v>3998.6000979999999</c:v>
                </c:pt>
                <c:pt idx="220">
                  <c:v>3994.75</c:v>
                </c:pt>
                <c:pt idx="221">
                  <c:v>3977.0500489999999</c:v>
                </c:pt>
                <c:pt idx="222">
                  <c:v>3934</c:v>
                </c:pt>
                <c:pt idx="223">
                  <c:v>3977.5500489999999</c:v>
                </c:pt>
                <c:pt idx="224">
                  <c:v>4040</c:v>
                </c:pt>
                <c:pt idx="225">
                  <c:v>4064</c:v>
                </c:pt>
                <c:pt idx="226">
                  <c:v>4055</c:v>
                </c:pt>
                <c:pt idx="227">
                  <c:v>4049.9499510000001</c:v>
                </c:pt>
                <c:pt idx="228">
                  <c:v>4094</c:v>
                </c:pt>
                <c:pt idx="229">
                  <c:v>4100</c:v>
                </c:pt>
                <c:pt idx="230">
                  <c:v>4090</c:v>
                </c:pt>
                <c:pt idx="231">
                  <c:v>4057.75</c:v>
                </c:pt>
                <c:pt idx="232">
                  <c:v>4074</c:v>
                </c:pt>
                <c:pt idx="233">
                  <c:v>4120</c:v>
                </c:pt>
                <c:pt idx="234">
                  <c:v>4209.8500979999999</c:v>
                </c:pt>
                <c:pt idx="235">
                  <c:v>4228.9501950000003</c:v>
                </c:pt>
                <c:pt idx="236">
                  <c:v>4150.5</c:v>
                </c:pt>
                <c:pt idx="237">
                  <c:v>4099.8999020000001</c:v>
                </c:pt>
                <c:pt idx="238">
                  <c:v>4138.6000979999999</c:v>
                </c:pt>
                <c:pt idx="239">
                  <c:v>4109.9501950000003</c:v>
                </c:pt>
                <c:pt idx="240">
                  <c:v>4029</c:v>
                </c:pt>
                <c:pt idx="241">
                  <c:v>3911.75</c:v>
                </c:pt>
                <c:pt idx="242">
                  <c:v>4049</c:v>
                </c:pt>
                <c:pt idx="243">
                  <c:v>4094</c:v>
                </c:pt>
                <c:pt idx="244">
                  <c:v>4077.9499510000001</c:v>
                </c:pt>
                <c:pt idx="245">
                  <c:v>4207.9501950000003</c:v>
                </c:pt>
                <c:pt idx="246">
                  <c:v>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C-4FF4-B14F-3388A495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44384"/>
        <c:axId val="537249960"/>
      </c:lineChart>
      <c:dateAx>
        <c:axId val="537244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49960"/>
        <c:crosses val="autoZero"/>
        <c:auto val="1"/>
        <c:lblOffset val="100"/>
        <c:baseTimeUnit val="days"/>
      </c:dateAx>
      <c:valAx>
        <c:axId val="5372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443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295277</xdr:colOff>
      <xdr:row>3</xdr:row>
      <xdr:rowOff>23811</xdr:rowOff>
    </xdr:from>
    <xdr:to>
      <xdr:col>16</xdr:col>
      <xdr:colOff>552450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B059CB-B7A5-056A-1297-97BD7DF3E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C04892-5722-434F-8F98-B161583DE995}" name="Stock" displayName="Stock" ref="A1:M249" totalsRowShown="0" headerRowDxfId="16" headerRowBorderDxfId="15" tableBorderDxfId="14" totalsRowBorderDxfId="13">
  <autoFilter ref="A1:M249" xr:uid="{70C04892-5722-434F-8F98-B161583DE995}"/>
  <tableColumns count="13">
    <tableColumn id="1" xr3:uid="{6B7FF8FD-F9B4-40F9-970F-52E230C27A39}" name=" Date" dataDxfId="12"/>
    <tableColumn id="2" xr3:uid="{7551B65F-6D64-4F39-8FD5-724AEBC8DE48}" name="BRITANNIA Open" dataDxfId="11"/>
    <tableColumn id="3" xr3:uid="{96D37473-663A-45EF-AE60-DF8F549A6E59}" name="BRITANNIA High" dataDxfId="10"/>
    <tableColumn id="4" xr3:uid="{DF0A7DCA-CE33-4956-8201-386D8E48F8CD}" name="BRITANNIA Low" dataDxfId="9"/>
    <tableColumn id="5" xr3:uid="{B4382A5F-8D40-4E39-BF77-ADE972147480}" name="BRITANNIA Close" dataDxfId="8"/>
    <tableColumn id="6" xr3:uid="{E87574B2-36E5-4C5E-A438-2D065170BD31}" name="BRITANNIA Adj Close" dataDxfId="7"/>
    <tableColumn id="7" xr3:uid="{A7D48BF3-37D8-482C-AF26-3AEEAE28F272}" name="BRITANNIA Volume" dataDxfId="6"/>
    <tableColumn id="21" xr3:uid="{BF116AF9-CDF3-4061-A28A-38D141194F5F}" name="DMART Open" dataDxfId="5"/>
    <tableColumn id="22" xr3:uid="{D78D7AF7-3AE0-4893-B30E-07CF7FA08516}" name="DMART High" dataDxfId="4"/>
    <tableColumn id="23" xr3:uid="{29925422-FC29-4370-B8BA-85132D86CA8D}" name="DMART Low" dataDxfId="3"/>
    <tableColumn id="24" xr3:uid="{66B3721A-6DE9-4465-91FE-A0D0D470B3A4}" name="DMART Close" dataDxfId="2"/>
    <tableColumn id="25" xr3:uid="{208F3F41-2716-4175-A681-559E38D4B016}" name="DMART Adj Close" dataDxfId="1"/>
    <tableColumn id="8" xr3:uid="{A6878106-D15E-459E-847C-83F06C893D4B}" name="DMART Volum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E23F-27A0-4D74-A0E6-0DB25F7C9238}">
  <dimension ref="A1:M250"/>
  <sheetViews>
    <sheetView workbookViewId="0">
      <selection activeCell="B8" sqref="B8"/>
    </sheetView>
  </sheetViews>
  <sheetFormatPr defaultRowHeight="15" x14ac:dyDescent="0.25"/>
  <cols>
    <col min="1" max="1" width="8.42578125" bestFit="1" customWidth="1"/>
    <col min="2" max="2" width="18.5703125" bestFit="1" customWidth="1"/>
    <col min="3" max="3" width="17.7109375" bestFit="1" customWidth="1"/>
    <col min="4" max="4" width="17.28515625" bestFit="1" customWidth="1"/>
    <col min="5" max="5" width="18.5703125" bestFit="1" customWidth="1"/>
    <col min="6" max="6" width="22.140625" bestFit="1" customWidth="1"/>
    <col min="7" max="7" width="20.85546875" bestFit="1" customWidth="1"/>
    <col min="8" max="12" width="20.85546875" customWidth="1"/>
    <col min="13" max="13" width="14.85546875" bestFit="1" customWidth="1"/>
  </cols>
  <sheetData>
    <row r="1" spans="1:13" x14ac:dyDescent="0.25">
      <c r="A1" s="3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44564</v>
      </c>
      <c r="B2" s="6">
        <v>3610</v>
      </c>
      <c r="C2" s="6">
        <v>3626</v>
      </c>
      <c r="D2" s="6">
        <v>3582.1999510000001</v>
      </c>
      <c r="E2" s="6">
        <v>3617.5500489999999</v>
      </c>
      <c r="F2" s="6">
        <v>3501.3503420000002</v>
      </c>
      <c r="G2" s="6">
        <v>149689</v>
      </c>
      <c r="H2" s="1">
        <v>4770</v>
      </c>
      <c r="I2" s="1">
        <v>4799</v>
      </c>
      <c r="J2" s="1">
        <v>4701.2001950000003</v>
      </c>
      <c r="K2" s="1">
        <v>4711.5</v>
      </c>
      <c r="L2" s="1">
        <v>4711.5</v>
      </c>
      <c r="M2" s="1">
        <v>534384</v>
      </c>
    </row>
    <row r="3" spans="1:13" x14ac:dyDescent="0.25">
      <c r="A3" s="2">
        <v>44565</v>
      </c>
      <c r="B3" s="6">
        <v>3623</v>
      </c>
      <c r="C3" s="6">
        <v>3643.8500979999999</v>
      </c>
      <c r="D3" s="6">
        <v>3610</v>
      </c>
      <c r="E3" s="6">
        <v>3638.4499510000001</v>
      </c>
      <c r="F3" s="6">
        <v>3521.578857</v>
      </c>
      <c r="G3" s="6">
        <v>317247</v>
      </c>
      <c r="H3" s="1">
        <v>4758.8999020000001</v>
      </c>
      <c r="I3" s="1">
        <v>4758.8999020000001</v>
      </c>
      <c r="J3" s="1">
        <v>4685</v>
      </c>
      <c r="K3" s="1">
        <v>4726.9501950000003</v>
      </c>
      <c r="L3" s="1">
        <v>4726.9501950000003</v>
      </c>
      <c r="M3" s="1">
        <v>242287</v>
      </c>
    </row>
    <row r="4" spans="1:13" x14ac:dyDescent="0.25">
      <c r="A4" s="2">
        <v>44566</v>
      </c>
      <c r="B4" s="6">
        <v>3638</v>
      </c>
      <c r="C4" s="6">
        <v>3689</v>
      </c>
      <c r="D4" s="6">
        <v>3633.0500489999999</v>
      </c>
      <c r="E4" s="6">
        <v>3659.6999510000001</v>
      </c>
      <c r="F4" s="6">
        <v>3542.14624</v>
      </c>
      <c r="G4" s="6">
        <v>245395</v>
      </c>
      <c r="H4" s="1">
        <v>4725</v>
      </c>
      <c r="I4" s="1">
        <v>4725</v>
      </c>
      <c r="J4" s="1">
        <v>4646</v>
      </c>
      <c r="K4" s="1">
        <v>4687.3999020000001</v>
      </c>
      <c r="L4" s="1">
        <v>4687.3999020000001</v>
      </c>
      <c r="M4" s="1">
        <v>287948</v>
      </c>
    </row>
    <row r="5" spans="1:13" x14ac:dyDescent="0.25">
      <c r="A5" s="2">
        <v>44567</v>
      </c>
      <c r="B5" s="6">
        <v>3659.6999510000001</v>
      </c>
      <c r="C5" s="6">
        <v>3686.9499510000001</v>
      </c>
      <c r="D5" s="6">
        <v>3625.8000489999999</v>
      </c>
      <c r="E5" s="6">
        <v>3675.1000979999999</v>
      </c>
      <c r="F5" s="6">
        <v>3557.0520019999999</v>
      </c>
      <c r="G5" s="6">
        <v>340345</v>
      </c>
      <c r="H5" s="1">
        <v>4669.1000979999999</v>
      </c>
      <c r="I5" s="1">
        <v>4716</v>
      </c>
      <c r="J5" s="1">
        <v>4642.6499020000001</v>
      </c>
      <c r="K5" s="1">
        <v>4705.6499020000001</v>
      </c>
      <c r="L5" s="1">
        <v>4705.6499020000001</v>
      </c>
      <c r="M5" s="1">
        <v>361505</v>
      </c>
    </row>
    <row r="6" spans="1:13" x14ac:dyDescent="0.25">
      <c r="A6" s="2">
        <v>44568</v>
      </c>
      <c r="B6" s="6">
        <v>3685</v>
      </c>
      <c r="C6" s="6">
        <v>3742</v>
      </c>
      <c r="D6" s="6">
        <v>3682.8500979999999</v>
      </c>
      <c r="E6" s="6">
        <v>3737.3500979999999</v>
      </c>
      <c r="F6" s="6">
        <v>3617.3022460000002</v>
      </c>
      <c r="G6" s="6">
        <v>241905</v>
      </c>
      <c r="H6" s="1">
        <v>4715</v>
      </c>
      <c r="I6" s="1">
        <v>4748</v>
      </c>
      <c r="J6" s="1">
        <v>4696.1499020000001</v>
      </c>
      <c r="K6" s="1">
        <v>4731.3500979999999</v>
      </c>
      <c r="L6" s="1">
        <v>4731.3500979999999</v>
      </c>
      <c r="M6" s="1">
        <v>301517</v>
      </c>
    </row>
    <row r="7" spans="1:13" x14ac:dyDescent="0.25">
      <c r="A7" s="2">
        <v>44571</v>
      </c>
      <c r="B7" s="6">
        <v>3737.3500979999999</v>
      </c>
      <c r="C7" s="6">
        <v>3778</v>
      </c>
      <c r="D7" s="6">
        <v>3727.8999020000001</v>
      </c>
      <c r="E7" s="6">
        <v>3768.3000489999999</v>
      </c>
      <c r="F7" s="6">
        <v>3647.2583009999998</v>
      </c>
      <c r="G7" s="6">
        <v>351447</v>
      </c>
      <c r="H7" s="1">
        <v>4784.8999020000001</v>
      </c>
      <c r="I7" s="1">
        <v>4784.8999020000001</v>
      </c>
      <c r="J7" s="1">
        <v>4620</v>
      </c>
      <c r="K7" s="1">
        <v>4633.5498049999997</v>
      </c>
      <c r="L7" s="1">
        <v>4633.5498049999997</v>
      </c>
      <c r="M7" s="1">
        <v>1037618</v>
      </c>
    </row>
    <row r="8" spans="1:13" x14ac:dyDescent="0.25">
      <c r="A8" s="2">
        <v>44572</v>
      </c>
      <c r="B8" s="6">
        <v>3768.3000489999999</v>
      </c>
      <c r="C8" s="6">
        <v>3800.9499510000001</v>
      </c>
      <c r="D8" s="6">
        <v>3738.1000979999999</v>
      </c>
      <c r="E8" s="6">
        <v>3743.3500979999999</v>
      </c>
      <c r="F8" s="6">
        <v>3623.1096189999998</v>
      </c>
      <c r="G8" s="6">
        <v>206008</v>
      </c>
      <c r="H8" s="1">
        <v>4649</v>
      </c>
      <c r="I8" s="1">
        <v>4654.8999020000001</v>
      </c>
      <c r="J8" s="1">
        <v>4499</v>
      </c>
      <c r="K8" s="1">
        <v>4504.8999020000001</v>
      </c>
      <c r="L8" s="1">
        <v>4504.8999020000001</v>
      </c>
      <c r="M8" s="1">
        <v>791417</v>
      </c>
    </row>
    <row r="9" spans="1:13" x14ac:dyDescent="0.25">
      <c r="A9" s="2">
        <v>44573</v>
      </c>
      <c r="B9" s="6">
        <v>3750</v>
      </c>
      <c r="C9" s="6">
        <v>3759.75</v>
      </c>
      <c r="D9" s="6">
        <v>3691</v>
      </c>
      <c r="E9" s="6">
        <v>3700.1999510000001</v>
      </c>
      <c r="F9" s="6">
        <v>3581.3454590000001</v>
      </c>
      <c r="G9" s="6">
        <v>311095</v>
      </c>
      <c r="H9" s="1">
        <v>4500</v>
      </c>
      <c r="I9" s="1">
        <v>4500</v>
      </c>
      <c r="J9" s="1">
        <v>4165.2998049999997</v>
      </c>
      <c r="K9" s="1">
        <v>4276.1000979999999</v>
      </c>
      <c r="L9" s="1">
        <v>4276.1000979999999</v>
      </c>
      <c r="M9" s="1">
        <v>2521043</v>
      </c>
    </row>
    <row r="10" spans="1:13" x14ac:dyDescent="0.25">
      <c r="A10" s="2">
        <v>44574</v>
      </c>
      <c r="B10" s="6">
        <v>3700.1999510000001</v>
      </c>
      <c r="C10" s="6">
        <v>3759.9499510000001</v>
      </c>
      <c r="D10" s="6">
        <v>3691.3000489999999</v>
      </c>
      <c r="E10" s="6">
        <v>3749.0500489999999</v>
      </c>
      <c r="F10" s="6">
        <v>3628.6264649999998</v>
      </c>
      <c r="G10" s="6">
        <v>129143</v>
      </c>
      <c r="H10" s="1">
        <v>4276</v>
      </c>
      <c r="I10" s="1">
        <v>4354.4501950000003</v>
      </c>
      <c r="J10" s="1">
        <v>4221.6000979999999</v>
      </c>
      <c r="K10" s="1">
        <v>4254.6000979999999</v>
      </c>
      <c r="L10" s="1">
        <v>4254.6000979999999</v>
      </c>
      <c r="M10" s="1">
        <v>1090010</v>
      </c>
    </row>
    <row r="11" spans="1:13" x14ac:dyDescent="0.25">
      <c r="A11" s="2">
        <v>44575</v>
      </c>
      <c r="B11" s="6">
        <v>3749.0500489999999</v>
      </c>
      <c r="C11" s="6">
        <v>3754.8999020000001</v>
      </c>
      <c r="D11" s="6">
        <v>3695.3000489999999</v>
      </c>
      <c r="E11" s="6">
        <v>3712.0500489999999</v>
      </c>
      <c r="F11" s="6">
        <v>3592.8149410000001</v>
      </c>
      <c r="G11" s="6">
        <v>97013</v>
      </c>
      <c r="H11" s="1">
        <v>4266</v>
      </c>
      <c r="I11" s="1">
        <v>4344.4501950000003</v>
      </c>
      <c r="J11" s="1">
        <v>4256.1499020000001</v>
      </c>
      <c r="K11" s="1">
        <v>4322.7001950000003</v>
      </c>
      <c r="L11" s="1">
        <v>4322.7001950000003</v>
      </c>
      <c r="M11" s="1">
        <v>896929</v>
      </c>
    </row>
    <row r="12" spans="1:13" x14ac:dyDescent="0.25">
      <c r="A12" s="2">
        <v>44578</v>
      </c>
      <c r="B12" s="6">
        <v>3697</v>
      </c>
      <c r="C12" s="6">
        <v>3712.8000489999999</v>
      </c>
      <c r="D12" s="6">
        <v>3642.3500979999999</v>
      </c>
      <c r="E12" s="6">
        <v>3665.1499020000001</v>
      </c>
      <c r="F12" s="6">
        <v>3547.4213869999999</v>
      </c>
      <c r="G12" s="6">
        <v>170221</v>
      </c>
      <c r="H12" s="1">
        <v>4365</v>
      </c>
      <c r="I12" s="1">
        <v>4414</v>
      </c>
      <c r="J12" s="1">
        <v>4290.4501950000003</v>
      </c>
      <c r="K12" s="1">
        <v>4400.5</v>
      </c>
      <c r="L12" s="1">
        <v>4400.5</v>
      </c>
      <c r="M12" s="1">
        <v>870335</v>
      </c>
    </row>
    <row r="13" spans="1:13" x14ac:dyDescent="0.25">
      <c r="A13" s="2">
        <v>44579</v>
      </c>
      <c r="B13" s="6">
        <v>3668</v>
      </c>
      <c r="C13" s="6">
        <v>3694.6999510000001</v>
      </c>
      <c r="D13" s="6">
        <v>3611.1000979999999</v>
      </c>
      <c r="E13" s="6">
        <v>3621.8999020000001</v>
      </c>
      <c r="F13" s="6">
        <v>3505.560547</v>
      </c>
      <c r="G13" s="6">
        <v>168104</v>
      </c>
      <c r="H13" s="1">
        <v>4425</v>
      </c>
      <c r="I13" s="1">
        <v>4500</v>
      </c>
      <c r="J13" s="1">
        <v>4381</v>
      </c>
      <c r="K13" s="1">
        <v>4441.1499020000001</v>
      </c>
      <c r="L13" s="1">
        <v>4441.1499020000001</v>
      </c>
      <c r="M13" s="1">
        <v>940894</v>
      </c>
    </row>
    <row r="14" spans="1:13" x14ac:dyDescent="0.25">
      <c r="A14" s="2">
        <v>44580</v>
      </c>
      <c r="B14" s="6">
        <v>3620</v>
      </c>
      <c r="C14" s="6">
        <v>3627.5500489999999</v>
      </c>
      <c r="D14" s="6">
        <v>3565</v>
      </c>
      <c r="E14" s="6">
        <v>3575.6499020000001</v>
      </c>
      <c r="F14" s="6">
        <v>3460.796143</v>
      </c>
      <c r="G14" s="6">
        <v>129227</v>
      </c>
      <c r="H14" s="1">
        <v>4459</v>
      </c>
      <c r="I14" s="1">
        <v>4505</v>
      </c>
      <c r="J14" s="1">
        <v>4365</v>
      </c>
      <c r="K14" s="1">
        <v>4483.3999020000001</v>
      </c>
      <c r="L14" s="1">
        <v>4483.3999020000001</v>
      </c>
      <c r="M14" s="1">
        <v>579886</v>
      </c>
    </row>
    <row r="15" spans="1:13" x14ac:dyDescent="0.25">
      <c r="A15" s="2">
        <v>44581</v>
      </c>
      <c r="B15" s="6">
        <v>3590</v>
      </c>
      <c r="C15" s="6">
        <v>3624</v>
      </c>
      <c r="D15" s="6">
        <v>3576.5</v>
      </c>
      <c r="E15" s="6">
        <v>3605.1499020000001</v>
      </c>
      <c r="F15" s="6">
        <v>3489.3486330000001</v>
      </c>
      <c r="G15" s="6">
        <v>173547</v>
      </c>
      <c r="H15" s="1">
        <v>4517</v>
      </c>
      <c r="I15" s="1">
        <v>4517</v>
      </c>
      <c r="J15" s="1">
        <v>4462.3500979999999</v>
      </c>
      <c r="K15" s="1">
        <v>4483.5498049999997</v>
      </c>
      <c r="L15" s="1">
        <v>4483.5498049999997</v>
      </c>
      <c r="M15" s="1">
        <v>350124</v>
      </c>
    </row>
    <row r="16" spans="1:13" x14ac:dyDescent="0.25">
      <c r="A16" s="2">
        <v>44582</v>
      </c>
      <c r="B16" s="6">
        <v>3606</v>
      </c>
      <c r="C16" s="6">
        <v>3629</v>
      </c>
      <c r="D16" s="6">
        <v>3575.6999510000001</v>
      </c>
      <c r="E16" s="6">
        <v>3618.3000489999999</v>
      </c>
      <c r="F16" s="6">
        <v>3502.0764159999999</v>
      </c>
      <c r="G16" s="6">
        <v>162594</v>
      </c>
      <c r="H16" s="1">
        <v>4410</v>
      </c>
      <c r="I16" s="1">
        <v>4435.4501950000003</v>
      </c>
      <c r="J16" s="1">
        <v>4281</v>
      </c>
      <c r="K16" s="1">
        <v>4299.7998049999997</v>
      </c>
      <c r="L16" s="1">
        <v>4299.7998049999997</v>
      </c>
      <c r="M16" s="1">
        <v>606584</v>
      </c>
    </row>
    <row r="17" spans="1:13" x14ac:dyDescent="0.25">
      <c r="A17" s="2">
        <v>44585</v>
      </c>
      <c r="B17" s="6">
        <v>3610</v>
      </c>
      <c r="C17" s="6">
        <v>3626.5500489999999</v>
      </c>
      <c r="D17" s="6">
        <v>3505</v>
      </c>
      <c r="E17" s="6">
        <v>3523.8500979999999</v>
      </c>
      <c r="F17" s="6">
        <v>3410.6601559999999</v>
      </c>
      <c r="G17" s="6">
        <v>240598</v>
      </c>
      <c r="H17" s="1">
        <v>4300</v>
      </c>
      <c r="I17" s="1">
        <v>4316.8999020000001</v>
      </c>
      <c r="J17" s="1">
        <v>3978</v>
      </c>
      <c r="K17" s="1">
        <v>4035.3000489999999</v>
      </c>
      <c r="L17" s="1">
        <v>4035.3000489999999</v>
      </c>
      <c r="M17" s="1">
        <v>1126974</v>
      </c>
    </row>
    <row r="18" spans="1:13" x14ac:dyDescent="0.25">
      <c r="A18" s="2">
        <v>44586</v>
      </c>
      <c r="B18" s="6">
        <v>3502</v>
      </c>
      <c r="C18" s="6">
        <v>3565.4499510000001</v>
      </c>
      <c r="D18" s="6">
        <v>3430.25</v>
      </c>
      <c r="E18" s="6">
        <v>3539.3000489999999</v>
      </c>
      <c r="F18" s="6">
        <v>3425.6137699999999</v>
      </c>
      <c r="G18" s="6">
        <v>306411</v>
      </c>
      <c r="H18" s="1">
        <v>4025</v>
      </c>
      <c r="I18" s="1">
        <v>4120</v>
      </c>
      <c r="J18" s="1">
        <v>3881.25</v>
      </c>
      <c r="K18" s="1">
        <v>4095.4499510000001</v>
      </c>
      <c r="L18" s="1">
        <v>4095.4499510000001</v>
      </c>
      <c r="M18" s="1">
        <v>810518</v>
      </c>
    </row>
    <row r="19" spans="1:13" x14ac:dyDescent="0.25">
      <c r="A19" s="2">
        <v>44588</v>
      </c>
      <c r="B19" s="6">
        <v>3535</v>
      </c>
      <c r="C19" s="6">
        <v>3535</v>
      </c>
      <c r="D19" s="6">
        <v>3435.6499020000001</v>
      </c>
      <c r="E19" s="6">
        <v>3494.1499020000001</v>
      </c>
      <c r="F19" s="6">
        <v>3381.913818</v>
      </c>
      <c r="G19" s="6">
        <v>353612</v>
      </c>
      <c r="H19" s="1">
        <v>4040</v>
      </c>
      <c r="I19" s="1">
        <v>4144.1000979999999</v>
      </c>
      <c r="J19" s="1">
        <v>3994.9499510000001</v>
      </c>
      <c r="K19" s="1">
        <v>4063.3000489999999</v>
      </c>
      <c r="L19" s="1">
        <v>4063.3000489999999</v>
      </c>
      <c r="M19" s="1">
        <v>675652</v>
      </c>
    </row>
    <row r="20" spans="1:13" x14ac:dyDescent="0.25">
      <c r="A20" s="2">
        <v>44589</v>
      </c>
      <c r="B20" s="6">
        <v>3494.1499020000001</v>
      </c>
      <c r="C20" s="6">
        <v>3595</v>
      </c>
      <c r="D20" s="6">
        <v>3494.1499020000001</v>
      </c>
      <c r="E20" s="6">
        <v>3509.6499020000001</v>
      </c>
      <c r="F20" s="6">
        <v>3396.91626</v>
      </c>
      <c r="G20" s="6">
        <v>249034</v>
      </c>
      <c r="H20" s="1">
        <v>4130</v>
      </c>
      <c r="I20" s="1">
        <v>4150.8999020000001</v>
      </c>
      <c r="J20" s="1">
        <v>4046</v>
      </c>
      <c r="K20" s="1">
        <v>4076</v>
      </c>
      <c r="L20" s="1">
        <v>4076</v>
      </c>
      <c r="M20" s="1">
        <v>582484</v>
      </c>
    </row>
    <row r="21" spans="1:13" x14ac:dyDescent="0.25">
      <c r="A21" s="2">
        <v>44592</v>
      </c>
      <c r="B21" s="6">
        <v>3510</v>
      </c>
      <c r="C21" s="6">
        <v>3636</v>
      </c>
      <c r="D21" s="6">
        <v>3510</v>
      </c>
      <c r="E21" s="6">
        <v>3535.3000489999999</v>
      </c>
      <c r="F21" s="6">
        <v>3421.7421880000002</v>
      </c>
      <c r="G21" s="6">
        <v>462842</v>
      </c>
      <c r="H21" s="1">
        <v>4140</v>
      </c>
      <c r="I21" s="1">
        <v>4171</v>
      </c>
      <c r="J21" s="1">
        <v>4092</v>
      </c>
      <c r="K21" s="1">
        <v>4114.3500979999999</v>
      </c>
      <c r="L21" s="1">
        <v>4114.3500979999999</v>
      </c>
      <c r="M21" s="1">
        <v>478099</v>
      </c>
    </row>
    <row r="22" spans="1:13" x14ac:dyDescent="0.25">
      <c r="A22" s="2">
        <v>44593</v>
      </c>
      <c r="B22" s="6">
        <v>3560</v>
      </c>
      <c r="C22" s="6">
        <v>3710</v>
      </c>
      <c r="D22" s="6">
        <v>3545.0500489999999</v>
      </c>
      <c r="E22" s="6">
        <v>3656.6000979999999</v>
      </c>
      <c r="F22" s="6">
        <v>3539.14624</v>
      </c>
      <c r="G22" s="6">
        <v>631482</v>
      </c>
      <c r="H22" s="1">
        <v>4133.2001950000003</v>
      </c>
      <c r="I22" s="1">
        <v>4278</v>
      </c>
      <c r="J22" s="1">
        <v>4092</v>
      </c>
      <c r="K22" s="1">
        <v>4225.6000979999999</v>
      </c>
      <c r="L22" s="1">
        <v>4225.6000979999999</v>
      </c>
      <c r="M22" s="1">
        <v>321735</v>
      </c>
    </row>
    <row r="23" spans="1:13" x14ac:dyDescent="0.25">
      <c r="A23" s="2">
        <v>44594</v>
      </c>
      <c r="B23" s="6">
        <v>3670</v>
      </c>
      <c r="C23" s="6">
        <v>3670</v>
      </c>
      <c r="D23" s="6">
        <v>3604.8000489999999</v>
      </c>
      <c r="E23" s="6">
        <v>3621.0500489999999</v>
      </c>
      <c r="F23" s="6">
        <v>3504.7380370000001</v>
      </c>
      <c r="G23" s="6">
        <v>209928</v>
      </c>
      <c r="H23" s="1">
        <v>4274.2998049999997</v>
      </c>
      <c r="I23" s="1">
        <v>4275</v>
      </c>
      <c r="J23" s="1">
        <v>4211</v>
      </c>
      <c r="K23" s="1">
        <v>4236.6499020000001</v>
      </c>
      <c r="L23" s="1">
        <v>4236.6499020000001</v>
      </c>
      <c r="M23" s="1">
        <v>249200</v>
      </c>
    </row>
    <row r="24" spans="1:13" x14ac:dyDescent="0.25">
      <c r="A24" s="2">
        <v>44595</v>
      </c>
      <c r="B24" s="6">
        <v>3622</v>
      </c>
      <c r="C24" s="6">
        <v>3652</v>
      </c>
      <c r="D24" s="6">
        <v>3555</v>
      </c>
      <c r="E24" s="6">
        <v>3562.3999020000001</v>
      </c>
      <c r="F24" s="6">
        <v>3447.9716800000001</v>
      </c>
      <c r="G24" s="6">
        <v>203975</v>
      </c>
      <c r="H24" s="1">
        <v>4231.0498049999997</v>
      </c>
      <c r="I24" s="1">
        <v>4235</v>
      </c>
      <c r="J24" s="1">
        <v>4122.3500979999999</v>
      </c>
      <c r="K24" s="1">
        <v>4140</v>
      </c>
      <c r="L24" s="1">
        <v>4140</v>
      </c>
      <c r="M24" s="1">
        <v>337719</v>
      </c>
    </row>
    <row r="25" spans="1:13" x14ac:dyDescent="0.25">
      <c r="A25" s="2">
        <v>44596</v>
      </c>
      <c r="B25" s="6">
        <v>3583.4499510000001</v>
      </c>
      <c r="C25" s="6">
        <v>3593.6999510000001</v>
      </c>
      <c r="D25" s="6">
        <v>3540</v>
      </c>
      <c r="E25" s="6">
        <v>3562</v>
      </c>
      <c r="F25" s="6">
        <v>3447.5847170000002</v>
      </c>
      <c r="G25" s="6">
        <v>162672</v>
      </c>
      <c r="H25" s="1">
        <v>4140</v>
      </c>
      <c r="I25" s="1">
        <v>4140.2001950000003</v>
      </c>
      <c r="J25" s="1">
        <v>4075</v>
      </c>
      <c r="K25" s="1">
        <v>4081.8999020000001</v>
      </c>
      <c r="L25" s="1">
        <v>4081.8999020000001</v>
      </c>
      <c r="M25" s="1">
        <v>299981</v>
      </c>
    </row>
    <row r="26" spans="1:13" x14ac:dyDescent="0.25">
      <c r="A26" s="2">
        <v>44599</v>
      </c>
      <c r="B26" s="6">
        <v>3561.9499510000001</v>
      </c>
      <c r="C26" s="6">
        <v>3579.8000489999999</v>
      </c>
      <c r="D26" s="6">
        <v>3440</v>
      </c>
      <c r="E26" s="6">
        <v>3448.6000979999999</v>
      </c>
      <c r="F26" s="6">
        <v>3337.827393</v>
      </c>
      <c r="G26" s="6">
        <v>279194</v>
      </c>
      <c r="H26" s="1">
        <v>4090</v>
      </c>
      <c r="I26" s="1">
        <v>4146.7998049999997</v>
      </c>
      <c r="J26" s="1">
        <v>4045.1999510000001</v>
      </c>
      <c r="K26" s="1">
        <v>4073.5500489999999</v>
      </c>
      <c r="L26" s="1">
        <v>4073.5500489999999</v>
      </c>
      <c r="M26" s="1">
        <v>288091</v>
      </c>
    </row>
    <row r="27" spans="1:13" x14ac:dyDescent="0.25">
      <c r="A27" s="2">
        <v>44600</v>
      </c>
      <c r="B27" s="6">
        <v>3441</v>
      </c>
      <c r="C27" s="6">
        <v>3490</v>
      </c>
      <c r="D27" s="6">
        <v>3418.3999020000001</v>
      </c>
      <c r="E27" s="6">
        <v>3473.4499510000001</v>
      </c>
      <c r="F27" s="6">
        <v>3361.8789059999999</v>
      </c>
      <c r="G27" s="6">
        <v>363856</v>
      </c>
      <c r="H27" s="1">
        <v>4098.8999020000001</v>
      </c>
      <c r="I27" s="1">
        <v>4128.9501950000003</v>
      </c>
      <c r="J27" s="1">
        <v>3995</v>
      </c>
      <c r="K27" s="1">
        <v>4015</v>
      </c>
      <c r="L27" s="1">
        <v>4015</v>
      </c>
      <c r="M27" s="1">
        <v>456874</v>
      </c>
    </row>
    <row r="28" spans="1:13" x14ac:dyDescent="0.25">
      <c r="A28" s="2">
        <v>44601</v>
      </c>
      <c r="B28" s="6">
        <v>3509</v>
      </c>
      <c r="C28" s="6">
        <v>3540.6999510000001</v>
      </c>
      <c r="D28" s="6">
        <v>3473.4499510000001</v>
      </c>
      <c r="E28" s="6">
        <v>3517.3500979999999</v>
      </c>
      <c r="F28" s="6">
        <v>3404.3688959999999</v>
      </c>
      <c r="G28" s="6">
        <v>172750</v>
      </c>
      <c r="H28" s="1">
        <v>4078.6999510000001</v>
      </c>
      <c r="I28" s="1">
        <v>4078.6999510000001</v>
      </c>
      <c r="J28" s="1">
        <v>3983</v>
      </c>
      <c r="K28" s="1">
        <v>4002.1000979999999</v>
      </c>
      <c r="L28" s="1">
        <v>4002.1000979999999</v>
      </c>
      <c r="M28" s="1">
        <v>380364</v>
      </c>
    </row>
    <row r="29" spans="1:13" x14ac:dyDescent="0.25">
      <c r="A29" s="2">
        <v>44602</v>
      </c>
      <c r="B29" s="6">
        <v>3522</v>
      </c>
      <c r="C29" s="6">
        <v>3543.8500979999999</v>
      </c>
      <c r="D29" s="6">
        <v>3485</v>
      </c>
      <c r="E29" s="6">
        <v>3534.5500489999999</v>
      </c>
      <c r="F29" s="6">
        <v>3421.016357</v>
      </c>
      <c r="G29" s="6">
        <v>172088</v>
      </c>
      <c r="H29" s="1">
        <v>4034.1000979999999</v>
      </c>
      <c r="I29" s="1">
        <v>4182</v>
      </c>
      <c r="J29" s="1">
        <v>4001</v>
      </c>
      <c r="K29" s="1">
        <v>4162.7001950000003</v>
      </c>
      <c r="L29" s="1">
        <v>4162.7001950000003</v>
      </c>
      <c r="M29" s="1">
        <v>699250</v>
      </c>
    </row>
    <row r="30" spans="1:13" x14ac:dyDescent="0.25">
      <c r="A30" s="2">
        <v>44603</v>
      </c>
      <c r="B30" s="6">
        <v>3499</v>
      </c>
      <c r="C30" s="6">
        <v>3509.3500979999999</v>
      </c>
      <c r="D30" s="6">
        <v>3429</v>
      </c>
      <c r="E30" s="6">
        <v>3480.5500489999999</v>
      </c>
      <c r="F30" s="6">
        <v>3368.7509770000001</v>
      </c>
      <c r="G30" s="6">
        <v>340217</v>
      </c>
      <c r="H30" s="1">
        <v>4138</v>
      </c>
      <c r="I30" s="1">
        <v>4157</v>
      </c>
      <c r="J30" s="1">
        <v>4080.1000979999999</v>
      </c>
      <c r="K30" s="1">
        <v>4142.25</v>
      </c>
      <c r="L30" s="1">
        <v>4142.25</v>
      </c>
      <c r="M30" s="1">
        <v>336884</v>
      </c>
    </row>
    <row r="31" spans="1:13" x14ac:dyDescent="0.25">
      <c r="A31" s="2">
        <v>44606</v>
      </c>
      <c r="B31" s="6">
        <v>3428</v>
      </c>
      <c r="C31" s="6">
        <v>3455</v>
      </c>
      <c r="D31" s="6">
        <v>3388.0500489999999</v>
      </c>
      <c r="E31" s="6">
        <v>3398</v>
      </c>
      <c r="F31" s="6">
        <v>3288.852539</v>
      </c>
      <c r="G31" s="6">
        <v>209831</v>
      </c>
      <c r="H31" s="1">
        <v>4015</v>
      </c>
      <c r="I31" s="1">
        <v>4125</v>
      </c>
      <c r="J31" s="1">
        <v>3958.0500489999999</v>
      </c>
      <c r="K31" s="1">
        <v>3979.75</v>
      </c>
      <c r="L31" s="1">
        <v>3979.75</v>
      </c>
      <c r="M31" s="1">
        <v>466101</v>
      </c>
    </row>
    <row r="32" spans="1:13" x14ac:dyDescent="0.25">
      <c r="A32" s="2">
        <v>44607</v>
      </c>
      <c r="B32" s="6">
        <v>3425</v>
      </c>
      <c r="C32" s="6">
        <v>3490</v>
      </c>
      <c r="D32" s="6">
        <v>3400</v>
      </c>
      <c r="E32" s="6">
        <v>3477.8999020000001</v>
      </c>
      <c r="F32" s="6">
        <v>3366.1860350000002</v>
      </c>
      <c r="G32" s="6">
        <v>209065</v>
      </c>
      <c r="H32" s="1">
        <v>4015</v>
      </c>
      <c r="I32" s="1">
        <v>4128.8999020000001</v>
      </c>
      <c r="J32" s="1">
        <v>3980</v>
      </c>
      <c r="K32" s="1">
        <v>4081.75</v>
      </c>
      <c r="L32" s="1">
        <v>4081.75</v>
      </c>
      <c r="M32" s="1">
        <v>377212</v>
      </c>
    </row>
    <row r="33" spans="1:13" x14ac:dyDescent="0.25">
      <c r="A33" s="2">
        <v>44608</v>
      </c>
      <c r="B33" s="6">
        <v>3480</v>
      </c>
      <c r="C33" s="6">
        <v>3498.8000489999999</v>
      </c>
      <c r="D33" s="6">
        <v>3435</v>
      </c>
      <c r="E33" s="6">
        <v>3462</v>
      </c>
      <c r="F33" s="6">
        <v>3350.7966310000002</v>
      </c>
      <c r="G33" s="6">
        <v>190567</v>
      </c>
      <c r="H33" s="1">
        <v>4139.8999020000001</v>
      </c>
      <c r="I33" s="1">
        <v>4155</v>
      </c>
      <c r="J33" s="1">
        <v>4035</v>
      </c>
      <c r="K33" s="1">
        <v>4051.1499020000001</v>
      </c>
      <c r="L33" s="1">
        <v>4051.1499020000001</v>
      </c>
      <c r="M33" s="1">
        <v>313236</v>
      </c>
    </row>
    <row r="34" spans="1:13" x14ac:dyDescent="0.25">
      <c r="A34" s="2">
        <v>44609</v>
      </c>
      <c r="B34" s="6">
        <v>3482.6000979999999</v>
      </c>
      <c r="C34" s="6">
        <v>3483</v>
      </c>
      <c r="D34" s="6">
        <v>3430</v>
      </c>
      <c r="E34" s="6">
        <v>3464.1000979999999</v>
      </c>
      <c r="F34" s="6">
        <v>3352.829346</v>
      </c>
      <c r="G34" s="6">
        <v>173362</v>
      </c>
      <c r="H34" s="1">
        <v>4095.6000979999999</v>
      </c>
      <c r="I34" s="1">
        <v>4152</v>
      </c>
      <c r="J34" s="1">
        <v>4080</v>
      </c>
      <c r="K34" s="1">
        <v>4115.3999020000001</v>
      </c>
      <c r="L34" s="1">
        <v>4115.3999020000001</v>
      </c>
      <c r="M34" s="1">
        <v>357259</v>
      </c>
    </row>
    <row r="35" spans="1:13" x14ac:dyDescent="0.25">
      <c r="A35" s="2">
        <v>44610</v>
      </c>
      <c r="B35" s="6">
        <v>3450</v>
      </c>
      <c r="C35" s="6">
        <v>3495</v>
      </c>
      <c r="D35" s="6">
        <v>3444.1499020000001</v>
      </c>
      <c r="E35" s="6">
        <v>3481.6499020000001</v>
      </c>
      <c r="F35" s="6">
        <v>3369.8154300000001</v>
      </c>
      <c r="G35" s="6">
        <v>121161</v>
      </c>
      <c r="H35" s="1">
        <v>4098</v>
      </c>
      <c r="I35" s="1">
        <v>4121</v>
      </c>
      <c r="J35" s="1">
        <v>4056.0500489999999</v>
      </c>
      <c r="K35" s="1">
        <v>4073.1000979999999</v>
      </c>
      <c r="L35" s="1">
        <v>4073.1000979999999</v>
      </c>
      <c r="M35" s="1">
        <v>169496</v>
      </c>
    </row>
    <row r="36" spans="1:13" x14ac:dyDescent="0.25">
      <c r="A36" s="2">
        <v>44613</v>
      </c>
      <c r="B36" s="6">
        <v>3431.1000979999999</v>
      </c>
      <c r="C36" s="6">
        <v>3500</v>
      </c>
      <c r="D36" s="6">
        <v>3430</v>
      </c>
      <c r="E36" s="6">
        <v>3475.25</v>
      </c>
      <c r="F36" s="6">
        <v>3363.6210940000001</v>
      </c>
      <c r="G36" s="6">
        <v>138287</v>
      </c>
      <c r="H36" s="1">
        <v>4048</v>
      </c>
      <c r="I36" s="1">
        <v>4170</v>
      </c>
      <c r="J36" s="1">
        <v>3990</v>
      </c>
      <c r="K36" s="1">
        <v>4096.6000979999999</v>
      </c>
      <c r="L36" s="1">
        <v>4096.6000979999999</v>
      </c>
      <c r="M36" s="1">
        <v>480541</v>
      </c>
    </row>
    <row r="37" spans="1:13" x14ac:dyDescent="0.25">
      <c r="A37" s="2">
        <v>44614</v>
      </c>
      <c r="B37" s="6">
        <v>3405</v>
      </c>
      <c r="C37" s="6">
        <v>3498</v>
      </c>
      <c r="D37" s="6">
        <v>3405</v>
      </c>
      <c r="E37" s="6">
        <v>3489.75</v>
      </c>
      <c r="F37" s="6">
        <v>3377.655518</v>
      </c>
      <c r="G37" s="6">
        <v>246372</v>
      </c>
      <c r="H37" s="1">
        <v>4001</v>
      </c>
      <c r="I37" s="1">
        <v>4179</v>
      </c>
      <c r="J37" s="1">
        <v>3990</v>
      </c>
      <c r="K37" s="1">
        <v>4157.1000979999999</v>
      </c>
      <c r="L37" s="1">
        <v>4157.1000979999999</v>
      </c>
      <c r="M37" s="1">
        <v>484781</v>
      </c>
    </row>
    <row r="38" spans="1:13" x14ac:dyDescent="0.25">
      <c r="A38" s="2">
        <v>44615</v>
      </c>
      <c r="B38" s="6">
        <v>3497.75</v>
      </c>
      <c r="C38" s="6">
        <v>3530</v>
      </c>
      <c r="D38" s="6">
        <v>3470</v>
      </c>
      <c r="E38" s="6">
        <v>3511.1499020000001</v>
      </c>
      <c r="F38" s="6">
        <v>3398.368164</v>
      </c>
      <c r="G38" s="6">
        <v>326853</v>
      </c>
      <c r="H38" s="1">
        <v>4165</v>
      </c>
      <c r="I38" s="1">
        <v>4217.7001950000003</v>
      </c>
      <c r="J38" s="1">
        <v>4135</v>
      </c>
      <c r="K38" s="1">
        <v>4193.4501950000003</v>
      </c>
      <c r="L38" s="1">
        <v>4193.4501950000003</v>
      </c>
      <c r="M38" s="1">
        <v>360454</v>
      </c>
    </row>
    <row r="39" spans="1:13" x14ac:dyDescent="0.25">
      <c r="A39" s="2">
        <v>44616</v>
      </c>
      <c r="B39" s="6">
        <v>3439.5</v>
      </c>
      <c r="C39" s="6">
        <v>3504</v>
      </c>
      <c r="D39" s="6">
        <v>3414</v>
      </c>
      <c r="E39" s="6">
        <v>3446</v>
      </c>
      <c r="F39" s="6">
        <v>3335.310547</v>
      </c>
      <c r="G39" s="6">
        <v>529995</v>
      </c>
      <c r="H39" s="1">
        <v>3993.8500979999999</v>
      </c>
      <c r="I39" s="1">
        <v>4131.9501950000003</v>
      </c>
      <c r="J39" s="1">
        <v>3947.8500979999999</v>
      </c>
      <c r="K39" s="1">
        <v>4014.6499020000001</v>
      </c>
      <c r="L39" s="1">
        <v>4014.6499020000001</v>
      </c>
      <c r="M39" s="1">
        <v>552288</v>
      </c>
    </row>
    <row r="40" spans="1:13" x14ac:dyDescent="0.25">
      <c r="A40" s="2">
        <v>44617</v>
      </c>
      <c r="B40" s="6">
        <v>3435</v>
      </c>
      <c r="C40" s="6">
        <v>3444</v>
      </c>
      <c r="D40" s="6">
        <v>3350.3999020000001</v>
      </c>
      <c r="E40" s="6">
        <v>3422.75</v>
      </c>
      <c r="F40" s="6">
        <v>3312.8073730000001</v>
      </c>
      <c r="G40" s="6">
        <v>722637</v>
      </c>
      <c r="H40" s="1">
        <v>4080</v>
      </c>
      <c r="I40" s="1">
        <v>4210</v>
      </c>
      <c r="J40" s="1">
        <v>4037.6499020000001</v>
      </c>
      <c r="K40" s="1">
        <v>4190.75</v>
      </c>
      <c r="L40" s="1">
        <v>4190.75</v>
      </c>
      <c r="M40" s="1">
        <v>425226</v>
      </c>
    </row>
    <row r="41" spans="1:13" x14ac:dyDescent="0.25">
      <c r="A41" s="2">
        <v>44620</v>
      </c>
      <c r="B41" s="6">
        <v>3405</v>
      </c>
      <c r="C41" s="6">
        <v>3440</v>
      </c>
      <c r="D41" s="6">
        <v>3327.3500979999999</v>
      </c>
      <c r="E41" s="6">
        <v>3427.4499510000001</v>
      </c>
      <c r="F41" s="6">
        <v>3317.3566890000002</v>
      </c>
      <c r="G41" s="6">
        <v>426929</v>
      </c>
      <c r="H41" s="1">
        <v>4155</v>
      </c>
      <c r="I41" s="1">
        <v>4355</v>
      </c>
      <c r="J41" s="1">
        <v>4062.1000979999999</v>
      </c>
      <c r="K41" s="1">
        <v>4340.3500979999999</v>
      </c>
      <c r="L41" s="1">
        <v>4340.3500979999999</v>
      </c>
      <c r="M41" s="1">
        <v>647569</v>
      </c>
    </row>
    <row r="42" spans="1:13" x14ac:dyDescent="0.25">
      <c r="A42" s="2">
        <v>44622</v>
      </c>
      <c r="B42" s="6">
        <v>3420.9499510000001</v>
      </c>
      <c r="C42" s="6">
        <v>3420.9499510000001</v>
      </c>
      <c r="D42" s="6">
        <v>3371.75</v>
      </c>
      <c r="E42" s="6">
        <v>3391.75</v>
      </c>
      <c r="F42" s="6">
        <v>3282.8032229999999</v>
      </c>
      <c r="G42" s="6">
        <v>416582</v>
      </c>
      <c r="H42" s="1">
        <v>4299.9501950000003</v>
      </c>
      <c r="I42" s="1">
        <v>4446.9501950000003</v>
      </c>
      <c r="J42" s="1">
        <v>4270</v>
      </c>
      <c r="K42" s="1">
        <v>4295.1499020000001</v>
      </c>
      <c r="L42" s="1">
        <v>4295.1499020000001</v>
      </c>
      <c r="M42" s="1">
        <v>479507</v>
      </c>
    </row>
    <row r="43" spans="1:13" x14ac:dyDescent="0.25">
      <c r="A43" s="2">
        <v>44623</v>
      </c>
      <c r="B43" s="6">
        <v>3405</v>
      </c>
      <c r="C43" s="6">
        <v>3439.5500489999999</v>
      </c>
      <c r="D43" s="6">
        <v>3350</v>
      </c>
      <c r="E43" s="6">
        <v>3366.3999020000001</v>
      </c>
      <c r="F43" s="6">
        <v>3258.267578</v>
      </c>
      <c r="G43" s="6">
        <v>429892</v>
      </c>
      <c r="H43" s="1">
        <v>4370</v>
      </c>
      <c r="I43" s="1">
        <v>4395</v>
      </c>
      <c r="J43" s="1">
        <v>4253.8999020000001</v>
      </c>
      <c r="K43" s="1">
        <v>4276.5</v>
      </c>
      <c r="L43" s="1">
        <v>4276.5</v>
      </c>
      <c r="M43" s="1">
        <v>303425</v>
      </c>
    </row>
    <row r="44" spans="1:13" x14ac:dyDescent="0.25">
      <c r="A44" s="2">
        <v>44624</v>
      </c>
      <c r="B44" s="6">
        <v>3350</v>
      </c>
      <c r="C44" s="6">
        <v>3394.8500979999999</v>
      </c>
      <c r="D44" s="6">
        <v>3275</v>
      </c>
      <c r="E44" s="6">
        <v>3371.3500979999999</v>
      </c>
      <c r="F44" s="6">
        <v>3263.0585940000001</v>
      </c>
      <c r="G44" s="6">
        <v>331936</v>
      </c>
      <c r="H44" s="1">
        <v>4260.2001950000003</v>
      </c>
      <c r="I44" s="1">
        <v>4260.2001950000003</v>
      </c>
      <c r="J44" s="1">
        <v>4075.0500489999999</v>
      </c>
      <c r="K44" s="1">
        <v>4110.2001950000003</v>
      </c>
      <c r="L44" s="1">
        <v>4110.2001950000003</v>
      </c>
      <c r="M44" s="1">
        <v>437691</v>
      </c>
    </row>
    <row r="45" spans="1:13" x14ac:dyDescent="0.25">
      <c r="A45" s="2">
        <v>44627</v>
      </c>
      <c r="B45" s="6">
        <v>3300</v>
      </c>
      <c r="C45" s="6">
        <v>3300.5500489999999</v>
      </c>
      <c r="D45" s="6">
        <v>3138.5500489999999</v>
      </c>
      <c r="E45" s="6">
        <v>3153.4499510000001</v>
      </c>
      <c r="F45" s="6">
        <v>3052.1577149999998</v>
      </c>
      <c r="G45" s="6">
        <v>711477</v>
      </c>
      <c r="H45" s="1">
        <v>4001</v>
      </c>
      <c r="I45" s="1">
        <v>4175</v>
      </c>
      <c r="J45" s="1">
        <v>3970.8000489999999</v>
      </c>
      <c r="K45" s="1">
        <v>3991.6499020000001</v>
      </c>
      <c r="L45" s="1">
        <v>3991.6499020000001</v>
      </c>
      <c r="M45" s="1">
        <v>694633</v>
      </c>
    </row>
    <row r="46" spans="1:13" x14ac:dyDescent="0.25">
      <c r="A46" s="2">
        <v>44628</v>
      </c>
      <c r="B46" s="6">
        <v>3115</v>
      </c>
      <c r="C46" s="6">
        <v>3180</v>
      </c>
      <c r="D46" s="6">
        <v>3050</v>
      </c>
      <c r="E46" s="6">
        <v>3113.75</v>
      </c>
      <c r="F46" s="6">
        <v>3013.7329100000002</v>
      </c>
      <c r="G46" s="6">
        <v>541966</v>
      </c>
      <c r="H46" s="1">
        <v>4016</v>
      </c>
      <c r="I46" s="1">
        <v>4160</v>
      </c>
      <c r="J46" s="1">
        <v>3992.3999020000001</v>
      </c>
      <c r="K46" s="1">
        <v>4124</v>
      </c>
      <c r="L46" s="1">
        <v>4124</v>
      </c>
      <c r="M46" s="1">
        <v>713004</v>
      </c>
    </row>
    <row r="47" spans="1:13" x14ac:dyDescent="0.25">
      <c r="A47" s="2">
        <v>44629</v>
      </c>
      <c r="B47" s="6">
        <v>3144</v>
      </c>
      <c r="C47" s="6">
        <v>3170</v>
      </c>
      <c r="D47" s="6">
        <v>3093.6999510000001</v>
      </c>
      <c r="E47" s="6">
        <v>3123.8500979999999</v>
      </c>
      <c r="F47" s="6">
        <v>3023.508789</v>
      </c>
      <c r="G47" s="6">
        <v>483468</v>
      </c>
      <c r="H47" s="1">
        <v>4155</v>
      </c>
      <c r="I47" s="1">
        <v>4172.8999020000001</v>
      </c>
      <c r="J47" s="1">
        <v>4071.1000979999999</v>
      </c>
      <c r="K47" s="1">
        <v>4096.7001950000003</v>
      </c>
      <c r="L47" s="1">
        <v>4096.7001950000003</v>
      </c>
      <c r="M47" s="1">
        <v>395071</v>
      </c>
    </row>
    <row r="48" spans="1:13" x14ac:dyDescent="0.25">
      <c r="A48" s="2">
        <v>44630</v>
      </c>
      <c r="B48" s="6">
        <v>3225</v>
      </c>
      <c r="C48" s="6">
        <v>3248</v>
      </c>
      <c r="D48" s="6">
        <v>3144.8000489999999</v>
      </c>
      <c r="E48" s="6">
        <v>3222.9499510000001</v>
      </c>
      <c r="F48" s="6">
        <v>3119.4252929999998</v>
      </c>
      <c r="G48" s="6">
        <v>490457</v>
      </c>
      <c r="H48" s="1">
        <v>4210</v>
      </c>
      <c r="I48" s="1">
        <v>4239.8999020000001</v>
      </c>
      <c r="J48" s="1">
        <v>4142.2998049999997</v>
      </c>
      <c r="K48" s="1">
        <v>4168.6000979999999</v>
      </c>
      <c r="L48" s="1">
        <v>4168.6000979999999</v>
      </c>
      <c r="M48" s="1">
        <v>439778</v>
      </c>
    </row>
    <row r="49" spans="1:13" x14ac:dyDescent="0.25">
      <c r="A49" s="2">
        <v>44631</v>
      </c>
      <c r="B49" s="6">
        <v>3250</v>
      </c>
      <c r="C49" s="6">
        <v>3256.6000979999999</v>
      </c>
      <c r="D49" s="6">
        <v>3192.8000489999999</v>
      </c>
      <c r="E49" s="6">
        <v>3199.8999020000001</v>
      </c>
      <c r="F49" s="6">
        <v>3097.1157229999999</v>
      </c>
      <c r="G49" s="6">
        <v>362091</v>
      </c>
      <c r="H49" s="1">
        <v>4167</v>
      </c>
      <c r="I49" s="1">
        <v>4210</v>
      </c>
      <c r="J49" s="1">
        <v>4109.25</v>
      </c>
      <c r="K49" s="1">
        <v>4198.9501950000003</v>
      </c>
      <c r="L49" s="1">
        <v>4198.9501950000003</v>
      </c>
      <c r="M49" s="1">
        <v>387534</v>
      </c>
    </row>
    <row r="50" spans="1:13" x14ac:dyDescent="0.25">
      <c r="A50" s="2">
        <v>44634</v>
      </c>
      <c r="B50" s="6">
        <v>3199.8999020000001</v>
      </c>
      <c r="C50" s="6">
        <v>3215</v>
      </c>
      <c r="D50" s="6">
        <v>3145.1000979999999</v>
      </c>
      <c r="E50" s="6">
        <v>3185.8500979999999</v>
      </c>
      <c r="F50" s="6">
        <v>3083.5173340000001</v>
      </c>
      <c r="G50" s="6">
        <v>335292</v>
      </c>
      <c r="H50" s="1">
        <v>4190</v>
      </c>
      <c r="I50" s="1">
        <v>4218</v>
      </c>
      <c r="J50" s="1">
        <v>4150</v>
      </c>
      <c r="K50" s="1">
        <v>4168.25</v>
      </c>
      <c r="L50" s="1">
        <v>4168.25</v>
      </c>
      <c r="M50" s="1">
        <v>305326</v>
      </c>
    </row>
    <row r="51" spans="1:13" x14ac:dyDescent="0.25">
      <c r="A51" s="2">
        <v>44635</v>
      </c>
      <c r="B51" s="6">
        <v>3186</v>
      </c>
      <c r="C51" s="6">
        <v>3249</v>
      </c>
      <c r="D51" s="6">
        <v>3181.6499020000001</v>
      </c>
      <c r="E51" s="6">
        <v>3222.8500979999999</v>
      </c>
      <c r="F51" s="6">
        <v>3119.3286130000001</v>
      </c>
      <c r="G51" s="6">
        <v>258636</v>
      </c>
      <c r="H51" s="1">
        <v>4191</v>
      </c>
      <c r="I51" s="1">
        <v>4251</v>
      </c>
      <c r="J51" s="1">
        <v>4171.75</v>
      </c>
      <c r="K51" s="1">
        <v>4231.0498049999997</v>
      </c>
      <c r="L51" s="1">
        <v>4231.0498049999997</v>
      </c>
      <c r="M51" s="1">
        <v>560819</v>
      </c>
    </row>
    <row r="52" spans="1:13" x14ac:dyDescent="0.25">
      <c r="A52" s="2">
        <v>44636</v>
      </c>
      <c r="B52" s="6">
        <v>3244</v>
      </c>
      <c r="C52" s="6">
        <v>3318.3500979999999</v>
      </c>
      <c r="D52" s="6">
        <v>3232.25</v>
      </c>
      <c r="E52" s="6">
        <v>3313.6499020000001</v>
      </c>
      <c r="F52" s="6">
        <v>3207.2116700000001</v>
      </c>
      <c r="G52" s="6">
        <v>239522</v>
      </c>
      <c r="H52" s="1">
        <v>4229.75</v>
      </c>
      <c r="I52" s="1">
        <v>4243.6000979999999</v>
      </c>
      <c r="J52" s="1">
        <v>4153</v>
      </c>
      <c r="K52" s="1">
        <v>4169.5498049999997</v>
      </c>
      <c r="L52" s="1">
        <v>4169.5498049999997</v>
      </c>
      <c r="M52" s="1">
        <v>470355</v>
      </c>
    </row>
    <row r="53" spans="1:13" x14ac:dyDescent="0.25">
      <c r="A53" s="2">
        <v>44637</v>
      </c>
      <c r="B53" s="6">
        <v>3322</v>
      </c>
      <c r="C53" s="6">
        <v>3362</v>
      </c>
      <c r="D53" s="6">
        <v>3300.5500489999999</v>
      </c>
      <c r="E53" s="6">
        <v>3355.9499510000001</v>
      </c>
      <c r="F53" s="6">
        <v>3248.1533199999999</v>
      </c>
      <c r="G53" s="6">
        <v>436218</v>
      </c>
      <c r="H53" s="1">
        <v>4218</v>
      </c>
      <c r="I53" s="1">
        <v>4239</v>
      </c>
      <c r="J53" s="1">
        <v>4166.1000979999999</v>
      </c>
      <c r="K53" s="1">
        <v>4192.75</v>
      </c>
      <c r="L53" s="1">
        <v>4192.75</v>
      </c>
      <c r="M53" s="1">
        <v>608024</v>
      </c>
    </row>
    <row r="54" spans="1:13" x14ac:dyDescent="0.25">
      <c r="A54" s="2">
        <v>44641</v>
      </c>
      <c r="B54" s="6">
        <v>3350</v>
      </c>
      <c r="C54" s="6">
        <v>3350</v>
      </c>
      <c r="D54" s="6">
        <v>3230</v>
      </c>
      <c r="E54" s="6">
        <v>3237.5500489999999</v>
      </c>
      <c r="F54" s="6">
        <v>3133.5563959999999</v>
      </c>
      <c r="G54" s="6">
        <v>354460</v>
      </c>
      <c r="H54" s="1">
        <v>4217</v>
      </c>
      <c r="I54" s="1">
        <v>4217</v>
      </c>
      <c r="J54" s="1">
        <v>4080.6000979999999</v>
      </c>
      <c r="K54" s="1">
        <v>4095.1999510000001</v>
      </c>
      <c r="L54" s="1">
        <v>4095.1999510000001</v>
      </c>
      <c r="M54" s="1">
        <v>370641</v>
      </c>
    </row>
    <row r="55" spans="1:13" x14ac:dyDescent="0.25">
      <c r="A55" s="2">
        <v>44642</v>
      </c>
      <c r="B55" s="6">
        <v>3230</v>
      </c>
      <c r="C55" s="6">
        <v>3250</v>
      </c>
      <c r="D55" s="6">
        <v>3132.25</v>
      </c>
      <c r="E55" s="6">
        <v>3158.3999020000001</v>
      </c>
      <c r="F55" s="6">
        <v>3056.9487300000001</v>
      </c>
      <c r="G55" s="6">
        <v>583821</v>
      </c>
      <c r="H55" s="1">
        <v>4129</v>
      </c>
      <c r="I55" s="1">
        <v>4129</v>
      </c>
      <c r="J55" s="1">
        <v>4031</v>
      </c>
      <c r="K55" s="1">
        <v>4054</v>
      </c>
      <c r="L55" s="1">
        <v>4054</v>
      </c>
      <c r="M55" s="1">
        <v>396898</v>
      </c>
    </row>
    <row r="56" spans="1:13" x14ac:dyDescent="0.25">
      <c r="A56" s="2">
        <v>44643</v>
      </c>
      <c r="B56" s="6">
        <v>3167.3999020000001</v>
      </c>
      <c r="C56" s="6">
        <v>3173.8500979999999</v>
      </c>
      <c r="D56" s="6">
        <v>3092</v>
      </c>
      <c r="E56" s="6">
        <v>3102.25</v>
      </c>
      <c r="F56" s="6">
        <v>3002.6022950000001</v>
      </c>
      <c r="G56" s="6">
        <v>1044283</v>
      </c>
      <c r="H56" s="1">
        <v>4085.6999510000001</v>
      </c>
      <c r="I56" s="1">
        <v>4119</v>
      </c>
      <c r="J56" s="1">
        <v>4064.6000979999999</v>
      </c>
      <c r="K56" s="1">
        <v>4091.3500979999999</v>
      </c>
      <c r="L56" s="1">
        <v>4091.3500979999999</v>
      </c>
      <c r="M56" s="1">
        <v>285639</v>
      </c>
    </row>
    <row r="57" spans="1:13" x14ac:dyDescent="0.25">
      <c r="A57" s="2">
        <v>44644</v>
      </c>
      <c r="B57" s="6">
        <v>3087</v>
      </c>
      <c r="C57" s="6">
        <v>3130</v>
      </c>
      <c r="D57" s="6">
        <v>3080.5500489999999</v>
      </c>
      <c r="E57" s="6">
        <v>3103.8500979999999</v>
      </c>
      <c r="F57" s="6">
        <v>3004.1511230000001</v>
      </c>
      <c r="G57" s="6">
        <v>459226</v>
      </c>
      <c r="H57" s="1">
        <v>4086.25</v>
      </c>
      <c r="I57" s="1">
        <v>4086.25</v>
      </c>
      <c r="J57" s="1">
        <v>4031.5500489999999</v>
      </c>
      <c r="K57" s="1">
        <v>4042.8500979999999</v>
      </c>
      <c r="L57" s="1">
        <v>4042.8500979999999</v>
      </c>
      <c r="M57" s="1">
        <v>374573</v>
      </c>
    </row>
    <row r="58" spans="1:13" x14ac:dyDescent="0.25">
      <c r="A58" s="2">
        <v>44645</v>
      </c>
      <c r="B58" s="6">
        <v>3110</v>
      </c>
      <c r="C58" s="6">
        <v>3122.75</v>
      </c>
      <c r="D58" s="6">
        <v>3074.1000979999999</v>
      </c>
      <c r="E58" s="6">
        <v>3094.5</v>
      </c>
      <c r="F58" s="6">
        <v>2995.101318</v>
      </c>
      <c r="G58" s="6">
        <v>339040</v>
      </c>
      <c r="H58" s="1">
        <v>4069</v>
      </c>
      <c r="I58" s="1">
        <v>4069</v>
      </c>
      <c r="J58" s="1">
        <v>3995</v>
      </c>
      <c r="K58" s="1">
        <v>4001.3000489999999</v>
      </c>
      <c r="L58" s="1">
        <v>4001.3000489999999</v>
      </c>
      <c r="M58" s="1">
        <v>440558</v>
      </c>
    </row>
    <row r="59" spans="1:13" x14ac:dyDescent="0.25">
      <c r="A59" s="2">
        <v>44648</v>
      </c>
      <c r="B59" s="6">
        <v>3094.5</v>
      </c>
      <c r="C59" s="6">
        <v>3118.9499510000001</v>
      </c>
      <c r="D59" s="6">
        <v>3060.0500489999999</v>
      </c>
      <c r="E59" s="6">
        <v>3094.8000489999999</v>
      </c>
      <c r="F59" s="6">
        <v>2995.3916020000001</v>
      </c>
      <c r="G59" s="6">
        <v>310240</v>
      </c>
      <c r="H59" s="1">
        <v>4005.1499020000001</v>
      </c>
      <c r="I59" s="1">
        <v>4021</v>
      </c>
      <c r="J59" s="1">
        <v>3975.0500489999999</v>
      </c>
      <c r="K59" s="1">
        <v>4010.0500489999999</v>
      </c>
      <c r="L59" s="1">
        <v>4010.0500489999999</v>
      </c>
      <c r="M59" s="1">
        <v>428027</v>
      </c>
    </row>
    <row r="60" spans="1:13" x14ac:dyDescent="0.25">
      <c r="A60" s="2">
        <v>44649</v>
      </c>
      <c r="B60" s="6">
        <v>3112</v>
      </c>
      <c r="C60" s="6">
        <v>3134</v>
      </c>
      <c r="D60" s="6">
        <v>3090.1999510000001</v>
      </c>
      <c r="E60" s="6">
        <v>3103.8000489999999</v>
      </c>
      <c r="F60" s="6">
        <v>3004.102539</v>
      </c>
      <c r="G60" s="6">
        <v>359318</v>
      </c>
      <c r="H60" s="1">
        <v>4010.0500489999999</v>
      </c>
      <c r="I60" s="1">
        <v>4037.8000489999999</v>
      </c>
      <c r="J60" s="1">
        <v>3985</v>
      </c>
      <c r="K60" s="1">
        <v>4006.1000979999999</v>
      </c>
      <c r="L60" s="1">
        <v>4006.1000979999999</v>
      </c>
      <c r="M60" s="1">
        <v>397614</v>
      </c>
    </row>
    <row r="61" spans="1:13" x14ac:dyDescent="0.25">
      <c r="A61" s="2">
        <v>44650</v>
      </c>
      <c r="B61" s="6">
        <v>3123.6499020000001</v>
      </c>
      <c r="C61" s="6">
        <v>3160</v>
      </c>
      <c r="D61" s="6">
        <v>3114.6499020000001</v>
      </c>
      <c r="E61" s="6">
        <v>3148.3999020000001</v>
      </c>
      <c r="F61" s="6">
        <v>3047.2700199999999</v>
      </c>
      <c r="G61" s="6">
        <v>450273</v>
      </c>
      <c r="H61" s="1">
        <v>4025</v>
      </c>
      <c r="I61" s="1">
        <v>4084</v>
      </c>
      <c r="J61" s="1">
        <v>3945</v>
      </c>
      <c r="K61" s="1">
        <v>3973.3999020000001</v>
      </c>
      <c r="L61" s="1">
        <v>3973.3999020000001</v>
      </c>
      <c r="M61" s="1">
        <v>580732</v>
      </c>
    </row>
    <row r="62" spans="1:13" x14ac:dyDescent="0.25">
      <c r="A62" s="2">
        <v>44651</v>
      </c>
      <c r="B62" s="6">
        <v>3149.3000489999999</v>
      </c>
      <c r="C62" s="6">
        <v>3218.5</v>
      </c>
      <c r="D62" s="6">
        <v>3147.3000489999999</v>
      </c>
      <c r="E62" s="6">
        <v>3206.3999020000001</v>
      </c>
      <c r="F62" s="6">
        <v>3103.4067380000001</v>
      </c>
      <c r="G62" s="6">
        <v>413897</v>
      </c>
      <c r="H62" s="1">
        <v>4028</v>
      </c>
      <c r="I62" s="1">
        <v>4040</v>
      </c>
      <c r="J62" s="1">
        <v>3983.0500489999999</v>
      </c>
      <c r="K62" s="1">
        <v>4003.3500979999999</v>
      </c>
      <c r="L62" s="1">
        <v>4003.3500979999999</v>
      </c>
      <c r="M62" s="1">
        <v>492437</v>
      </c>
    </row>
    <row r="63" spans="1:13" x14ac:dyDescent="0.25">
      <c r="A63" s="2">
        <v>44652</v>
      </c>
      <c r="B63" s="6">
        <v>3210</v>
      </c>
      <c r="C63" s="6">
        <v>3237.8999020000001</v>
      </c>
      <c r="D63" s="6">
        <v>3191.6499020000001</v>
      </c>
      <c r="E63" s="6">
        <v>3230.6499020000001</v>
      </c>
      <c r="F63" s="6">
        <v>3126.8779300000001</v>
      </c>
      <c r="G63" s="6">
        <v>260712</v>
      </c>
      <c r="H63" s="1">
        <v>4013</v>
      </c>
      <c r="I63" s="1">
        <v>4093</v>
      </c>
      <c r="J63" s="1">
        <v>4000</v>
      </c>
      <c r="K63" s="1">
        <v>4082.1999510000001</v>
      </c>
      <c r="L63" s="1">
        <v>4082.1999510000001</v>
      </c>
      <c r="M63" s="1">
        <v>416596</v>
      </c>
    </row>
    <row r="64" spans="1:13" x14ac:dyDescent="0.25">
      <c r="A64" s="2">
        <v>44655</v>
      </c>
      <c r="B64" s="6">
        <v>3230</v>
      </c>
      <c r="C64" s="6">
        <v>3276.3999020000001</v>
      </c>
      <c r="D64" s="6">
        <v>3215</v>
      </c>
      <c r="E64" s="6">
        <v>3270</v>
      </c>
      <c r="F64" s="6">
        <v>3164.9641109999998</v>
      </c>
      <c r="G64" s="6">
        <v>275388</v>
      </c>
      <c r="H64" s="1">
        <v>4120</v>
      </c>
      <c r="I64" s="1">
        <v>4150</v>
      </c>
      <c r="J64" s="1">
        <v>4076.1499020000001</v>
      </c>
      <c r="K64" s="1">
        <v>4106.6499020000001</v>
      </c>
      <c r="L64" s="1">
        <v>4106.6499020000001</v>
      </c>
      <c r="M64" s="1">
        <v>438581</v>
      </c>
    </row>
    <row r="65" spans="1:13" x14ac:dyDescent="0.25">
      <c r="A65" s="2">
        <v>44656</v>
      </c>
      <c r="B65" s="6">
        <v>3280</v>
      </c>
      <c r="C65" s="6">
        <v>3314.9499510000001</v>
      </c>
      <c r="D65" s="6">
        <v>3271.8999020000001</v>
      </c>
      <c r="E65" s="6">
        <v>3303.3999020000001</v>
      </c>
      <c r="F65" s="6">
        <v>3197.2910160000001</v>
      </c>
      <c r="G65" s="6">
        <v>236853</v>
      </c>
      <c r="H65" s="1">
        <v>4138.75</v>
      </c>
      <c r="I65" s="1">
        <v>4148</v>
      </c>
      <c r="J65" s="1">
        <v>4100</v>
      </c>
      <c r="K65" s="1">
        <v>4109.7001950000003</v>
      </c>
      <c r="L65" s="1">
        <v>4109.7001950000003</v>
      </c>
      <c r="M65" s="1">
        <v>277248</v>
      </c>
    </row>
    <row r="66" spans="1:13" x14ac:dyDescent="0.25">
      <c r="A66" s="2">
        <v>44657</v>
      </c>
      <c r="B66" s="6">
        <v>3282</v>
      </c>
      <c r="C66" s="6">
        <v>3295</v>
      </c>
      <c r="D66" s="6">
        <v>3254.6499020000001</v>
      </c>
      <c r="E66" s="6">
        <v>3282.5</v>
      </c>
      <c r="F66" s="6">
        <v>3177.0625</v>
      </c>
      <c r="G66" s="6">
        <v>245111</v>
      </c>
      <c r="H66" s="1">
        <v>4090</v>
      </c>
      <c r="I66" s="1">
        <v>4139.7998049999997</v>
      </c>
      <c r="J66" s="1">
        <v>4085.6000979999999</v>
      </c>
      <c r="K66" s="1">
        <v>4101.8999020000001</v>
      </c>
      <c r="L66" s="1">
        <v>4101.8999020000001</v>
      </c>
      <c r="M66" s="1">
        <v>218183</v>
      </c>
    </row>
    <row r="67" spans="1:13" x14ac:dyDescent="0.25">
      <c r="A67" s="2">
        <v>44658</v>
      </c>
      <c r="B67" s="6">
        <v>3275</v>
      </c>
      <c r="C67" s="6">
        <v>3322</v>
      </c>
      <c r="D67" s="6">
        <v>3265.6499020000001</v>
      </c>
      <c r="E67" s="6">
        <v>3294.1000979999999</v>
      </c>
      <c r="F67" s="6">
        <v>3188.290039</v>
      </c>
      <c r="G67" s="6">
        <v>302703</v>
      </c>
      <c r="H67" s="1">
        <v>4099.8999020000001</v>
      </c>
      <c r="I67" s="1">
        <v>4244</v>
      </c>
      <c r="J67" s="1">
        <v>4092</v>
      </c>
      <c r="K67" s="1">
        <v>4159.7001950000003</v>
      </c>
      <c r="L67" s="1">
        <v>4159.7001950000003</v>
      </c>
      <c r="M67" s="1">
        <v>979784</v>
      </c>
    </row>
    <row r="68" spans="1:13" x14ac:dyDescent="0.25">
      <c r="A68" s="2">
        <v>44659</v>
      </c>
      <c r="B68" s="6">
        <v>3287</v>
      </c>
      <c r="C68" s="6">
        <v>3354.3000489999999</v>
      </c>
      <c r="D68" s="6">
        <v>3287</v>
      </c>
      <c r="E68" s="6">
        <v>3347.8999020000001</v>
      </c>
      <c r="F68" s="6">
        <v>3240.3618160000001</v>
      </c>
      <c r="G68" s="6">
        <v>168952</v>
      </c>
      <c r="H68" s="1">
        <v>4165</v>
      </c>
      <c r="I68" s="1">
        <v>4208</v>
      </c>
      <c r="J68" s="1">
        <v>4118</v>
      </c>
      <c r="K68" s="1">
        <v>4146.25</v>
      </c>
      <c r="L68" s="1">
        <v>4146.25</v>
      </c>
      <c r="M68" s="1">
        <v>358035</v>
      </c>
    </row>
    <row r="69" spans="1:13" x14ac:dyDescent="0.25">
      <c r="A69" s="2">
        <v>44662</v>
      </c>
      <c r="B69" s="6">
        <v>3347.8999020000001</v>
      </c>
      <c r="C69" s="6">
        <v>3370</v>
      </c>
      <c r="D69" s="6">
        <v>3297.0500489999999</v>
      </c>
      <c r="E69" s="6">
        <v>3350.6499020000001</v>
      </c>
      <c r="F69" s="6">
        <v>3243.0234380000002</v>
      </c>
      <c r="G69" s="6">
        <v>186130</v>
      </c>
      <c r="H69" s="1">
        <v>4136.7998049999997</v>
      </c>
      <c r="I69" s="1">
        <v>4200</v>
      </c>
      <c r="J69" s="1">
        <v>4130.0498049999997</v>
      </c>
      <c r="K69" s="1">
        <v>4171.6000979999999</v>
      </c>
      <c r="L69" s="1">
        <v>4171.6000979999999</v>
      </c>
      <c r="M69" s="1">
        <v>202944</v>
      </c>
    </row>
    <row r="70" spans="1:13" x14ac:dyDescent="0.25">
      <c r="A70" s="2">
        <v>44663</v>
      </c>
      <c r="B70" s="6">
        <v>3340</v>
      </c>
      <c r="C70" s="6">
        <v>3364.8999020000001</v>
      </c>
      <c r="D70" s="6">
        <v>3302.3000489999999</v>
      </c>
      <c r="E70" s="6">
        <v>3344.1000979999999</v>
      </c>
      <c r="F70" s="6">
        <v>3236.6840820000002</v>
      </c>
      <c r="G70" s="6">
        <v>238043</v>
      </c>
      <c r="H70" s="1">
        <v>4174.9501950000003</v>
      </c>
      <c r="I70" s="1">
        <v>4174.9501950000003</v>
      </c>
      <c r="J70" s="1">
        <v>4075</v>
      </c>
      <c r="K70" s="1">
        <v>4088.6999510000001</v>
      </c>
      <c r="L70" s="1">
        <v>4088.6999510000001</v>
      </c>
      <c r="M70" s="1">
        <v>228548</v>
      </c>
    </row>
    <row r="71" spans="1:13" x14ac:dyDescent="0.25">
      <c r="A71" s="2">
        <v>44664</v>
      </c>
      <c r="B71" s="6">
        <v>3340</v>
      </c>
      <c r="C71" s="6">
        <v>3388</v>
      </c>
      <c r="D71" s="6">
        <v>3340</v>
      </c>
      <c r="E71" s="6">
        <v>3349.6499020000001</v>
      </c>
      <c r="F71" s="6">
        <v>3242.0554200000001</v>
      </c>
      <c r="G71" s="6">
        <v>205852</v>
      </c>
      <c r="H71" s="1">
        <v>4101</v>
      </c>
      <c r="I71" s="1">
        <v>4117.9501950000003</v>
      </c>
      <c r="J71" s="1">
        <v>4081.6999510000001</v>
      </c>
      <c r="K71" s="1">
        <v>4090.8999020000001</v>
      </c>
      <c r="L71" s="1">
        <v>4090.8999020000001</v>
      </c>
      <c r="M71" s="1">
        <v>157516</v>
      </c>
    </row>
    <row r="72" spans="1:13" x14ac:dyDescent="0.25">
      <c r="A72" s="2">
        <v>44669</v>
      </c>
      <c r="B72" s="6">
        <v>3345</v>
      </c>
      <c r="C72" s="6">
        <v>3367.8999020000001</v>
      </c>
      <c r="D72" s="6">
        <v>3306.0500489999999</v>
      </c>
      <c r="E72" s="6">
        <v>3343.8999020000001</v>
      </c>
      <c r="F72" s="6">
        <v>3236.4902339999999</v>
      </c>
      <c r="G72" s="6">
        <v>197878</v>
      </c>
      <c r="H72" s="1">
        <v>4065</v>
      </c>
      <c r="I72" s="1">
        <v>4079</v>
      </c>
      <c r="J72" s="1">
        <v>4009</v>
      </c>
      <c r="K72" s="1">
        <v>4056</v>
      </c>
      <c r="L72" s="1">
        <v>4056</v>
      </c>
      <c r="M72" s="1">
        <v>193904</v>
      </c>
    </row>
    <row r="73" spans="1:13" x14ac:dyDescent="0.25">
      <c r="A73" s="2">
        <v>44670</v>
      </c>
      <c r="B73" s="6">
        <v>3343.8999020000001</v>
      </c>
      <c r="C73" s="6">
        <v>3388</v>
      </c>
      <c r="D73" s="6">
        <v>3245.3000489999999</v>
      </c>
      <c r="E73" s="6">
        <v>3267.8999020000001</v>
      </c>
      <c r="F73" s="6">
        <v>3162.9313959999999</v>
      </c>
      <c r="G73" s="6">
        <v>296680</v>
      </c>
      <c r="H73" s="1">
        <v>4089.8999020000001</v>
      </c>
      <c r="I73" s="1">
        <v>4131.8999020000001</v>
      </c>
      <c r="J73" s="1">
        <v>3975</v>
      </c>
      <c r="K73" s="1">
        <v>4008.8999020000001</v>
      </c>
      <c r="L73" s="1">
        <v>4008.8999020000001</v>
      </c>
      <c r="M73" s="1">
        <v>222195</v>
      </c>
    </row>
    <row r="74" spans="1:13" x14ac:dyDescent="0.25">
      <c r="A74" s="2">
        <v>44671</v>
      </c>
      <c r="B74" s="6">
        <v>3266</v>
      </c>
      <c r="C74" s="6">
        <v>3335</v>
      </c>
      <c r="D74" s="6">
        <v>3242</v>
      </c>
      <c r="E74" s="6">
        <v>3304.1999510000001</v>
      </c>
      <c r="F74" s="6">
        <v>3198.0654300000001</v>
      </c>
      <c r="G74" s="6">
        <v>235572</v>
      </c>
      <c r="H74" s="1">
        <v>4026</v>
      </c>
      <c r="I74" s="1">
        <v>4065</v>
      </c>
      <c r="J74" s="1">
        <v>4000</v>
      </c>
      <c r="K74" s="1">
        <v>4054.8000489999999</v>
      </c>
      <c r="L74" s="1">
        <v>4054.8000489999999</v>
      </c>
      <c r="M74" s="1">
        <v>222817</v>
      </c>
    </row>
    <row r="75" spans="1:13" x14ac:dyDescent="0.25">
      <c r="A75" s="2">
        <v>44672</v>
      </c>
      <c r="B75" s="6">
        <v>3297</v>
      </c>
      <c r="C75" s="6">
        <v>3369.9499510000001</v>
      </c>
      <c r="D75" s="6">
        <v>3274.3999020000001</v>
      </c>
      <c r="E75" s="6">
        <v>3359.8999020000001</v>
      </c>
      <c r="F75" s="6">
        <v>3251.9760740000002</v>
      </c>
      <c r="G75" s="6">
        <v>152205</v>
      </c>
      <c r="H75" s="1">
        <v>4075</v>
      </c>
      <c r="I75" s="1">
        <v>4080</v>
      </c>
      <c r="J75" s="1">
        <v>4015</v>
      </c>
      <c r="K75" s="1">
        <v>4030.25</v>
      </c>
      <c r="L75" s="1">
        <v>4030.25</v>
      </c>
      <c r="M75" s="1">
        <v>209196</v>
      </c>
    </row>
    <row r="76" spans="1:13" x14ac:dyDescent="0.25">
      <c r="A76" s="2">
        <v>44673</v>
      </c>
      <c r="B76" s="6">
        <v>3341.3000489999999</v>
      </c>
      <c r="C76" s="6">
        <v>3377.5</v>
      </c>
      <c r="D76" s="6">
        <v>3325</v>
      </c>
      <c r="E76" s="6">
        <v>3364.1000979999999</v>
      </c>
      <c r="F76" s="6">
        <v>3256.0417480000001</v>
      </c>
      <c r="G76" s="6">
        <v>148494</v>
      </c>
      <c r="H76" s="1">
        <v>4028.6499020000001</v>
      </c>
      <c r="I76" s="1">
        <v>4060.0500489999999</v>
      </c>
      <c r="J76" s="1">
        <v>3995.75</v>
      </c>
      <c r="K76" s="1">
        <v>4028.8500979999999</v>
      </c>
      <c r="L76" s="1">
        <v>4028.8500979999999</v>
      </c>
      <c r="M76" s="1">
        <v>210640</v>
      </c>
    </row>
    <row r="77" spans="1:13" x14ac:dyDescent="0.25">
      <c r="A77" s="2">
        <v>44676</v>
      </c>
      <c r="B77" s="6">
        <v>3280</v>
      </c>
      <c r="C77" s="6">
        <v>3347.0500489999999</v>
      </c>
      <c r="D77" s="6">
        <v>3132.0500489999999</v>
      </c>
      <c r="E77" s="6">
        <v>3295.8999020000001</v>
      </c>
      <c r="F77" s="6">
        <v>3190.031982</v>
      </c>
      <c r="G77" s="6">
        <v>630312</v>
      </c>
      <c r="H77" s="1">
        <v>4000</v>
      </c>
      <c r="I77" s="1">
        <v>4022.3500979999999</v>
      </c>
      <c r="J77" s="1">
        <v>3975.0500489999999</v>
      </c>
      <c r="K77" s="1">
        <v>3989.1999510000001</v>
      </c>
      <c r="L77" s="1">
        <v>3989.1999510000001</v>
      </c>
      <c r="M77" s="1">
        <v>204726</v>
      </c>
    </row>
    <row r="78" spans="1:13" x14ac:dyDescent="0.25">
      <c r="A78" s="2">
        <v>44677</v>
      </c>
      <c r="B78" s="6">
        <v>3308.3000489999999</v>
      </c>
      <c r="C78" s="6">
        <v>3402</v>
      </c>
      <c r="D78" s="6">
        <v>3301.3000489999999</v>
      </c>
      <c r="E78" s="6">
        <v>3372.6999510000001</v>
      </c>
      <c r="F78" s="6">
        <v>3264.36499</v>
      </c>
      <c r="G78" s="6">
        <v>398545</v>
      </c>
      <c r="H78" s="1">
        <v>4009.8000489999999</v>
      </c>
      <c r="I78" s="1">
        <v>4050</v>
      </c>
      <c r="J78" s="1">
        <v>3994.3999020000001</v>
      </c>
      <c r="K78" s="1">
        <v>4044.25</v>
      </c>
      <c r="L78" s="1">
        <v>4044.25</v>
      </c>
      <c r="M78" s="1">
        <v>198101</v>
      </c>
    </row>
    <row r="79" spans="1:13" x14ac:dyDescent="0.25">
      <c r="A79" s="2">
        <v>44678</v>
      </c>
      <c r="B79" s="6">
        <v>3350</v>
      </c>
      <c r="C79" s="6">
        <v>3384.6999510000001</v>
      </c>
      <c r="D79" s="6">
        <v>3312.1499020000001</v>
      </c>
      <c r="E79" s="6">
        <v>3338.25</v>
      </c>
      <c r="F79" s="6">
        <v>3231.0217290000001</v>
      </c>
      <c r="G79" s="6">
        <v>248769</v>
      </c>
      <c r="H79" s="1">
        <v>4006.1000979999999</v>
      </c>
      <c r="I79" s="1">
        <v>4024.3500979999999</v>
      </c>
      <c r="J79" s="1">
        <v>3960</v>
      </c>
      <c r="K79" s="1">
        <v>3977.6999510000001</v>
      </c>
      <c r="L79" s="1">
        <v>3977.6999510000001</v>
      </c>
      <c r="M79" s="1">
        <v>169916</v>
      </c>
    </row>
    <row r="80" spans="1:13" x14ac:dyDescent="0.25">
      <c r="A80" s="2">
        <v>44679</v>
      </c>
      <c r="B80" s="6">
        <v>3270</v>
      </c>
      <c r="C80" s="6">
        <v>3391.5500489999999</v>
      </c>
      <c r="D80" s="6">
        <v>3263.1000979999999</v>
      </c>
      <c r="E80" s="6">
        <v>3357.8999020000001</v>
      </c>
      <c r="F80" s="6">
        <v>3250.0405270000001</v>
      </c>
      <c r="G80" s="6">
        <v>322548</v>
      </c>
      <c r="H80" s="1">
        <v>4023.8999020000001</v>
      </c>
      <c r="I80" s="1">
        <v>4054</v>
      </c>
      <c r="J80" s="1">
        <v>3995.5500489999999</v>
      </c>
      <c r="K80" s="1">
        <v>4024.5500489999999</v>
      </c>
      <c r="L80" s="1">
        <v>4024.5500489999999</v>
      </c>
      <c r="M80" s="1">
        <v>247751</v>
      </c>
    </row>
    <row r="81" spans="1:13" x14ac:dyDescent="0.25">
      <c r="A81" s="2">
        <v>44680</v>
      </c>
      <c r="B81" s="6">
        <v>3360.1000979999999</v>
      </c>
      <c r="C81" s="6">
        <v>3370.8999020000001</v>
      </c>
      <c r="D81" s="6">
        <v>3266.5</v>
      </c>
      <c r="E81" s="6">
        <v>3279.25</v>
      </c>
      <c r="F81" s="6">
        <v>3173.9169919999999</v>
      </c>
      <c r="G81" s="6">
        <v>259398</v>
      </c>
      <c r="H81" s="1">
        <v>4048.8999020000001</v>
      </c>
      <c r="I81" s="1">
        <v>4085</v>
      </c>
      <c r="J81" s="1">
        <v>3906</v>
      </c>
      <c r="K81" s="1">
        <v>3944.25</v>
      </c>
      <c r="L81" s="1">
        <v>3944.25</v>
      </c>
      <c r="M81" s="1">
        <v>238651</v>
      </c>
    </row>
    <row r="82" spans="1:13" x14ac:dyDescent="0.25">
      <c r="A82" s="2">
        <v>44683</v>
      </c>
      <c r="B82" s="6">
        <v>3242</v>
      </c>
      <c r="C82" s="6">
        <v>3284.8999020000001</v>
      </c>
      <c r="D82" s="6">
        <v>3203</v>
      </c>
      <c r="E82" s="6">
        <v>3271.3000489999999</v>
      </c>
      <c r="F82" s="6">
        <v>3166.2224120000001</v>
      </c>
      <c r="G82" s="6">
        <v>215783</v>
      </c>
      <c r="H82" s="1">
        <v>3939.6000979999999</v>
      </c>
      <c r="I82" s="1">
        <v>3997.8000489999999</v>
      </c>
      <c r="J82" s="1">
        <v>3889</v>
      </c>
      <c r="K82" s="1">
        <v>3983.3500979999999</v>
      </c>
      <c r="L82" s="1">
        <v>3983.3500979999999</v>
      </c>
      <c r="M82" s="1">
        <v>265831</v>
      </c>
    </row>
    <row r="83" spans="1:13" x14ac:dyDescent="0.25">
      <c r="A83" s="2">
        <v>44685</v>
      </c>
      <c r="B83" s="6">
        <v>3340</v>
      </c>
      <c r="C83" s="6">
        <v>3596</v>
      </c>
      <c r="D83" s="6">
        <v>3328.1499020000001</v>
      </c>
      <c r="E83" s="6">
        <v>3385.4499510000001</v>
      </c>
      <c r="F83" s="6">
        <v>3276.7055660000001</v>
      </c>
      <c r="G83" s="6">
        <v>2871830</v>
      </c>
      <c r="H83" s="1">
        <v>4000</v>
      </c>
      <c r="I83" s="1">
        <v>4023.9499510000001</v>
      </c>
      <c r="J83" s="1">
        <v>3850.1999510000001</v>
      </c>
      <c r="K83" s="1">
        <v>3867.1499020000001</v>
      </c>
      <c r="L83" s="1">
        <v>3867.1499020000001</v>
      </c>
      <c r="M83" s="1">
        <v>270400</v>
      </c>
    </row>
    <row r="84" spans="1:13" x14ac:dyDescent="0.25">
      <c r="A84" s="2">
        <v>44686</v>
      </c>
      <c r="B84" s="6">
        <v>3410</v>
      </c>
      <c r="C84" s="6">
        <v>3423.5500489999999</v>
      </c>
      <c r="D84" s="6">
        <v>3260</v>
      </c>
      <c r="E84" s="6">
        <v>3277</v>
      </c>
      <c r="F84" s="6">
        <v>3171.7392580000001</v>
      </c>
      <c r="G84" s="6">
        <v>623098</v>
      </c>
      <c r="H84" s="1">
        <v>3920</v>
      </c>
      <c r="I84" s="1">
        <v>3980</v>
      </c>
      <c r="J84" s="1">
        <v>3775</v>
      </c>
      <c r="K84" s="1">
        <v>3943.8000489999999</v>
      </c>
      <c r="L84" s="1">
        <v>3943.8000489999999</v>
      </c>
      <c r="M84" s="1">
        <v>457770</v>
      </c>
    </row>
    <row r="85" spans="1:13" x14ac:dyDescent="0.25">
      <c r="A85" s="2">
        <v>44687</v>
      </c>
      <c r="B85" s="6">
        <v>3245</v>
      </c>
      <c r="C85" s="6">
        <v>3323.8500979999999</v>
      </c>
      <c r="D85" s="6">
        <v>3187.1000979999999</v>
      </c>
      <c r="E85" s="6">
        <v>3307.8000489999999</v>
      </c>
      <c r="F85" s="6">
        <v>3201.5500489999999</v>
      </c>
      <c r="G85" s="6">
        <v>560373</v>
      </c>
      <c r="H85" s="1">
        <v>3866</v>
      </c>
      <c r="I85" s="1">
        <v>3889.6499020000001</v>
      </c>
      <c r="J85" s="1">
        <v>3602.1499020000001</v>
      </c>
      <c r="K85" s="1">
        <v>3666.1999510000001</v>
      </c>
      <c r="L85" s="1">
        <v>3666.1999510000001</v>
      </c>
      <c r="M85" s="1">
        <v>858787</v>
      </c>
    </row>
    <row r="86" spans="1:13" x14ac:dyDescent="0.25">
      <c r="A86" s="2">
        <v>44690</v>
      </c>
      <c r="B86" s="6">
        <v>3282.5</v>
      </c>
      <c r="C86" s="6">
        <v>3338.3000489999999</v>
      </c>
      <c r="D86" s="6">
        <v>3225</v>
      </c>
      <c r="E86" s="6">
        <v>3252.0500489999999</v>
      </c>
      <c r="F86" s="6">
        <v>3147.5908199999999</v>
      </c>
      <c r="G86" s="6">
        <v>403409</v>
      </c>
      <c r="H86" s="1">
        <v>3655</v>
      </c>
      <c r="I86" s="1">
        <v>3655</v>
      </c>
      <c r="J86" s="1">
        <v>3486</v>
      </c>
      <c r="K86" s="1">
        <v>3520.3000489999999</v>
      </c>
      <c r="L86" s="1">
        <v>3520.3000489999999</v>
      </c>
      <c r="M86" s="1">
        <v>732787</v>
      </c>
    </row>
    <row r="87" spans="1:13" x14ac:dyDescent="0.25">
      <c r="A87" s="2">
        <v>44691</v>
      </c>
      <c r="B87" s="6">
        <v>3261</v>
      </c>
      <c r="C87" s="6">
        <v>3320.6000979999999</v>
      </c>
      <c r="D87" s="6">
        <v>3235</v>
      </c>
      <c r="E87" s="6">
        <v>3246.5500489999999</v>
      </c>
      <c r="F87" s="6">
        <v>3142.2673340000001</v>
      </c>
      <c r="G87" s="6">
        <v>285192</v>
      </c>
      <c r="H87" s="1">
        <v>3501</v>
      </c>
      <c r="I87" s="1">
        <v>3545.25</v>
      </c>
      <c r="J87" s="1">
        <v>3402.1499020000001</v>
      </c>
      <c r="K87" s="1">
        <v>3414.9499510000001</v>
      </c>
      <c r="L87" s="1">
        <v>3414.9499510000001</v>
      </c>
      <c r="M87" s="1">
        <v>696666</v>
      </c>
    </row>
    <row r="88" spans="1:13" x14ac:dyDescent="0.25">
      <c r="A88" s="2">
        <v>44692</v>
      </c>
      <c r="B88" s="6">
        <v>3240</v>
      </c>
      <c r="C88" s="6">
        <v>3283.8000489999999</v>
      </c>
      <c r="D88" s="6">
        <v>3195</v>
      </c>
      <c r="E88" s="6">
        <v>3259.8500979999999</v>
      </c>
      <c r="F88" s="6">
        <v>3155.1401369999999</v>
      </c>
      <c r="G88" s="6">
        <v>269579</v>
      </c>
      <c r="H88" s="1">
        <v>3448</v>
      </c>
      <c r="I88" s="1">
        <v>3448</v>
      </c>
      <c r="J88" s="1">
        <v>3311.6999510000001</v>
      </c>
      <c r="K88" s="1">
        <v>3339.6999510000001</v>
      </c>
      <c r="L88" s="1">
        <v>3339.6999510000001</v>
      </c>
      <c r="M88" s="1">
        <v>689554</v>
      </c>
    </row>
    <row r="89" spans="1:13" x14ac:dyDescent="0.25">
      <c r="A89" s="2">
        <v>44693</v>
      </c>
      <c r="B89" s="6">
        <v>3225.5</v>
      </c>
      <c r="C89" s="6">
        <v>3239.9499510000001</v>
      </c>
      <c r="D89" s="6">
        <v>3156.8999020000001</v>
      </c>
      <c r="E89" s="6">
        <v>3216.8500979999999</v>
      </c>
      <c r="F89" s="6">
        <v>3113.52124</v>
      </c>
      <c r="G89" s="6">
        <v>310942</v>
      </c>
      <c r="H89" s="1">
        <v>3310</v>
      </c>
      <c r="I89" s="1">
        <v>3334.9499510000001</v>
      </c>
      <c r="J89" s="1">
        <v>3241.25</v>
      </c>
      <c r="K89" s="1">
        <v>3270.4499510000001</v>
      </c>
      <c r="L89" s="1">
        <v>3270.4499510000001</v>
      </c>
      <c r="M89" s="1">
        <v>725552</v>
      </c>
    </row>
    <row r="90" spans="1:13" x14ac:dyDescent="0.25">
      <c r="A90" s="2">
        <v>44694</v>
      </c>
      <c r="B90" s="6">
        <v>3225</v>
      </c>
      <c r="C90" s="6">
        <v>3321</v>
      </c>
      <c r="D90" s="6">
        <v>3225</v>
      </c>
      <c r="E90" s="6">
        <v>3278.5</v>
      </c>
      <c r="F90" s="6">
        <v>3173.1911620000001</v>
      </c>
      <c r="G90" s="6">
        <v>326757</v>
      </c>
      <c r="H90" s="1">
        <v>3351</v>
      </c>
      <c r="I90" s="1">
        <v>3357.75</v>
      </c>
      <c r="J90" s="1">
        <v>3205</v>
      </c>
      <c r="K90" s="1">
        <v>3230.6000979999999</v>
      </c>
      <c r="L90" s="1">
        <v>3230.6000979999999</v>
      </c>
      <c r="M90" s="1">
        <v>546754</v>
      </c>
    </row>
    <row r="91" spans="1:13" x14ac:dyDescent="0.25">
      <c r="A91" s="2">
        <v>44697</v>
      </c>
      <c r="B91" s="6">
        <v>3337</v>
      </c>
      <c r="C91" s="6">
        <v>3337.9499510000001</v>
      </c>
      <c r="D91" s="6">
        <v>3253.3999020000001</v>
      </c>
      <c r="E91" s="6">
        <v>3284.8999020000001</v>
      </c>
      <c r="F91" s="6">
        <v>3179.3852539999998</v>
      </c>
      <c r="G91" s="6">
        <v>270772</v>
      </c>
      <c r="H91" s="1">
        <v>3260</v>
      </c>
      <c r="I91" s="1">
        <v>3620</v>
      </c>
      <c r="J91" s="1">
        <v>3186</v>
      </c>
      <c r="K91" s="1">
        <v>3561.1000979999999</v>
      </c>
      <c r="L91" s="1">
        <v>3561.1000979999999</v>
      </c>
      <c r="M91" s="1">
        <v>1871384</v>
      </c>
    </row>
    <row r="92" spans="1:13" x14ac:dyDescent="0.25">
      <c r="A92" s="2">
        <v>44698</v>
      </c>
      <c r="B92" s="6">
        <v>3289</v>
      </c>
      <c r="C92" s="6">
        <v>3382.8999020000001</v>
      </c>
      <c r="D92" s="6">
        <v>3285.4499510000001</v>
      </c>
      <c r="E92" s="6">
        <v>3368.8500979999999</v>
      </c>
      <c r="F92" s="6">
        <v>3260.6389159999999</v>
      </c>
      <c r="G92" s="6">
        <v>277190</v>
      </c>
      <c r="H92" s="1">
        <v>3620</v>
      </c>
      <c r="I92" s="1">
        <v>3724</v>
      </c>
      <c r="J92" s="1">
        <v>3473.4499510000001</v>
      </c>
      <c r="K92" s="1">
        <v>3657</v>
      </c>
      <c r="L92" s="1">
        <v>3657</v>
      </c>
      <c r="M92" s="1">
        <v>926148</v>
      </c>
    </row>
    <row r="93" spans="1:13" x14ac:dyDescent="0.25">
      <c r="A93" s="2">
        <v>44699</v>
      </c>
      <c r="B93" s="6">
        <v>3350</v>
      </c>
      <c r="C93" s="6">
        <v>3432.6499020000001</v>
      </c>
      <c r="D93" s="6">
        <v>3350</v>
      </c>
      <c r="E93" s="6">
        <v>3394.3500979999999</v>
      </c>
      <c r="F93" s="6">
        <v>3285.320068</v>
      </c>
      <c r="G93" s="6">
        <v>435712</v>
      </c>
      <c r="H93" s="1">
        <v>3700</v>
      </c>
      <c r="I93" s="1">
        <v>3781</v>
      </c>
      <c r="J93" s="1">
        <v>3650</v>
      </c>
      <c r="K93" s="1">
        <v>3664.0500489999999</v>
      </c>
      <c r="L93" s="1">
        <v>3664.0500489999999</v>
      </c>
      <c r="M93" s="1">
        <v>712472</v>
      </c>
    </row>
    <row r="94" spans="1:13" x14ac:dyDescent="0.25">
      <c r="A94" s="2">
        <v>44700</v>
      </c>
      <c r="B94" s="6">
        <v>3365</v>
      </c>
      <c r="C94" s="6">
        <v>3388.6000979999999</v>
      </c>
      <c r="D94" s="6">
        <v>3308.0500489999999</v>
      </c>
      <c r="E94" s="6">
        <v>3332.0500489999999</v>
      </c>
      <c r="F94" s="6">
        <v>3225.0209960000002</v>
      </c>
      <c r="G94" s="6">
        <v>394058</v>
      </c>
      <c r="H94" s="1">
        <v>3513</v>
      </c>
      <c r="I94" s="1">
        <v>3649</v>
      </c>
      <c r="J94" s="1">
        <v>3491.5</v>
      </c>
      <c r="K94" s="1">
        <v>3614.8500979999999</v>
      </c>
      <c r="L94" s="1">
        <v>3614.8500979999999</v>
      </c>
      <c r="M94" s="1">
        <v>439658</v>
      </c>
    </row>
    <row r="95" spans="1:13" x14ac:dyDescent="0.25">
      <c r="A95" s="2">
        <v>44701</v>
      </c>
      <c r="B95" s="6">
        <v>3360</v>
      </c>
      <c r="C95" s="6">
        <v>3463.8000489999999</v>
      </c>
      <c r="D95" s="6">
        <v>3352</v>
      </c>
      <c r="E95" s="6">
        <v>3450.25</v>
      </c>
      <c r="F95" s="6">
        <v>3339.4240719999998</v>
      </c>
      <c r="G95" s="6">
        <v>525530</v>
      </c>
      <c r="H95" s="1">
        <v>3708.8999020000001</v>
      </c>
      <c r="I95" s="1">
        <v>3717.1999510000001</v>
      </c>
      <c r="J95" s="1">
        <v>3610</v>
      </c>
      <c r="K95" s="1">
        <v>3630.3999020000001</v>
      </c>
      <c r="L95" s="1">
        <v>3630.3999020000001</v>
      </c>
      <c r="M95" s="1">
        <v>334172</v>
      </c>
    </row>
    <row r="96" spans="1:13" x14ac:dyDescent="0.25">
      <c r="A96" s="2">
        <v>44704</v>
      </c>
      <c r="B96" s="6">
        <v>3451.25</v>
      </c>
      <c r="C96" s="6">
        <v>3538</v>
      </c>
      <c r="D96" s="6">
        <v>3451.25</v>
      </c>
      <c r="E96" s="6">
        <v>3487.0500489999999</v>
      </c>
      <c r="F96" s="6">
        <v>3375.0419919999999</v>
      </c>
      <c r="G96" s="6">
        <v>524978</v>
      </c>
      <c r="H96" s="1">
        <v>3650</v>
      </c>
      <c r="I96" s="1">
        <v>3694.5</v>
      </c>
      <c r="J96" s="1">
        <v>3552.0500489999999</v>
      </c>
      <c r="K96" s="1">
        <v>3574.1000979999999</v>
      </c>
      <c r="L96" s="1">
        <v>3574.1000979999999</v>
      </c>
      <c r="M96" s="1">
        <v>258246</v>
      </c>
    </row>
    <row r="97" spans="1:13" x14ac:dyDescent="0.25">
      <c r="A97" s="2">
        <v>44705</v>
      </c>
      <c r="B97" s="6">
        <v>3515</v>
      </c>
      <c r="C97" s="6">
        <v>3518</v>
      </c>
      <c r="D97" s="6">
        <v>3440</v>
      </c>
      <c r="E97" s="6">
        <v>3470.4499510000001</v>
      </c>
      <c r="F97" s="6">
        <v>3358.9753420000002</v>
      </c>
      <c r="G97" s="6">
        <v>230532</v>
      </c>
      <c r="H97" s="1">
        <v>3579.9499510000001</v>
      </c>
      <c r="I97" s="1">
        <v>3685</v>
      </c>
      <c r="J97" s="1">
        <v>3571.1999510000001</v>
      </c>
      <c r="K97" s="1">
        <v>3656.75</v>
      </c>
      <c r="L97" s="1">
        <v>3656.75</v>
      </c>
      <c r="M97" s="1">
        <v>391193</v>
      </c>
    </row>
    <row r="98" spans="1:13" x14ac:dyDescent="0.25">
      <c r="A98" s="2">
        <v>44706</v>
      </c>
      <c r="B98" s="6">
        <v>3491.6999510000001</v>
      </c>
      <c r="C98" s="6">
        <v>3525</v>
      </c>
      <c r="D98" s="6">
        <v>3472.1499020000001</v>
      </c>
      <c r="E98" s="6">
        <v>3516.5</v>
      </c>
      <c r="F98" s="6">
        <v>3403.546143</v>
      </c>
      <c r="G98" s="6">
        <v>286553</v>
      </c>
      <c r="H98" s="1">
        <v>3670</v>
      </c>
      <c r="I98" s="1">
        <v>3694</v>
      </c>
      <c r="J98" s="1">
        <v>3555.6499020000001</v>
      </c>
      <c r="K98" s="1">
        <v>3586.4499510000001</v>
      </c>
      <c r="L98" s="1">
        <v>3586.4499510000001</v>
      </c>
      <c r="M98" s="1">
        <v>224375</v>
      </c>
    </row>
    <row r="99" spans="1:13" x14ac:dyDescent="0.25">
      <c r="A99" s="2">
        <v>44707</v>
      </c>
      <c r="B99" s="6">
        <v>3550</v>
      </c>
      <c r="C99" s="6">
        <v>3577.8500979999999</v>
      </c>
      <c r="D99" s="6">
        <v>3513.5</v>
      </c>
      <c r="E99" s="6">
        <v>3560.9499510000001</v>
      </c>
      <c r="F99" s="6">
        <v>3446.5683589999999</v>
      </c>
      <c r="G99" s="6">
        <v>545260</v>
      </c>
      <c r="H99" s="1">
        <v>3586.4499510000001</v>
      </c>
      <c r="I99" s="1">
        <v>3635.6999510000001</v>
      </c>
      <c r="J99" s="1">
        <v>3465.3000489999999</v>
      </c>
      <c r="K99" s="1">
        <v>3577.4499510000001</v>
      </c>
      <c r="L99" s="1">
        <v>3577.4499510000001</v>
      </c>
      <c r="M99" s="1">
        <v>279250</v>
      </c>
    </row>
    <row r="100" spans="1:13" x14ac:dyDescent="0.25">
      <c r="A100" s="2">
        <v>44708</v>
      </c>
      <c r="B100" s="6">
        <v>3583</v>
      </c>
      <c r="C100" s="6">
        <v>3583.3500979999999</v>
      </c>
      <c r="D100" s="6">
        <v>3510.25</v>
      </c>
      <c r="E100" s="6">
        <v>3557.6000979999999</v>
      </c>
      <c r="F100" s="6">
        <v>3443.3259280000002</v>
      </c>
      <c r="G100" s="6">
        <v>165721</v>
      </c>
      <c r="H100" s="1">
        <v>3605</v>
      </c>
      <c r="I100" s="1">
        <v>3649</v>
      </c>
      <c r="J100" s="1">
        <v>3586</v>
      </c>
      <c r="K100" s="1">
        <v>3613.8500979999999</v>
      </c>
      <c r="L100" s="1">
        <v>3613.8500979999999</v>
      </c>
      <c r="M100" s="1">
        <v>199688</v>
      </c>
    </row>
    <row r="101" spans="1:13" x14ac:dyDescent="0.25">
      <c r="A101" s="2">
        <v>44711</v>
      </c>
      <c r="B101" s="6">
        <v>3561.3999020000001</v>
      </c>
      <c r="C101" s="6">
        <v>3617.6499020000001</v>
      </c>
      <c r="D101" s="6">
        <v>3541.6000979999999</v>
      </c>
      <c r="E101" s="6">
        <v>3576.25</v>
      </c>
      <c r="F101" s="6">
        <v>3461.376953</v>
      </c>
      <c r="G101" s="6">
        <v>213495</v>
      </c>
      <c r="H101" s="1">
        <v>3660</v>
      </c>
      <c r="I101" s="1">
        <v>3824.8999020000001</v>
      </c>
      <c r="J101" s="1">
        <v>3645</v>
      </c>
      <c r="K101" s="1">
        <v>3796.3999020000001</v>
      </c>
      <c r="L101" s="1">
        <v>3796.3999020000001</v>
      </c>
      <c r="M101" s="1">
        <v>429986</v>
      </c>
    </row>
    <row r="102" spans="1:13" x14ac:dyDescent="0.25">
      <c r="A102" s="2">
        <v>44712</v>
      </c>
      <c r="B102" s="6">
        <v>3576.6000979999999</v>
      </c>
      <c r="C102" s="6">
        <v>3700</v>
      </c>
      <c r="D102" s="6">
        <v>3555.25</v>
      </c>
      <c r="E102" s="6">
        <v>3647.8000489999999</v>
      </c>
      <c r="F102" s="6">
        <v>3530.6286620000001</v>
      </c>
      <c r="G102" s="6">
        <v>562987</v>
      </c>
      <c r="H102" s="1">
        <v>3807.75</v>
      </c>
      <c r="I102" s="1">
        <v>4049</v>
      </c>
      <c r="J102" s="1">
        <v>3767.8999020000001</v>
      </c>
      <c r="K102" s="1">
        <v>3972.8000489999999</v>
      </c>
      <c r="L102" s="1">
        <v>3972.8000489999999</v>
      </c>
      <c r="M102" s="1">
        <v>1335568</v>
      </c>
    </row>
    <row r="103" spans="1:13" x14ac:dyDescent="0.25">
      <c r="A103" s="2">
        <v>44713</v>
      </c>
      <c r="B103" s="6">
        <v>3649.1000979999999</v>
      </c>
      <c r="C103" s="6">
        <v>3669.75</v>
      </c>
      <c r="D103" s="6">
        <v>3533</v>
      </c>
      <c r="E103" s="6">
        <v>3551.3000489999999</v>
      </c>
      <c r="F103" s="6">
        <v>3437.2285160000001</v>
      </c>
      <c r="G103" s="6">
        <v>241386</v>
      </c>
      <c r="H103" s="1">
        <v>3960</v>
      </c>
      <c r="I103" s="1">
        <v>4039</v>
      </c>
      <c r="J103" s="1">
        <v>3812.5500489999999</v>
      </c>
      <c r="K103" s="1">
        <v>3874.0500489999999</v>
      </c>
      <c r="L103" s="1">
        <v>3874.0500489999999</v>
      </c>
      <c r="M103" s="1">
        <v>620365</v>
      </c>
    </row>
    <row r="104" spans="1:13" x14ac:dyDescent="0.25">
      <c r="A104" s="2">
        <v>44714</v>
      </c>
      <c r="B104" s="6">
        <v>3570</v>
      </c>
      <c r="C104" s="6">
        <v>3583.8000489999999</v>
      </c>
      <c r="D104" s="6">
        <v>3505.75</v>
      </c>
      <c r="E104" s="6">
        <v>3577.0500489999999</v>
      </c>
      <c r="F104" s="6">
        <v>3462.1513669999999</v>
      </c>
      <c r="G104" s="6">
        <v>213099</v>
      </c>
      <c r="H104" s="1">
        <v>3885</v>
      </c>
      <c r="I104" s="1">
        <v>3927.5500489999999</v>
      </c>
      <c r="J104" s="1">
        <v>3831.1000979999999</v>
      </c>
      <c r="K104" s="1">
        <v>3856.8999020000001</v>
      </c>
      <c r="L104" s="1">
        <v>3856.8999020000001</v>
      </c>
      <c r="M104" s="1">
        <v>302036</v>
      </c>
    </row>
    <row r="105" spans="1:13" x14ac:dyDescent="0.25">
      <c r="A105" s="2">
        <v>44715</v>
      </c>
      <c r="B105" s="6">
        <v>3575</v>
      </c>
      <c r="C105" s="6">
        <v>3597.1000979999999</v>
      </c>
      <c r="D105" s="6">
        <v>3493</v>
      </c>
      <c r="E105" s="6">
        <v>3530</v>
      </c>
      <c r="F105" s="6">
        <v>3416.6125489999999</v>
      </c>
      <c r="G105" s="6">
        <v>271462</v>
      </c>
      <c r="H105" s="1">
        <v>3888</v>
      </c>
      <c r="I105" s="1">
        <v>3888.3999020000001</v>
      </c>
      <c r="J105" s="1">
        <v>3768</v>
      </c>
      <c r="K105" s="1">
        <v>3820.1000979999999</v>
      </c>
      <c r="L105" s="1">
        <v>3820.1000979999999</v>
      </c>
      <c r="M105" s="1">
        <v>349881</v>
      </c>
    </row>
    <row r="106" spans="1:13" x14ac:dyDescent="0.25">
      <c r="A106" s="2">
        <v>44718</v>
      </c>
      <c r="B106" s="6">
        <v>3530</v>
      </c>
      <c r="C106" s="6">
        <v>3535</v>
      </c>
      <c r="D106" s="6">
        <v>3450.0500489999999</v>
      </c>
      <c r="E106" s="6">
        <v>3491.9499510000001</v>
      </c>
      <c r="F106" s="6">
        <v>3379.7846679999998</v>
      </c>
      <c r="G106" s="6">
        <v>153889</v>
      </c>
      <c r="H106" s="1">
        <v>3800</v>
      </c>
      <c r="I106" s="1">
        <v>3800</v>
      </c>
      <c r="J106" s="1">
        <v>3675</v>
      </c>
      <c r="K106" s="1">
        <v>3734.75</v>
      </c>
      <c r="L106" s="1">
        <v>3734.75</v>
      </c>
      <c r="M106" s="1">
        <v>295307</v>
      </c>
    </row>
    <row r="107" spans="1:13" x14ac:dyDescent="0.25">
      <c r="A107" s="2">
        <v>44719</v>
      </c>
      <c r="B107" s="6">
        <v>3465</v>
      </c>
      <c r="C107" s="6">
        <v>3478.8999020000001</v>
      </c>
      <c r="D107" s="6">
        <v>3354</v>
      </c>
      <c r="E107" s="6">
        <v>3383.4499510000001</v>
      </c>
      <c r="F107" s="6">
        <v>3274.7700199999999</v>
      </c>
      <c r="G107" s="6">
        <v>338018</v>
      </c>
      <c r="H107" s="1">
        <v>3704</v>
      </c>
      <c r="I107" s="1">
        <v>3778.8000489999999</v>
      </c>
      <c r="J107" s="1">
        <v>3652.0500489999999</v>
      </c>
      <c r="K107" s="1">
        <v>3726.6999510000001</v>
      </c>
      <c r="L107" s="1">
        <v>3726.6999510000001</v>
      </c>
      <c r="M107" s="1">
        <v>301552</v>
      </c>
    </row>
    <row r="108" spans="1:13" x14ac:dyDescent="0.25">
      <c r="A108" s="2">
        <v>44720</v>
      </c>
      <c r="B108" s="6">
        <v>3385</v>
      </c>
      <c r="C108" s="6">
        <v>3402.6000979999999</v>
      </c>
      <c r="D108" s="6">
        <v>3310</v>
      </c>
      <c r="E108" s="6">
        <v>3361.5</v>
      </c>
      <c r="F108" s="6">
        <v>3253.5249020000001</v>
      </c>
      <c r="G108" s="6">
        <v>320103</v>
      </c>
      <c r="H108" s="1">
        <v>3765</v>
      </c>
      <c r="I108" s="1">
        <v>3771</v>
      </c>
      <c r="J108" s="1">
        <v>3700</v>
      </c>
      <c r="K108" s="1">
        <v>3739.3999020000001</v>
      </c>
      <c r="L108" s="1">
        <v>3739.3999020000001</v>
      </c>
      <c r="M108" s="1">
        <v>250665</v>
      </c>
    </row>
    <row r="109" spans="1:13" x14ac:dyDescent="0.25">
      <c r="A109" s="2">
        <v>44721</v>
      </c>
      <c r="B109" s="6">
        <v>3361.1499020000001</v>
      </c>
      <c r="C109" s="6">
        <v>3382.0500489999999</v>
      </c>
      <c r="D109" s="6">
        <v>3306</v>
      </c>
      <c r="E109" s="6">
        <v>3347.25</v>
      </c>
      <c r="F109" s="6">
        <v>3239.7326659999999</v>
      </c>
      <c r="G109" s="6">
        <v>347351</v>
      </c>
      <c r="H109" s="1">
        <v>3729.8999020000001</v>
      </c>
      <c r="I109" s="1">
        <v>3850</v>
      </c>
      <c r="J109" s="1">
        <v>3686.3999020000001</v>
      </c>
      <c r="K109" s="1">
        <v>3830.3500979999999</v>
      </c>
      <c r="L109" s="1">
        <v>3830.3500979999999</v>
      </c>
      <c r="M109" s="1">
        <v>445083</v>
      </c>
    </row>
    <row r="110" spans="1:13" x14ac:dyDescent="0.25">
      <c r="A110" s="2">
        <v>44722</v>
      </c>
      <c r="B110" s="6">
        <v>3316</v>
      </c>
      <c r="C110" s="6">
        <v>3372.25</v>
      </c>
      <c r="D110" s="6">
        <v>3301.1000979999999</v>
      </c>
      <c r="E110" s="6">
        <v>3360.8500979999999</v>
      </c>
      <c r="F110" s="6">
        <v>3252.8957519999999</v>
      </c>
      <c r="G110" s="6">
        <v>503822</v>
      </c>
      <c r="H110" s="1">
        <v>3790</v>
      </c>
      <c r="I110" s="1">
        <v>3838</v>
      </c>
      <c r="J110" s="1">
        <v>3735.1000979999999</v>
      </c>
      <c r="K110" s="1">
        <v>3755.6499020000001</v>
      </c>
      <c r="L110" s="1">
        <v>3755.6499020000001</v>
      </c>
      <c r="M110" s="1">
        <v>235985</v>
      </c>
    </row>
    <row r="111" spans="1:13" x14ac:dyDescent="0.25">
      <c r="A111" s="2">
        <v>44725</v>
      </c>
      <c r="B111" s="6">
        <v>3339</v>
      </c>
      <c r="C111" s="6">
        <v>3375</v>
      </c>
      <c r="D111" s="6">
        <v>3310.9499510000001</v>
      </c>
      <c r="E111" s="6">
        <v>3359</v>
      </c>
      <c r="F111" s="6">
        <v>3251.1052249999998</v>
      </c>
      <c r="G111" s="6">
        <v>463899</v>
      </c>
      <c r="H111" s="1">
        <v>3700</v>
      </c>
      <c r="I111" s="1">
        <v>3743.6000979999999</v>
      </c>
      <c r="J111" s="1">
        <v>3644.3999020000001</v>
      </c>
      <c r="K111" s="1">
        <v>3661.6000979999999</v>
      </c>
      <c r="L111" s="1">
        <v>3661.6000979999999</v>
      </c>
      <c r="M111" s="1">
        <v>252912</v>
      </c>
    </row>
    <row r="112" spans="1:13" x14ac:dyDescent="0.25">
      <c r="A112" s="2">
        <v>44726</v>
      </c>
      <c r="B112" s="6">
        <v>3359.5500489999999</v>
      </c>
      <c r="C112" s="6">
        <v>3393</v>
      </c>
      <c r="D112" s="6">
        <v>3330.0500489999999</v>
      </c>
      <c r="E112" s="6">
        <v>3382.8500979999999</v>
      </c>
      <c r="F112" s="6">
        <v>3274.1892090000001</v>
      </c>
      <c r="G112" s="6">
        <v>224645</v>
      </c>
      <c r="H112" s="1">
        <v>3628</v>
      </c>
      <c r="I112" s="1">
        <v>3712.6999510000001</v>
      </c>
      <c r="J112" s="1">
        <v>3552.25</v>
      </c>
      <c r="K112" s="1">
        <v>3648.3000489999999</v>
      </c>
      <c r="L112" s="1">
        <v>3648.3000489999999</v>
      </c>
      <c r="M112" s="1">
        <v>424143</v>
      </c>
    </row>
    <row r="113" spans="1:13" x14ac:dyDescent="0.25">
      <c r="A113" s="2">
        <v>44727</v>
      </c>
      <c r="B113" s="6">
        <v>3388</v>
      </c>
      <c r="C113" s="6">
        <v>3402.8999020000001</v>
      </c>
      <c r="D113" s="6">
        <v>3352.0500489999999</v>
      </c>
      <c r="E113" s="6">
        <v>3385.3999020000001</v>
      </c>
      <c r="F113" s="6">
        <v>3276.656982</v>
      </c>
      <c r="G113" s="6">
        <v>245702</v>
      </c>
      <c r="H113" s="1">
        <v>3669.8999020000001</v>
      </c>
      <c r="I113" s="1">
        <v>3743.9499510000001</v>
      </c>
      <c r="J113" s="1">
        <v>3645.3500979999999</v>
      </c>
      <c r="K113" s="1">
        <v>3662.8999020000001</v>
      </c>
      <c r="L113" s="1">
        <v>3662.8999020000001</v>
      </c>
      <c r="M113" s="1">
        <v>274604</v>
      </c>
    </row>
    <row r="114" spans="1:13" x14ac:dyDescent="0.25">
      <c r="A114" s="2">
        <v>44728</v>
      </c>
      <c r="B114" s="6">
        <v>3400.1000979999999</v>
      </c>
      <c r="C114" s="6">
        <v>3431.8999020000001</v>
      </c>
      <c r="D114" s="6">
        <v>3372.0500489999999</v>
      </c>
      <c r="E114" s="6">
        <v>3390.3999020000001</v>
      </c>
      <c r="F114" s="6">
        <v>3281.4965820000002</v>
      </c>
      <c r="G114" s="6">
        <v>481507</v>
      </c>
      <c r="H114" s="1">
        <v>3736</v>
      </c>
      <c r="I114" s="1">
        <v>3737.8999020000001</v>
      </c>
      <c r="J114" s="1">
        <v>3562</v>
      </c>
      <c r="K114" s="1">
        <v>3682.6000979999999</v>
      </c>
      <c r="L114" s="1">
        <v>3682.6000979999999</v>
      </c>
      <c r="M114" s="1">
        <v>408563</v>
      </c>
    </row>
    <row r="115" spans="1:13" x14ac:dyDescent="0.25">
      <c r="A115" s="2">
        <v>44729</v>
      </c>
      <c r="B115" s="6">
        <v>3390.3999020000001</v>
      </c>
      <c r="C115" s="6">
        <v>3390.3999020000001</v>
      </c>
      <c r="D115" s="6">
        <v>3300.3000489999999</v>
      </c>
      <c r="E115" s="6">
        <v>3332.1000979999999</v>
      </c>
      <c r="F115" s="6">
        <v>3225.069336</v>
      </c>
      <c r="G115" s="6">
        <v>527370</v>
      </c>
      <c r="H115" s="1">
        <v>3670</v>
      </c>
      <c r="I115" s="1">
        <v>3673.8500979999999</v>
      </c>
      <c r="J115" s="1">
        <v>3413.6999510000001</v>
      </c>
      <c r="K115" s="1">
        <v>3460.5500489999999</v>
      </c>
      <c r="L115" s="1">
        <v>3460.5500489999999</v>
      </c>
      <c r="M115" s="1">
        <v>1104855</v>
      </c>
    </row>
    <row r="116" spans="1:13" x14ac:dyDescent="0.25">
      <c r="A116" s="2">
        <v>44732</v>
      </c>
      <c r="B116" s="6">
        <v>3300</v>
      </c>
      <c r="C116" s="6">
        <v>3399.8999020000001</v>
      </c>
      <c r="D116" s="6">
        <v>3270.9499510000001</v>
      </c>
      <c r="E116" s="6">
        <v>3378.6000979999999</v>
      </c>
      <c r="F116" s="6">
        <v>3326.4804690000001</v>
      </c>
      <c r="G116" s="6">
        <v>364703</v>
      </c>
      <c r="H116" s="1">
        <v>3493.4499510000001</v>
      </c>
      <c r="I116" s="1">
        <v>3536.6999510000001</v>
      </c>
      <c r="J116" s="1">
        <v>3460.5500489999999</v>
      </c>
      <c r="K116" s="1">
        <v>3479.1000979999999</v>
      </c>
      <c r="L116" s="1">
        <v>3479.1000979999999</v>
      </c>
      <c r="M116" s="1">
        <v>222230</v>
      </c>
    </row>
    <row r="117" spans="1:13" x14ac:dyDescent="0.25">
      <c r="A117" s="2">
        <v>44733</v>
      </c>
      <c r="B117" s="6">
        <v>3378.6000979999999</v>
      </c>
      <c r="C117" s="6">
        <v>3472.8500979999999</v>
      </c>
      <c r="D117" s="6">
        <v>3375.0500489999999</v>
      </c>
      <c r="E117" s="6">
        <v>3429.3000489999999</v>
      </c>
      <c r="F117" s="6">
        <v>3376.398193</v>
      </c>
      <c r="G117" s="6">
        <v>223641</v>
      </c>
      <c r="H117" s="1">
        <v>3520</v>
      </c>
      <c r="I117" s="1">
        <v>3545</v>
      </c>
      <c r="J117" s="1">
        <v>3450</v>
      </c>
      <c r="K117" s="1">
        <v>3519.5500489999999</v>
      </c>
      <c r="L117" s="1">
        <v>3519.5500489999999</v>
      </c>
      <c r="M117" s="1">
        <v>340688</v>
      </c>
    </row>
    <row r="118" spans="1:13" x14ac:dyDescent="0.25">
      <c r="A118" s="2">
        <v>44734</v>
      </c>
      <c r="B118" s="6">
        <v>3412</v>
      </c>
      <c r="C118" s="6">
        <v>3454.8999020000001</v>
      </c>
      <c r="D118" s="6">
        <v>3386.1999510000001</v>
      </c>
      <c r="E118" s="6">
        <v>3403.6499020000001</v>
      </c>
      <c r="F118" s="6">
        <v>3351.1437989999999</v>
      </c>
      <c r="G118" s="6">
        <v>170854</v>
      </c>
      <c r="H118" s="1">
        <v>3524.4499510000001</v>
      </c>
      <c r="I118" s="1">
        <v>3524.4499510000001</v>
      </c>
      <c r="J118" s="1">
        <v>3466.0500489999999</v>
      </c>
      <c r="K118" s="1">
        <v>3486.3500979999999</v>
      </c>
      <c r="L118" s="1">
        <v>3486.3500979999999</v>
      </c>
      <c r="M118" s="1">
        <v>197297</v>
      </c>
    </row>
    <row r="119" spans="1:13" x14ac:dyDescent="0.25">
      <c r="A119" s="2">
        <v>44735</v>
      </c>
      <c r="B119" s="6">
        <v>3414.9499510000001</v>
      </c>
      <c r="C119" s="6">
        <v>3447.8500979999999</v>
      </c>
      <c r="D119" s="6">
        <v>3390.5</v>
      </c>
      <c r="E119" s="6">
        <v>3411.4499510000001</v>
      </c>
      <c r="F119" s="6">
        <v>3358.8234859999998</v>
      </c>
      <c r="G119" s="6">
        <v>351311</v>
      </c>
      <c r="H119" s="1">
        <v>3487.75</v>
      </c>
      <c r="I119" s="1">
        <v>3502.6499020000001</v>
      </c>
      <c r="J119" s="1">
        <v>3401</v>
      </c>
      <c r="K119" s="1">
        <v>3440.4499510000001</v>
      </c>
      <c r="L119" s="1">
        <v>3440.4499510000001</v>
      </c>
      <c r="M119" s="1">
        <v>355857</v>
      </c>
    </row>
    <row r="120" spans="1:13" x14ac:dyDescent="0.25">
      <c r="A120" s="2">
        <v>44736</v>
      </c>
      <c r="B120" s="6">
        <v>3429</v>
      </c>
      <c r="C120" s="6">
        <v>3504.9499510000001</v>
      </c>
      <c r="D120" s="6">
        <v>3429</v>
      </c>
      <c r="E120" s="6">
        <v>3469.3500979999999</v>
      </c>
      <c r="F120" s="6">
        <v>3415.8305660000001</v>
      </c>
      <c r="G120" s="6">
        <v>301133</v>
      </c>
      <c r="H120" s="1">
        <v>3489.9499510000001</v>
      </c>
      <c r="I120" s="1">
        <v>3489.9499510000001</v>
      </c>
      <c r="J120" s="1">
        <v>3390.1000979999999</v>
      </c>
      <c r="K120" s="1">
        <v>3412</v>
      </c>
      <c r="L120" s="1">
        <v>3412</v>
      </c>
      <c r="M120" s="1">
        <v>454591</v>
      </c>
    </row>
    <row r="121" spans="1:13" x14ac:dyDescent="0.25">
      <c r="A121" s="2">
        <v>44739</v>
      </c>
      <c r="B121" s="6">
        <v>3502</v>
      </c>
      <c r="C121" s="6">
        <v>3505.9499510000001</v>
      </c>
      <c r="D121" s="6">
        <v>3447.25</v>
      </c>
      <c r="E121" s="6">
        <v>3459.1000979999999</v>
      </c>
      <c r="F121" s="6">
        <v>3405.7385250000002</v>
      </c>
      <c r="G121" s="6">
        <v>419730</v>
      </c>
      <c r="H121" s="1">
        <v>3460</v>
      </c>
      <c r="I121" s="1">
        <v>3460</v>
      </c>
      <c r="J121" s="1">
        <v>3400</v>
      </c>
      <c r="K121" s="1">
        <v>3408.6000979999999</v>
      </c>
      <c r="L121" s="1">
        <v>3408.6000979999999</v>
      </c>
      <c r="M121" s="1">
        <v>276838</v>
      </c>
    </row>
    <row r="122" spans="1:13" x14ac:dyDescent="0.25">
      <c r="A122" s="2">
        <v>44740</v>
      </c>
      <c r="B122" s="6">
        <v>3455</v>
      </c>
      <c r="C122" s="6">
        <v>3469.8999020000001</v>
      </c>
      <c r="D122" s="6">
        <v>3388.0500489999999</v>
      </c>
      <c r="E122" s="6">
        <v>3434.6999510000001</v>
      </c>
      <c r="F122" s="6">
        <v>3381.7148440000001</v>
      </c>
      <c r="G122" s="6">
        <v>182574</v>
      </c>
      <c r="H122" s="1">
        <v>3407.5500489999999</v>
      </c>
      <c r="I122" s="1">
        <v>3497</v>
      </c>
      <c r="J122" s="1">
        <v>3374</v>
      </c>
      <c r="K122" s="1">
        <v>3479.9499510000001</v>
      </c>
      <c r="L122" s="1">
        <v>3479.9499510000001</v>
      </c>
      <c r="M122" s="1">
        <v>440886</v>
      </c>
    </row>
    <row r="123" spans="1:13" x14ac:dyDescent="0.25">
      <c r="A123" s="2">
        <v>44741</v>
      </c>
      <c r="B123" s="6">
        <v>3434.6999510000001</v>
      </c>
      <c r="C123" s="6">
        <v>3455.6000979999999</v>
      </c>
      <c r="D123" s="6">
        <v>3360</v>
      </c>
      <c r="E123" s="6">
        <v>3404.1499020000001</v>
      </c>
      <c r="F123" s="6">
        <v>3351.6362300000001</v>
      </c>
      <c r="G123" s="6">
        <v>374478</v>
      </c>
      <c r="H123" s="1">
        <v>3450.4499510000001</v>
      </c>
      <c r="I123" s="1">
        <v>3527</v>
      </c>
      <c r="J123" s="1">
        <v>3425</v>
      </c>
      <c r="K123" s="1">
        <v>3445.25</v>
      </c>
      <c r="L123" s="1">
        <v>3445.25</v>
      </c>
      <c r="M123" s="1">
        <v>405633</v>
      </c>
    </row>
    <row r="124" spans="1:13" x14ac:dyDescent="0.25">
      <c r="A124" s="2">
        <v>44742</v>
      </c>
      <c r="B124" s="6">
        <v>3380</v>
      </c>
      <c r="C124" s="6">
        <v>3483.1499020000001</v>
      </c>
      <c r="D124" s="6">
        <v>3380</v>
      </c>
      <c r="E124" s="6">
        <v>3466.3999020000001</v>
      </c>
      <c r="F124" s="6">
        <v>3412.9257809999999</v>
      </c>
      <c r="G124" s="6">
        <v>479308</v>
      </c>
      <c r="H124" s="1">
        <v>3445.1999510000001</v>
      </c>
      <c r="I124" s="1">
        <v>3469</v>
      </c>
      <c r="J124" s="1">
        <v>3370</v>
      </c>
      <c r="K124" s="1">
        <v>3406.1000979999999</v>
      </c>
      <c r="L124" s="1">
        <v>3406.1000979999999</v>
      </c>
      <c r="M124" s="1">
        <v>384404</v>
      </c>
    </row>
    <row r="125" spans="1:13" x14ac:dyDescent="0.25">
      <c r="A125" s="2">
        <v>44743</v>
      </c>
      <c r="B125" s="6">
        <v>3412</v>
      </c>
      <c r="C125" s="6">
        <v>3600</v>
      </c>
      <c r="D125" s="6">
        <v>3412</v>
      </c>
      <c r="E125" s="6">
        <v>3584.3500979999999</v>
      </c>
      <c r="F125" s="6">
        <v>3529.0563959999999</v>
      </c>
      <c r="G125" s="6">
        <v>292487</v>
      </c>
      <c r="H125" s="1">
        <v>3394.4499510000001</v>
      </c>
      <c r="I125" s="1">
        <v>3406.6499020000001</v>
      </c>
      <c r="J125" s="1">
        <v>3331.1000979999999</v>
      </c>
      <c r="K125" s="1">
        <v>3388.75</v>
      </c>
      <c r="L125" s="1">
        <v>3388.75</v>
      </c>
      <c r="M125" s="1">
        <v>311228</v>
      </c>
    </row>
    <row r="126" spans="1:13" x14ac:dyDescent="0.25">
      <c r="A126" s="2">
        <v>44746</v>
      </c>
      <c r="B126" s="6">
        <v>3575</v>
      </c>
      <c r="C126" s="6">
        <v>3713.4499510000001</v>
      </c>
      <c r="D126" s="6">
        <v>3575</v>
      </c>
      <c r="E126" s="6">
        <v>3700.4499510000001</v>
      </c>
      <c r="F126" s="6">
        <v>3643.3652339999999</v>
      </c>
      <c r="G126" s="6">
        <v>614359</v>
      </c>
      <c r="H126" s="1">
        <v>3530</v>
      </c>
      <c r="I126" s="1">
        <v>3555</v>
      </c>
      <c r="J126" s="1">
        <v>3460</v>
      </c>
      <c r="K126" s="1">
        <v>3495.5</v>
      </c>
      <c r="L126" s="1">
        <v>3495.5</v>
      </c>
      <c r="M126" s="1">
        <v>766616</v>
      </c>
    </row>
    <row r="127" spans="1:13" x14ac:dyDescent="0.25">
      <c r="A127" s="2">
        <v>44747</v>
      </c>
      <c r="B127" s="6">
        <v>3709</v>
      </c>
      <c r="C127" s="6">
        <v>3714</v>
      </c>
      <c r="D127" s="6">
        <v>3636</v>
      </c>
      <c r="E127" s="6">
        <v>3656.6000979999999</v>
      </c>
      <c r="F127" s="6">
        <v>3600.1918949999999</v>
      </c>
      <c r="G127" s="6">
        <v>612519</v>
      </c>
      <c r="H127" s="1">
        <v>3506</v>
      </c>
      <c r="I127" s="1">
        <v>3657.6499020000001</v>
      </c>
      <c r="J127" s="1">
        <v>3506</v>
      </c>
      <c r="K127" s="1">
        <v>3639.0500489999999</v>
      </c>
      <c r="L127" s="1">
        <v>3639.0500489999999</v>
      </c>
      <c r="M127" s="1">
        <v>859254</v>
      </c>
    </row>
    <row r="128" spans="1:13" x14ac:dyDescent="0.25">
      <c r="A128" s="2">
        <v>44748</v>
      </c>
      <c r="B128" s="6">
        <v>3650.1499020000001</v>
      </c>
      <c r="C128" s="6">
        <v>3840.8999020000001</v>
      </c>
      <c r="D128" s="6">
        <v>3642.25</v>
      </c>
      <c r="E128" s="6">
        <v>3830.8000489999999</v>
      </c>
      <c r="F128" s="6">
        <v>3771.7045899999998</v>
      </c>
      <c r="G128" s="6">
        <v>1043070</v>
      </c>
      <c r="H128" s="1">
        <v>3650</v>
      </c>
      <c r="I128" s="1">
        <v>3830</v>
      </c>
      <c r="J128" s="1">
        <v>3650</v>
      </c>
      <c r="K128" s="1">
        <v>3792</v>
      </c>
      <c r="L128" s="1">
        <v>3792</v>
      </c>
      <c r="M128" s="1">
        <v>751853</v>
      </c>
    </row>
    <row r="129" spans="1:13" x14ac:dyDescent="0.25">
      <c r="A129" s="2">
        <v>44749</v>
      </c>
      <c r="B129" s="6">
        <v>3828</v>
      </c>
      <c r="C129" s="6">
        <v>3882.1000979999999</v>
      </c>
      <c r="D129" s="6">
        <v>3799.8500979999999</v>
      </c>
      <c r="E129" s="6">
        <v>3810.25</v>
      </c>
      <c r="F129" s="6">
        <v>3751.4716800000001</v>
      </c>
      <c r="G129" s="6">
        <v>519620</v>
      </c>
      <c r="H129" s="1">
        <v>3870</v>
      </c>
      <c r="I129" s="1">
        <v>3935.6000979999999</v>
      </c>
      <c r="J129" s="1">
        <v>3830</v>
      </c>
      <c r="K129" s="1">
        <v>3850.9499510000001</v>
      </c>
      <c r="L129" s="1">
        <v>3850.9499510000001</v>
      </c>
      <c r="M129" s="1">
        <v>463192</v>
      </c>
    </row>
    <row r="130" spans="1:13" x14ac:dyDescent="0.25">
      <c r="A130" s="2">
        <v>44750</v>
      </c>
      <c r="B130" s="6">
        <v>3830</v>
      </c>
      <c r="C130" s="6">
        <v>3850.9499510000001</v>
      </c>
      <c r="D130" s="6">
        <v>3792.5</v>
      </c>
      <c r="E130" s="6">
        <v>3816.9499510000001</v>
      </c>
      <c r="F130" s="6">
        <v>3758.068115</v>
      </c>
      <c r="G130" s="6">
        <v>379513</v>
      </c>
      <c r="H130" s="1">
        <v>3868.3999020000001</v>
      </c>
      <c r="I130" s="1">
        <v>3974</v>
      </c>
      <c r="J130" s="1">
        <v>3851.1000979999999</v>
      </c>
      <c r="K130" s="1">
        <v>3941.6999510000001</v>
      </c>
      <c r="L130" s="1">
        <v>3941.6999510000001</v>
      </c>
      <c r="M130" s="1">
        <v>568785</v>
      </c>
    </row>
    <row r="131" spans="1:13" x14ac:dyDescent="0.25">
      <c r="A131" s="2">
        <v>44753</v>
      </c>
      <c r="B131" s="6">
        <v>3829.1999510000001</v>
      </c>
      <c r="C131" s="6">
        <v>3840.3999020000001</v>
      </c>
      <c r="D131" s="6">
        <v>3780</v>
      </c>
      <c r="E131" s="6">
        <v>3795.3999020000001</v>
      </c>
      <c r="F131" s="6">
        <v>3736.850586</v>
      </c>
      <c r="G131" s="6">
        <v>208602</v>
      </c>
      <c r="H131" s="1">
        <v>4000</v>
      </c>
      <c r="I131" s="1">
        <v>4087.8500979999999</v>
      </c>
      <c r="J131" s="1">
        <v>3892</v>
      </c>
      <c r="K131" s="1">
        <v>3986.8500979999999</v>
      </c>
      <c r="L131" s="1">
        <v>3986.8500979999999</v>
      </c>
      <c r="M131" s="1">
        <v>2331905</v>
      </c>
    </row>
    <row r="132" spans="1:13" x14ac:dyDescent="0.25">
      <c r="A132" s="2">
        <v>44754</v>
      </c>
      <c r="B132" s="6">
        <v>3783</v>
      </c>
      <c r="C132" s="6">
        <v>3787.8500979999999</v>
      </c>
      <c r="D132" s="6">
        <v>3716.1499020000001</v>
      </c>
      <c r="E132" s="6">
        <v>3725.5</v>
      </c>
      <c r="F132" s="6">
        <v>3668.0290530000002</v>
      </c>
      <c r="G132" s="6">
        <v>283587</v>
      </c>
      <c r="H132" s="1">
        <v>3986.5</v>
      </c>
      <c r="I132" s="1">
        <v>3986.8500979999999</v>
      </c>
      <c r="J132" s="1">
        <v>3855</v>
      </c>
      <c r="K132" s="1">
        <v>3878.3999020000001</v>
      </c>
      <c r="L132" s="1">
        <v>3878.3999020000001</v>
      </c>
      <c r="M132" s="1">
        <v>569128</v>
      </c>
    </row>
    <row r="133" spans="1:13" x14ac:dyDescent="0.25">
      <c r="A133" s="2">
        <v>44755</v>
      </c>
      <c r="B133" s="6">
        <v>3731.0500489999999</v>
      </c>
      <c r="C133" s="6">
        <v>3762.1000979999999</v>
      </c>
      <c r="D133" s="6">
        <v>3712.1000979999999</v>
      </c>
      <c r="E133" s="6">
        <v>3726</v>
      </c>
      <c r="F133" s="6">
        <v>3668.52124</v>
      </c>
      <c r="G133" s="6">
        <v>164377</v>
      </c>
      <c r="H133" s="1">
        <v>3900</v>
      </c>
      <c r="I133" s="1">
        <v>3944</v>
      </c>
      <c r="J133" s="1">
        <v>3870</v>
      </c>
      <c r="K133" s="1">
        <v>3883.3500979999999</v>
      </c>
      <c r="L133" s="1">
        <v>3883.3500979999999</v>
      </c>
      <c r="M133" s="1">
        <v>423704</v>
      </c>
    </row>
    <row r="134" spans="1:13" x14ac:dyDescent="0.25">
      <c r="A134" s="2">
        <v>44756</v>
      </c>
      <c r="B134" s="6">
        <v>3726</v>
      </c>
      <c r="C134" s="6">
        <v>3789</v>
      </c>
      <c r="D134" s="6">
        <v>3713.0500489999999</v>
      </c>
      <c r="E134" s="6">
        <v>3774.1499020000001</v>
      </c>
      <c r="F134" s="6">
        <v>3715.9284670000002</v>
      </c>
      <c r="G134" s="6">
        <v>265732</v>
      </c>
      <c r="H134" s="1">
        <v>3913.8999020000001</v>
      </c>
      <c r="I134" s="1">
        <v>3944</v>
      </c>
      <c r="J134" s="1">
        <v>3884</v>
      </c>
      <c r="K134" s="1">
        <v>3924.8500979999999</v>
      </c>
      <c r="L134" s="1">
        <v>3924.8500979999999</v>
      </c>
      <c r="M134" s="1">
        <v>372526</v>
      </c>
    </row>
    <row r="135" spans="1:13" x14ac:dyDescent="0.25">
      <c r="A135" s="2">
        <v>44757</v>
      </c>
      <c r="B135" s="6">
        <v>3785</v>
      </c>
      <c r="C135" s="6">
        <v>3862.8000489999999</v>
      </c>
      <c r="D135" s="6">
        <v>3779.1000979999999</v>
      </c>
      <c r="E135" s="6">
        <v>3848.8999020000001</v>
      </c>
      <c r="F135" s="6">
        <v>3789.5251459999999</v>
      </c>
      <c r="G135" s="6">
        <v>660790</v>
      </c>
      <c r="H135" s="1">
        <v>3925</v>
      </c>
      <c r="I135" s="1">
        <v>3939.8999020000001</v>
      </c>
      <c r="J135" s="1">
        <v>3888</v>
      </c>
      <c r="K135" s="1">
        <v>3926.8000489999999</v>
      </c>
      <c r="L135" s="1">
        <v>3926.8000489999999</v>
      </c>
      <c r="M135" s="1">
        <v>194371</v>
      </c>
    </row>
    <row r="136" spans="1:13" x14ac:dyDescent="0.25">
      <c r="A136" s="2">
        <v>44760</v>
      </c>
      <c r="B136" s="6">
        <v>3860</v>
      </c>
      <c r="C136" s="6">
        <v>3880</v>
      </c>
      <c r="D136" s="6">
        <v>3759</v>
      </c>
      <c r="E136" s="6">
        <v>3774.9499510000001</v>
      </c>
      <c r="F136" s="6">
        <v>3716.7160640000002</v>
      </c>
      <c r="G136" s="6">
        <v>455399</v>
      </c>
      <c r="H136" s="1">
        <v>3951</v>
      </c>
      <c r="I136" s="1">
        <v>3968</v>
      </c>
      <c r="J136" s="1">
        <v>3920</v>
      </c>
      <c r="K136" s="1">
        <v>3945.75</v>
      </c>
      <c r="L136" s="1">
        <v>3945.75</v>
      </c>
      <c r="M136" s="1">
        <v>287481</v>
      </c>
    </row>
    <row r="137" spans="1:13" x14ac:dyDescent="0.25">
      <c r="A137" s="2">
        <v>44761</v>
      </c>
      <c r="B137" s="6">
        <v>3774.9499510000001</v>
      </c>
      <c r="C137" s="6">
        <v>3797.1000979999999</v>
      </c>
      <c r="D137" s="6">
        <v>3742.3000489999999</v>
      </c>
      <c r="E137" s="6">
        <v>3787.4499510000001</v>
      </c>
      <c r="F137" s="6">
        <v>3729.023193</v>
      </c>
      <c r="G137" s="6">
        <v>228968</v>
      </c>
      <c r="H137" s="1">
        <v>3911</v>
      </c>
      <c r="I137" s="1">
        <v>3942</v>
      </c>
      <c r="J137" s="1">
        <v>3911</v>
      </c>
      <c r="K137" s="1">
        <v>3931.3000489999999</v>
      </c>
      <c r="L137" s="1">
        <v>3931.3000489999999</v>
      </c>
      <c r="M137" s="1">
        <v>169004</v>
      </c>
    </row>
    <row r="138" spans="1:13" x14ac:dyDescent="0.25">
      <c r="A138" s="2">
        <v>44762</v>
      </c>
      <c r="B138" s="6">
        <v>3805</v>
      </c>
      <c r="C138" s="6">
        <v>3849</v>
      </c>
      <c r="D138" s="6">
        <v>3793.8500979999999</v>
      </c>
      <c r="E138" s="6">
        <v>3828.3000489999999</v>
      </c>
      <c r="F138" s="6">
        <v>3769.243164</v>
      </c>
      <c r="G138" s="6">
        <v>440495</v>
      </c>
      <c r="H138" s="1">
        <v>3960</v>
      </c>
      <c r="I138" s="1">
        <v>3965</v>
      </c>
      <c r="J138" s="1">
        <v>3902</v>
      </c>
      <c r="K138" s="1">
        <v>3915.4499510000001</v>
      </c>
      <c r="L138" s="1">
        <v>3915.4499510000001</v>
      </c>
      <c r="M138" s="1">
        <v>251615</v>
      </c>
    </row>
    <row r="139" spans="1:13" x14ac:dyDescent="0.25">
      <c r="A139" s="2">
        <v>44763</v>
      </c>
      <c r="B139" s="6">
        <v>3844</v>
      </c>
      <c r="C139" s="6">
        <v>3865.75</v>
      </c>
      <c r="D139" s="6">
        <v>3821</v>
      </c>
      <c r="E139" s="6">
        <v>3855.5</v>
      </c>
      <c r="F139" s="6">
        <v>3796.0234380000002</v>
      </c>
      <c r="G139" s="6">
        <v>282104</v>
      </c>
      <c r="H139" s="1">
        <v>3930</v>
      </c>
      <c r="I139" s="1">
        <v>4059</v>
      </c>
      <c r="J139" s="1">
        <v>3920.0500489999999</v>
      </c>
      <c r="K139" s="1">
        <v>4035.3500979999999</v>
      </c>
      <c r="L139" s="1">
        <v>4035.3500979999999</v>
      </c>
      <c r="M139" s="1">
        <v>587934</v>
      </c>
    </row>
    <row r="140" spans="1:13" x14ac:dyDescent="0.25">
      <c r="A140" s="2">
        <v>44764</v>
      </c>
      <c r="B140" s="6">
        <v>3860</v>
      </c>
      <c r="C140" s="6">
        <v>3929</v>
      </c>
      <c r="D140" s="6">
        <v>3843.6499020000001</v>
      </c>
      <c r="E140" s="6">
        <v>3871.4499510000001</v>
      </c>
      <c r="F140" s="6">
        <v>3811.727539</v>
      </c>
      <c r="G140" s="6">
        <v>433423</v>
      </c>
      <c r="H140" s="1">
        <v>4070</v>
      </c>
      <c r="I140" s="1">
        <v>4077.8999020000001</v>
      </c>
      <c r="J140" s="1">
        <v>3950</v>
      </c>
      <c r="K140" s="1">
        <v>3963.3999020000001</v>
      </c>
      <c r="L140" s="1">
        <v>3963.3999020000001</v>
      </c>
      <c r="M140" s="1">
        <v>457904</v>
      </c>
    </row>
    <row r="141" spans="1:13" x14ac:dyDescent="0.25">
      <c r="A141" s="2">
        <v>44767</v>
      </c>
      <c r="B141" s="6">
        <v>3871.4499510000001</v>
      </c>
      <c r="C141" s="6">
        <v>3915</v>
      </c>
      <c r="D141" s="6">
        <v>3850</v>
      </c>
      <c r="E141" s="6">
        <v>3885.8999020000001</v>
      </c>
      <c r="F141" s="6">
        <v>3825.954346</v>
      </c>
      <c r="G141" s="6">
        <v>290157</v>
      </c>
      <c r="H141" s="1">
        <v>3973</v>
      </c>
      <c r="I141" s="1">
        <v>4050</v>
      </c>
      <c r="J141" s="1">
        <v>3935</v>
      </c>
      <c r="K141" s="1">
        <v>4040.0500489999999</v>
      </c>
      <c r="L141" s="1">
        <v>4040.0500489999999</v>
      </c>
      <c r="M141" s="1">
        <v>444451</v>
      </c>
    </row>
    <row r="142" spans="1:13" x14ac:dyDescent="0.25">
      <c r="A142" s="2">
        <v>44768</v>
      </c>
      <c r="B142" s="6">
        <v>3900</v>
      </c>
      <c r="C142" s="6">
        <v>3900</v>
      </c>
      <c r="D142" s="6">
        <v>3795.5</v>
      </c>
      <c r="E142" s="6">
        <v>3807.1499020000001</v>
      </c>
      <c r="F142" s="6">
        <v>3748.4191890000002</v>
      </c>
      <c r="G142" s="6">
        <v>267527</v>
      </c>
      <c r="H142" s="1">
        <v>4038</v>
      </c>
      <c r="I142" s="1">
        <v>4038</v>
      </c>
      <c r="J142" s="1">
        <v>3909</v>
      </c>
      <c r="K142" s="1">
        <v>3932.3999020000001</v>
      </c>
      <c r="L142" s="1">
        <v>3932.3999020000001</v>
      </c>
      <c r="M142" s="1">
        <v>430993</v>
      </c>
    </row>
    <row r="143" spans="1:13" x14ac:dyDescent="0.25">
      <c r="A143" s="2">
        <v>44769</v>
      </c>
      <c r="B143" s="6">
        <v>3800</v>
      </c>
      <c r="C143" s="6">
        <v>3863.8999020000001</v>
      </c>
      <c r="D143" s="6">
        <v>3781.1499020000001</v>
      </c>
      <c r="E143" s="6">
        <v>3854.5500489999999</v>
      </c>
      <c r="F143" s="6">
        <v>3795.088135</v>
      </c>
      <c r="G143" s="6">
        <v>200264</v>
      </c>
      <c r="H143" s="1">
        <v>3940</v>
      </c>
      <c r="I143" s="1">
        <v>4010</v>
      </c>
      <c r="J143" s="1">
        <v>3920</v>
      </c>
      <c r="K143" s="1">
        <v>4000.9499510000001</v>
      </c>
      <c r="L143" s="1">
        <v>4000.9499510000001</v>
      </c>
      <c r="M143" s="1">
        <v>245970</v>
      </c>
    </row>
    <row r="144" spans="1:13" x14ac:dyDescent="0.25">
      <c r="A144" s="2">
        <v>44770</v>
      </c>
      <c r="B144" s="6">
        <v>3863.5</v>
      </c>
      <c r="C144" s="6">
        <v>3882</v>
      </c>
      <c r="D144" s="6">
        <v>3836.3999020000001</v>
      </c>
      <c r="E144" s="6">
        <v>3869.3500979999999</v>
      </c>
      <c r="F144" s="6">
        <v>3809.6599120000001</v>
      </c>
      <c r="G144" s="6">
        <v>316008</v>
      </c>
      <c r="H144" s="1">
        <v>4020</v>
      </c>
      <c r="I144" s="1">
        <v>4164</v>
      </c>
      <c r="J144" s="1">
        <v>4001</v>
      </c>
      <c r="K144" s="1">
        <v>4147.7998049999997</v>
      </c>
      <c r="L144" s="1">
        <v>4147.7998049999997</v>
      </c>
      <c r="M144" s="1">
        <v>725281</v>
      </c>
    </row>
    <row r="145" spans="1:13" x14ac:dyDescent="0.25">
      <c r="A145" s="2">
        <v>44771</v>
      </c>
      <c r="B145" s="6">
        <v>3883</v>
      </c>
      <c r="C145" s="6">
        <v>3949.3500979999999</v>
      </c>
      <c r="D145" s="6">
        <v>3876.8999020000001</v>
      </c>
      <c r="E145" s="6">
        <v>3900.3999020000001</v>
      </c>
      <c r="F145" s="6">
        <v>3840.2307129999999</v>
      </c>
      <c r="G145" s="6">
        <v>418970</v>
      </c>
      <c r="H145" s="1">
        <v>4215</v>
      </c>
      <c r="I145" s="1">
        <v>4250</v>
      </c>
      <c r="J145" s="1">
        <v>4183.4501950000003</v>
      </c>
      <c r="K145" s="1">
        <v>4243.8500979999999</v>
      </c>
      <c r="L145" s="1">
        <v>4243.8500979999999</v>
      </c>
      <c r="M145" s="1">
        <v>514745</v>
      </c>
    </row>
    <row r="146" spans="1:13" x14ac:dyDescent="0.25">
      <c r="A146" s="2">
        <v>44774</v>
      </c>
      <c r="B146" s="6">
        <v>3900.3999020000001</v>
      </c>
      <c r="C146" s="6">
        <v>3916</v>
      </c>
      <c r="D146" s="6">
        <v>3838.1999510000001</v>
      </c>
      <c r="E146" s="6">
        <v>3855.6499020000001</v>
      </c>
      <c r="F146" s="6">
        <v>3796.171143</v>
      </c>
      <c r="G146" s="6">
        <v>323129</v>
      </c>
      <c r="H146" s="1">
        <v>4251.9501950000003</v>
      </c>
      <c r="I146" s="1">
        <v>4317</v>
      </c>
      <c r="J146" s="1">
        <v>4246.5</v>
      </c>
      <c r="K146" s="1">
        <v>4307.6499020000001</v>
      </c>
      <c r="L146" s="1">
        <v>4307.6499020000001</v>
      </c>
      <c r="M146" s="1">
        <v>399725</v>
      </c>
    </row>
    <row r="147" spans="1:13" x14ac:dyDescent="0.25">
      <c r="A147" s="2">
        <v>44775</v>
      </c>
      <c r="B147" s="6">
        <v>3875</v>
      </c>
      <c r="C147" s="6">
        <v>3909</v>
      </c>
      <c r="D147" s="6">
        <v>3758.1000979999999</v>
      </c>
      <c r="E147" s="6">
        <v>3788.1499020000001</v>
      </c>
      <c r="F147" s="6">
        <v>3729.7124020000001</v>
      </c>
      <c r="G147" s="6">
        <v>355859</v>
      </c>
      <c r="H147" s="1">
        <v>4306</v>
      </c>
      <c r="I147" s="1">
        <v>4306</v>
      </c>
      <c r="J147" s="1">
        <v>4235.0498049999997</v>
      </c>
      <c r="K147" s="1">
        <v>4259.1000979999999</v>
      </c>
      <c r="L147" s="1">
        <v>4259.1000979999999</v>
      </c>
      <c r="M147" s="1">
        <v>311279</v>
      </c>
    </row>
    <row r="148" spans="1:13" x14ac:dyDescent="0.25">
      <c r="A148" s="2">
        <v>44776</v>
      </c>
      <c r="B148" s="6">
        <v>3780</v>
      </c>
      <c r="C148" s="6">
        <v>3793.3500979999999</v>
      </c>
      <c r="D148" s="6">
        <v>3726.0500489999999</v>
      </c>
      <c r="E148" s="6">
        <v>3770</v>
      </c>
      <c r="F148" s="6">
        <v>3711.842529</v>
      </c>
      <c r="G148" s="6">
        <v>428088</v>
      </c>
      <c r="H148" s="1">
        <v>4251</v>
      </c>
      <c r="I148" s="1">
        <v>4298</v>
      </c>
      <c r="J148" s="1">
        <v>4180.1000979999999</v>
      </c>
      <c r="K148" s="1">
        <v>4253.1499020000001</v>
      </c>
      <c r="L148" s="1">
        <v>4253.1499020000001</v>
      </c>
      <c r="M148" s="1">
        <v>289000</v>
      </c>
    </row>
    <row r="149" spans="1:13" x14ac:dyDescent="0.25">
      <c r="A149" s="2">
        <v>44777</v>
      </c>
      <c r="B149" s="6">
        <v>3762.75</v>
      </c>
      <c r="C149" s="6">
        <v>3792</v>
      </c>
      <c r="D149" s="6">
        <v>3726</v>
      </c>
      <c r="E149" s="6">
        <v>3775.0500489999999</v>
      </c>
      <c r="F149" s="6">
        <v>3716.8146969999998</v>
      </c>
      <c r="G149" s="6">
        <v>506667</v>
      </c>
      <c r="H149" s="1">
        <v>4268</v>
      </c>
      <c r="I149" s="1">
        <v>4314.8999020000001</v>
      </c>
      <c r="J149" s="1">
        <v>4175</v>
      </c>
      <c r="K149" s="1">
        <v>4239.1000979999999</v>
      </c>
      <c r="L149" s="1">
        <v>4239.1000979999999</v>
      </c>
      <c r="M149" s="1">
        <v>593274</v>
      </c>
    </row>
    <row r="150" spans="1:13" x14ac:dyDescent="0.25">
      <c r="A150" s="2">
        <v>44778</v>
      </c>
      <c r="B150" s="6">
        <v>3745</v>
      </c>
      <c r="C150" s="6">
        <v>3835.8999020000001</v>
      </c>
      <c r="D150" s="6">
        <v>3678.8500979999999</v>
      </c>
      <c r="E150" s="6">
        <v>3688.1000979999999</v>
      </c>
      <c r="F150" s="6">
        <v>3631.2060550000001</v>
      </c>
      <c r="G150" s="6">
        <v>798850</v>
      </c>
      <c r="H150" s="1">
        <v>4238</v>
      </c>
      <c r="I150" s="1">
        <v>4295</v>
      </c>
      <c r="J150" s="1">
        <v>4187.1499020000001</v>
      </c>
      <c r="K150" s="1">
        <v>4232.25</v>
      </c>
      <c r="L150" s="1">
        <v>4232.25</v>
      </c>
      <c r="M150" s="1">
        <v>528876</v>
      </c>
    </row>
    <row r="151" spans="1:13" x14ac:dyDescent="0.25">
      <c r="A151" s="2">
        <v>44781</v>
      </c>
      <c r="B151" s="6">
        <v>3688.1000979999999</v>
      </c>
      <c r="C151" s="6">
        <v>3701.8999020000001</v>
      </c>
      <c r="D151" s="6">
        <v>3612.8000489999999</v>
      </c>
      <c r="E151" s="6">
        <v>3631.3999020000001</v>
      </c>
      <c r="F151" s="6">
        <v>3575.3803710000002</v>
      </c>
      <c r="G151" s="6">
        <v>310094</v>
      </c>
      <c r="H151" s="1">
        <v>4237.3999020000001</v>
      </c>
      <c r="I151" s="1">
        <v>4267.3999020000001</v>
      </c>
      <c r="J151" s="1">
        <v>4233</v>
      </c>
      <c r="K151" s="1">
        <v>4250.0498049999997</v>
      </c>
      <c r="L151" s="1">
        <v>4250.0498049999997</v>
      </c>
      <c r="M151" s="1">
        <v>200014</v>
      </c>
    </row>
    <row r="152" spans="1:13" x14ac:dyDescent="0.25">
      <c r="A152" s="2">
        <v>44783</v>
      </c>
      <c r="B152" s="6">
        <v>3640</v>
      </c>
      <c r="C152" s="6">
        <v>3674.8000489999999</v>
      </c>
      <c r="D152" s="6">
        <v>3624.0500489999999</v>
      </c>
      <c r="E152" s="6">
        <v>3647.75</v>
      </c>
      <c r="F152" s="6">
        <v>3591.4782709999999</v>
      </c>
      <c r="G152" s="6">
        <v>191222</v>
      </c>
      <c r="H152" s="1">
        <v>4250.0498049999997</v>
      </c>
      <c r="I152" s="1">
        <v>4278.9501950000003</v>
      </c>
      <c r="J152" s="1">
        <v>4219.8500979999999</v>
      </c>
      <c r="K152" s="1">
        <v>4250.7001950000003</v>
      </c>
      <c r="L152" s="1">
        <v>4250.7001950000003</v>
      </c>
      <c r="M152" s="1">
        <v>238239</v>
      </c>
    </row>
    <row r="153" spans="1:13" x14ac:dyDescent="0.25">
      <c r="A153" s="2">
        <v>44784</v>
      </c>
      <c r="B153" s="6">
        <v>3666</v>
      </c>
      <c r="C153" s="6">
        <v>3682.8000489999999</v>
      </c>
      <c r="D153" s="6">
        <v>3632.1999510000001</v>
      </c>
      <c r="E153" s="6">
        <v>3640.3000489999999</v>
      </c>
      <c r="F153" s="6">
        <v>3584.1433109999998</v>
      </c>
      <c r="G153" s="6">
        <v>167070</v>
      </c>
      <c r="H153" s="1">
        <v>4280</v>
      </c>
      <c r="I153" s="1">
        <v>4295</v>
      </c>
      <c r="J153" s="1">
        <v>4260</v>
      </c>
      <c r="K153" s="1">
        <v>4274.8500979999999</v>
      </c>
      <c r="L153" s="1">
        <v>4274.8500979999999</v>
      </c>
      <c r="M153" s="1">
        <v>246094</v>
      </c>
    </row>
    <row r="154" spans="1:13" x14ac:dyDescent="0.25">
      <c r="A154" s="2">
        <v>44785</v>
      </c>
      <c r="B154" s="6">
        <v>3650</v>
      </c>
      <c r="C154" s="6">
        <v>3667.3000489999999</v>
      </c>
      <c r="D154" s="6">
        <v>3607.6499020000001</v>
      </c>
      <c r="E154" s="6">
        <v>3659.75</v>
      </c>
      <c r="F154" s="6">
        <v>3603.2932129999999</v>
      </c>
      <c r="G154" s="6">
        <v>228587</v>
      </c>
      <c r="H154" s="1">
        <v>4274.8500979999999</v>
      </c>
      <c r="I154" s="1">
        <v>4387</v>
      </c>
      <c r="J154" s="1">
        <v>4255</v>
      </c>
      <c r="K154" s="1">
        <v>4336.7001950000003</v>
      </c>
      <c r="L154" s="1">
        <v>4336.7001950000003</v>
      </c>
      <c r="M154" s="1">
        <v>448303</v>
      </c>
    </row>
    <row r="155" spans="1:13" x14ac:dyDescent="0.25">
      <c r="A155" s="2">
        <v>44789</v>
      </c>
      <c r="B155" s="6">
        <v>3678.0500489999999</v>
      </c>
      <c r="C155" s="6">
        <v>3723.9499510000001</v>
      </c>
      <c r="D155" s="6">
        <v>3675</v>
      </c>
      <c r="E155" s="6">
        <v>3690.4499510000001</v>
      </c>
      <c r="F155" s="6">
        <v>3633.5195309999999</v>
      </c>
      <c r="G155" s="6">
        <v>239514</v>
      </c>
      <c r="H155" s="1">
        <v>4355</v>
      </c>
      <c r="I155" s="1">
        <v>4412</v>
      </c>
      <c r="J155" s="1">
        <v>4350.5498049999997</v>
      </c>
      <c r="K155" s="1">
        <v>4402.1000979999999</v>
      </c>
      <c r="L155" s="1">
        <v>4402.1000979999999</v>
      </c>
      <c r="M155" s="1">
        <v>290414</v>
      </c>
    </row>
    <row r="156" spans="1:13" x14ac:dyDescent="0.25">
      <c r="A156" s="2">
        <v>44790</v>
      </c>
      <c r="B156" s="6">
        <v>3693</v>
      </c>
      <c r="C156" s="6">
        <v>3714.9499510000001</v>
      </c>
      <c r="D156" s="6">
        <v>3681.1499020000001</v>
      </c>
      <c r="E156" s="6">
        <v>3705.1999510000001</v>
      </c>
      <c r="F156" s="6">
        <v>3648.0419919999999</v>
      </c>
      <c r="G156" s="6">
        <v>353941</v>
      </c>
      <c r="H156" s="1">
        <v>4422</v>
      </c>
      <c r="I156" s="1">
        <v>4438</v>
      </c>
      <c r="J156" s="1">
        <v>4370</v>
      </c>
      <c r="K156" s="1">
        <v>4398.6499020000001</v>
      </c>
      <c r="L156" s="1">
        <v>4398.6499020000001</v>
      </c>
      <c r="M156" s="1">
        <v>316826</v>
      </c>
    </row>
    <row r="157" spans="1:13" x14ac:dyDescent="0.25">
      <c r="A157" s="2">
        <v>44791</v>
      </c>
      <c r="B157" s="6">
        <v>3712</v>
      </c>
      <c r="C157" s="6">
        <v>3726.9499510000001</v>
      </c>
      <c r="D157" s="6">
        <v>3681.0500489999999</v>
      </c>
      <c r="E157" s="6">
        <v>3693.0500489999999</v>
      </c>
      <c r="F157" s="6">
        <v>3636.0795899999998</v>
      </c>
      <c r="G157" s="6">
        <v>232262</v>
      </c>
      <c r="H157" s="1">
        <v>4425</v>
      </c>
      <c r="I157" s="1">
        <v>4493.1000979999999</v>
      </c>
      <c r="J157" s="1">
        <v>4401.0498049999997</v>
      </c>
      <c r="K157" s="1">
        <v>4460.9501950000003</v>
      </c>
      <c r="L157" s="1">
        <v>4460.9501950000003</v>
      </c>
      <c r="M157" s="1">
        <v>468551</v>
      </c>
    </row>
    <row r="158" spans="1:13" x14ac:dyDescent="0.25">
      <c r="A158" s="2">
        <v>44792</v>
      </c>
      <c r="B158" s="6">
        <v>3693.0500489999999</v>
      </c>
      <c r="C158" s="6">
        <v>3709.4499510000001</v>
      </c>
      <c r="D158" s="6">
        <v>3642.4499510000001</v>
      </c>
      <c r="E158" s="6">
        <v>3662.5500489999999</v>
      </c>
      <c r="F158" s="6">
        <v>3606.0500489999999</v>
      </c>
      <c r="G158" s="6">
        <v>177955</v>
      </c>
      <c r="H158" s="1">
        <v>4487</v>
      </c>
      <c r="I158" s="1">
        <v>4523.5</v>
      </c>
      <c r="J158" s="1">
        <v>4352.75</v>
      </c>
      <c r="K158" s="1">
        <v>4382</v>
      </c>
      <c r="L158" s="1">
        <v>4382</v>
      </c>
      <c r="M158" s="1">
        <v>437762</v>
      </c>
    </row>
    <row r="159" spans="1:13" x14ac:dyDescent="0.25">
      <c r="A159" s="2">
        <v>44795</v>
      </c>
      <c r="B159" s="6">
        <v>3662.5500489999999</v>
      </c>
      <c r="C159" s="6">
        <v>3733</v>
      </c>
      <c r="D159" s="6">
        <v>3635.0500489999999</v>
      </c>
      <c r="E159" s="6">
        <v>3676.4499510000001</v>
      </c>
      <c r="F159" s="6">
        <v>3676.4499510000001</v>
      </c>
      <c r="G159" s="6">
        <v>366371</v>
      </c>
      <c r="H159" s="1">
        <v>4371</v>
      </c>
      <c r="I159" s="1">
        <v>4371</v>
      </c>
      <c r="J159" s="1">
        <v>4231</v>
      </c>
      <c r="K159" s="1">
        <v>4250.75</v>
      </c>
      <c r="L159" s="1">
        <v>4250.75</v>
      </c>
      <c r="M159" s="1">
        <v>330916</v>
      </c>
    </row>
    <row r="160" spans="1:13" x14ac:dyDescent="0.25">
      <c r="A160" s="2">
        <v>44796</v>
      </c>
      <c r="B160" s="6">
        <v>3650</v>
      </c>
      <c r="C160" s="6">
        <v>3704.9499510000001</v>
      </c>
      <c r="D160" s="6">
        <v>3638</v>
      </c>
      <c r="E160" s="6">
        <v>3678.6999510000001</v>
      </c>
      <c r="F160" s="6">
        <v>3678.6999510000001</v>
      </c>
      <c r="G160" s="6">
        <v>189150</v>
      </c>
      <c r="H160" s="1">
        <v>4195</v>
      </c>
      <c r="I160" s="1">
        <v>4301</v>
      </c>
      <c r="J160" s="1">
        <v>4170.5498049999997</v>
      </c>
      <c r="K160" s="1">
        <v>4256.9501950000003</v>
      </c>
      <c r="L160" s="1">
        <v>4256.9501950000003</v>
      </c>
      <c r="M160" s="1">
        <v>285843</v>
      </c>
    </row>
    <row r="161" spans="1:13" x14ac:dyDescent="0.25">
      <c r="A161" s="2">
        <v>44797</v>
      </c>
      <c r="B161" s="6">
        <v>3677</v>
      </c>
      <c r="C161" s="6">
        <v>3688</v>
      </c>
      <c r="D161" s="6">
        <v>3636.4499510000001</v>
      </c>
      <c r="E161" s="6">
        <v>3659.1499020000001</v>
      </c>
      <c r="F161" s="6">
        <v>3659.1499020000001</v>
      </c>
      <c r="G161" s="6">
        <v>187721</v>
      </c>
      <c r="H161" s="1">
        <v>4269</v>
      </c>
      <c r="I161" s="1">
        <v>4356</v>
      </c>
      <c r="J161" s="1">
        <v>4266</v>
      </c>
      <c r="K161" s="1">
        <v>4304.25</v>
      </c>
      <c r="L161" s="1">
        <v>4304.25</v>
      </c>
      <c r="M161" s="1">
        <v>270843</v>
      </c>
    </row>
    <row r="162" spans="1:13" x14ac:dyDescent="0.25">
      <c r="A162" s="2">
        <v>44798</v>
      </c>
      <c r="B162" s="6">
        <v>3677.4499510000001</v>
      </c>
      <c r="C162" s="6">
        <v>3678.1999510000001</v>
      </c>
      <c r="D162" s="6">
        <v>3640</v>
      </c>
      <c r="E162" s="6">
        <v>3646.6000979999999</v>
      </c>
      <c r="F162" s="6">
        <v>3646.6000979999999</v>
      </c>
      <c r="G162" s="6">
        <v>208578</v>
      </c>
      <c r="H162" s="1">
        <v>4339.8999020000001</v>
      </c>
      <c r="I162" s="1">
        <v>4394</v>
      </c>
      <c r="J162" s="1">
        <v>4312.0498049999997</v>
      </c>
      <c r="K162" s="1">
        <v>4341.25</v>
      </c>
      <c r="L162" s="1">
        <v>4341.25</v>
      </c>
      <c r="M162" s="1">
        <v>246543</v>
      </c>
    </row>
    <row r="163" spans="1:13" x14ac:dyDescent="0.25">
      <c r="A163" s="2">
        <v>44799</v>
      </c>
      <c r="B163" s="6">
        <v>3664.8500979999999</v>
      </c>
      <c r="C163" s="6">
        <v>3668</v>
      </c>
      <c r="D163" s="6">
        <v>3627.1000979999999</v>
      </c>
      <c r="E163" s="6">
        <v>3650.1499020000001</v>
      </c>
      <c r="F163" s="6">
        <v>3650.1499020000001</v>
      </c>
      <c r="G163" s="6">
        <v>220796</v>
      </c>
      <c r="H163" s="1">
        <v>4384</v>
      </c>
      <c r="I163" s="1">
        <v>4414.5</v>
      </c>
      <c r="J163" s="1">
        <v>4370.0498049999997</v>
      </c>
      <c r="K163" s="1">
        <v>4409.6499020000001</v>
      </c>
      <c r="L163" s="1">
        <v>4409.6499020000001</v>
      </c>
      <c r="M163" s="1">
        <v>202948</v>
      </c>
    </row>
    <row r="164" spans="1:13" x14ac:dyDescent="0.25">
      <c r="A164" s="2">
        <v>44802</v>
      </c>
      <c r="B164" s="6">
        <v>3618</v>
      </c>
      <c r="C164" s="6">
        <v>3730</v>
      </c>
      <c r="D164" s="6">
        <v>3585.25</v>
      </c>
      <c r="E164" s="6">
        <v>3707.6499020000001</v>
      </c>
      <c r="F164" s="6">
        <v>3707.6499020000001</v>
      </c>
      <c r="G164" s="6">
        <v>525684</v>
      </c>
      <c r="H164" s="1">
        <v>4270</v>
      </c>
      <c r="I164" s="1">
        <v>4450</v>
      </c>
      <c r="J164" s="1">
        <v>4270</v>
      </c>
      <c r="K164" s="1">
        <v>4431.5498049999997</v>
      </c>
      <c r="L164" s="1">
        <v>4431.5498049999997</v>
      </c>
      <c r="M164" s="1">
        <v>352554</v>
      </c>
    </row>
    <row r="165" spans="1:13" x14ac:dyDescent="0.25">
      <c r="A165" s="2">
        <v>44803</v>
      </c>
      <c r="B165" s="6">
        <v>3717</v>
      </c>
      <c r="C165" s="6">
        <v>3766.1499020000001</v>
      </c>
      <c r="D165" s="6">
        <v>3717</v>
      </c>
      <c r="E165" s="6">
        <v>3747.75</v>
      </c>
      <c r="F165" s="6">
        <v>3747.75</v>
      </c>
      <c r="G165" s="6">
        <v>467342</v>
      </c>
      <c r="H165" s="1">
        <v>4475</v>
      </c>
      <c r="I165" s="1">
        <v>4550</v>
      </c>
      <c r="J165" s="1">
        <v>4460.2998049999997</v>
      </c>
      <c r="K165" s="1">
        <v>4531.3500979999999</v>
      </c>
      <c r="L165" s="1">
        <v>4531.3500979999999</v>
      </c>
      <c r="M165" s="1">
        <v>426171</v>
      </c>
    </row>
    <row r="166" spans="1:13" x14ac:dyDescent="0.25">
      <c r="A166" s="2">
        <v>44805</v>
      </c>
      <c r="B166" s="6">
        <v>3730</v>
      </c>
      <c r="C166" s="6">
        <v>3745.3999020000001</v>
      </c>
      <c r="D166" s="6">
        <v>3672.1000979999999</v>
      </c>
      <c r="E166" s="6">
        <v>3718.1499020000001</v>
      </c>
      <c r="F166" s="6">
        <v>3718.1499020000001</v>
      </c>
      <c r="G166" s="6">
        <v>314888</v>
      </c>
      <c r="H166" s="1">
        <v>4494</v>
      </c>
      <c r="I166" s="1">
        <v>4599.3999020000001</v>
      </c>
      <c r="J166" s="1">
        <v>4462</v>
      </c>
      <c r="K166" s="1">
        <v>4565.8500979999999</v>
      </c>
      <c r="L166" s="1">
        <v>4565.8500979999999</v>
      </c>
      <c r="M166" s="1">
        <v>431835</v>
      </c>
    </row>
    <row r="167" spans="1:13" x14ac:dyDescent="0.25">
      <c r="A167" s="2">
        <v>44806</v>
      </c>
      <c r="B167" s="6">
        <v>3736.75</v>
      </c>
      <c r="C167" s="6">
        <v>3758.8999020000001</v>
      </c>
      <c r="D167" s="6">
        <v>3700</v>
      </c>
      <c r="E167" s="6">
        <v>3704.25</v>
      </c>
      <c r="F167" s="6">
        <v>3704.25</v>
      </c>
      <c r="G167" s="6">
        <v>202152</v>
      </c>
      <c r="H167" s="1">
        <v>4572.8999020000001</v>
      </c>
      <c r="I167" s="1">
        <v>4609</v>
      </c>
      <c r="J167" s="1">
        <v>4511</v>
      </c>
      <c r="K167" s="1">
        <v>4576.7998049999997</v>
      </c>
      <c r="L167" s="1">
        <v>4576.7998049999997</v>
      </c>
      <c r="M167" s="1">
        <v>268702</v>
      </c>
    </row>
    <row r="168" spans="1:13" x14ac:dyDescent="0.25">
      <c r="A168" s="2">
        <v>44809</v>
      </c>
      <c r="B168" s="6">
        <v>3681</v>
      </c>
      <c r="C168" s="6">
        <v>3715</v>
      </c>
      <c r="D168" s="6">
        <v>3658.1000979999999</v>
      </c>
      <c r="E168" s="6">
        <v>3662.6000979999999</v>
      </c>
      <c r="F168" s="6">
        <v>3662.6000979999999</v>
      </c>
      <c r="G168" s="6">
        <v>234232</v>
      </c>
      <c r="H168" s="1">
        <v>4584.7998049999997</v>
      </c>
      <c r="I168" s="1">
        <v>4606.1499020000001</v>
      </c>
      <c r="J168" s="1">
        <v>4550</v>
      </c>
      <c r="K168" s="1">
        <v>4577.4501950000003</v>
      </c>
      <c r="L168" s="1">
        <v>4577.4501950000003</v>
      </c>
      <c r="M168" s="1">
        <v>216543</v>
      </c>
    </row>
    <row r="169" spans="1:13" x14ac:dyDescent="0.25">
      <c r="A169" s="2">
        <v>44810</v>
      </c>
      <c r="B169" s="6">
        <v>3672</v>
      </c>
      <c r="C169" s="6">
        <v>3692.6000979999999</v>
      </c>
      <c r="D169" s="6">
        <v>3595</v>
      </c>
      <c r="E169" s="6">
        <v>3608.8000489999999</v>
      </c>
      <c r="F169" s="6">
        <v>3608.8000489999999</v>
      </c>
      <c r="G169" s="6">
        <v>390746</v>
      </c>
      <c r="H169" s="1">
        <v>4599</v>
      </c>
      <c r="I169" s="1">
        <v>4603.9501950000003</v>
      </c>
      <c r="J169" s="1">
        <v>4531</v>
      </c>
      <c r="K169" s="1">
        <v>4557.1000979999999</v>
      </c>
      <c r="L169" s="1">
        <v>4557.1000979999999</v>
      </c>
      <c r="M169" s="1">
        <v>258981</v>
      </c>
    </row>
    <row r="170" spans="1:13" x14ac:dyDescent="0.25">
      <c r="A170" s="2">
        <v>44811</v>
      </c>
      <c r="B170" s="6">
        <v>3600</v>
      </c>
      <c r="C170" s="6">
        <v>3674.8000489999999</v>
      </c>
      <c r="D170" s="6">
        <v>3588</v>
      </c>
      <c r="E170" s="6">
        <v>3667.8999020000001</v>
      </c>
      <c r="F170" s="6">
        <v>3667.8999020000001</v>
      </c>
      <c r="G170" s="6">
        <v>287734</v>
      </c>
      <c r="H170" s="1">
        <v>4532</v>
      </c>
      <c r="I170" s="1">
        <v>4548</v>
      </c>
      <c r="J170" s="1">
        <v>4402.2998049999997</v>
      </c>
      <c r="K170" s="1">
        <v>4426.2998049999997</v>
      </c>
      <c r="L170" s="1">
        <v>4426.2998049999997</v>
      </c>
      <c r="M170" s="1">
        <v>322460</v>
      </c>
    </row>
    <row r="171" spans="1:13" x14ac:dyDescent="0.25">
      <c r="A171" s="2">
        <v>44812</v>
      </c>
      <c r="B171" s="6">
        <v>3683</v>
      </c>
      <c r="C171" s="6">
        <v>3687</v>
      </c>
      <c r="D171" s="6">
        <v>3632.8999020000001</v>
      </c>
      <c r="E171" s="6">
        <v>3672.6499020000001</v>
      </c>
      <c r="F171" s="6">
        <v>3672.6499020000001</v>
      </c>
      <c r="G171" s="6">
        <v>384831</v>
      </c>
      <c r="H171" s="1">
        <v>4499</v>
      </c>
      <c r="I171" s="1">
        <v>4499</v>
      </c>
      <c r="J171" s="1">
        <v>4390</v>
      </c>
      <c r="K171" s="1">
        <v>4406.0498049999997</v>
      </c>
      <c r="L171" s="1">
        <v>4406.0498049999997</v>
      </c>
      <c r="M171" s="1">
        <v>214781</v>
      </c>
    </row>
    <row r="172" spans="1:13" x14ac:dyDescent="0.25">
      <c r="A172" s="2">
        <v>44813</v>
      </c>
      <c r="B172" s="6">
        <v>3685.5</v>
      </c>
      <c r="C172" s="6">
        <v>3700</v>
      </c>
      <c r="D172" s="6">
        <v>3641.8500979999999</v>
      </c>
      <c r="E172" s="6">
        <v>3649.5</v>
      </c>
      <c r="F172" s="6">
        <v>3649.5</v>
      </c>
      <c r="G172" s="6">
        <v>134487</v>
      </c>
      <c r="H172" s="1">
        <v>4448.5498049999997</v>
      </c>
      <c r="I172" s="1">
        <v>4448.5498049999997</v>
      </c>
      <c r="J172" s="1">
        <v>4370</v>
      </c>
      <c r="K172" s="1">
        <v>4386.1000979999999</v>
      </c>
      <c r="L172" s="1">
        <v>4386.1000979999999</v>
      </c>
      <c r="M172" s="1">
        <v>210596</v>
      </c>
    </row>
    <row r="173" spans="1:13" x14ac:dyDescent="0.25">
      <c r="A173" s="2">
        <v>44816</v>
      </c>
      <c r="B173" s="6">
        <v>3640.1999510000001</v>
      </c>
      <c r="C173" s="6">
        <v>3697.9499510000001</v>
      </c>
      <c r="D173" s="6">
        <v>3640.1999510000001</v>
      </c>
      <c r="E173" s="6">
        <v>3671.8500979999999</v>
      </c>
      <c r="F173" s="6">
        <v>3671.8500979999999</v>
      </c>
      <c r="G173" s="6">
        <v>212688</v>
      </c>
      <c r="H173" s="1">
        <v>4440</v>
      </c>
      <c r="I173" s="1">
        <v>4475</v>
      </c>
      <c r="J173" s="1">
        <v>4400</v>
      </c>
      <c r="K173" s="1">
        <v>4443.9501950000003</v>
      </c>
      <c r="L173" s="1">
        <v>4443.9501950000003</v>
      </c>
      <c r="M173" s="1">
        <v>252381</v>
      </c>
    </row>
    <row r="174" spans="1:13" x14ac:dyDescent="0.25">
      <c r="A174" s="2">
        <v>44817</v>
      </c>
      <c r="B174" s="6">
        <v>3665</v>
      </c>
      <c r="C174" s="6">
        <v>3765</v>
      </c>
      <c r="D174" s="6">
        <v>3665</v>
      </c>
      <c r="E174" s="6">
        <v>3757.6999510000001</v>
      </c>
      <c r="F174" s="6">
        <v>3757.6999510000001</v>
      </c>
      <c r="G174" s="6">
        <v>398871</v>
      </c>
      <c r="H174" s="1">
        <v>4470</v>
      </c>
      <c r="I174" s="1">
        <v>4510</v>
      </c>
      <c r="J174" s="1">
        <v>4447.7998049999997</v>
      </c>
      <c r="K174" s="1">
        <v>4493.25</v>
      </c>
      <c r="L174" s="1">
        <v>4493.25</v>
      </c>
      <c r="M174" s="1">
        <v>293076</v>
      </c>
    </row>
    <row r="175" spans="1:13" x14ac:dyDescent="0.25">
      <c r="A175" s="2">
        <v>44818</v>
      </c>
      <c r="B175" s="6">
        <v>3708</v>
      </c>
      <c r="C175" s="6">
        <v>3761.6999510000001</v>
      </c>
      <c r="D175" s="6">
        <v>3708</v>
      </c>
      <c r="E175" s="6">
        <v>3747</v>
      </c>
      <c r="F175" s="6">
        <v>3747</v>
      </c>
      <c r="G175" s="6">
        <v>389253</v>
      </c>
      <c r="H175" s="1">
        <v>4450</v>
      </c>
      <c r="I175" s="1">
        <v>4518</v>
      </c>
      <c r="J175" s="1">
        <v>4426.1499020000001</v>
      </c>
      <c r="K175" s="1">
        <v>4478.25</v>
      </c>
      <c r="L175" s="1">
        <v>4478.25</v>
      </c>
      <c r="M175" s="1">
        <v>268511</v>
      </c>
    </row>
    <row r="176" spans="1:13" x14ac:dyDescent="0.25">
      <c r="A176" s="2">
        <v>44819</v>
      </c>
      <c r="B176" s="6">
        <v>3765</v>
      </c>
      <c r="C176" s="6">
        <v>3789</v>
      </c>
      <c r="D176" s="6">
        <v>3713.0500489999999</v>
      </c>
      <c r="E176" s="6">
        <v>3721.5500489999999</v>
      </c>
      <c r="F176" s="6">
        <v>3721.5500489999999</v>
      </c>
      <c r="G176" s="6">
        <v>311462</v>
      </c>
      <c r="H176" s="1">
        <v>4499</v>
      </c>
      <c r="I176" s="1">
        <v>4539</v>
      </c>
      <c r="J176" s="1">
        <v>4475</v>
      </c>
      <c r="K176" s="1">
        <v>4525.8500979999999</v>
      </c>
      <c r="L176" s="1">
        <v>4525.8500979999999</v>
      </c>
      <c r="M176" s="1">
        <v>221683</v>
      </c>
    </row>
    <row r="177" spans="1:13" x14ac:dyDescent="0.25">
      <c r="A177" s="2">
        <v>44820</v>
      </c>
      <c r="B177" s="6">
        <v>3703.5500489999999</v>
      </c>
      <c r="C177" s="6">
        <v>3741.3999020000001</v>
      </c>
      <c r="D177" s="6">
        <v>3621.1000979999999</v>
      </c>
      <c r="E177" s="6">
        <v>3639.5500489999999</v>
      </c>
      <c r="F177" s="6">
        <v>3639.5500489999999</v>
      </c>
      <c r="G177" s="6">
        <v>559137</v>
      </c>
      <c r="H177" s="1">
        <v>4528.8999020000001</v>
      </c>
      <c r="I177" s="1">
        <v>4550</v>
      </c>
      <c r="J177" s="1">
        <v>4285.3999020000001</v>
      </c>
      <c r="K177" s="1">
        <v>4327.5498049999997</v>
      </c>
      <c r="L177" s="1">
        <v>4327.5498049999997</v>
      </c>
      <c r="M177" s="1">
        <v>584163</v>
      </c>
    </row>
    <row r="178" spans="1:13" x14ac:dyDescent="0.25">
      <c r="A178" s="2">
        <v>44823</v>
      </c>
      <c r="B178" s="6">
        <v>3635</v>
      </c>
      <c r="C178" s="6">
        <v>3642.1499020000001</v>
      </c>
      <c r="D178" s="6">
        <v>3564.1000979999999</v>
      </c>
      <c r="E178" s="6">
        <v>3592.3500979999999</v>
      </c>
      <c r="F178" s="6">
        <v>3592.3500979999999</v>
      </c>
      <c r="G178" s="6">
        <v>211795</v>
      </c>
      <c r="H178" s="1">
        <v>4340</v>
      </c>
      <c r="I178" s="1">
        <v>4417.2001950000003</v>
      </c>
      <c r="J178" s="1">
        <v>4271.25</v>
      </c>
      <c r="K178" s="1">
        <v>4348</v>
      </c>
      <c r="L178" s="1">
        <v>4348</v>
      </c>
      <c r="M178" s="1">
        <v>235756</v>
      </c>
    </row>
    <row r="179" spans="1:13" x14ac:dyDescent="0.25">
      <c r="A179" s="2">
        <v>44824</v>
      </c>
      <c r="B179" s="6">
        <v>3610.3500979999999</v>
      </c>
      <c r="C179" s="6">
        <v>3665</v>
      </c>
      <c r="D179" s="6">
        <v>3602</v>
      </c>
      <c r="E179" s="6">
        <v>3650.6000979999999</v>
      </c>
      <c r="F179" s="6">
        <v>3650.6000979999999</v>
      </c>
      <c r="G179" s="6">
        <v>346604</v>
      </c>
      <c r="H179" s="1">
        <v>4401.1000979999999</v>
      </c>
      <c r="I179" s="1">
        <v>4412</v>
      </c>
      <c r="J179" s="1">
        <v>4330</v>
      </c>
      <c r="K179" s="1">
        <v>4349.2998049999997</v>
      </c>
      <c r="L179" s="1">
        <v>4349.2998049999997</v>
      </c>
      <c r="M179" s="1">
        <v>203661</v>
      </c>
    </row>
    <row r="180" spans="1:13" x14ac:dyDescent="0.25">
      <c r="A180" s="2">
        <v>44825</v>
      </c>
      <c r="B180" s="6">
        <v>3646</v>
      </c>
      <c r="C180" s="6">
        <v>3789</v>
      </c>
      <c r="D180" s="6">
        <v>3637</v>
      </c>
      <c r="E180" s="6">
        <v>3765.6499020000001</v>
      </c>
      <c r="F180" s="6">
        <v>3765.6499020000001</v>
      </c>
      <c r="G180" s="6">
        <v>773841</v>
      </c>
      <c r="H180" s="1">
        <v>4349</v>
      </c>
      <c r="I180" s="1">
        <v>4394.9501950000003</v>
      </c>
      <c r="J180" s="1">
        <v>4292.0498049999997</v>
      </c>
      <c r="K180" s="1">
        <v>4308.7001950000003</v>
      </c>
      <c r="L180" s="1">
        <v>4308.7001950000003</v>
      </c>
      <c r="M180" s="1">
        <v>223827</v>
      </c>
    </row>
    <row r="181" spans="1:13" x14ac:dyDescent="0.25">
      <c r="A181" s="2">
        <v>44826</v>
      </c>
      <c r="B181" s="6">
        <v>3764</v>
      </c>
      <c r="C181" s="6">
        <v>3835.4499510000001</v>
      </c>
      <c r="D181" s="6">
        <v>3751</v>
      </c>
      <c r="E181" s="6">
        <v>3825.9499510000001</v>
      </c>
      <c r="F181" s="6">
        <v>3825.9499510000001</v>
      </c>
      <c r="G181" s="6">
        <v>687172</v>
      </c>
      <c r="H181" s="1">
        <v>4288.75</v>
      </c>
      <c r="I181" s="1">
        <v>4440.6000979999999</v>
      </c>
      <c r="J181" s="1">
        <v>4257</v>
      </c>
      <c r="K181" s="1">
        <v>4431.7001950000003</v>
      </c>
      <c r="L181" s="1">
        <v>4431.7001950000003</v>
      </c>
      <c r="M181" s="1">
        <v>465230</v>
      </c>
    </row>
    <row r="182" spans="1:13" x14ac:dyDescent="0.25">
      <c r="A182" s="2">
        <v>44827</v>
      </c>
      <c r="B182" s="6">
        <v>3825.9499510000001</v>
      </c>
      <c r="C182" s="6">
        <v>3842.8000489999999</v>
      </c>
      <c r="D182" s="6">
        <v>3782.3500979999999</v>
      </c>
      <c r="E182" s="6">
        <v>3796.6999510000001</v>
      </c>
      <c r="F182" s="6">
        <v>3796.6999510000001</v>
      </c>
      <c r="G182" s="6">
        <v>326581</v>
      </c>
      <c r="H182" s="1">
        <v>4450</v>
      </c>
      <c r="I182" s="1">
        <v>4469.8999020000001</v>
      </c>
      <c r="J182" s="1">
        <v>4351</v>
      </c>
      <c r="K182" s="1">
        <v>4367</v>
      </c>
      <c r="L182" s="1">
        <v>4367</v>
      </c>
      <c r="M182" s="1">
        <v>241647</v>
      </c>
    </row>
    <row r="183" spans="1:13" x14ac:dyDescent="0.25">
      <c r="A183" s="2">
        <v>44830</v>
      </c>
      <c r="B183" s="6">
        <v>3796.6999510000001</v>
      </c>
      <c r="C183" s="6">
        <v>3827.8500979999999</v>
      </c>
      <c r="D183" s="6">
        <v>3775.5</v>
      </c>
      <c r="E183" s="6">
        <v>3787.5</v>
      </c>
      <c r="F183" s="6">
        <v>3787.5</v>
      </c>
      <c r="G183" s="6">
        <v>626882</v>
      </c>
      <c r="H183" s="1">
        <v>4323</v>
      </c>
      <c r="I183" s="1">
        <v>4448</v>
      </c>
      <c r="J183" s="1">
        <v>4261</v>
      </c>
      <c r="K183" s="1">
        <v>4375.2998049999997</v>
      </c>
      <c r="L183" s="1">
        <v>4375.2998049999997</v>
      </c>
      <c r="M183" s="1">
        <v>403076</v>
      </c>
    </row>
    <row r="184" spans="1:13" x14ac:dyDescent="0.25">
      <c r="A184" s="2">
        <v>44831</v>
      </c>
      <c r="B184" s="6">
        <v>3806.4499510000001</v>
      </c>
      <c r="C184" s="6">
        <v>3889.8000489999999</v>
      </c>
      <c r="D184" s="6">
        <v>3800</v>
      </c>
      <c r="E184" s="6">
        <v>3824.1499020000001</v>
      </c>
      <c r="F184" s="6">
        <v>3824.1499020000001</v>
      </c>
      <c r="G184" s="6">
        <v>584760</v>
      </c>
      <c r="H184" s="1">
        <v>4375.2998049999997</v>
      </c>
      <c r="I184" s="1">
        <v>4417.5</v>
      </c>
      <c r="J184" s="1">
        <v>4270</v>
      </c>
      <c r="K184" s="1">
        <v>4283.2001950000003</v>
      </c>
      <c r="L184" s="1">
        <v>4283.2001950000003</v>
      </c>
      <c r="M184" s="1">
        <v>237462</v>
      </c>
    </row>
    <row r="185" spans="1:13" x14ac:dyDescent="0.25">
      <c r="A185" s="2">
        <v>44832</v>
      </c>
      <c r="B185" s="6">
        <v>3817.8999020000001</v>
      </c>
      <c r="C185" s="6">
        <v>3868</v>
      </c>
      <c r="D185" s="6">
        <v>3795.6000979999999</v>
      </c>
      <c r="E185" s="6">
        <v>3853.1999510000001</v>
      </c>
      <c r="F185" s="6">
        <v>3853.1999510000001</v>
      </c>
      <c r="G185" s="6">
        <v>364917</v>
      </c>
      <c r="H185" s="1">
        <v>4249</v>
      </c>
      <c r="I185" s="1">
        <v>4367.9501950000003</v>
      </c>
      <c r="J185" s="1">
        <v>4240</v>
      </c>
      <c r="K185" s="1">
        <v>4318.1499020000001</v>
      </c>
      <c r="L185" s="1">
        <v>4318.1499020000001</v>
      </c>
      <c r="M185" s="1">
        <v>352261</v>
      </c>
    </row>
    <row r="186" spans="1:13" x14ac:dyDescent="0.25">
      <c r="A186" s="2">
        <v>44833</v>
      </c>
      <c r="B186" s="6">
        <v>3871.4499510000001</v>
      </c>
      <c r="C186" s="6">
        <v>3873</v>
      </c>
      <c r="D186" s="6">
        <v>3810</v>
      </c>
      <c r="E186" s="6">
        <v>3864.5</v>
      </c>
      <c r="F186" s="6">
        <v>3864.5</v>
      </c>
      <c r="G186" s="6">
        <v>450207</v>
      </c>
      <c r="H186" s="1">
        <v>4365</v>
      </c>
      <c r="I186" s="1">
        <v>4416.9501950000003</v>
      </c>
      <c r="J186" s="1">
        <v>4220.1000979999999</v>
      </c>
      <c r="K186" s="1">
        <v>4240.5498049999997</v>
      </c>
      <c r="L186" s="1">
        <v>4240.5498049999997</v>
      </c>
      <c r="M186" s="1">
        <v>518364</v>
      </c>
    </row>
    <row r="187" spans="1:13" x14ac:dyDescent="0.25">
      <c r="A187" s="2">
        <v>44834</v>
      </c>
      <c r="B187" s="6">
        <v>3870</v>
      </c>
      <c r="C187" s="6">
        <v>3887.6499020000001</v>
      </c>
      <c r="D187" s="6">
        <v>3820.0500489999999</v>
      </c>
      <c r="E187" s="6">
        <v>3843.0500489999999</v>
      </c>
      <c r="F187" s="6">
        <v>3843.0500489999999</v>
      </c>
      <c r="G187" s="6">
        <v>309896</v>
      </c>
      <c r="H187" s="1">
        <v>4270</v>
      </c>
      <c r="I187" s="1">
        <v>4400</v>
      </c>
      <c r="J187" s="1">
        <v>4251.2001950000003</v>
      </c>
      <c r="K187" s="1">
        <v>4386.5498049999997</v>
      </c>
      <c r="L187" s="1">
        <v>4386.5498049999997</v>
      </c>
      <c r="M187" s="1">
        <v>352698</v>
      </c>
    </row>
    <row r="188" spans="1:13" x14ac:dyDescent="0.25">
      <c r="A188" s="2">
        <v>44837</v>
      </c>
      <c r="B188" s="6">
        <v>3862</v>
      </c>
      <c r="C188" s="6">
        <v>3878.1999510000001</v>
      </c>
      <c r="D188" s="6">
        <v>3753.8000489999999</v>
      </c>
      <c r="E188" s="6">
        <v>3768.9499510000001</v>
      </c>
      <c r="F188" s="6">
        <v>3768.9499510000001</v>
      </c>
      <c r="G188" s="6">
        <v>251830</v>
      </c>
      <c r="H188" s="1">
        <v>4399</v>
      </c>
      <c r="I188" s="1">
        <v>4465.8500979999999</v>
      </c>
      <c r="J188" s="1">
        <v>4389.7998049999997</v>
      </c>
      <c r="K188" s="1">
        <v>4443.75</v>
      </c>
      <c r="L188" s="1">
        <v>4443.75</v>
      </c>
      <c r="M188" s="1">
        <v>296102</v>
      </c>
    </row>
    <row r="189" spans="1:13" x14ac:dyDescent="0.25">
      <c r="A189" s="2">
        <v>44838</v>
      </c>
      <c r="B189" s="6">
        <v>3807</v>
      </c>
      <c r="C189" s="6">
        <v>3826.6499020000001</v>
      </c>
      <c r="D189" s="6">
        <v>3775.5500489999999</v>
      </c>
      <c r="E189" s="6">
        <v>3818.1499020000001</v>
      </c>
      <c r="F189" s="6">
        <v>3818.1499020000001</v>
      </c>
      <c r="G189" s="6">
        <v>153835</v>
      </c>
      <c r="H189" s="1">
        <v>4600</v>
      </c>
      <c r="I189" s="1">
        <v>4600</v>
      </c>
      <c r="J189" s="1">
        <v>4460.5498049999997</v>
      </c>
      <c r="K189" s="1">
        <v>4479.5498049999997</v>
      </c>
      <c r="L189" s="1">
        <v>4479.5498049999997</v>
      </c>
      <c r="M189" s="1">
        <v>605857</v>
      </c>
    </row>
    <row r="190" spans="1:13" x14ac:dyDescent="0.25">
      <c r="A190" s="2">
        <v>44840</v>
      </c>
      <c r="B190" s="6">
        <v>3837.25</v>
      </c>
      <c r="C190" s="6">
        <v>3847.6499020000001</v>
      </c>
      <c r="D190" s="6">
        <v>3760.6999510000001</v>
      </c>
      <c r="E190" s="6">
        <v>3767.5500489999999</v>
      </c>
      <c r="F190" s="6">
        <v>3767.5500489999999</v>
      </c>
      <c r="G190" s="6">
        <v>308216</v>
      </c>
      <c r="H190" s="1">
        <v>4540</v>
      </c>
      <c r="I190" s="1">
        <v>4540</v>
      </c>
      <c r="J190" s="1">
        <v>4400</v>
      </c>
      <c r="K190" s="1">
        <v>4413.8500979999999</v>
      </c>
      <c r="L190" s="1">
        <v>4413.8500979999999</v>
      </c>
      <c r="M190" s="1">
        <v>326251</v>
      </c>
    </row>
    <row r="191" spans="1:13" x14ac:dyDescent="0.25">
      <c r="A191" s="2">
        <v>44841</v>
      </c>
      <c r="B191" s="6">
        <v>3776</v>
      </c>
      <c r="C191" s="6">
        <v>3795</v>
      </c>
      <c r="D191" s="6">
        <v>3732.25</v>
      </c>
      <c r="E191" s="6">
        <v>3785.6499020000001</v>
      </c>
      <c r="F191" s="6">
        <v>3785.6499020000001</v>
      </c>
      <c r="G191" s="6">
        <v>318472</v>
      </c>
      <c r="H191" s="1">
        <v>4435.9501950000003</v>
      </c>
      <c r="I191" s="1">
        <v>4482</v>
      </c>
      <c r="J191" s="1">
        <v>4411.25</v>
      </c>
      <c r="K191" s="1">
        <v>4471.4501950000003</v>
      </c>
      <c r="L191" s="1">
        <v>4471.4501950000003</v>
      </c>
      <c r="M191" s="1">
        <v>213203</v>
      </c>
    </row>
    <row r="192" spans="1:13" x14ac:dyDescent="0.25">
      <c r="A192" s="2">
        <v>44844</v>
      </c>
      <c r="B192" s="6">
        <v>3750</v>
      </c>
      <c r="C192" s="6">
        <v>3812</v>
      </c>
      <c r="D192" s="6">
        <v>3717</v>
      </c>
      <c r="E192" s="6">
        <v>3797.8500979999999</v>
      </c>
      <c r="F192" s="6">
        <v>3797.8500979999999</v>
      </c>
      <c r="G192" s="6">
        <v>185199</v>
      </c>
      <c r="H192" s="1">
        <v>4440.1000979999999</v>
      </c>
      <c r="I192" s="1">
        <v>4495</v>
      </c>
      <c r="J192" s="1">
        <v>4406.0498049999997</v>
      </c>
      <c r="K192" s="1">
        <v>4471.75</v>
      </c>
      <c r="L192" s="1">
        <v>4471.75</v>
      </c>
      <c r="M192" s="1">
        <v>183914</v>
      </c>
    </row>
    <row r="193" spans="1:13" x14ac:dyDescent="0.25">
      <c r="A193" s="2">
        <v>44845</v>
      </c>
      <c r="B193" s="6">
        <v>3816.8500979999999</v>
      </c>
      <c r="C193" s="6">
        <v>3820.6999510000001</v>
      </c>
      <c r="D193" s="6">
        <v>3718</v>
      </c>
      <c r="E193" s="6">
        <v>3727.8999020000001</v>
      </c>
      <c r="F193" s="6">
        <v>3727.8999020000001</v>
      </c>
      <c r="G193" s="6">
        <v>202644</v>
      </c>
      <c r="H193" s="1">
        <v>4485</v>
      </c>
      <c r="I193" s="1">
        <v>4486</v>
      </c>
      <c r="J193" s="1">
        <v>4358.5</v>
      </c>
      <c r="K193" s="1">
        <v>4381.1000979999999</v>
      </c>
      <c r="L193" s="1">
        <v>4381.1000979999999</v>
      </c>
      <c r="M193" s="1">
        <v>268072</v>
      </c>
    </row>
    <row r="194" spans="1:13" x14ac:dyDescent="0.25">
      <c r="A194" s="2">
        <v>44846</v>
      </c>
      <c r="B194" s="6">
        <v>3746.5500489999999</v>
      </c>
      <c r="C194" s="6">
        <v>3774.3999020000001</v>
      </c>
      <c r="D194" s="6">
        <v>3726.3500979999999</v>
      </c>
      <c r="E194" s="6">
        <v>3763</v>
      </c>
      <c r="F194" s="6">
        <v>3763</v>
      </c>
      <c r="G194" s="6">
        <v>271156</v>
      </c>
      <c r="H194" s="1">
        <v>4398.75</v>
      </c>
      <c r="I194" s="1">
        <v>4429</v>
      </c>
      <c r="J194" s="1">
        <v>4330</v>
      </c>
      <c r="K194" s="1">
        <v>4352.8999020000001</v>
      </c>
      <c r="L194" s="1">
        <v>4352.8999020000001</v>
      </c>
      <c r="M194" s="1">
        <v>207335</v>
      </c>
    </row>
    <row r="195" spans="1:13" x14ac:dyDescent="0.25">
      <c r="A195" s="2">
        <v>44847</v>
      </c>
      <c r="B195" s="6">
        <v>3771.5</v>
      </c>
      <c r="C195" s="6">
        <v>3794</v>
      </c>
      <c r="D195" s="6">
        <v>3748.8999020000001</v>
      </c>
      <c r="E195" s="6">
        <v>3784.6000979999999</v>
      </c>
      <c r="F195" s="6">
        <v>3784.6000979999999</v>
      </c>
      <c r="G195" s="6">
        <v>156770</v>
      </c>
      <c r="H195" s="1">
        <v>4366</v>
      </c>
      <c r="I195" s="1">
        <v>4366</v>
      </c>
      <c r="J195" s="1">
        <v>4300.1000979999999</v>
      </c>
      <c r="K195" s="1">
        <v>4309.9501950000003</v>
      </c>
      <c r="L195" s="1">
        <v>4309.9501950000003</v>
      </c>
      <c r="M195" s="1">
        <v>171144</v>
      </c>
    </row>
    <row r="196" spans="1:13" x14ac:dyDescent="0.25">
      <c r="A196" s="2">
        <v>44848</v>
      </c>
      <c r="B196" s="6">
        <v>3800.1000979999999</v>
      </c>
      <c r="C196" s="6">
        <v>3814.8999020000001</v>
      </c>
      <c r="D196" s="6">
        <v>3769.25</v>
      </c>
      <c r="E196" s="6">
        <v>3796.25</v>
      </c>
      <c r="F196" s="6">
        <v>3796.25</v>
      </c>
      <c r="G196" s="6">
        <v>350141</v>
      </c>
      <c r="H196" s="1">
        <v>4398.5</v>
      </c>
      <c r="I196" s="1">
        <v>4399</v>
      </c>
      <c r="J196" s="1">
        <v>4291.1499020000001</v>
      </c>
      <c r="K196" s="1">
        <v>4306.1499020000001</v>
      </c>
      <c r="L196" s="1">
        <v>4306.1499020000001</v>
      </c>
      <c r="M196" s="1">
        <v>188039</v>
      </c>
    </row>
    <row r="197" spans="1:13" x14ac:dyDescent="0.25">
      <c r="A197" s="2">
        <v>44851</v>
      </c>
      <c r="B197" s="6">
        <v>3801.8999020000001</v>
      </c>
      <c r="C197" s="6">
        <v>3801.8999020000001</v>
      </c>
      <c r="D197" s="6">
        <v>3752.5500489999999</v>
      </c>
      <c r="E197" s="6">
        <v>3777.6999510000001</v>
      </c>
      <c r="F197" s="6">
        <v>3777.6999510000001</v>
      </c>
      <c r="G197" s="6">
        <v>93315</v>
      </c>
      <c r="H197" s="1">
        <v>4283.9501950000003</v>
      </c>
      <c r="I197" s="1">
        <v>4307.9501950000003</v>
      </c>
      <c r="J197" s="1">
        <v>4140.0498049999997</v>
      </c>
      <c r="K197" s="1">
        <v>4153.4501950000003</v>
      </c>
      <c r="L197" s="1">
        <v>4153.4501950000003</v>
      </c>
      <c r="M197" s="1">
        <v>950223</v>
      </c>
    </row>
    <row r="198" spans="1:13" x14ac:dyDescent="0.25">
      <c r="A198" s="2">
        <v>44852</v>
      </c>
      <c r="B198" s="6">
        <v>3796.6000979999999</v>
      </c>
      <c r="C198" s="6">
        <v>3804.9499510000001</v>
      </c>
      <c r="D198" s="6">
        <v>3748.6000979999999</v>
      </c>
      <c r="E198" s="6">
        <v>3766.8500979999999</v>
      </c>
      <c r="F198" s="6">
        <v>3766.8500979999999</v>
      </c>
      <c r="G198" s="6">
        <v>189866</v>
      </c>
      <c r="H198" s="1">
        <v>4188</v>
      </c>
      <c r="I198" s="1">
        <v>4189</v>
      </c>
      <c r="J198" s="1">
        <v>4110</v>
      </c>
      <c r="K198" s="1">
        <v>4139.3500979999999</v>
      </c>
      <c r="L198" s="1">
        <v>4139.3500979999999</v>
      </c>
      <c r="M198" s="1">
        <v>346218</v>
      </c>
    </row>
    <row r="199" spans="1:13" x14ac:dyDescent="0.25">
      <c r="A199" s="2">
        <v>44853</v>
      </c>
      <c r="B199" s="6">
        <v>3770</v>
      </c>
      <c r="C199" s="6">
        <v>3789.5</v>
      </c>
      <c r="D199" s="6">
        <v>3742</v>
      </c>
      <c r="E199" s="6">
        <v>3768.5</v>
      </c>
      <c r="F199" s="6">
        <v>3768.5</v>
      </c>
      <c r="G199" s="6">
        <v>182278</v>
      </c>
      <c r="H199" s="1">
        <v>4168</v>
      </c>
      <c r="I199" s="1">
        <v>4194.1000979999999</v>
      </c>
      <c r="J199" s="1">
        <v>4139.3500979999999</v>
      </c>
      <c r="K199" s="1">
        <v>4167.8500979999999</v>
      </c>
      <c r="L199" s="1">
        <v>4167.8500979999999</v>
      </c>
      <c r="M199" s="1">
        <v>266990</v>
      </c>
    </row>
    <row r="200" spans="1:13" x14ac:dyDescent="0.25">
      <c r="A200" s="2">
        <v>44854</v>
      </c>
      <c r="B200" s="6">
        <v>3763</v>
      </c>
      <c r="C200" s="6">
        <v>3802.8999020000001</v>
      </c>
      <c r="D200" s="6">
        <v>3747.6499020000001</v>
      </c>
      <c r="E200" s="6">
        <v>3790.1499020000001</v>
      </c>
      <c r="F200" s="6">
        <v>3790.1499020000001</v>
      </c>
      <c r="G200" s="6">
        <v>230082</v>
      </c>
      <c r="H200" s="1">
        <v>4155</v>
      </c>
      <c r="I200" s="1">
        <v>4233</v>
      </c>
      <c r="J200" s="1">
        <v>4140.4501950000003</v>
      </c>
      <c r="K200" s="1">
        <v>4226.25</v>
      </c>
      <c r="L200" s="1">
        <v>4226.25</v>
      </c>
      <c r="M200" s="1">
        <v>292757</v>
      </c>
    </row>
    <row r="201" spans="1:13" x14ac:dyDescent="0.25">
      <c r="A201" s="2">
        <v>44855</v>
      </c>
      <c r="B201" s="6">
        <v>3793</v>
      </c>
      <c r="C201" s="6">
        <v>3814.5500489999999</v>
      </c>
      <c r="D201" s="6">
        <v>3761.6000979999999</v>
      </c>
      <c r="E201" s="6">
        <v>3792.6999510000001</v>
      </c>
      <c r="F201" s="6">
        <v>3792.6999510000001</v>
      </c>
      <c r="G201" s="6">
        <v>404955</v>
      </c>
      <c r="H201" s="1">
        <v>4244</v>
      </c>
      <c r="I201" s="1">
        <v>4249.75</v>
      </c>
      <c r="J201" s="1">
        <v>4190.5</v>
      </c>
      <c r="K201" s="1">
        <v>4215.5498049999997</v>
      </c>
      <c r="L201" s="1">
        <v>4215.5498049999997</v>
      </c>
      <c r="M201" s="1">
        <v>184554</v>
      </c>
    </row>
    <row r="202" spans="1:13" x14ac:dyDescent="0.25">
      <c r="A202" s="2">
        <v>44858</v>
      </c>
      <c r="B202" s="6">
        <v>3799</v>
      </c>
      <c r="C202" s="6">
        <v>3835.6000979999999</v>
      </c>
      <c r="D202" s="6">
        <v>3712</v>
      </c>
      <c r="E202" s="6">
        <v>3801.8500979999999</v>
      </c>
      <c r="F202" s="6">
        <v>3801.8500979999999</v>
      </c>
      <c r="G202" s="6">
        <v>32851</v>
      </c>
      <c r="H202" s="1">
        <v>4271.8999020000001</v>
      </c>
      <c r="I202" s="1">
        <v>4273</v>
      </c>
      <c r="J202" s="1">
        <v>4210</v>
      </c>
      <c r="K202" s="1">
        <v>4229.9501950000003</v>
      </c>
      <c r="L202" s="1">
        <v>4229.9501950000003</v>
      </c>
      <c r="M202" s="1">
        <v>71402</v>
      </c>
    </row>
    <row r="203" spans="1:13" x14ac:dyDescent="0.25">
      <c r="A203" s="2">
        <v>44859</v>
      </c>
      <c r="B203" s="6">
        <v>3804</v>
      </c>
      <c r="C203" s="6">
        <v>3804.8999020000001</v>
      </c>
      <c r="D203" s="6">
        <v>3690</v>
      </c>
      <c r="E203" s="6">
        <v>3713.1000979999999</v>
      </c>
      <c r="F203" s="6">
        <v>3713.1000979999999</v>
      </c>
      <c r="G203" s="6">
        <v>228569</v>
      </c>
      <c r="H203" s="1">
        <v>4221</v>
      </c>
      <c r="I203" s="1">
        <v>4249.5</v>
      </c>
      <c r="J203" s="1">
        <v>4165</v>
      </c>
      <c r="K203" s="1">
        <v>4235.6000979999999</v>
      </c>
      <c r="L203" s="1">
        <v>4235.6000979999999</v>
      </c>
      <c r="M203" s="1">
        <v>160107</v>
      </c>
    </row>
    <row r="204" spans="1:13" x14ac:dyDescent="0.25">
      <c r="A204" s="2">
        <v>44861</v>
      </c>
      <c r="B204" s="6">
        <v>3714</v>
      </c>
      <c r="C204" s="6">
        <v>3769.8999020000001</v>
      </c>
      <c r="D204" s="6">
        <v>3701.3000489999999</v>
      </c>
      <c r="E204" s="6">
        <v>3755.3000489999999</v>
      </c>
      <c r="F204" s="6">
        <v>3755.3000489999999</v>
      </c>
      <c r="G204" s="6">
        <v>317971</v>
      </c>
      <c r="H204" s="1">
        <v>4248</v>
      </c>
      <c r="I204" s="1">
        <v>4300</v>
      </c>
      <c r="J204" s="1">
        <v>4217.2998049999997</v>
      </c>
      <c r="K204" s="1">
        <v>4271.3999020000001</v>
      </c>
      <c r="L204" s="1">
        <v>4271.3999020000001</v>
      </c>
      <c r="M204" s="1">
        <v>301435</v>
      </c>
    </row>
    <row r="205" spans="1:13" x14ac:dyDescent="0.25">
      <c r="A205" s="2">
        <v>44862</v>
      </c>
      <c r="B205" s="6">
        <v>3767</v>
      </c>
      <c r="C205" s="6">
        <v>3792</v>
      </c>
      <c r="D205" s="6">
        <v>3732</v>
      </c>
      <c r="E205" s="6">
        <v>3777.6999510000001</v>
      </c>
      <c r="F205" s="6">
        <v>3777.6999510000001</v>
      </c>
      <c r="G205" s="6">
        <v>215005</v>
      </c>
      <c r="H205" s="1">
        <v>4281.3999020000001</v>
      </c>
      <c r="I205" s="1">
        <v>4320</v>
      </c>
      <c r="J205" s="1">
        <v>4251.5498049999997</v>
      </c>
      <c r="K205" s="1">
        <v>4307.3500979999999</v>
      </c>
      <c r="L205" s="1">
        <v>4307.3500979999999</v>
      </c>
      <c r="M205" s="1">
        <v>120314</v>
      </c>
    </row>
    <row r="206" spans="1:13" x14ac:dyDescent="0.25">
      <c r="A206" s="2">
        <v>44865</v>
      </c>
      <c r="B206" s="6">
        <v>3788</v>
      </c>
      <c r="C206" s="6">
        <v>3800</v>
      </c>
      <c r="D206" s="6">
        <v>3739.3500979999999</v>
      </c>
      <c r="E206" s="6">
        <v>3766.5500489999999</v>
      </c>
      <c r="F206" s="6">
        <v>3766.5500489999999</v>
      </c>
      <c r="G206" s="6">
        <v>198318</v>
      </c>
      <c r="H206" s="1">
        <v>4316.5</v>
      </c>
      <c r="I206" s="1">
        <v>4348</v>
      </c>
      <c r="J206" s="1">
        <v>4290</v>
      </c>
      <c r="K206" s="1">
        <v>4320.8999020000001</v>
      </c>
      <c r="L206" s="1">
        <v>4320.8999020000001</v>
      </c>
      <c r="M206" s="1">
        <v>186409</v>
      </c>
    </row>
    <row r="207" spans="1:13" x14ac:dyDescent="0.25">
      <c r="A207" s="2">
        <v>44866</v>
      </c>
      <c r="B207" s="6">
        <v>3780</v>
      </c>
      <c r="C207" s="6">
        <v>3808.6000979999999</v>
      </c>
      <c r="D207" s="6">
        <v>3755.0500489999999</v>
      </c>
      <c r="E207" s="6">
        <v>3788</v>
      </c>
      <c r="F207" s="6">
        <v>3788</v>
      </c>
      <c r="G207" s="6">
        <v>338873</v>
      </c>
      <c r="H207" s="1">
        <v>4329</v>
      </c>
      <c r="I207" s="1">
        <v>4347.1000979999999</v>
      </c>
      <c r="J207" s="1">
        <v>4232.5498049999997</v>
      </c>
      <c r="K207" s="1">
        <v>4247.5</v>
      </c>
      <c r="L207" s="1">
        <v>4247.5</v>
      </c>
      <c r="M207" s="1">
        <v>249229</v>
      </c>
    </row>
    <row r="208" spans="1:13" x14ac:dyDescent="0.25">
      <c r="A208" s="2">
        <v>44867</v>
      </c>
      <c r="B208" s="6">
        <v>3788</v>
      </c>
      <c r="C208" s="6">
        <v>3794.3999020000001</v>
      </c>
      <c r="D208" s="6">
        <v>3714.3000489999999</v>
      </c>
      <c r="E208" s="6">
        <v>3723.9499510000001</v>
      </c>
      <c r="F208" s="6">
        <v>3723.9499510000001</v>
      </c>
      <c r="G208" s="6">
        <v>185469</v>
      </c>
      <c r="H208" s="1">
        <v>4264.7998049999997</v>
      </c>
      <c r="I208" s="1">
        <v>4268</v>
      </c>
      <c r="J208" s="1">
        <v>4177</v>
      </c>
      <c r="K208" s="1">
        <v>4193.6499020000001</v>
      </c>
      <c r="L208" s="1">
        <v>4193.6499020000001</v>
      </c>
      <c r="M208" s="1">
        <v>254614</v>
      </c>
    </row>
    <row r="209" spans="1:13" x14ac:dyDescent="0.25">
      <c r="A209" s="2">
        <v>44868</v>
      </c>
      <c r="B209" s="6">
        <v>3707</v>
      </c>
      <c r="C209" s="6">
        <v>3760.5500489999999</v>
      </c>
      <c r="D209" s="6">
        <v>3705.4499510000001</v>
      </c>
      <c r="E209" s="6">
        <v>3748.0500489999999</v>
      </c>
      <c r="F209" s="6">
        <v>3748.0500489999999</v>
      </c>
      <c r="G209" s="6">
        <v>140994</v>
      </c>
      <c r="H209" s="1">
        <v>4180</v>
      </c>
      <c r="I209" s="1">
        <v>4230</v>
      </c>
      <c r="J209" s="1">
        <v>4165</v>
      </c>
      <c r="K209" s="1">
        <v>4194.2001950000003</v>
      </c>
      <c r="L209" s="1">
        <v>4194.2001950000003</v>
      </c>
      <c r="M209" s="1">
        <v>153178</v>
      </c>
    </row>
    <row r="210" spans="1:13" x14ac:dyDescent="0.25">
      <c r="A210" s="2">
        <v>44869</v>
      </c>
      <c r="B210" s="6">
        <v>3748.0500489999999</v>
      </c>
      <c r="C210" s="6">
        <v>3814.9499510000001</v>
      </c>
      <c r="D210" s="6">
        <v>3746.1499020000001</v>
      </c>
      <c r="E210" s="6">
        <v>3804.1999510000001</v>
      </c>
      <c r="F210" s="6">
        <v>3804.1999510000001</v>
      </c>
      <c r="G210" s="6">
        <v>258490</v>
      </c>
      <c r="H210" s="1">
        <v>4200</v>
      </c>
      <c r="I210" s="1">
        <v>4207.9501950000003</v>
      </c>
      <c r="J210" s="1">
        <v>4150</v>
      </c>
      <c r="K210" s="1">
        <v>4167.3500979999999</v>
      </c>
      <c r="L210" s="1">
        <v>4167.3500979999999</v>
      </c>
      <c r="M210" s="1">
        <v>532072</v>
      </c>
    </row>
    <row r="211" spans="1:13" x14ac:dyDescent="0.25">
      <c r="A211" s="2">
        <v>44872</v>
      </c>
      <c r="B211" s="6">
        <v>3930.0500489999999</v>
      </c>
      <c r="C211" s="6">
        <v>4190</v>
      </c>
      <c r="D211" s="6">
        <v>3930.0500489999999</v>
      </c>
      <c r="E211" s="6">
        <v>4139.25</v>
      </c>
      <c r="F211" s="6">
        <v>4139.25</v>
      </c>
      <c r="G211" s="6">
        <v>3142443</v>
      </c>
      <c r="H211" s="1">
        <v>4188.7998049999997</v>
      </c>
      <c r="I211" s="1">
        <v>4214.1000979999999</v>
      </c>
      <c r="J211" s="1">
        <v>4140.5</v>
      </c>
      <c r="K211" s="1">
        <v>4173.5</v>
      </c>
      <c r="L211" s="1">
        <v>4173.5</v>
      </c>
      <c r="M211" s="1">
        <v>395435</v>
      </c>
    </row>
    <row r="212" spans="1:13" x14ac:dyDescent="0.25">
      <c r="A212" s="2">
        <v>44874</v>
      </c>
      <c r="B212" s="6">
        <v>4140</v>
      </c>
      <c r="C212" s="6">
        <v>4237</v>
      </c>
      <c r="D212" s="6">
        <v>4140</v>
      </c>
      <c r="E212" s="6">
        <v>4175.3500979999999</v>
      </c>
      <c r="F212" s="6">
        <v>4175.3500979999999</v>
      </c>
      <c r="G212" s="6">
        <v>1198458</v>
      </c>
      <c r="H212" s="1">
        <v>4199</v>
      </c>
      <c r="I212" s="1">
        <v>4199</v>
      </c>
      <c r="J212" s="1">
        <v>4118</v>
      </c>
      <c r="K212" s="1">
        <v>4158.7001950000003</v>
      </c>
      <c r="L212" s="1">
        <v>4158.7001950000003</v>
      </c>
      <c r="M212" s="1">
        <v>361585</v>
      </c>
    </row>
    <row r="213" spans="1:13" x14ac:dyDescent="0.25">
      <c r="A213" s="2">
        <v>44875</v>
      </c>
      <c r="B213" s="6">
        <v>4152.6000979999999</v>
      </c>
      <c r="C213" s="6">
        <v>4189.6499020000001</v>
      </c>
      <c r="D213" s="6">
        <v>4108.2998049999997</v>
      </c>
      <c r="E213" s="6">
        <v>4134.6499020000001</v>
      </c>
      <c r="F213" s="6">
        <v>4134.6499020000001</v>
      </c>
      <c r="G213" s="6">
        <v>417581</v>
      </c>
      <c r="H213" s="1">
        <v>4158.7001950000003</v>
      </c>
      <c r="I213" s="1">
        <v>4175</v>
      </c>
      <c r="J213" s="1">
        <v>4104.3999020000001</v>
      </c>
      <c r="K213" s="1">
        <v>4138.8500979999999</v>
      </c>
      <c r="L213" s="1">
        <v>4138.8500979999999</v>
      </c>
      <c r="M213" s="1">
        <v>254477</v>
      </c>
    </row>
    <row r="214" spans="1:13" x14ac:dyDescent="0.25">
      <c r="A214" s="2">
        <v>44876</v>
      </c>
      <c r="B214" s="6">
        <v>4155.3500979999999</v>
      </c>
      <c r="C214" s="6">
        <v>4177</v>
      </c>
      <c r="D214" s="6">
        <v>4085</v>
      </c>
      <c r="E214" s="6">
        <v>4098.6499020000001</v>
      </c>
      <c r="F214" s="6">
        <v>4098.6499020000001</v>
      </c>
      <c r="G214" s="6">
        <v>344558</v>
      </c>
      <c r="H214" s="1">
        <v>4159.5498049999997</v>
      </c>
      <c r="I214" s="1">
        <v>4169</v>
      </c>
      <c r="J214" s="1">
        <v>4117.0498049999997</v>
      </c>
      <c r="K214" s="1">
        <v>4128.3500979999999</v>
      </c>
      <c r="L214" s="1">
        <v>4128.3500979999999</v>
      </c>
      <c r="M214" s="1">
        <v>214392</v>
      </c>
    </row>
    <row r="215" spans="1:13" x14ac:dyDescent="0.25">
      <c r="A215" s="2">
        <v>44879</v>
      </c>
      <c r="B215" s="6">
        <v>4100</v>
      </c>
      <c r="C215" s="6">
        <v>4153.5</v>
      </c>
      <c r="D215" s="6">
        <v>4074.6000979999999</v>
      </c>
      <c r="E215" s="6">
        <v>4103.9501950000003</v>
      </c>
      <c r="F215" s="6">
        <v>4103.9501950000003</v>
      </c>
      <c r="G215" s="6">
        <v>336120</v>
      </c>
      <c r="H215" s="1">
        <v>4144.7998049999997</v>
      </c>
      <c r="I215" s="1">
        <v>4144.7998049999997</v>
      </c>
      <c r="J215" s="1">
        <v>4081.8000489999999</v>
      </c>
      <c r="K215" s="1">
        <v>4098.3500979999999</v>
      </c>
      <c r="L215" s="1">
        <v>4098.3500979999999</v>
      </c>
      <c r="M215" s="1">
        <v>300509</v>
      </c>
    </row>
    <row r="216" spans="1:13" x14ac:dyDescent="0.25">
      <c r="A216" s="2">
        <v>44880</v>
      </c>
      <c r="B216" s="6">
        <v>4124.5</v>
      </c>
      <c r="C216" s="6">
        <v>4153.6000979999999</v>
      </c>
      <c r="D216" s="6">
        <v>4083.25</v>
      </c>
      <c r="E216" s="6">
        <v>4139.3500979999999</v>
      </c>
      <c r="F216" s="6">
        <v>4139.3500979999999</v>
      </c>
      <c r="G216" s="6">
        <v>325881</v>
      </c>
      <c r="H216" s="1">
        <v>4082</v>
      </c>
      <c r="I216" s="1">
        <v>4109.7998049999997</v>
      </c>
      <c r="J216" s="1">
        <v>4046</v>
      </c>
      <c r="K216" s="1">
        <v>4053.8000489999999</v>
      </c>
      <c r="L216" s="1">
        <v>4053.8000489999999</v>
      </c>
      <c r="M216" s="1">
        <v>496893</v>
      </c>
    </row>
    <row r="217" spans="1:13" x14ac:dyDescent="0.25">
      <c r="A217" s="2">
        <v>44881</v>
      </c>
      <c r="B217" s="6">
        <v>4126.75</v>
      </c>
      <c r="C217" s="6">
        <v>4145</v>
      </c>
      <c r="D217" s="6">
        <v>4093.75</v>
      </c>
      <c r="E217" s="6">
        <v>4131.5</v>
      </c>
      <c r="F217" s="6">
        <v>4131.5</v>
      </c>
      <c r="G217" s="6">
        <v>149924</v>
      </c>
      <c r="H217" s="1">
        <v>4053.8000489999999</v>
      </c>
      <c r="I217" s="1">
        <v>4059.9499510000001</v>
      </c>
      <c r="J217" s="1">
        <v>4003.1499020000001</v>
      </c>
      <c r="K217" s="1">
        <v>4011.6999510000001</v>
      </c>
      <c r="L217" s="1">
        <v>4011.6999510000001</v>
      </c>
      <c r="M217" s="1">
        <v>290474</v>
      </c>
    </row>
    <row r="218" spans="1:13" x14ac:dyDescent="0.25">
      <c r="A218" s="2">
        <v>44882</v>
      </c>
      <c r="B218" s="6">
        <v>4120</v>
      </c>
      <c r="C218" s="6">
        <v>4150</v>
      </c>
      <c r="D218" s="6">
        <v>4105.1499020000001</v>
      </c>
      <c r="E218" s="6">
        <v>4125.2001950000003</v>
      </c>
      <c r="F218" s="6">
        <v>4125.2001950000003</v>
      </c>
      <c r="G218" s="6">
        <v>238478</v>
      </c>
      <c r="H218" s="1">
        <v>4000</v>
      </c>
      <c r="I218" s="1">
        <v>4009.9499510000001</v>
      </c>
      <c r="J218" s="1">
        <v>3940</v>
      </c>
      <c r="K218" s="1">
        <v>3949.1999510000001</v>
      </c>
      <c r="L218" s="1">
        <v>3949.1999510000001</v>
      </c>
      <c r="M218" s="1">
        <v>365371</v>
      </c>
    </row>
    <row r="219" spans="1:13" x14ac:dyDescent="0.25">
      <c r="A219" s="2">
        <v>44883</v>
      </c>
      <c r="B219" s="6">
        <v>4138</v>
      </c>
      <c r="C219" s="6">
        <v>4138</v>
      </c>
      <c r="D219" s="6">
        <v>4061.1000979999999</v>
      </c>
      <c r="E219" s="6">
        <v>4106.0498049999997</v>
      </c>
      <c r="F219" s="6">
        <v>4106.0498049999997</v>
      </c>
      <c r="G219" s="6">
        <v>281217</v>
      </c>
      <c r="H219" s="1">
        <v>3968.8999020000001</v>
      </c>
      <c r="I219" s="1">
        <v>4020</v>
      </c>
      <c r="J219" s="1">
        <v>3890.0500489999999</v>
      </c>
      <c r="K219" s="1">
        <v>3910.6000979999999</v>
      </c>
      <c r="L219" s="1">
        <v>3910.6000979999999</v>
      </c>
      <c r="M219" s="1">
        <v>402297</v>
      </c>
    </row>
    <row r="220" spans="1:13" x14ac:dyDescent="0.25">
      <c r="A220" s="2">
        <v>44886</v>
      </c>
      <c r="B220" s="6">
        <v>4118</v>
      </c>
      <c r="C220" s="6">
        <v>4149</v>
      </c>
      <c r="D220" s="6">
        <v>4095.1000979999999</v>
      </c>
      <c r="E220" s="6">
        <v>4120.0498049999997</v>
      </c>
      <c r="F220" s="6">
        <v>4120.0498049999997</v>
      </c>
      <c r="G220" s="6">
        <v>288522</v>
      </c>
      <c r="H220" s="1">
        <v>3923</v>
      </c>
      <c r="I220" s="1">
        <v>3936</v>
      </c>
      <c r="J220" s="1">
        <v>3871.0500489999999</v>
      </c>
      <c r="K220" s="1">
        <v>3882.3000489999999</v>
      </c>
      <c r="L220" s="1">
        <v>3882.3000489999999</v>
      </c>
      <c r="M220" s="1">
        <v>204061</v>
      </c>
    </row>
    <row r="221" spans="1:13" x14ac:dyDescent="0.25">
      <c r="A221" s="2">
        <v>44887</v>
      </c>
      <c r="B221" s="6">
        <v>4133.9501950000003</v>
      </c>
      <c r="C221" s="6">
        <v>4164.25</v>
      </c>
      <c r="D221" s="6">
        <v>4107.6000979999999</v>
      </c>
      <c r="E221" s="6">
        <v>4157.6000979999999</v>
      </c>
      <c r="F221" s="6">
        <v>4157.6000979999999</v>
      </c>
      <c r="G221" s="6">
        <v>319387</v>
      </c>
      <c r="H221" s="1">
        <v>3884.9499510000001</v>
      </c>
      <c r="I221" s="1">
        <v>4026</v>
      </c>
      <c r="J221" s="1">
        <v>3883</v>
      </c>
      <c r="K221" s="1">
        <v>3955.1999510000001</v>
      </c>
      <c r="L221" s="1">
        <v>3955.1999510000001</v>
      </c>
      <c r="M221" s="1">
        <v>504844</v>
      </c>
    </row>
    <row r="222" spans="1:13" x14ac:dyDescent="0.25">
      <c r="A222" s="2">
        <v>44888</v>
      </c>
      <c r="B222" s="6">
        <v>4160</v>
      </c>
      <c r="C222" s="6">
        <v>4194.0498049999997</v>
      </c>
      <c r="D222" s="6">
        <v>4139.5</v>
      </c>
      <c r="E222" s="6">
        <v>4155.1499020000001</v>
      </c>
      <c r="F222" s="6">
        <v>4155.1499020000001</v>
      </c>
      <c r="G222" s="6">
        <v>247440</v>
      </c>
      <c r="H222" s="1">
        <v>3975</v>
      </c>
      <c r="I222" s="1">
        <v>3998.6000979999999</v>
      </c>
      <c r="J222" s="1">
        <v>3934.25</v>
      </c>
      <c r="K222" s="1">
        <v>3954.75</v>
      </c>
      <c r="L222" s="1">
        <v>3954.75</v>
      </c>
      <c r="M222" s="1">
        <v>182631</v>
      </c>
    </row>
    <row r="223" spans="1:13" x14ac:dyDescent="0.25">
      <c r="A223" s="2">
        <v>44889</v>
      </c>
      <c r="B223" s="6">
        <v>4172</v>
      </c>
      <c r="C223" s="6">
        <v>4209.5498049999997</v>
      </c>
      <c r="D223" s="6">
        <v>4155.1499020000001</v>
      </c>
      <c r="E223" s="6">
        <v>4191.2001950000003</v>
      </c>
      <c r="F223" s="6">
        <v>4191.2001950000003</v>
      </c>
      <c r="G223" s="6">
        <v>231515</v>
      </c>
      <c r="H223" s="1">
        <v>3974.3500979999999</v>
      </c>
      <c r="I223" s="1">
        <v>3994.75</v>
      </c>
      <c r="J223" s="1">
        <v>3951.1000979999999</v>
      </c>
      <c r="K223" s="1">
        <v>3968.0500489999999</v>
      </c>
      <c r="L223" s="1">
        <v>3968.0500489999999</v>
      </c>
      <c r="M223" s="1">
        <v>155797</v>
      </c>
    </row>
    <row r="224" spans="1:13" x14ac:dyDescent="0.25">
      <c r="A224" s="2">
        <v>44890</v>
      </c>
      <c r="B224" s="6">
        <v>4212</v>
      </c>
      <c r="C224" s="6">
        <v>4212</v>
      </c>
      <c r="D224" s="6">
        <v>4148.2998049999997</v>
      </c>
      <c r="E224" s="6">
        <v>4183.7001950000003</v>
      </c>
      <c r="F224" s="6">
        <v>4183.7001950000003</v>
      </c>
      <c r="G224" s="6">
        <v>244021</v>
      </c>
      <c r="H224" s="1">
        <v>3969</v>
      </c>
      <c r="I224" s="1">
        <v>3977.0500489999999</v>
      </c>
      <c r="J224" s="1">
        <v>3901</v>
      </c>
      <c r="K224" s="1">
        <v>3904.4499510000001</v>
      </c>
      <c r="L224" s="1">
        <v>3904.4499510000001</v>
      </c>
      <c r="M224" s="1">
        <v>291850</v>
      </c>
    </row>
    <row r="225" spans="1:13" x14ac:dyDescent="0.25">
      <c r="A225" s="2">
        <v>44893</v>
      </c>
      <c r="B225" s="6">
        <v>4168.8500979999999</v>
      </c>
      <c r="C225" s="6">
        <v>4229.2998049999997</v>
      </c>
      <c r="D225" s="6">
        <v>4161</v>
      </c>
      <c r="E225" s="6">
        <v>4213.0498049999997</v>
      </c>
      <c r="F225" s="6">
        <v>4213.0498049999997</v>
      </c>
      <c r="G225" s="6">
        <v>222792</v>
      </c>
      <c r="H225" s="1">
        <v>3913.3999020000001</v>
      </c>
      <c r="I225" s="1">
        <v>3934</v>
      </c>
      <c r="J225" s="1">
        <v>3890</v>
      </c>
      <c r="K225" s="1">
        <v>3907.6999510000001</v>
      </c>
      <c r="L225" s="1">
        <v>3907.6999510000001</v>
      </c>
      <c r="M225" s="1">
        <v>228975</v>
      </c>
    </row>
    <row r="226" spans="1:13" x14ac:dyDescent="0.25">
      <c r="A226" s="2">
        <v>44894</v>
      </c>
      <c r="B226" s="6">
        <v>4225</v>
      </c>
      <c r="C226" s="6">
        <v>4302</v>
      </c>
      <c r="D226" s="6">
        <v>4225</v>
      </c>
      <c r="E226" s="6">
        <v>4285.3500979999999</v>
      </c>
      <c r="F226" s="6">
        <v>4285.3500979999999</v>
      </c>
      <c r="G226" s="6">
        <v>598884</v>
      </c>
      <c r="H226" s="1">
        <v>3907</v>
      </c>
      <c r="I226" s="1">
        <v>3977.5500489999999</v>
      </c>
      <c r="J226" s="1">
        <v>3898</v>
      </c>
      <c r="K226" s="1">
        <v>3965.1000979999999</v>
      </c>
      <c r="L226" s="1">
        <v>3965.1000979999999</v>
      </c>
      <c r="M226" s="1">
        <v>344369</v>
      </c>
    </row>
    <row r="227" spans="1:13" x14ac:dyDescent="0.25">
      <c r="A227" s="2">
        <v>44895</v>
      </c>
      <c r="B227" s="6">
        <v>4297.9501950000003</v>
      </c>
      <c r="C227" s="6">
        <v>4387.8999020000001</v>
      </c>
      <c r="D227" s="6">
        <v>4290.0498049999997</v>
      </c>
      <c r="E227" s="6">
        <v>4362.2998049999997</v>
      </c>
      <c r="F227" s="6">
        <v>4362.2998049999997</v>
      </c>
      <c r="G227" s="6">
        <v>1101544</v>
      </c>
      <c r="H227" s="1">
        <v>3975</v>
      </c>
      <c r="I227" s="1">
        <v>4040</v>
      </c>
      <c r="J227" s="1">
        <v>3955</v>
      </c>
      <c r="K227" s="1">
        <v>4025.5</v>
      </c>
      <c r="L227" s="1">
        <v>4025.5</v>
      </c>
      <c r="M227" s="1">
        <v>604666</v>
      </c>
    </row>
    <row r="228" spans="1:13" x14ac:dyDescent="0.25">
      <c r="A228" s="2">
        <v>44896</v>
      </c>
      <c r="B228" s="6">
        <v>4364.5498049999997</v>
      </c>
      <c r="C228" s="6">
        <v>4410.5</v>
      </c>
      <c r="D228" s="6">
        <v>4335.3500979999999</v>
      </c>
      <c r="E228" s="6">
        <v>4401.25</v>
      </c>
      <c r="F228" s="6">
        <v>4401.25</v>
      </c>
      <c r="G228" s="6">
        <v>501703</v>
      </c>
      <c r="H228" s="1">
        <v>4041</v>
      </c>
      <c r="I228" s="1">
        <v>4064</v>
      </c>
      <c r="J228" s="1">
        <v>4032.1000979999999</v>
      </c>
      <c r="K228" s="1">
        <v>4044.1499020000001</v>
      </c>
      <c r="L228" s="1">
        <v>4044.1499020000001</v>
      </c>
      <c r="M228" s="1">
        <v>255279</v>
      </c>
    </row>
    <row r="229" spans="1:13" x14ac:dyDescent="0.25">
      <c r="A229" s="2">
        <v>44897</v>
      </c>
      <c r="B229" s="6">
        <v>4400</v>
      </c>
      <c r="C229" s="6">
        <v>4444.0498049999997</v>
      </c>
      <c r="D229" s="6">
        <v>4380.2998049999997</v>
      </c>
      <c r="E229" s="6">
        <v>4432.8999020000001</v>
      </c>
      <c r="F229" s="6">
        <v>4432.8999020000001</v>
      </c>
      <c r="G229" s="6">
        <v>530333</v>
      </c>
      <c r="H229" s="1">
        <v>4049</v>
      </c>
      <c r="I229" s="1">
        <v>4055</v>
      </c>
      <c r="J229" s="1">
        <v>3992.5500489999999</v>
      </c>
      <c r="K229" s="1">
        <v>4005.75</v>
      </c>
      <c r="L229" s="1">
        <v>4005.75</v>
      </c>
      <c r="M229" s="1">
        <v>222148</v>
      </c>
    </row>
    <row r="230" spans="1:13" x14ac:dyDescent="0.25">
      <c r="A230" s="2">
        <v>44900</v>
      </c>
      <c r="B230" s="6">
        <v>4422.8500979999999</v>
      </c>
      <c r="C230" s="6">
        <v>4427.6499020000001</v>
      </c>
      <c r="D230" s="6">
        <v>4370</v>
      </c>
      <c r="E230" s="6">
        <v>4403.3500979999999</v>
      </c>
      <c r="F230" s="6">
        <v>4403.3500979999999</v>
      </c>
      <c r="G230" s="6">
        <v>212913</v>
      </c>
      <c r="H230" s="1">
        <v>4010</v>
      </c>
      <c r="I230" s="1">
        <v>4049.9499510000001</v>
      </c>
      <c r="J230" s="1">
        <v>3975</v>
      </c>
      <c r="K230" s="1">
        <v>4028.1499020000001</v>
      </c>
      <c r="L230" s="1">
        <v>4028.1499020000001</v>
      </c>
      <c r="M230" s="1">
        <v>217716</v>
      </c>
    </row>
    <row r="231" spans="1:13" x14ac:dyDescent="0.25">
      <c r="A231" s="2">
        <v>44901</v>
      </c>
      <c r="B231" s="6">
        <v>4398.8999020000001</v>
      </c>
      <c r="C231" s="6">
        <v>4451.6499020000001</v>
      </c>
      <c r="D231" s="6">
        <v>4382.0498049999997</v>
      </c>
      <c r="E231" s="6">
        <v>4424.3500979999999</v>
      </c>
      <c r="F231" s="6">
        <v>4424.3500979999999</v>
      </c>
      <c r="G231" s="6">
        <v>349352</v>
      </c>
      <c r="H231" s="1">
        <v>4018</v>
      </c>
      <c r="I231" s="1">
        <v>4094</v>
      </c>
      <c r="J231" s="1">
        <v>3995</v>
      </c>
      <c r="K231" s="1">
        <v>4063.3999020000001</v>
      </c>
      <c r="L231" s="1">
        <v>4063.3999020000001</v>
      </c>
      <c r="M231" s="1">
        <v>224614</v>
      </c>
    </row>
    <row r="232" spans="1:13" x14ac:dyDescent="0.25">
      <c r="A232" s="2">
        <v>44902</v>
      </c>
      <c r="B232" s="6">
        <v>4424.3500979999999</v>
      </c>
      <c r="C232" s="6">
        <v>4435</v>
      </c>
      <c r="D232" s="6">
        <v>4383.3500979999999</v>
      </c>
      <c r="E232" s="6">
        <v>4393.5498049999997</v>
      </c>
      <c r="F232" s="6">
        <v>4393.5498049999997</v>
      </c>
      <c r="G232" s="6">
        <v>252294</v>
      </c>
      <c r="H232" s="1">
        <v>4080</v>
      </c>
      <c r="I232" s="1">
        <v>4100</v>
      </c>
      <c r="J232" s="1">
        <v>4045.1499020000001</v>
      </c>
      <c r="K232" s="1">
        <v>4083.1499020000001</v>
      </c>
      <c r="L232" s="1">
        <v>4083.1499020000001</v>
      </c>
      <c r="M232" s="1">
        <v>257217</v>
      </c>
    </row>
    <row r="233" spans="1:13" x14ac:dyDescent="0.25">
      <c r="A233" s="2">
        <v>44903</v>
      </c>
      <c r="B233" s="6">
        <v>4393.5498049999997</v>
      </c>
      <c r="C233" s="6">
        <v>4442.6499020000001</v>
      </c>
      <c r="D233" s="6">
        <v>4384.2001950000003</v>
      </c>
      <c r="E233" s="6">
        <v>4394.8999020000001</v>
      </c>
      <c r="F233" s="6">
        <v>4394.8999020000001</v>
      </c>
      <c r="G233" s="6">
        <v>282421</v>
      </c>
      <c r="H233" s="1">
        <v>4090</v>
      </c>
      <c r="I233" s="1">
        <v>4090</v>
      </c>
      <c r="J233" s="1">
        <v>4015.3999020000001</v>
      </c>
      <c r="K233" s="1">
        <v>4037.1999510000001</v>
      </c>
      <c r="L233" s="1">
        <v>4037.1999510000001</v>
      </c>
      <c r="M233" s="1">
        <v>177556</v>
      </c>
    </row>
    <row r="234" spans="1:13" x14ac:dyDescent="0.25">
      <c r="A234" s="2">
        <v>44904</v>
      </c>
      <c r="B234" s="6">
        <v>4402</v>
      </c>
      <c r="C234" s="6">
        <v>4426.3999020000001</v>
      </c>
      <c r="D234" s="6">
        <v>4384.2001950000003</v>
      </c>
      <c r="E234" s="6">
        <v>4410.2998049999997</v>
      </c>
      <c r="F234" s="6">
        <v>4410.2998049999997</v>
      </c>
      <c r="G234" s="6">
        <v>233437</v>
      </c>
      <c r="H234" s="1">
        <v>4054.8999020000001</v>
      </c>
      <c r="I234" s="1">
        <v>4057.75</v>
      </c>
      <c r="J234" s="1">
        <v>3983.3999020000001</v>
      </c>
      <c r="K234" s="1">
        <v>4002.3999020000001</v>
      </c>
      <c r="L234" s="1">
        <v>4002.3999020000001</v>
      </c>
      <c r="M234" s="1">
        <v>265654</v>
      </c>
    </row>
    <row r="235" spans="1:13" x14ac:dyDescent="0.25">
      <c r="A235" s="2">
        <v>44907</v>
      </c>
      <c r="B235" s="6">
        <v>4419.0498049999997</v>
      </c>
      <c r="C235" s="6">
        <v>4439.0498049999997</v>
      </c>
      <c r="D235" s="6">
        <v>4384</v>
      </c>
      <c r="E235" s="6">
        <v>4432.5498049999997</v>
      </c>
      <c r="F235" s="6">
        <v>4432.5498049999997</v>
      </c>
      <c r="G235" s="6">
        <v>233360</v>
      </c>
      <c r="H235" s="1">
        <v>3980</v>
      </c>
      <c r="I235" s="1">
        <v>4074</v>
      </c>
      <c r="J235" s="1">
        <v>3948</v>
      </c>
      <c r="K235" s="1">
        <v>4057.3500979999999</v>
      </c>
      <c r="L235" s="1">
        <v>4057.3500979999999</v>
      </c>
      <c r="M235" s="1">
        <v>242444</v>
      </c>
    </row>
    <row r="236" spans="1:13" x14ac:dyDescent="0.25">
      <c r="A236" s="2">
        <v>44908</v>
      </c>
      <c r="B236" s="6">
        <v>4452</v>
      </c>
      <c r="C236" s="6">
        <v>4452</v>
      </c>
      <c r="D236" s="6">
        <v>4410</v>
      </c>
      <c r="E236" s="6">
        <v>4426.5498049999997</v>
      </c>
      <c r="F236" s="6">
        <v>4426.5498049999997</v>
      </c>
      <c r="G236" s="6">
        <v>158169</v>
      </c>
      <c r="H236" s="1">
        <v>4060</v>
      </c>
      <c r="I236" s="1">
        <v>4120</v>
      </c>
      <c r="J236" s="1">
        <v>4060</v>
      </c>
      <c r="K236" s="1">
        <v>4108.9501950000003</v>
      </c>
      <c r="L236" s="1">
        <v>4108.9501950000003</v>
      </c>
      <c r="M236" s="1">
        <v>275766</v>
      </c>
    </row>
    <row r="237" spans="1:13" x14ac:dyDescent="0.25">
      <c r="A237" s="2">
        <v>44909</v>
      </c>
      <c r="B237" s="6">
        <v>4440</v>
      </c>
      <c r="C237" s="6">
        <v>4446</v>
      </c>
      <c r="D237" s="6">
        <v>4390.1000979999999</v>
      </c>
      <c r="E237" s="6">
        <v>4409.7001950000003</v>
      </c>
      <c r="F237" s="6">
        <v>4409.7001950000003</v>
      </c>
      <c r="G237" s="6">
        <v>195654</v>
      </c>
      <c r="H237" s="1">
        <v>4089.1000979999999</v>
      </c>
      <c r="I237" s="1">
        <v>4209.8500979999999</v>
      </c>
      <c r="J237" s="1">
        <v>4089.1000979999999</v>
      </c>
      <c r="K237" s="1">
        <v>4201.1000979999999</v>
      </c>
      <c r="L237" s="1">
        <v>4201.1000979999999</v>
      </c>
      <c r="M237" s="1">
        <v>545140</v>
      </c>
    </row>
    <row r="238" spans="1:13" x14ac:dyDescent="0.25">
      <c r="A238" s="2">
        <v>44910</v>
      </c>
      <c r="B238" s="6">
        <v>4428.2998049999997</v>
      </c>
      <c r="C238" s="6">
        <v>4485</v>
      </c>
      <c r="D238" s="6">
        <v>4412</v>
      </c>
      <c r="E238" s="6">
        <v>4465.4501950000003</v>
      </c>
      <c r="F238" s="6">
        <v>4465.4501950000003</v>
      </c>
      <c r="G238" s="6">
        <v>370501</v>
      </c>
      <c r="H238" s="1">
        <v>4209</v>
      </c>
      <c r="I238" s="1">
        <v>4228.9501950000003</v>
      </c>
      <c r="J238" s="1">
        <v>4151</v>
      </c>
      <c r="K238" s="1">
        <v>4182</v>
      </c>
      <c r="L238" s="1">
        <v>4182</v>
      </c>
      <c r="M238" s="1">
        <v>312108</v>
      </c>
    </row>
    <row r="239" spans="1:13" x14ac:dyDescent="0.25">
      <c r="A239" s="2">
        <v>44911</v>
      </c>
      <c r="B239" s="6">
        <v>4459.5</v>
      </c>
      <c r="C239" s="6">
        <v>4477.1499020000001</v>
      </c>
      <c r="D239" s="6">
        <v>4416.7001950000003</v>
      </c>
      <c r="E239" s="6">
        <v>4444.7001950000003</v>
      </c>
      <c r="F239" s="6">
        <v>4444.7001950000003</v>
      </c>
      <c r="G239" s="6">
        <v>346508</v>
      </c>
      <c r="H239" s="1">
        <v>4140.6499020000001</v>
      </c>
      <c r="I239" s="1">
        <v>4150.5</v>
      </c>
      <c r="J239" s="1">
        <v>3956</v>
      </c>
      <c r="K239" s="1">
        <v>3990</v>
      </c>
      <c r="L239" s="1">
        <v>3990</v>
      </c>
      <c r="M239" s="1">
        <v>380722</v>
      </c>
    </row>
    <row r="240" spans="1:13" x14ac:dyDescent="0.25">
      <c r="A240" s="2">
        <v>44914</v>
      </c>
      <c r="B240" s="6">
        <v>4455</v>
      </c>
      <c r="C240" s="6">
        <v>4537</v>
      </c>
      <c r="D240" s="6">
        <v>4423.5</v>
      </c>
      <c r="E240" s="6">
        <v>4526.5</v>
      </c>
      <c r="F240" s="6">
        <v>4526.5</v>
      </c>
      <c r="G240" s="6">
        <v>330662</v>
      </c>
      <c r="H240" s="1">
        <v>4020</v>
      </c>
      <c r="I240" s="1">
        <v>4099.8999020000001</v>
      </c>
      <c r="J240" s="1">
        <v>4000</v>
      </c>
      <c r="K240" s="1">
        <v>4090.1999510000001</v>
      </c>
      <c r="L240" s="1">
        <v>4090.1999510000001</v>
      </c>
      <c r="M240" s="1">
        <v>300724</v>
      </c>
    </row>
    <row r="241" spans="1:13" x14ac:dyDescent="0.25">
      <c r="A241" s="2">
        <v>44915</v>
      </c>
      <c r="B241" s="6">
        <v>4529</v>
      </c>
      <c r="C241" s="6">
        <v>4533.9501950000003</v>
      </c>
      <c r="D241" s="6">
        <v>4467.0498049999997</v>
      </c>
      <c r="E241" s="6">
        <v>4509.0498049999997</v>
      </c>
      <c r="F241" s="6">
        <v>4509.0498049999997</v>
      </c>
      <c r="G241" s="6">
        <v>206833</v>
      </c>
      <c r="H241" s="1">
        <v>4088</v>
      </c>
      <c r="I241" s="1">
        <v>4138.6000979999999</v>
      </c>
      <c r="J241" s="1">
        <v>4052.1499020000001</v>
      </c>
      <c r="K241" s="1">
        <v>4089.5500489999999</v>
      </c>
      <c r="L241" s="1">
        <v>4089.5500489999999</v>
      </c>
      <c r="M241" s="1">
        <v>217791</v>
      </c>
    </row>
    <row r="242" spans="1:13" x14ac:dyDescent="0.25">
      <c r="A242" s="2">
        <v>44916</v>
      </c>
      <c r="B242" s="6">
        <v>4509.0498049999997</v>
      </c>
      <c r="C242" s="6">
        <v>4530</v>
      </c>
      <c r="D242" s="6">
        <v>4406.1499020000001</v>
      </c>
      <c r="E242" s="6">
        <v>4418.8500979999999</v>
      </c>
      <c r="F242" s="6">
        <v>4418.8500979999999</v>
      </c>
      <c r="G242" s="6">
        <v>303234</v>
      </c>
      <c r="H242" s="1">
        <v>4094</v>
      </c>
      <c r="I242" s="1">
        <v>4109.9501950000003</v>
      </c>
      <c r="J242" s="1">
        <v>3975.1499020000001</v>
      </c>
      <c r="K242" s="1">
        <v>3993.1999510000001</v>
      </c>
      <c r="L242" s="1">
        <v>3993.1999510000001</v>
      </c>
      <c r="M242" s="1">
        <v>252192</v>
      </c>
    </row>
    <row r="243" spans="1:13" x14ac:dyDescent="0.25">
      <c r="A243" s="2">
        <v>44917</v>
      </c>
      <c r="B243" s="6">
        <v>4444</v>
      </c>
      <c r="C243" s="6">
        <v>4446.3500979999999</v>
      </c>
      <c r="D243" s="6">
        <v>4377</v>
      </c>
      <c r="E243" s="6">
        <v>4391.4501950000003</v>
      </c>
      <c r="F243" s="6">
        <v>4391.4501950000003</v>
      </c>
      <c r="G243" s="6">
        <v>243325</v>
      </c>
      <c r="H243" s="1">
        <v>4008</v>
      </c>
      <c r="I243" s="1">
        <v>4029</v>
      </c>
      <c r="J243" s="1">
        <v>3905.5</v>
      </c>
      <c r="K243" s="1">
        <v>3921.5500489999999</v>
      </c>
      <c r="L243" s="1">
        <v>3921.5500489999999</v>
      </c>
      <c r="M243" s="1">
        <v>283003</v>
      </c>
    </row>
    <row r="244" spans="1:13" x14ac:dyDescent="0.25">
      <c r="A244" s="2">
        <v>44918</v>
      </c>
      <c r="B244" s="6">
        <v>4375.1499020000001</v>
      </c>
      <c r="C244" s="6">
        <v>4398.9501950000003</v>
      </c>
      <c r="D244" s="6">
        <v>4324.1000979999999</v>
      </c>
      <c r="E244" s="6">
        <v>4331.8999020000001</v>
      </c>
      <c r="F244" s="6">
        <v>4331.8999020000001</v>
      </c>
      <c r="G244" s="6">
        <v>224215</v>
      </c>
      <c r="H244" s="1">
        <v>3896.5500489999999</v>
      </c>
      <c r="I244" s="1">
        <v>3911.75</v>
      </c>
      <c r="J244" s="1">
        <v>3835</v>
      </c>
      <c r="K244" s="1">
        <v>3875.6000979999999</v>
      </c>
      <c r="L244" s="1">
        <v>3875.6000979999999</v>
      </c>
      <c r="M244" s="1">
        <v>255257</v>
      </c>
    </row>
    <row r="245" spans="1:13" x14ac:dyDescent="0.25">
      <c r="A245" s="2">
        <v>44921</v>
      </c>
      <c r="B245" s="6">
        <v>4315.5</v>
      </c>
      <c r="C245" s="6">
        <v>4399.8999020000001</v>
      </c>
      <c r="D245" s="6">
        <v>4313.7998049999997</v>
      </c>
      <c r="E245" s="6">
        <v>4375.3500979999999</v>
      </c>
      <c r="F245" s="6">
        <v>4375.3500979999999</v>
      </c>
      <c r="G245" s="6">
        <v>166686</v>
      </c>
      <c r="H245" s="1">
        <v>3896</v>
      </c>
      <c r="I245" s="1">
        <v>4049</v>
      </c>
      <c r="J245" s="1">
        <v>3871</v>
      </c>
      <c r="K245" s="1">
        <v>4036.6000979999999</v>
      </c>
      <c r="L245" s="1">
        <v>4036.6000979999999</v>
      </c>
      <c r="M245" s="1">
        <v>205540</v>
      </c>
    </row>
    <row r="246" spans="1:13" x14ac:dyDescent="0.25">
      <c r="A246" s="2">
        <v>44922</v>
      </c>
      <c r="B246" s="6">
        <v>4380.7001950000003</v>
      </c>
      <c r="C246" s="6">
        <v>4400</v>
      </c>
      <c r="D246" s="6">
        <v>4350</v>
      </c>
      <c r="E246" s="6">
        <v>4369.25</v>
      </c>
      <c r="F246" s="6">
        <v>4369.25</v>
      </c>
      <c r="G246" s="6">
        <v>138087</v>
      </c>
      <c r="H246" s="1">
        <v>4060</v>
      </c>
      <c r="I246" s="1">
        <v>4094</v>
      </c>
      <c r="J246" s="1">
        <v>4005</v>
      </c>
      <c r="K246" s="1">
        <v>4074.6000979999999</v>
      </c>
      <c r="L246" s="1">
        <v>4074.6000979999999</v>
      </c>
      <c r="M246" s="1">
        <v>168072</v>
      </c>
    </row>
    <row r="247" spans="1:13" x14ac:dyDescent="0.25">
      <c r="A247" s="2">
        <v>44923</v>
      </c>
      <c r="B247" s="6">
        <v>4362</v>
      </c>
      <c r="C247" s="6">
        <v>4407.4501950000003</v>
      </c>
      <c r="D247" s="6">
        <v>4362</v>
      </c>
      <c r="E247" s="6">
        <v>4385.9501950000003</v>
      </c>
      <c r="F247" s="6">
        <v>4385.9501950000003</v>
      </c>
      <c r="G247" s="6">
        <v>159245</v>
      </c>
      <c r="H247" s="1">
        <v>4077.9499510000001</v>
      </c>
      <c r="I247" s="1">
        <v>4077.9499510000001</v>
      </c>
      <c r="J247" s="1">
        <v>4007.3999020000001</v>
      </c>
      <c r="K247" s="1">
        <v>4017.75</v>
      </c>
      <c r="L247" s="1">
        <v>4017.75</v>
      </c>
      <c r="M247" s="1">
        <v>130503</v>
      </c>
    </row>
    <row r="248" spans="1:13" x14ac:dyDescent="0.25">
      <c r="A248" s="2">
        <v>44924</v>
      </c>
      <c r="B248" s="6">
        <v>4375</v>
      </c>
      <c r="C248" s="6">
        <v>4389.75</v>
      </c>
      <c r="D248" s="6">
        <v>4296.5498049999997</v>
      </c>
      <c r="E248" s="6">
        <v>4348.2998049999997</v>
      </c>
      <c r="F248" s="6">
        <v>4348.2998049999997</v>
      </c>
      <c r="G248" s="6">
        <v>244626</v>
      </c>
      <c r="H248" s="1">
        <v>4003.1499020000001</v>
      </c>
      <c r="I248" s="1">
        <v>4207.9501950000003</v>
      </c>
      <c r="J248" s="1">
        <v>3971.8000489999999</v>
      </c>
      <c r="K248" s="1">
        <v>4178.2998049999997</v>
      </c>
      <c r="L248" s="1">
        <v>4178.2998049999997</v>
      </c>
      <c r="M248" s="1">
        <v>475188</v>
      </c>
    </row>
    <row r="249" spans="1:13" x14ac:dyDescent="0.25">
      <c r="A249" s="5">
        <v>44925</v>
      </c>
      <c r="B249" s="7">
        <v>4355.2001950000003</v>
      </c>
      <c r="C249" s="7">
        <v>4374.9501950000003</v>
      </c>
      <c r="D249" s="7">
        <v>4298.5498049999997</v>
      </c>
      <c r="E249" s="7">
        <v>4307.4501950000003</v>
      </c>
      <c r="F249" s="7">
        <v>4307.4501950000003</v>
      </c>
      <c r="G249" s="7">
        <v>117753</v>
      </c>
      <c r="H249" s="1">
        <v>4178</v>
      </c>
      <c r="I249" s="1">
        <v>4195</v>
      </c>
      <c r="J249" s="1">
        <v>4025.1499020000001</v>
      </c>
      <c r="K249" s="1">
        <v>4068.75</v>
      </c>
      <c r="L249" s="1">
        <v>4068.75</v>
      </c>
      <c r="M249" s="1">
        <v>387431</v>
      </c>
    </row>
    <row r="250" spans="1:13" x14ac:dyDescent="0.25">
      <c r="C250" s="8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C0F7-A251-4553-ADD2-7485C08B6D61}">
  <dimension ref="A1:V249"/>
  <sheetViews>
    <sheetView tabSelected="1" workbookViewId="0">
      <selection activeCell="C2" sqref="C2"/>
    </sheetView>
  </sheetViews>
  <sheetFormatPr defaultRowHeight="15" x14ac:dyDescent="0.25"/>
  <cols>
    <col min="1" max="1" width="23.5703125" style="9" customWidth="1"/>
    <col min="2" max="2" width="9.140625" style="9"/>
    <col min="3" max="3" width="19.28515625" style="9" customWidth="1"/>
    <col min="4" max="4" width="10.5703125" style="9" customWidth="1"/>
    <col min="5" max="5" width="11.140625" style="9" customWidth="1"/>
    <col min="6" max="19" width="9.140625" style="9"/>
    <col min="20" max="20" width="11.42578125" style="11" customWidth="1"/>
    <col min="21" max="21" width="16.140625" style="11" customWidth="1"/>
    <col min="22" max="22" width="15.140625" style="11" customWidth="1"/>
    <col min="23" max="23" width="10.85546875" style="9" customWidth="1"/>
    <col min="24" max="16384" width="9.140625" style="9"/>
  </cols>
  <sheetData>
    <row r="1" spans="1:22" x14ac:dyDescent="0.25">
      <c r="T1" s="12" t="s">
        <v>1</v>
      </c>
      <c r="U1" s="13" t="str">
        <f>A2</f>
        <v>BRITANNIA High</v>
      </c>
      <c r="V1" s="13" t="str">
        <f>C2</f>
        <v>DMART High</v>
      </c>
    </row>
    <row r="2" spans="1:22" ht="21" x14ac:dyDescent="0.35">
      <c r="A2" s="16" t="s">
        <v>2</v>
      </c>
      <c r="C2" s="16" t="s">
        <v>8</v>
      </c>
      <c r="T2" s="14">
        <v>44564</v>
      </c>
      <c r="U2" s="15">
        <f>INDEX(Stock[],MATCH(Sheet2!$T2,Stock[[ Date]],0),MATCH(Sheet2!U$1,Stock[#Headers],0))</f>
        <v>3626</v>
      </c>
      <c r="V2" s="15">
        <f>INDEX(Stock[],MATCH(Sheet2!$T2,Stock[[ Date]],0),MATCH(Sheet2!V$1,Stock[#Headers],0))</f>
        <v>4799</v>
      </c>
    </row>
    <row r="3" spans="1:22" x14ac:dyDescent="0.25">
      <c r="T3" s="14">
        <v>44565</v>
      </c>
      <c r="U3" s="15">
        <f>INDEX(Stock[],MATCH(Sheet2!$T3,Stock[[ Date]],0),MATCH(Sheet2!U$1,Stock[#Headers],0))</f>
        <v>3643.8500979999999</v>
      </c>
      <c r="V3" s="15">
        <f>INDEX(Stock[],MATCH(Sheet2!$T3,Stock[[ Date]],0),MATCH(Sheet2!V$1,Stock[#Headers],0))</f>
        <v>4758.8999020000001</v>
      </c>
    </row>
    <row r="4" spans="1:22" x14ac:dyDescent="0.25">
      <c r="T4" s="14">
        <v>44566</v>
      </c>
      <c r="U4" s="15">
        <f>INDEX(Stock[],MATCH(Sheet2!$T4,Stock[[ Date]],0),MATCH(Sheet2!U$1,Stock[#Headers],0))</f>
        <v>3689</v>
      </c>
      <c r="V4" s="15">
        <f>INDEX(Stock[],MATCH(Sheet2!$T4,Stock[[ Date]],0),MATCH(Sheet2!V$1,Stock[#Headers],0))</f>
        <v>4725</v>
      </c>
    </row>
    <row r="5" spans="1:22" x14ac:dyDescent="0.25">
      <c r="T5" s="14">
        <v>44567</v>
      </c>
      <c r="U5" s="15">
        <f>INDEX(Stock[],MATCH(Sheet2!$T5,Stock[[ Date]],0),MATCH(Sheet2!U$1,Stock[#Headers],0))</f>
        <v>3686.9499510000001</v>
      </c>
      <c r="V5" s="15">
        <f>INDEX(Stock[],MATCH(Sheet2!$T5,Stock[[ Date]],0),MATCH(Sheet2!V$1,Stock[#Headers],0))</f>
        <v>4716</v>
      </c>
    </row>
    <row r="6" spans="1:22" x14ac:dyDescent="0.25">
      <c r="T6" s="14">
        <v>44568</v>
      </c>
      <c r="U6" s="15">
        <f>INDEX(Stock[],MATCH(Sheet2!$T6,Stock[[ Date]],0),MATCH(Sheet2!U$1,Stock[#Headers],0))</f>
        <v>3742</v>
      </c>
      <c r="V6" s="15">
        <f>INDEX(Stock[],MATCH(Sheet2!$T6,Stock[[ Date]],0),MATCH(Sheet2!V$1,Stock[#Headers],0))</f>
        <v>4748</v>
      </c>
    </row>
    <row r="7" spans="1:22" x14ac:dyDescent="0.25">
      <c r="T7" s="14">
        <v>44571</v>
      </c>
      <c r="U7" s="15">
        <f>INDEX(Stock[],MATCH(Sheet2!$T7,Stock[[ Date]],0),MATCH(Sheet2!U$1,Stock[#Headers],0))</f>
        <v>3778</v>
      </c>
      <c r="V7" s="15">
        <f>INDEX(Stock[],MATCH(Sheet2!$T7,Stock[[ Date]],0),MATCH(Sheet2!V$1,Stock[#Headers],0))</f>
        <v>4784.8999020000001</v>
      </c>
    </row>
    <row r="8" spans="1:22" x14ac:dyDescent="0.25">
      <c r="T8" s="14">
        <v>44572</v>
      </c>
      <c r="U8" s="15">
        <v>3768.3000489999999</v>
      </c>
      <c r="V8" s="15">
        <f>INDEX(Stock[],MATCH(Sheet2!$T8,Stock[[ Date]],0),MATCH(Sheet2!V$1,Stock[#Headers],0))</f>
        <v>4654.8999020000001</v>
      </c>
    </row>
    <row r="9" spans="1:22" x14ac:dyDescent="0.25">
      <c r="T9" s="14">
        <v>44573</v>
      </c>
      <c r="U9" s="15">
        <f>INDEX(Stock[],MATCH(Sheet2!$T9,Stock[[ Date]],0),MATCH(Sheet2!U$1,Stock[#Headers],0))</f>
        <v>3759.75</v>
      </c>
      <c r="V9" s="15">
        <f>INDEX(Stock[],MATCH(Sheet2!$T9,Stock[[ Date]],0),MATCH(Sheet2!V$1,Stock[#Headers],0))</f>
        <v>4500</v>
      </c>
    </row>
    <row r="10" spans="1:22" x14ac:dyDescent="0.25">
      <c r="T10" s="14">
        <v>44574</v>
      </c>
      <c r="U10" s="15">
        <f>INDEX(Stock[],MATCH(Sheet2!$T10,Stock[[ Date]],0),MATCH(Sheet2!U$1,Stock[#Headers],0))</f>
        <v>3759.9499510000001</v>
      </c>
      <c r="V10" s="15">
        <f>INDEX(Stock[],MATCH(Sheet2!$T10,Stock[[ Date]],0),MATCH(Sheet2!V$1,Stock[#Headers],0))</f>
        <v>4354.4501950000003</v>
      </c>
    </row>
    <row r="11" spans="1:22" x14ac:dyDescent="0.25">
      <c r="T11" s="14">
        <v>44575</v>
      </c>
      <c r="U11" s="15">
        <f>INDEX(Stock[],MATCH(Sheet2!$T11,Stock[[ Date]],0),MATCH(Sheet2!U$1,Stock[#Headers],0))</f>
        <v>3754.8999020000001</v>
      </c>
      <c r="V11" s="15">
        <f>INDEX(Stock[],MATCH(Sheet2!$T11,Stock[[ Date]],0),MATCH(Sheet2!V$1,Stock[#Headers],0))</f>
        <v>4344.4501950000003</v>
      </c>
    </row>
    <row r="12" spans="1:22" x14ac:dyDescent="0.25">
      <c r="T12" s="14">
        <v>44578</v>
      </c>
      <c r="U12" s="15">
        <f>INDEX(Stock[],MATCH(Sheet2!$T12,Stock[[ Date]],0),MATCH(Sheet2!U$1,Stock[#Headers],0))</f>
        <v>3712.8000489999999</v>
      </c>
      <c r="V12" s="15">
        <f>INDEX(Stock[],MATCH(Sheet2!$T12,Stock[[ Date]],0),MATCH(Sheet2!V$1,Stock[#Headers],0))</f>
        <v>4414</v>
      </c>
    </row>
    <row r="13" spans="1:22" x14ac:dyDescent="0.25">
      <c r="T13" s="14">
        <v>44579</v>
      </c>
      <c r="U13" s="15">
        <f>INDEX(Stock[],MATCH(Sheet2!$T13,Stock[[ Date]],0),MATCH(Sheet2!U$1,Stock[#Headers],0))</f>
        <v>3694.6999510000001</v>
      </c>
      <c r="V13" s="15">
        <f>INDEX(Stock[],MATCH(Sheet2!$T13,Stock[[ Date]],0),MATCH(Sheet2!V$1,Stock[#Headers],0))</f>
        <v>4500</v>
      </c>
    </row>
    <row r="14" spans="1:22" x14ac:dyDescent="0.25">
      <c r="T14" s="14">
        <v>44580</v>
      </c>
      <c r="U14" s="15">
        <f>INDEX(Stock[],MATCH(Sheet2!$T14,Stock[[ Date]],0),MATCH(Sheet2!U$1,Stock[#Headers],0))</f>
        <v>3627.5500489999999</v>
      </c>
      <c r="V14" s="15">
        <f>INDEX(Stock[],MATCH(Sheet2!$T14,Stock[[ Date]],0),MATCH(Sheet2!V$1,Stock[#Headers],0))</f>
        <v>4505</v>
      </c>
    </row>
    <row r="15" spans="1:22" x14ac:dyDescent="0.25">
      <c r="T15" s="14">
        <v>44581</v>
      </c>
      <c r="U15" s="15">
        <f>INDEX(Stock[],MATCH(Sheet2!$T15,Stock[[ Date]],0),MATCH(Sheet2!U$1,Stock[#Headers],0))</f>
        <v>3624</v>
      </c>
      <c r="V15" s="15">
        <f>INDEX(Stock[],MATCH(Sheet2!$T15,Stock[[ Date]],0),MATCH(Sheet2!V$1,Stock[#Headers],0))</f>
        <v>4517</v>
      </c>
    </row>
    <row r="16" spans="1:22" x14ac:dyDescent="0.25">
      <c r="T16" s="14">
        <v>44582</v>
      </c>
      <c r="U16" s="15">
        <f>INDEX(Stock[],MATCH(Sheet2!$T16,Stock[[ Date]],0),MATCH(Sheet2!U$1,Stock[#Headers],0))</f>
        <v>3629</v>
      </c>
      <c r="V16" s="15">
        <f>INDEX(Stock[],MATCH(Sheet2!$T16,Stock[[ Date]],0),MATCH(Sheet2!V$1,Stock[#Headers],0))</f>
        <v>4435.4501950000003</v>
      </c>
    </row>
    <row r="17" spans="3:22" x14ac:dyDescent="0.25">
      <c r="T17" s="14">
        <v>44585</v>
      </c>
      <c r="U17" s="15">
        <f>INDEX(Stock[],MATCH(Sheet2!$T17,Stock[[ Date]],0),MATCH(Sheet2!U$1,Stock[#Headers],0))</f>
        <v>3626.5500489999999</v>
      </c>
      <c r="V17" s="15">
        <f>INDEX(Stock[],MATCH(Sheet2!$T17,Stock[[ Date]],0),MATCH(Sheet2!V$1,Stock[#Headers],0))</f>
        <v>4316.8999020000001</v>
      </c>
    </row>
    <row r="18" spans="3:22" x14ac:dyDescent="0.25">
      <c r="T18" s="14">
        <v>44586</v>
      </c>
      <c r="U18" s="15">
        <f>INDEX(Stock[],MATCH(Sheet2!$T18,Stock[[ Date]],0),MATCH(Sheet2!U$1,Stock[#Headers],0))</f>
        <v>3565.4499510000001</v>
      </c>
      <c r="V18" s="15">
        <f>INDEX(Stock[],MATCH(Sheet2!$T18,Stock[[ Date]],0),MATCH(Sheet2!V$1,Stock[#Headers],0))</f>
        <v>4120</v>
      </c>
    </row>
    <row r="19" spans="3:22" x14ac:dyDescent="0.25">
      <c r="T19" s="14">
        <v>44588</v>
      </c>
      <c r="U19" s="15">
        <f>INDEX(Stock[],MATCH(Sheet2!$T19,Stock[[ Date]],0),MATCH(Sheet2!U$1,Stock[#Headers],0))</f>
        <v>3535</v>
      </c>
      <c r="V19" s="15">
        <f>INDEX(Stock[],MATCH(Sheet2!$T19,Stock[[ Date]],0),MATCH(Sheet2!V$1,Stock[#Headers],0))</f>
        <v>4144.1000979999999</v>
      </c>
    </row>
    <row r="20" spans="3:22" x14ac:dyDescent="0.25">
      <c r="T20" s="14">
        <v>44589</v>
      </c>
      <c r="U20" s="15">
        <f>INDEX(Stock[],MATCH(Sheet2!$T20,Stock[[ Date]],0),MATCH(Sheet2!U$1,Stock[#Headers],0))</f>
        <v>3595</v>
      </c>
      <c r="V20" s="15">
        <f>INDEX(Stock[],MATCH(Sheet2!$T20,Stock[[ Date]],0),MATCH(Sheet2!V$1,Stock[#Headers],0))</f>
        <v>4150.8999020000001</v>
      </c>
    </row>
    <row r="21" spans="3:22" x14ac:dyDescent="0.25">
      <c r="C21" s="10"/>
      <c r="T21" s="14">
        <v>44592</v>
      </c>
      <c r="U21" s="15">
        <f>INDEX(Stock[],MATCH(Sheet2!$T21,Stock[[ Date]],0),MATCH(Sheet2!U$1,Stock[#Headers],0))</f>
        <v>3636</v>
      </c>
      <c r="V21" s="15">
        <f>INDEX(Stock[],MATCH(Sheet2!$T21,Stock[[ Date]],0),MATCH(Sheet2!V$1,Stock[#Headers],0))</f>
        <v>4171</v>
      </c>
    </row>
    <row r="22" spans="3:22" x14ac:dyDescent="0.25">
      <c r="T22" s="14">
        <v>44593</v>
      </c>
      <c r="U22" s="15">
        <f>INDEX(Stock[],MATCH(Sheet2!$T22,Stock[[ Date]],0),MATCH(Sheet2!U$1,Stock[#Headers],0))</f>
        <v>3710</v>
      </c>
      <c r="V22" s="15">
        <f>INDEX(Stock[],MATCH(Sheet2!$T22,Stock[[ Date]],0),MATCH(Sheet2!V$1,Stock[#Headers],0))</f>
        <v>4278</v>
      </c>
    </row>
    <row r="23" spans="3:22" x14ac:dyDescent="0.25">
      <c r="T23" s="14">
        <v>44594</v>
      </c>
      <c r="U23" s="15">
        <f>INDEX(Stock[],MATCH(Sheet2!$T23,Stock[[ Date]],0),MATCH(Sheet2!U$1,Stock[#Headers],0))</f>
        <v>3670</v>
      </c>
      <c r="V23" s="15">
        <f>INDEX(Stock[],MATCH(Sheet2!$T23,Stock[[ Date]],0),MATCH(Sheet2!V$1,Stock[#Headers],0))</f>
        <v>4275</v>
      </c>
    </row>
    <row r="24" spans="3:22" x14ac:dyDescent="0.25">
      <c r="T24" s="14">
        <v>44595</v>
      </c>
      <c r="U24" s="15">
        <f>INDEX(Stock[],MATCH(Sheet2!$T24,Stock[[ Date]],0),MATCH(Sheet2!U$1,Stock[#Headers],0))</f>
        <v>3652</v>
      </c>
      <c r="V24" s="15">
        <f>INDEX(Stock[],MATCH(Sheet2!$T24,Stock[[ Date]],0),MATCH(Sheet2!V$1,Stock[#Headers],0))</f>
        <v>4235</v>
      </c>
    </row>
    <row r="25" spans="3:22" x14ac:dyDescent="0.25">
      <c r="T25" s="14">
        <v>44596</v>
      </c>
      <c r="U25" s="15">
        <f>INDEX(Stock[],MATCH(Sheet2!$T25,Stock[[ Date]],0),MATCH(Sheet2!U$1,Stock[#Headers],0))</f>
        <v>3593.6999510000001</v>
      </c>
      <c r="V25" s="15">
        <f>INDEX(Stock[],MATCH(Sheet2!$T25,Stock[[ Date]],0),MATCH(Sheet2!V$1,Stock[#Headers],0))</f>
        <v>4140.2001950000003</v>
      </c>
    </row>
    <row r="26" spans="3:22" x14ac:dyDescent="0.25">
      <c r="T26" s="14">
        <v>44599</v>
      </c>
      <c r="U26" s="15">
        <f>INDEX(Stock[],MATCH(Sheet2!$T26,Stock[[ Date]],0),MATCH(Sheet2!U$1,Stock[#Headers],0))</f>
        <v>3579.8000489999999</v>
      </c>
      <c r="V26" s="15">
        <f>INDEX(Stock[],MATCH(Sheet2!$T26,Stock[[ Date]],0),MATCH(Sheet2!V$1,Stock[#Headers],0))</f>
        <v>4146.7998049999997</v>
      </c>
    </row>
    <row r="27" spans="3:22" x14ac:dyDescent="0.25">
      <c r="T27" s="14">
        <v>44600</v>
      </c>
      <c r="U27" s="15">
        <f>INDEX(Stock[],MATCH(Sheet2!$T27,Stock[[ Date]],0),MATCH(Sheet2!U$1,Stock[#Headers],0))</f>
        <v>3490</v>
      </c>
      <c r="V27" s="15">
        <f>INDEX(Stock[],MATCH(Sheet2!$T27,Stock[[ Date]],0),MATCH(Sheet2!V$1,Stock[#Headers],0))</f>
        <v>4128.9501950000003</v>
      </c>
    </row>
    <row r="28" spans="3:22" x14ac:dyDescent="0.25">
      <c r="T28" s="14">
        <v>44601</v>
      </c>
      <c r="U28" s="15">
        <f>INDEX(Stock[],MATCH(Sheet2!$T28,Stock[[ Date]],0),MATCH(Sheet2!U$1,Stock[#Headers],0))</f>
        <v>3540.6999510000001</v>
      </c>
      <c r="V28" s="15">
        <f>INDEX(Stock[],MATCH(Sheet2!$T28,Stock[[ Date]],0),MATCH(Sheet2!V$1,Stock[#Headers],0))</f>
        <v>4078.6999510000001</v>
      </c>
    </row>
    <row r="29" spans="3:22" x14ac:dyDescent="0.25">
      <c r="T29" s="14">
        <v>44602</v>
      </c>
      <c r="U29" s="15">
        <f>INDEX(Stock[],MATCH(Sheet2!$T29,Stock[[ Date]],0),MATCH(Sheet2!U$1,Stock[#Headers],0))</f>
        <v>3543.8500979999999</v>
      </c>
      <c r="V29" s="15">
        <f>INDEX(Stock[],MATCH(Sheet2!$T29,Stock[[ Date]],0),MATCH(Sheet2!V$1,Stock[#Headers],0))</f>
        <v>4182</v>
      </c>
    </row>
    <row r="30" spans="3:22" x14ac:dyDescent="0.25">
      <c r="T30" s="14">
        <v>44603</v>
      </c>
      <c r="U30" s="15">
        <f>INDEX(Stock[],MATCH(Sheet2!$T30,Stock[[ Date]],0),MATCH(Sheet2!U$1,Stock[#Headers],0))</f>
        <v>3509.3500979999999</v>
      </c>
      <c r="V30" s="15">
        <f>INDEX(Stock[],MATCH(Sheet2!$T30,Stock[[ Date]],0),MATCH(Sheet2!V$1,Stock[#Headers],0))</f>
        <v>4157</v>
      </c>
    </row>
    <row r="31" spans="3:22" x14ac:dyDescent="0.25">
      <c r="T31" s="14">
        <v>44606</v>
      </c>
      <c r="U31" s="15">
        <f>INDEX(Stock[],MATCH(Sheet2!$T31,Stock[[ Date]],0),MATCH(Sheet2!U$1,Stock[#Headers],0))</f>
        <v>3455</v>
      </c>
      <c r="V31" s="15">
        <f>INDEX(Stock[],MATCH(Sheet2!$T31,Stock[[ Date]],0),MATCH(Sheet2!V$1,Stock[#Headers],0))</f>
        <v>4125</v>
      </c>
    </row>
    <row r="32" spans="3:22" x14ac:dyDescent="0.25">
      <c r="T32" s="14">
        <v>44607</v>
      </c>
      <c r="U32" s="15">
        <f>INDEX(Stock[],MATCH(Sheet2!$T32,Stock[[ Date]],0),MATCH(Sheet2!U$1,Stock[#Headers],0))</f>
        <v>3490</v>
      </c>
      <c r="V32" s="15">
        <f>INDEX(Stock[],MATCH(Sheet2!$T32,Stock[[ Date]],0),MATCH(Sheet2!V$1,Stock[#Headers],0))</f>
        <v>4128.8999020000001</v>
      </c>
    </row>
    <row r="33" spans="20:22" x14ac:dyDescent="0.25">
      <c r="T33" s="14">
        <v>44608</v>
      </c>
      <c r="U33" s="15">
        <f>INDEX(Stock[],MATCH(Sheet2!$T33,Stock[[ Date]],0),MATCH(Sheet2!U$1,Stock[#Headers],0))</f>
        <v>3498.8000489999999</v>
      </c>
      <c r="V33" s="15">
        <f>INDEX(Stock[],MATCH(Sheet2!$T33,Stock[[ Date]],0),MATCH(Sheet2!V$1,Stock[#Headers],0))</f>
        <v>4155</v>
      </c>
    </row>
    <row r="34" spans="20:22" x14ac:dyDescent="0.25">
      <c r="T34" s="14">
        <v>44609</v>
      </c>
      <c r="U34" s="15">
        <f>INDEX(Stock[],MATCH(Sheet2!$T34,Stock[[ Date]],0),MATCH(Sheet2!U$1,Stock[#Headers],0))</f>
        <v>3483</v>
      </c>
      <c r="V34" s="15">
        <f>INDEX(Stock[],MATCH(Sheet2!$T34,Stock[[ Date]],0),MATCH(Sheet2!V$1,Stock[#Headers],0))</f>
        <v>4152</v>
      </c>
    </row>
    <row r="35" spans="20:22" x14ac:dyDescent="0.25">
      <c r="T35" s="14">
        <v>44610</v>
      </c>
      <c r="U35" s="15">
        <f>INDEX(Stock[],MATCH(Sheet2!$T35,Stock[[ Date]],0),MATCH(Sheet2!U$1,Stock[#Headers],0))</f>
        <v>3495</v>
      </c>
      <c r="V35" s="15">
        <f>INDEX(Stock[],MATCH(Sheet2!$T35,Stock[[ Date]],0),MATCH(Sheet2!V$1,Stock[#Headers],0))</f>
        <v>4121</v>
      </c>
    </row>
    <row r="36" spans="20:22" x14ac:dyDescent="0.25">
      <c r="T36" s="14">
        <v>44613</v>
      </c>
      <c r="U36" s="15">
        <f>INDEX(Stock[],MATCH(Sheet2!$T36,Stock[[ Date]],0),MATCH(Sheet2!U$1,Stock[#Headers],0))</f>
        <v>3500</v>
      </c>
      <c r="V36" s="15">
        <f>INDEX(Stock[],MATCH(Sheet2!$T36,Stock[[ Date]],0),MATCH(Sheet2!V$1,Stock[#Headers],0))</f>
        <v>4170</v>
      </c>
    </row>
    <row r="37" spans="20:22" x14ac:dyDescent="0.25">
      <c r="T37" s="14">
        <v>44614</v>
      </c>
      <c r="U37" s="15">
        <f>INDEX(Stock[],MATCH(Sheet2!$T37,Stock[[ Date]],0),MATCH(Sheet2!U$1,Stock[#Headers],0))</f>
        <v>3498</v>
      </c>
      <c r="V37" s="15">
        <f>INDEX(Stock[],MATCH(Sheet2!$T37,Stock[[ Date]],0),MATCH(Sheet2!V$1,Stock[#Headers],0))</f>
        <v>4179</v>
      </c>
    </row>
    <row r="38" spans="20:22" x14ac:dyDescent="0.25">
      <c r="T38" s="14">
        <v>44615</v>
      </c>
      <c r="U38" s="15">
        <f>INDEX(Stock[],MATCH(Sheet2!$T38,Stock[[ Date]],0),MATCH(Sheet2!U$1,Stock[#Headers],0))</f>
        <v>3530</v>
      </c>
      <c r="V38" s="15">
        <f>INDEX(Stock[],MATCH(Sheet2!$T38,Stock[[ Date]],0),MATCH(Sheet2!V$1,Stock[#Headers],0))</f>
        <v>4217.7001950000003</v>
      </c>
    </row>
    <row r="39" spans="20:22" x14ac:dyDescent="0.25">
      <c r="T39" s="14">
        <v>44616</v>
      </c>
      <c r="U39" s="15">
        <f>INDEX(Stock[],MATCH(Sheet2!$T39,Stock[[ Date]],0),MATCH(Sheet2!U$1,Stock[#Headers],0))</f>
        <v>3504</v>
      </c>
      <c r="V39" s="15">
        <f>INDEX(Stock[],MATCH(Sheet2!$T39,Stock[[ Date]],0),MATCH(Sheet2!V$1,Stock[#Headers],0))</f>
        <v>4131.9501950000003</v>
      </c>
    </row>
    <row r="40" spans="20:22" x14ac:dyDescent="0.25">
      <c r="T40" s="14">
        <v>44617</v>
      </c>
      <c r="U40" s="15">
        <f>INDEX(Stock[],MATCH(Sheet2!$T40,Stock[[ Date]],0),MATCH(Sheet2!U$1,Stock[#Headers],0))</f>
        <v>3444</v>
      </c>
      <c r="V40" s="15">
        <f>INDEX(Stock[],MATCH(Sheet2!$T40,Stock[[ Date]],0),MATCH(Sheet2!V$1,Stock[#Headers],0))</f>
        <v>4210</v>
      </c>
    </row>
    <row r="41" spans="20:22" x14ac:dyDescent="0.25">
      <c r="T41" s="14">
        <v>44620</v>
      </c>
      <c r="U41" s="15">
        <f>INDEX(Stock[],MATCH(Sheet2!$T41,Stock[[ Date]],0),MATCH(Sheet2!U$1,Stock[#Headers],0))</f>
        <v>3440</v>
      </c>
      <c r="V41" s="15">
        <f>INDEX(Stock[],MATCH(Sheet2!$T41,Stock[[ Date]],0),MATCH(Sheet2!V$1,Stock[#Headers],0))</f>
        <v>4355</v>
      </c>
    </row>
    <row r="42" spans="20:22" x14ac:dyDescent="0.25">
      <c r="T42" s="14">
        <v>44622</v>
      </c>
      <c r="U42" s="15">
        <f>INDEX(Stock[],MATCH(Sheet2!$T42,Stock[[ Date]],0),MATCH(Sheet2!U$1,Stock[#Headers],0))</f>
        <v>3420.9499510000001</v>
      </c>
      <c r="V42" s="15">
        <f>INDEX(Stock[],MATCH(Sheet2!$T42,Stock[[ Date]],0),MATCH(Sheet2!V$1,Stock[#Headers],0))</f>
        <v>4446.9501950000003</v>
      </c>
    </row>
    <row r="43" spans="20:22" x14ac:dyDescent="0.25">
      <c r="T43" s="14">
        <v>44623</v>
      </c>
      <c r="U43" s="15">
        <f>INDEX(Stock[],MATCH(Sheet2!$T43,Stock[[ Date]],0),MATCH(Sheet2!U$1,Stock[#Headers],0))</f>
        <v>3439.5500489999999</v>
      </c>
      <c r="V43" s="15">
        <f>INDEX(Stock[],MATCH(Sheet2!$T43,Stock[[ Date]],0),MATCH(Sheet2!V$1,Stock[#Headers],0))</f>
        <v>4395</v>
      </c>
    </row>
    <row r="44" spans="20:22" x14ac:dyDescent="0.25">
      <c r="T44" s="14">
        <v>44624</v>
      </c>
      <c r="U44" s="15">
        <f>INDEX(Stock[],MATCH(Sheet2!$T44,Stock[[ Date]],0),MATCH(Sheet2!U$1,Stock[#Headers],0))</f>
        <v>3394.8500979999999</v>
      </c>
      <c r="V44" s="15">
        <f>INDEX(Stock[],MATCH(Sheet2!$T44,Stock[[ Date]],0),MATCH(Sheet2!V$1,Stock[#Headers],0))</f>
        <v>4260.2001950000003</v>
      </c>
    </row>
    <row r="45" spans="20:22" x14ac:dyDescent="0.25">
      <c r="T45" s="14">
        <v>44627</v>
      </c>
      <c r="U45" s="15">
        <f>INDEX(Stock[],MATCH(Sheet2!$T45,Stock[[ Date]],0),MATCH(Sheet2!U$1,Stock[#Headers],0))</f>
        <v>3300.5500489999999</v>
      </c>
      <c r="V45" s="15">
        <f>INDEX(Stock[],MATCH(Sheet2!$T45,Stock[[ Date]],0),MATCH(Sheet2!V$1,Stock[#Headers],0))</f>
        <v>4175</v>
      </c>
    </row>
    <row r="46" spans="20:22" x14ac:dyDescent="0.25">
      <c r="T46" s="14">
        <v>44628</v>
      </c>
      <c r="U46" s="15">
        <f>INDEX(Stock[],MATCH(Sheet2!$T46,Stock[[ Date]],0),MATCH(Sheet2!U$1,Stock[#Headers],0))</f>
        <v>3180</v>
      </c>
      <c r="V46" s="15">
        <f>INDEX(Stock[],MATCH(Sheet2!$T46,Stock[[ Date]],0),MATCH(Sheet2!V$1,Stock[#Headers],0))</f>
        <v>4160</v>
      </c>
    </row>
    <row r="47" spans="20:22" x14ac:dyDescent="0.25">
      <c r="T47" s="14">
        <v>44629</v>
      </c>
      <c r="U47" s="15">
        <f>INDEX(Stock[],MATCH(Sheet2!$T47,Stock[[ Date]],0),MATCH(Sheet2!U$1,Stock[#Headers],0))</f>
        <v>3170</v>
      </c>
      <c r="V47" s="15">
        <f>INDEX(Stock[],MATCH(Sheet2!$T47,Stock[[ Date]],0),MATCH(Sheet2!V$1,Stock[#Headers],0))</f>
        <v>4172.8999020000001</v>
      </c>
    </row>
    <row r="48" spans="20:22" x14ac:dyDescent="0.25">
      <c r="T48" s="14">
        <v>44630</v>
      </c>
      <c r="U48" s="15">
        <f>INDEX(Stock[],MATCH(Sheet2!$T48,Stock[[ Date]],0),MATCH(Sheet2!U$1,Stock[#Headers],0))</f>
        <v>3248</v>
      </c>
      <c r="V48" s="15">
        <f>INDEX(Stock[],MATCH(Sheet2!$T48,Stock[[ Date]],0),MATCH(Sheet2!V$1,Stock[#Headers],0))</f>
        <v>4239.8999020000001</v>
      </c>
    </row>
    <row r="49" spans="20:22" x14ac:dyDescent="0.25">
      <c r="T49" s="14">
        <v>44631</v>
      </c>
      <c r="U49" s="15">
        <f>INDEX(Stock[],MATCH(Sheet2!$T49,Stock[[ Date]],0),MATCH(Sheet2!U$1,Stock[#Headers],0))</f>
        <v>3256.6000979999999</v>
      </c>
      <c r="V49" s="15">
        <f>INDEX(Stock[],MATCH(Sheet2!$T49,Stock[[ Date]],0),MATCH(Sheet2!V$1,Stock[#Headers],0))</f>
        <v>4210</v>
      </c>
    </row>
    <row r="50" spans="20:22" x14ac:dyDescent="0.25">
      <c r="T50" s="14">
        <v>44634</v>
      </c>
      <c r="U50" s="15">
        <f>INDEX(Stock[],MATCH(Sheet2!$T50,Stock[[ Date]],0),MATCH(Sheet2!U$1,Stock[#Headers],0))</f>
        <v>3215</v>
      </c>
      <c r="V50" s="15">
        <f>INDEX(Stock[],MATCH(Sheet2!$T50,Stock[[ Date]],0),MATCH(Sheet2!V$1,Stock[#Headers],0))</f>
        <v>4218</v>
      </c>
    </row>
    <row r="51" spans="20:22" x14ac:dyDescent="0.25">
      <c r="T51" s="14">
        <v>44635</v>
      </c>
      <c r="U51" s="15">
        <f>INDEX(Stock[],MATCH(Sheet2!$T51,Stock[[ Date]],0),MATCH(Sheet2!U$1,Stock[#Headers],0))</f>
        <v>3249</v>
      </c>
      <c r="V51" s="15">
        <f>INDEX(Stock[],MATCH(Sheet2!$T51,Stock[[ Date]],0),MATCH(Sheet2!V$1,Stock[#Headers],0))</f>
        <v>4251</v>
      </c>
    </row>
    <row r="52" spans="20:22" x14ac:dyDescent="0.25">
      <c r="T52" s="14">
        <v>44636</v>
      </c>
      <c r="U52" s="15">
        <f>INDEX(Stock[],MATCH(Sheet2!$T52,Stock[[ Date]],0),MATCH(Sheet2!U$1,Stock[#Headers],0))</f>
        <v>3318.3500979999999</v>
      </c>
      <c r="V52" s="15">
        <f>INDEX(Stock[],MATCH(Sheet2!$T52,Stock[[ Date]],0),MATCH(Sheet2!V$1,Stock[#Headers],0))</f>
        <v>4243.6000979999999</v>
      </c>
    </row>
    <row r="53" spans="20:22" x14ac:dyDescent="0.25">
      <c r="T53" s="14">
        <v>44637</v>
      </c>
      <c r="U53" s="15">
        <f>INDEX(Stock[],MATCH(Sheet2!$T53,Stock[[ Date]],0),MATCH(Sheet2!U$1,Stock[#Headers],0))</f>
        <v>3362</v>
      </c>
      <c r="V53" s="15">
        <f>INDEX(Stock[],MATCH(Sheet2!$T53,Stock[[ Date]],0),MATCH(Sheet2!V$1,Stock[#Headers],0))</f>
        <v>4239</v>
      </c>
    </row>
    <row r="54" spans="20:22" x14ac:dyDescent="0.25">
      <c r="T54" s="14">
        <v>44641</v>
      </c>
      <c r="U54" s="15">
        <f>INDEX(Stock[],MATCH(Sheet2!$T54,Stock[[ Date]],0),MATCH(Sheet2!U$1,Stock[#Headers],0))</f>
        <v>3350</v>
      </c>
      <c r="V54" s="15">
        <f>INDEX(Stock[],MATCH(Sheet2!$T54,Stock[[ Date]],0),MATCH(Sheet2!V$1,Stock[#Headers],0))</f>
        <v>4217</v>
      </c>
    </row>
    <row r="55" spans="20:22" x14ac:dyDescent="0.25">
      <c r="T55" s="14">
        <v>44642</v>
      </c>
      <c r="U55" s="15">
        <f>INDEX(Stock[],MATCH(Sheet2!$T55,Stock[[ Date]],0),MATCH(Sheet2!U$1,Stock[#Headers],0))</f>
        <v>3250</v>
      </c>
      <c r="V55" s="15">
        <f>INDEX(Stock[],MATCH(Sheet2!$T55,Stock[[ Date]],0),MATCH(Sheet2!V$1,Stock[#Headers],0))</f>
        <v>4129</v>
      </c>
    </row>
    <row r="56" spans="20:22" x14ac:dyDescent="0.25">
      <c r="T56" s="14">
        <v>44643</v>
      </c>
      <c r="U56" s="15">
        <f>INDEX(Stock[],MATCH(Sheet2!$T56,Stock[[ Date]],0),MATCH(Sheet2!U$1,Stock[#Headers],0))</f>
        <v>3173.8500979999999</v>
      </c>
      <c r="V56" s="15">
        <f>INDEX(Stock[],MATCH(Sheet2!$T56,Stock[[ Date]],0),MATCH(Sheet2!V$1,Stock[#Headers],0))</f>
        <v>4119</v>
      </c>
    </row>
    <row r="57" spans="20:22" x14ac:dyDescent="0.25">
      <c r="T57" s="14">
        <v>44644</v>
      </c>
      <c r="U57" s="15">
        <f>INDEX(Stock[],MATCH(Sheet2!$T57,Stock[[ Date]],0),MATCH(Sheet2!U$1,Stock[#Headers],0))</f>
        <v>3130</v>
      </c>
      <c r="V57" s="15">
        <f>INDEX(Stock[],MATCH(Sheet2!$T57,Stock[[ Date]],0),MATCH(Sheet2!V$1,Stock[#Headers],0))</f>
        <v>4086.25</v>
      </c>
    </row>
    <row r="58" spans="20:22" x14ac:dyDescent="0.25">
      <c r="T58" s="14">
        <v>44645</v>
      </c>
      <c r="U58" s="15">
        <f>INDEX(Stock[],MATCH(Sheet2!$T58,Stock[[ Date]],0),MATCH(Sheet2!U$1,Stock[#Headers],0))</f>
        <v>3122.75</v>
      </c>
      <c r="V58" s="15">
        <f>INDEX(Stock[],MATCH(Sheet2!$T58,Stock[[ Date]],0),MATCH(Sheet2!V$1,Stock[#Headers],0))</f>
        <v>4069</v>
      </c>
    </row>
    <row r="59" spans="20:22" x14ac:dyDescent="0.25">
      <c r="T59" s="14">
        <v>44648</v>
      </c>
      <c r="U59" s="15">
        <f>INDEX(Stock[],MATCH(Sheet2!$T59,Stock[[ Date]],0),MATCH(Sheet2!U$1,Stock[#Headers],0))</f>
        <v>3118.9499510000001</v>
      </c>
      <c r="V59" s="15">
        <f>INDEX(Stock[],MATCH(Sheet2!$T59,Stock[[ Date]],0),MATCH(Sheet2!V$1,Stock[#Headers],0))</f>
        <v>4021</v>
      </c>
    </row>
    <row r="60" spans="20:22" x14ac:dyDescent="0.25">
      <c r="T60" s="14">
        <v>44649</v>
      </c>
      <c r="U60" s="15">
        <f>INDEX(Stock[],MATCH(Sheet2!$T60,Stock[[ Date]],0),MATCH(Sheet2!U$1,Stock[#Headers],0))</f>
        <v>3134</v>
      </c>
      <c r="V60" s="15">
        <f>INDEX(Stock[],MATCH(Sheet2!$T60,Stock[[ Date]],0),MATCH(Sheet2!V$1,Stock[#Headers],0))</f>
        <v>4037.8000489999999</v>
      </c>
    </row>
    <row r="61" spans="20:22" x14ac:dyDescent="0.25">
      <c r="T61" s="14">
        <v>44650</v>
      </c>
      <c r="U61" s="15">
        <f>INDEX(Stock[],MATCH(Sheet2!$T61,Stock[[ Date]],0),MATCH(Sheet2!U$1,Stock[#Headers],0))</f>
        <v>3160</v>
      </c>
      <c r="V61" s="15">
        <f>INDEX(Stock[],MATCH(Sheet2!$T61,Stock[[ Date]],0),MATCH(Sheet2!V$1,Stock[#Headers],0))</f>
        <v>4084</v>
      </c>
    </row>
    <row r="62" spans="20:22" x14ac:dyDescent="0.25">
      <c r="T62" s="14">
        <v>44651</v>
      </c>
      <c r="U62" s="15">
        <f>INDEX(Stock[],MATCH(Sheet2!$T62,Stock[[ Date]],0),MATCH(Sheet2!U$1,Stock[#Headers],0))</f>
        <v>3218.5</v>
      </c>
      <c r="V62" s="15">
        <f>INDEX(Stock[],MATCH(Sheet2!$T62,Stock[[ Date]],0),MATCH(Sheet2!V$1,Stock[#Headers],0))</f>
        <v>4040</v>
      </c>
    </row>
    <row r="63" spans="20:22" x14ac:dyDescent="0.25">
      <c r="T63" s="14">
        <v>44652</v>
      </c>
      <c r="U63" s="15">
        <f>INDEX(Stock[],MATCH(Sheet2!$T63,Stock[[ Date]],0),MATCH(Sheet2!U$1,Stock[#Headers],0))</f>
        <v>3237.8999020000001</v>
      </c>
      <c r="V63" s="15">
        <f>INDEX(Stock[],MATCH(Sheet2!$T63,Stock[[ Date]],0),MATCH(Sheet2!V$1,Stock[#Headers],0))</f>
        <v>4093</v>
      </c>
    </row>
    <row r="64" spans="20:22" x14ac:dyDescent="0.25">
      <c r="T64" s="14">
        <v>44655</v>
      </c>
      <c r="U64" s="15">
        <f>INDEX(Stock[],MATCH(Sheet2!$T64,Stock[[ Date]],0),MATCH(Sheet2!U$1,Stock[#Headers],0))</f>
        <v>3276.3999020000001</v>
      </c>
      <c r="V64" s="15">
        <f>INDEX(Stock[],MATCH(Sheet2!$T64,Stock[[ Date]],0),MATCH(Sheet2!V$1,Stock[#Headers],0))</f>
        <v>4150</v>
      </c>
    </row>
    <row r="65" spans="20:22" x14ac:dyDescent="0.25">
      <c r="T65" s="14">
        <v>44656</v>
      </c>
      <c r="U65" s="15">
        <f>INDEX(Stock[],MATCH(Sheet2!$T65,Stock[[ Date]],0),MATCH(Sheet2!U$1,Stock[#Headers],0))</f>
        <v>3314.9499510000001</v>
      </c>
      <c r="V65" s="15">
        <f>INDEX(Stock[],MATCH(Sheet2!$T65,Stock[[ Date]],0),MATCH(Sheet2!V$1,Stock[#Headers],0))</f>
        <v>4148</v>
      </c>
    </row>
    <row r="66" spans="20:22" x14ac:dyDescent="0.25">
      <c r="T66" s="14">
        <v>44657</v>
      </c>
      <c r="U66" s="15">
        <f>INDEX(Stock[],MATCH(Sheet2!$T66,Stock[[ Date]],0),MATCH(Sheet2!U$1,Stock[#Headers],0))</f>
        <v>3295</v>
      </c>
      <c r="V66" s="15">
        <f>INDEX(Stock[],MATCH(Sheet2!$T66,Stock[[ Date]],0),MATCH(Sheet2!V$1,Stock[#Headers],0))</f>
        <v>4139.7998049999997</v>
      </c>
    </row>
    <row r="67" spans="20:22" x14ac:dyDescent="0.25">
      <c r="T67" s="14">
        <v>44658</v>
      </c>
      <c r="U67" s="15">
        <f>INDEX(Stock[],MATCH(Sheet2!$T67,Stock[[ Date]],0),MATCH(Sheet2!U$1,Stock[#Headers],0))</f>
        <v>3322</v>
      </c>
      <c r="V67" s="15">
        <f>INDEX(Stock[],MATCH(Sheet2!$T67,Stock[[ Date]],0),MATCH(Sheet2!V$1,Stock[#Headers],0))</f>
        <v>4244</v>
      </c>
    </row>
    <row r="68" spans="20:22" x14ac:dyDescent="0.25">
      <c r="T68" s="14">
        <v>44659</v>
      </c>
      <c r="U68" s="15">
        <f>INDEX(Stock[],MATCH(Sheet2!$T68,Stock[[ Date]],0),MATCH(Sheet2!U$1,Stock[#Headers],0))</f>
        <v>3354.3000489999999</v>
      </c>
      <c r="V68" s="15">
        <f>INDEX(Stock[],MATCH(Sheet2!$T68,Stock[[ Date]],0),MATCH(Sheet2!V$1,Stock[#Headers],0))</f>
        <v>4208</v>
      </c>
    </row>
    <row r="69" spans="20:22" x14ac:dyDescent="0.25">
      <c r="T69" s="14">
        <v>44662</v>
      </c>
      <c r="U69" s="15">
        <f>INDEX(Stock[],MATCH(Sheet2!$T69,Stock[[ Date]],0),MATCH(Sheet2!U$1,Stock[#Headers],0))</f>
        <v>3370</v>
      </c>
      <c r="V69" s="15">
        <f>INDEX(Stock[],MATCH(Sheet2!$T69,Stock[[ Date]],0),MATCH(Sheet2!V$1,Stock[#Headers],0))</f>
        <v>4200</v>
      </c>
    </row>
    <row r="70" spans="20:22" x14ac:dyDescent="0.25">
      <c r="T70" s="14">
        <v>44663</v>
      </c>
      <c r="U70" s="15">
        <f>INDEX(Stock[],MATCH(Sheet2!$T70,Stock[[ Date]],0),MATCH(Sheet2!U$1,Stock[#Headers],0))</f>
        <v>3364.8999020000001</v>
      </c>
      <c r="V70" s="15">
        <f>INDEX(Stock[],MATCH(Sheet2!$T70,Stock[[ Date]],0),MATCH(Sheet2!V$1,Stock[#Headers],0))</f>
        <v>4174.9501950000003</v>
      </c>
    </row>
    <row r="71" spans="20:22" x14ac:dyDescent="0.25">
      <c r="T71" s="14">
        <v>44664</v>
      </c>
      <c r="U71" s="15">
        <f>INDEX(Stock[],MATCH(Sheet2!$T71,Stock[[ Date]],0),MATCH(Sheet2!U$1,Stock[#Headers],0))</f>
        <v>3388</v>
      </c>
      <c r="V71" s="15">
        <f>INDEX(Stock[],MATCH(Sheet2!$T71,Stock[[ Date]],0),MATCH(Sheet2!V$1,Stock[#Headers],0))</f>
        <v>4117.9501950000003</v>
      </c>
    </row>
    <row r="72" spans="20:22" x14ac:dyDescent="0.25">
      <c r="T72" s="14">
        <v>44669</v>
      </c>
      <c r="U72" s="15">
        <f>INDEX(Stock[],MATCH(Sheet2!$T72,Stock[[ Date]],0),MATCH(Sheet2!U$1,Stock[#Headers],0))</f>
        <v>3367.8999020000001</v>
      </c>
      <c r="V72" s="15">
        <f>INDEX(Stock[],MATCH(Sheet2!$T72,Stock[[ Date]],0),MATCH(Sheet2!V$1,Stock[#Headers],0))</f>
        <v>4079</v>
      </c>
    </row>
    <row r="73" spans="20:22" x14ac:dyDescent="0.25">
      <c r="T73" s="14">
        <v>44670</v>
      </c>
      <c r="U73" s="15">
        <f>INDEX(Stock[],MATCH(Sheet2!$T73,Stock[[ Date]],0),MATCH(Sheet2!U$1,Stock[#Headers],0))</f>
        <v>3388</v>
      </c>
      <c r="V73" s="15">
        <f>INDEX(Stock[],MATCH(Sheet2!$T73,Stock[[ Date]],0),MATCH(Sheet2!V$1,Stock[#Headers],0))</f>
        <v>4131.8999020000001</v>
      </c>
    </row>
    <row r="74" spans="20:22" x14ac:dyDescent="0.25">
      <c r="T74" s="14">
        <v>44671</v>
      </c>
      <c r="U74" s="15">
        <f>INDEX(Stock[],MATCH(Sheet2!$T74,Stock[[ Date]],0),MATCH(Sheet2!U$1,Stock[#Headers],0))</f>
        <v>3335</v>
      </c>
      <c r="V74" s="15">
        <f>INDEX(Stock[],MATCH(Sheet2!$T74,Stock[[ Date]],0),MATCH(Sheet2!V$1,Stock[#Headers],0))</f>
        <v>4065</v>
      </c>
    </row>
    <row r="75" spans="20:22" x14ac:dyDescent="0.25">
      <c r="T75" s="14">
        <v>44672</v>
      </c>
      <c r="U75" s="15">
        <f>INDEX(Stock[],MATCH(Sheet2!$T75,Stock[[ Date]],0),MATCH(Sheet2!U$1,Stock[#Headers],0))</f>
        <v>3369.9499510000001</v>
      </c>
      <c r="V75" s="15">
        <f>INDEX(Stock[],MATCH(Sheet2!$T75,Stock[[ Date]],0),MATCH(Sheet2!V$1,Stock[#Headers],0))</f>
        <v>4080</v>
      </c>
    </row>
    <row r="76" spans="20:22" x14ac:dyDescent="0.25">
      <c r="T76" s="14">
        <v>44673</v>
      </c>
      <c r="U76" s="15">
        <f>INDEX(Stock[],MATCH(Sheet2!$T76,Stock[[ Date]],0),MATCH(Sheet2!U$1,Stock[#Headers],0))</f>
        <v>3377.5</v>
      </c>
      <c r="V76" s="15">
        <f>INDEX(Stock[],MATCH(Sheet2!$T76,Stock[[ Date]],0),MATCH(Sheet2!V$1,Stock[#Headers],0))</f>
        <v>4060.0500489999999</v>
      </c>
    </row>
    <row r="77" spans="20:22" x14ac:dyDescent="0.25">
      <c r="T77" s="14">
        <v>44676</v>
      </c>
      <c r="U77" s="15">
        <f>INDEX(Stock[],MATCH(Sheet2!$T77,Stock[[ Date]],0),MATCH(Sheet2!U$1,Stock[#Headers],0))</f>
        <v>3347.0500489999999</v>
      </c>
      <c r="V77" s="15">
        <f>INDEX(Stock[],MATCH(Sheet2!$T77,Stock[[ Date]],0),MATCH(Sheet2!V$1,Stock[#Headers],0))</f>
        <v>4022.3500979999999</v>
      </c>
    </row>
    <row r="78" spans="20:22" x14ac:dyDescent="0.25">
      <c r="T78" s="14">
        <v>44677</v>
      </c>
      <c r="U78" s="15">
        <f>INDEX(Stock[],MATCH(Sheet2!$T78,Stock[[ Date]],0),MATCH(Sheet2!U$1,Stock[#Headers],0))</f>
        <v>3402</v>
      </c>
      <c r="V78" s="15">
        <f>INDEX(Stock[],MATCH(Sheet2!$T78,Stock[[ Date]],0),MATCH(Sheet2!V$1,Stock[#Headers],0))</f>
        <v>4050</v>
      </c>
    </row>
    <row r="79" spans="20:22" x14ac:dyDescent="0.25">
      <c r="T79" s="14">
        <v>44678</v>
      </c>
      <c r="U79" s="15">
        <f>INDEX(Stock[],MATCH(Sheet2!$T79,Stock[[ Date]],0),MATCH(Sheet2!U$1,Stock[#Headers],0))</f>
        <v>3384.6999510000001</v>
      </c>
      <c r="V79" s="15">
        <f>INDEX(Stock[],MATCH(Sheet2!$T79,Stock[[ Date]],0),MATCH(Sheet2!V$1,Stock[#Headers],0))</f>
        <v>4024.3500979999999</v>
      </c>
    </row>
    <row r="80" spans="20:22" x14ac:dyDescent="0.25">
      <c r="T80" s="14">
        <v>44679</v>
      </c>
      <c r="U80" s="15">
        <f>INDEX(Stock[],MATCH(Sheet2!$T80,Stock[[ Date]],0),MATCH(Sheet2!U$1,Stock[#Headers],0))</f>
        <v>3391.5500489999999</v>
      </c>
      <c r="V80" s="15">
        <f>INDEX(Stock[],MATCH(Sheet2!$T80,Stock[[ Date]],0),MATCH(Sheet2!V$1,Stock[#Headers],0))</f>
        <v>4054</v>
      </c>
    </row>
    <row r="81" spans="20:22" x14ac:dyDescent="0.25">
      <c r="T81" s="14">
        <v>44680</v>
      </c>
      <c r="U81" s="15">
        <f>INDEX(Stock[],MATCH(Sheet2!$T81,Stock[[ Date]],0),MATCH(Sheet2!U$1,Stock[#Headers],0))</f>
        <v>3370.8999020000001</v>
      </c>
      <c r="V81" s="15">
        <f>INDEX(Stock[],MATCH(Sheet2!$T81,Stock[[ Date]],0),MATCH(Sheet2!V$1,Stock[#Headers],0))</f>
        <v>4085</v>
      </c>
    </row>
    <row r="82" spans="20:22" x14ac:dyDescent="0.25">
      <c r="T82" s="14">
        <v>44683</v>
      </c>
      <c r="U82" s="15">
        <f>INDEX(Stock[],MATCH(Sheet2!$T82,Stock[[ Date]],0),MATCH(Sheet2!U$1,Stock[#Headers],0))</f>
        <v>3284.8999020000001</v>
      </c>
      <c r="V82" s="15">
        <f>INDEX(Stock[],MATCH(Sheet2!$T82,Stock[[ Date]],0),MATCH(Sheet2!V$1,Stock[#Headers],0))</f>
        <v>3997.8000489999999</v>
      </c>
    </row>
    <row r="83" spans="20:22" x14ac:dyDescent="0.25">
      <c r="T83" s="14">
        <v>44685</v>
      </c>
      <c r="U83" s="15">
        <f>INDEX(Stock[],MATCH(Sheet2!$T83,Stock[[ Date]],0),MATCH(Sheet2!U$1,Stock[#Headers],0))</f>
        <v>3596</v>
      </c>
      <c r="V83" s="15">
        <f>INDEX(Stock[],MATCH(Sheet2!$T83,Stock[[ Date]],0),MATCH(Sheet2!V$1,Stock[#Headers],0))</f>
        <v>4023.9499510000001</v>
      </c>
    </row>
    <row r="84" spans="20:22" x14ac:dyDescent="0.25">
      <c r="T84" s="14">
        <v>44686</v>
      </c>
      <c r="U84" s="15">
        <f>INDEX(Stock[],MATCH(Sheet2!$T84,Stock[[ Date]],0),MATCH(Sheet2!U$1,Stock[#Headers],0))</f>
        <v>3423.5500489999999</v>
      </c>
      <c r="V84" s="15">
        <f>INDEX(Stock[],MATCH(Sheet2!$T84,Stock[[ Date]],0),MATCH(Sheet2!V$1,Stock[#Headers],0))</f>
        <v>3980</v>
      </c>
    </row>
    <row r="85" spans="20:22" x14ac:dyDescent="0.25">
      <c r="T85" s="14">
        <v>44687</v>
      </c>
      <c r="U85" s="15">
        <f>INDEX(Stock[],MATCH(Sheet2!$T85,Stock[[ Date]],0),MATCH(Sheet2!U$1,Stock[#Headers],0))</f>
        <v>3323.8500979999999</v>
      </c>
      <c r="V85" s="15">
        <f>INDEX(Stock[],MATCH(Sheet2!$T85,Stock[[ Date]],0),MATCH(Sheet2!V$1,Stock[#Headers],0))</f>
        <v>3889.6499020000001</v>
      </c>
    </row>
    <row r="86" spans="20:22" x14ac:dyDescent="0.25">
      <c r="T86" s="14">
        <v>44690</v>
      </c>
      <c r="U86" s="15">
        <f>INDEX(Stock[],MATCH(Sheet2!$T86,Stock[[ Date]],0),MATCH(Sheet2!U$1,Stock[#Headers],0))</f>
        <v>3338.3000489999999</v>
      </c>
      <c r="V86" s="15">
        <f>INDEX(Stock[],MATCH(Sheet2!$T86,Stock[[ Date]],0),MATCH(Sheet2!V$1,Stock[#Headers],0))</f>
        <v>3655</v>
      </c>
    </row>
    <row r="87" spans="20:22" x14ac:dyDescent="0.25">
      <c r="T87" s="14">
        <v>44691</v>
      </c>
      <c r="U87" s="15">
        <f>INDEX(Stock[],MATCH(Sheet2!$T87,Stock[[ Date]],0),MATCH(Sheet2!U$1,Stock[#Headers],0))</f>
        <v>3320.6000979999999</v>
      </c>
      <c r="V87" s="15">
        <f>INDEX(Stock[],MATCH(Sheet2!$T87,Stock[[ Date]],0),MATCH(Sheet2!V$1,Stock[#Headers],0))</f>
        <v>3545.25</v>
      </c>
    </row>
    <row r="88" spans="20:22" x14ac:dyDescent="0.25">
      <c r="T88" s="14">
        <v>44692</v>
      </c>
      <c r="U88" s="15">
        <f>INDEX(Stock[],MATCH(Sheet2!$T88,Stock[[ Date]],0),MATCH(Sheet2!U$1,Stock[#Headers],0))</f>
        <v>3283.8000489999999</v>
      </c>
      <c r="V88" s="15">
        <f>INDEX(Stock[],MATCH(Sheet2!$T88,Stock[[ Date]],0),MATCH(Sheet2!V$1,Stock[#Headers],0))</f>
        <v>3448</v>
      </c>
    </row>
    <row r="89" spans="20:22" x14ac:dyDescent="0.25">
      <c r="T89" s="14">
        <v>44693</v>
      </c>
      <c r="U89" s="15">
        <f>INDEX(Stock[],MATCH(Sheet2!$T89,Stock[[ Date]],0),MATCH(Sheet2!U$1,Stock[#Headers],0))</f>
        <v>3239.9499510000001</v>
      </c>
      <c r="V89" s="15">
        <f>INDEX(Stock[],MATCH(Sheet2!$T89,Stock[[ Date]],0),MATCH(Sheet2!V$1,Stock[#Headers],0))</f>
        <v>3334.9499510000001</v>
      </c>
    </row>
    <row r="90" spans="20:22" x14ac:dyDescent="0.25">
      <c r="T90" s="14">
        <v>44694</v>
      </c>
      <c r="U90" s="15">
        <f>INDEX(Stock[],MATCH(Sheet2!$T90,Stock[[ Date]],0),MATCH(Sheet2!U$1,Stock[#Headers],0))</f>
        <v>3321</v>
      </c>
      <c r="V90" s="15">
        <f>INDEX(Stock[],MATCH(Sheet2!$T90,Stock[[ Date]],0),MATCH(Sheet2!V$1,Stock[#Headers],0))</f>
        <v>3357.75</v>
      </c>
    </row>
    <row r="91" spans="20:22" x14ac:dyDescent="0.25">
      <c r="T91" s="14">
        <v>44697</v>
      </c>
      <c r="U91" s="15">
        <f>INDEX(Stock[],MATCH(Sheet2!$T91,Stock[[ Date]],0),MATCH(Sheet2!U$1,Stock[#Headers],0))</f>
        <v>3337.9499510000001</v>
      </c>
      <c r="V91" s="15">
        <f>INDEX(Stock[],MATCH(Sheet2!$T91,Stock[[ Date]],0),MATCH(Sheet2!V$1,Stock[#Headers],0))</f>
        <v>3620</v>
      </c>
    </row>
    <row r="92" spans="20:22" x14ac:dyDescent="0.25">
      <c r="T92" s="14">
        <v>44698</v>
      </c>
      <c r="U92" s="15">
        <f>INDEX(Stock[],MATCH(Sheet2!$T92,Stock[[ Date]],0),MATCH(Sheet2!U$1,Stock[#Headers],0))</f>
        <v>3382.8999020000001</v>
      </c>
      <c r="V92" s="15">
        <f>INDEX(Stock[],MATCH(Sheet2!$T92,Stock[[ Date]],0),MATCH(Sheet2!V$1,Stock[#Headers],0))</f>
        <v>3724</v>
      </c>
    </row>
    <row r="93" spans="20:22" x14ac:dyDescent="0.25">
      <c r="T93" s="14">
        <v>44699</v>
      </c>
      <c r="U93" s="15">
        <f>INDEX(Stock[],MATCH(Sheet2!$T93,Stock[[ Date]],0),MATCH(Sheet2!U$1,Stock[#Headers],0))</f>
        <v>3432.6499020000001</v>
      </c>
      <c r="V93" s="15">
        <f>INDEX(Stock[],MATCH(Sheet2!$T93,Stock[[ Date]],0),MATCH(Sheet2!V$1,Stock[#Headers],0))</f>
        <v>3781</v>
      </c>
    </row>
    <row r="94" spans="20:22" x14ac:dyDescent="0.25">
      <c r="T94" s="14">
        <v>44700</v>
      </c>
      <c r="U94" s="15">
        <f>INDEX(Stock[],MATCH(Sheet2!$T94,Stock[[ Date]],0),MATCH(Sheet2!U$1,Stock[#Headers],0))</f>
        <v>3388.6000979999999</v>
      </c>
      <c r="V94" s="15">
        <f>INDEX(Stock[],MATCH(Sheet2!$T94,Stock[[ Date]],0),MATCH(Sheet2!V$1,Stock[#Headers],0))</f>
        <v>3649</v>
      </c>
    </row>
    <row r="95" spans="20:22" x14ac:dyDescent="0.25">
      <c r="T95" s="14">
        <v>44701</v>
      </c>
      <c r="U95" s="15">
        <f>INDEX(Stock[],MATCH(Sheet2!$T95,Stock[[ Date]],0),MATCH(Sheet2!U$1,Stock[#Headers],0))</f>
        <v>3463.8000489999999</v>
      </c>
      <c r="V95" s="15">
        <f>INDEX(Stock[],MATCH(Sheet2!$T95,Stock[[ Date]],0),MATCH(Sheet2!V$1,Stock[#Headers],0))</f>
        <v>3717.1999510000001</v>
      </c>
    </row>
    <row r="96" spans="20:22" x14ac:dyDescent="0.25">
      <c r="T96" s="14">
        <v>44704</v>
      </c>
      <c r="U96" s="15">
        <f>INDEX(Stock[],MATCH(Sheet2!$T96,Stock[[ Date]],0),MATCH(Sheet2!U$1,Stock[#Headers],0))</f>
        <v>3538</v>
      </c>
      <c r="V96" s="15">
        <f>INDEX(Stock[],MATCH(Sheet2!$T96,Stock[[ Date]],0),MATCH(Sheet2!V$1,Stock[#Headers],0))</f>
        <v>3694.5</v>
      </c>
    </row>
    <row r="97" spans="20:22" x14ac:dyDescent="0.25">
      <c r="T97" s="14">
        <v>44705</v>
      </c>
      <c r="U97" s="15">
        <f>INDEX(Stock[],MATCH(Sheet2!$T97,Stock[[ Date]],0),MATCH(Sheet2!U$1,Stock[#Headers],0))</f>
        <v>3518</v>
      </c>
      <c r="V97" s="15">
        <f>INDEX(Stock[],MATCH(Sheet2!$T97,Stock[[ Date]],0),MATCH(Sheet2!V$1,Stock[#Headers],0))</f>
        <v>3685</v>
      </c>
    </row>
    <row r="98" spans="20:22" x14ac:dyDescent="0.25">
      <c r="T98" s="14">
        <v>44706</v>
      </c>
      <c r="U98" s="15">
        <f>INDEX(Stock[],MATCH(Sheet2!$T98,Stock[[ Date]],0),MATCH(Sheet2!U$1,Stock[#Headers],0))</f>
        <v>3525</v>
      </c>
      <c r="V98" s="15">
        <f>INDEX(Stock[],MATCH(Sheet2!$T98,Stock[[ Date]],0),MATCH(Sheet2!V$1,Stock[#Headers],0))</f>
        <v>3694</v>
      </c>
    </row>
    <row r="99" spans="20:22" x14ac:dyDescent="0.25">
      <c r="T99" s="14">
        <v>44707</v>
      </c>
      <c r="U99" s="15">
        <f>INDEX(Stock[],MATCH(Sheet2!$T99,Stock[[ Date]],0),MATCH(Sheet2!U$1,Stock[#Headers],0))</f>
        <v>3577.8500979999999</v>
      </c>
      <c r="V99" s="15">
        <f>INDEX(Stock[],MATCH(Sheet2!$T99,Stock[[ Date]],0),MATCH(Sheet2!V$1,Stock[#Headers],0))</f>
        <v>3635.6999510000001</v>
      </c>
    </row>
    <row r="100" spans="20:22" x14ac:dyDescent="0.25">
      <c r="T100" s="14">
        <v>44708</v>
      </c>
      <c r="U100" s="15">
        <f>INDEX(Stock[],MATCH(Sheet2!$T100,Stock[[ Date]],0),MATCH(Sheet2!U$1,Stock[#Headers],0))</f>
        <v>3583.3500979999999</v>
      </c>
      <c r="V100" s="15">
        <f>INDEX(Stock[],MATCH(Sheet2!$T100,Stock[[ Date]],0),MATCH(Sheet2!V$1,Stock[#Headers],0))</f>
        <v>3649</v>
      </c>
    </row>
    <row r="101" spans="20:22" x14ac:dyDescent="0.25">
      <c r="T101" s="14">
        <v>44711</v>
      </c>
      <c r="U101" s="15">
        <f>INDEX(Stock[],MATCH(Sheet2!$T101,Stock[[ Date]],0),MATCH(Sheet2!U$1,Stock[#Headers],0))</f>
        <v>3617.6499020000001</v>
      </c>
      <c r="V101" s="15">
        <f>INDEX(Stock[],MATCH(Sheet2!$T101,Stock[[ Date]],0),MATCH(Sheet2!V$1,Stock[#Headers],0))</f>
        <v>3824.8999020000001</v>
      </c>
    </row>
    <row r="102" spans="20:22" x14ac:dyDescent="0.25">
      <c r="T102" s="14">
        <v>44712</v>
      </c>
      <c r="U102" s="15">
        <f>INDEX(Stock[],MATCH(Sheet2!$T102,Stock[[ Date]],0),MATCH(Sheet2!U$1,Stock[#Headers],0))</f>
        <v>3700</v>
      </c>
      <c r="V102" s="15">
        <f>INDEX(Stock[],MATCH(Sheet2!$T102,Stock[[ Date]],0),MATCH(Sheet2!V$1,Stock[#Headers],0))</f>
        <v>4049</v>
      </c>
    </row>
    <row r="103" spans="20:22" x14ac:dyDescent="0.25">
      <c r="T103" s="14">
        <v>44713</v>
      </c>
      <c r="U103" s="15">
        <f>INDEX(Stock[],MATCH(Sheet2!$T103,Stock[[ Date]],0),MATCH(Sheet2!U$1,Stock[#Headers],0))</f>
        <v>3669.75</v>
      </c>
      <c r="V103" s="15">
        <f>INDEX(Stock[],MATCH(Sheet2!$T103,Stock[[ Date]],0),MATCH(Sheet2!V$1,Stock[#Headers],0))</f>
        <v>4039</v>
      </c>
    </row>
    <row r="104" spans="20:22" x14ac:dyDescent="0.25">
      <c r="T104" s="14">
        <v>44714</v>
      </c>
      <c r="U104" s="15">
        <f>INDEX(Stock[],MATCH(Sheet2!$T104,Stock[[ Date]],0),MATCH(Sheet2!U$1,Stock[#Headers],0))</f>
        <v>3583.8000489999999</v>
      </c>
      <c r="V104" s="15">
        <f>INDEX(Stock[],MATCH(Sheet2!$T104,Stock[[ Date]],0),MATCH(Sheet2!V$1,Stock[#Headers],0))</f>
        <v>3927.5500489999999</v>
      </c>
    </row>
    <row r="105" spans="20:22" x14ac:dyDescent="0.25">
      <c r="T105" s="14">
        <v>44715</v>
      </c>
      <c r="U105" s="15">
        <f>INDEX(Stock[],MATCH(Sheet2!$T105,Stock[[ Date]],0),MATCH(Sheet2!U$1,Stock[#Headers],0))</f>
        <v>3597.1000979999999</v>
      </c>
      <c r="V105" s="15">
        <f>INDEX(Stock[],MATCH(Sheet2!$T105,Stock[[ Date]],0),MATCH(Sheet2!V$1,Stock[#Headers],0))</f>
        <v>3888.3999020000001</v>
      </c>
    </row>
    <row r="106" spans="20:22" x14ac:dyDescent="0.25">
      <c r="T106" s="14">
        <v>44718</v>
      </c>
      <c r="U106" s="15">
        <f>INDEX(Stock[],MATCH(Sheet2!$T106,Stock[[ Date]],0),MATCH(Sheet2!U$1,Stock[#Headers],0))</f>
        <v>3535</v>
      </c>
      <c r="V106" s="15">
        <f>INDEX(Stock[],MATCH(Sheet2!$T106,Stock[[ Date]],0),MATCH(Sheet2!V$1,Stock[#Headers],0))</f>
        <v>3800</v>
      </c>
    </row>
    <row r="107" spans="20:22" x14ac:dyDescent="0.25">
      <c r="T107" s="14">
        <v>44719</v>
      </c>
      <c r="U107" s="15">
        <f>INDEX(Stock[],MATCH(Sheet2!$T107,Stock[[ Date]],0),MATCH(Sheet2!U$1,Stock[#Headers],0))</f>
        <v>3478.8999020000001</v>
      </c>
      <c r="V107" s="15">
        <f>INDEX(Stock[],MATCH(Sheet2!$T107,Stock[[ Date]],0),MATCH(Sheet2!V$1,Stock[#Headers],0))</f>
        <v>3778.8000489999999</v>
      </c>
    </row>
    <row r="108" spans="20:22" x14ac:dyDescent="0.25">
      <c r="T108" s="14">
        <v>44720</v>
      </c>
      <c r="U108" s="15">
        <f>INDEX(Stock[],MATCH(Sheet2!$T108,Stock[[ Date]],0),MATCH(Sheet2!U$1,Stock[#Headers],0))</f>
        <v>3402.6000979999999</v>
      </c>
      <c r="V108" s="15">
        <f>INDEX(Stock[],MATCH(Sheet2!$T108,Stock[[ Date]],0),MATCH(Sheet2!V$1,Stock[#Headers],0))</f>
        <v>3771</v>
      </c>
    </row>
    <row r="109" spans="20:22" x14ac:dyDescent="0.25">
      <c r="T109" s="14">
        <v>44721</v>
      </c>
      <c r="U109" s="15">
        <f>INDEX(Stock[],MATCH(Sheet2!$T109,Stock[[ Date]],0),MATCH(Sheet2!U$1,Stock[#Headers],0))</f>
        <v>3382.0500489999999</v>
      </c>
      <c r="V109" s="15">
        <f>INDEX(Stock[],MATCH(Sheet2!$T109,Stock[[ Date]],0),MATCH(Sheet2!V$1,Stock[#Headers],0))</f>
        <v>3850</v>
      </c>
    </row>
    <row r="110" spans="20:22" x14ac:dyDescent="0.25">
      <c r="T110" s="14">
        <v>44722</v>
      </c>
      <c r="U110" s="15">
        <f>INDEX(Stock[],MATCH(Sheet2!$T110,Stock[[ Date]],0),MATCH(Sheet2!U$1,Stock[#Headers],0))</f>
        <v>3372.25</v>
      </c>
      <c r="V110" s="15">
        <f>INDEX(Stock[],MATCH(Sheet2!$T110,Stock[[ Date]],0),MATCH(Sheet2!V$1,Stock[#Headers],0))</f>
        <v>3838</v>
      </c>
    </row>
    <row r="111" spans="20:22" x14ac:dyDescent="0.25">
      <c r="T111" s="14">
        <v>44725</v>
      </c>
      <c r="U111" s="15">
        <f>INDEX(Stock[],MATCH(Sheet2!$T111,Stock[[ Date]],0),MATCH(Sheet2!U$1,Stock[#Headers],0))</f>
        <v>3375</v>
      </c>
      <c r="V111" s="15">
        <f>INDEX(Stock[],MATCH(Sheet2!$T111,Stock[[ Date]],0),MATCH(Sheet2!V$1,Stock[#Headers],0))</f>
        <v>3743.6000979999999</v>
      </c>
    </row>
    <row r="112" spans="20:22" x14ac:dyDescent="0.25">
      <c r="T112" s="14">
        <v>44726</v>
      </c>
      <c r="U112" s="15">
        <f>INDEX(Stock[],MATCH(Sheet2!$T112,Stock[[ Date]],0),MATCH(Sheet2!U$1,Stock[#Headers],0))</f>
        <v>3393</v>
      </c>
      <c r="V112" s="15">
        <f>INDEX(Stock[],MATCH(Sheet2!$T112,Stock[[ Date]],0),MATCH(Sheet2!V$1,Stock[#Headers],0))</f>
        <v>3712.6999510000001</v>
      </c>
    </row>
    <row r="113" spans="20:22" x14ac:dyDescent="0.25">
      <c r="T113" s="14">
        <v>44727</v>
      </c>
      <c r="U113" s="15">
        <f>INDEX(Stock[],MATCH(Sheet2!$T113,Stock[[ Date]],0),MATCH(Sheet2!U$1,Stock[#Headers],0))</f>
        <v>3402.8999020000001</v>
      </c>
      <c r="V113" s="15">
        <f>INDEX(Stock[],MATCH(Sheet2!$T113,Stock[[ Date]],0),MATCH(Sheet2!V$1,Stock[#Headers],0))</f>
        <v>3743.9499510000001</v>
      </c>
    </row>
    <row r="114" spans="20:22" x14ac:dyDescent="0.25">
      <c r="T114" s="14">
        <v>44728</v>
      </c>
      <c r="U114" s="15">
        <f>INDEX(Stock[],MATCH(Sheet2!$T114,Stock[[ Date]],0),MATCH(Sheet2!U$1,Stock[#Headers],0))</f>
        <v>3431.8999020000001</v>
      </c>
      <c r="V114" s="15">
        <f>INDEX(Stock[],MATCH(Sheet2!$T114,Stock[[ Date]],0),MATCH(Sheet2!V$1,Stock[#Headers],0))</f>
        <v>3737.8999020000001</v>
      </c>
    </row>
    <row r="115" spans="20:22" x14ac:dyDescent="0.25">
      <c r="T115" s="14">
        <v>44729</v>
      </c>
      <c r="U115" s="15">
        <f>INDEX(Stock[],MATCH(Sheet2!$T115,Stock[[ Date]],0),MATCH(Sheet2!U$1,Stock[#Headers],0))</f>
        <v>3390.3999020000001</v>
      </c>
      <c r="V115" s="15">
        <f>INDEX(Stock[],MATCH(Sheet2!$T115,Stock[[ Date]],0),MATCH(Sheet2!V$1,Stock[#Headers],0))</f>
        <v>3673.8500979999999</v>
      </c>
    </row>
    <row r="116" spans="20:22" x14ac:dyDescent="0.25">
      <c r="T116" s="14">
        <v>44732</v>
      </c>
      <c r="U116" s="15">
        <f>INDEX(Stock[],MATCH(Sheet2!$T116,Stock[[ Date]],0),MATCH(Sheet2!U$1,Stock[#Headers],0))</f>
        <v>3399.8999020000001</v>
      </c>
      <c r="V116" s="15">
        <f>INDEX(Stock[],MATCH(Sheet2!$T116,Stock[[ Date]],0),MATCH(Sheet2!V$1,Stock[#Headers],0))</f>
        <v>3536.6999510000001</v>
      </c>
    </row>
    <row r="117" spans="20:22" x14ac:dyDescent="0.25">
      <c r="T117" s="14">
        <v>44733</v>
      </c>
      <c r="U117" s="15">
        <f>INDEX(Stock[],MATCH(Sheet2!$T117,Stock[[ Date]],0),MATCH(Sheet2!U$1,Stock[#Headers],0))</f>
        <v>3472.8500979999999</v>
      </c>
      <c r="V117" s="15">
        <f>INDEX(Stock[],MATCH(Sheet2!$T117,Stock[[ Date]],0),MATCH(Sheet2!V$1,Stock[#Headers],0))</f>
        <v>3545</v>
      </c>
    </row>
    <row r="118" spans="20:22" x14ac:dyDescent="0.25">
      <c r="T118" s="14">
        <v>44734</v>
      </c>
      <c r="U118" s="15">
        <f>INDEX(Stock[],MATCH(Sheet2!$T118,Stock[[ Date]],0),MATCH(Sheet2!U$1,Stock[#Headers],0))</f>
        <v>3454.8999020000001</v>
      </c>
      <c r="V118" s="15">
        <f>INDEX(Stock[],MATCH(Sheet2!$T118,Stock[[ Date]],0),MATCH(Sheet2!V$1,Stock[#Headers],0))</f>
        <v>3524.4499510000001</v>
      </c>
    </row>
    <row r="119" spans="20:22" x14ac:dyDescent="0.25">
      <c r="T119" s="14">
        <v>44735</v>
      </c>
      <c r="U119" s="15">
        <f>INDEX(Stock[],MATCH(Sheet2!$T119,Stock[[ Date]],0),MATCH(Sheet2!U$1,Stock[#Headers],0))</f>
        <v>3447.8500979999999</v>
      </c>
      <c r="V119" s="15">
        <f>INDEX(Stock[],MATCH(Sheet2!$T119,Stock[[ Date]],0),MATCH(Sheet2!V$1,Stock[#Headers],0))</f>
        <v>3502.6499020000001</v>
      </c>
    </row>
    <row r="120" spans="20:22" x14ac:dyDescent="0.25">
      <c r="T120" s="14">
        <v>44736</v>
      </c>
      <c r="U120" s="15">
        <f>INDEX(Stock[],MATCH(Sheet2!$T120,Stock[[ Date]],0),MATCH(Sheet2!U$1,Stock[#Headers],0))</f>
        <v>3504.9499510000001</v>
      </c>
      <c r="V120" s="15">
        <f>INDEX(Stock[],MATCH(Sheet2!$T120,Stock[[ Date]],0),MATCH(Sheet2!V$1,Stock[#Headers],0))</f>
        <v>3489.9499510000001</v>
      </c>
    </row>
    <row r="121" spans="20:22" x14ac:dyDescent="0.25">
      <c r="T121" s="14">
        <v>44739</v>
      </c>
      <c r="U121" s="15">
        <f>INDEX(Stock[],MATCH(Sheet2!$T121,Stock[[ Date]],0),MATCH(Sheet2!U$1,Stock[#Headers],0))</f>
        <v>3505.9499510000001</v>
      </c>
      <c r="V121" s="15">
        <f>INDEX(Stock[],MATCH(Sheet2!$T121,Stock[[ Date]],0),MATCH(Sheet2!V$1,Stock[#Headers],0))</f>
        <v>3460</v>
      </c>
    </row>
    <row r="122" spans="20:22" x14ac:dyDescent="0.25">
      <c r="T122" s="14">
        <v>44740</v>
      </c>
      <c r="U122" s="15">
        <f>INDEX(Stock[],MATCH(Sheet2!$T122,Stock[[ Date]],0),MATCH(Sheet2!U$1,Stock[#Headers],0))</f>
        <v>3469.8999020000001</v>
      </c>
      <c r="V122" s="15">
        <f>INDEX(Stock[],MATCH(Sheet2!$T122,Stock[[ Date]],0),MATCH(Sheet2!V$1,Stock[#Headers],0))</f>
        <v>3497</v>
      </c>
    </row>
    <row r="123" spans="20:22" x14ac:dyDescent="0.25">
      <c r="T123" s="14">
        <v>44741</v>
      </c>
      <c r="U123" s="15">
        <f>INDEX(Stock[],MATCH(Sheet2!$T123,Stock[[ Date]],0),MATCH(Sheet2!U$1,Stock[#Headers],0))</f>
        <v>3455.6000979999999</v>
      </c>
      <c r="V123" s="15">
        <f>INDEX(Stock[],MATCH(Sheet2!$T123,Stock[[ Date]],0),MATCH(Sheet2!V$1,Stock[#Headers],0))</f>
        <v>3527</v>
      </c>
    </row>
    <row r="124" spans="20:22" x14ac:dyDescent="0.25">
      <c r="T124" s="14">
        <v>44742</v>
      </c>
      <c r="U124" s="15">
        <f>INDEX(Stock[],MATCH(Sheet2!$T124,Stock[[ Date]],0),MATCH(Sheet2!U$1,Stock[#Headers],0))</f>
        <v>3483.1499020000001</v>
      </c>
      <c r="V124" s="15">
        <f>INDEX(Stock[],MATCH(Sheet2!$T124,Stock[[ Date]],0),MATCH(Sheet2!V$1,Stock[#Headers],0))</f>
        <v>3469</v>
      </c>
    </row>
    <row r="125" spans="20:22" x14ac:dyDescent="0.25">
      <c r="T125" s="14">
        <v>44743</v>
      </c>
      <c r="U125" s="15">
        <f>INDEX(Stock[],MATCH(Sheet2!$T125,Stock[[ Date]],0),MATCH(Sheet2!U$1,Stock[#Headers],0))</f>
        <v>3600</v>
      </c>
      <c r="V125" s="15">
        <f>INDEX(Stock[],MATCH(Sheet2!$T125,Stock[[ Date]],0),MATCH(Sheet2!V$1,Stock[#Headers],0))</f>
        <v>3406.6499020000001</v>
      </c>
    </row>
    <row r="126" spans="20:22" x14ac:dyDescent="0.25">
      <c r="T126" s="14">
        <v>44746</v>
      </c>
      <c r="U126" s="15">
        <f>INDEX(Stock[],MATCH(Sheet2!$T126,Stock[[ Date]],0),MATCH(Sheet2!U$1,Stock[#Headers],0))</f>
        <v>3713.4499510000001</v>
      </c>
      <c r="V126" s="15">
        <f>INDEX(Stock[],MATCH(Sheet2!$T126,Stock[[ Date]],0),MATCH(Sheet2!V$1,Stock[#Headers],0))</f>
        <v>3555</v>
      </c>
    </row>
    <row r="127" spans="20:22" x14ac:dyDescent="0.25">
      <c r="T127" s="14">
        <v>44747</v>
      </c>
      <c r="U127" s="15">
        <f>INDEX(Stock[],MATCH(Sheet2!$T127,Stock[[ Date]],0),MATCH(Sheet2!U$1,Stock[#Headers],0))</f>
        <v>3714</v>
      </c>
      <c r="V127" s="15">
        <f>INDEX(Stock[],MATCH(Sheet2!$T127,Stock[[ Date]],0),MATCH(Sheet2!V$1,Stock[#Headers],0))</f>
        <v>3657.6499020000001</v>
      </c>
    </row>
    <row r="128" spans="20:22" x14ac:dyDescent="0.25">
      <c r="T128" s="14">
        <v>44748</v>
      </c>
      <c r="U128" s="15">
        <f>INDEX(Stock[],MATCH(Sheet2!$T128,Stock[[ Date]],0),MATCH(Sheet2!U$1,Stock[#Headers],0))</f>
        <v>3840.8999020000001</v>
      </c>
      <c r="V128" s="15">
        <f>INDEX(Stock[],MATCH(Sheet2!$T128,Stock[[ Date]],0),MATCH(Sheet2!V$1,Stock[#Headers],0))</f>
        <v>3830</v>
      </c>
    </row>
    <row r="129" spans="20:22" x14ac:dyDescent="0.25">
      <c r="T129" s="14">
        <v>44749</v>
      </c>
      <c r="U129" s="15">
        <f>INDEX(Stock[],MATCH(Sheet2!$T129,Stock[[ Date]],0),MATCH(Sheet2!U$1,Stock[#Headers],0))</f>
        <v>3882.1000979999999</v>
      </c>
      <c r="V129" s="15">
        <f>INDEX(Stock[],MATCH(Sheet2!$T129,Stock[[ Date]],0),MATCH(Sheet2!V$1,Stock[#Headers],0))</f>
        <v>3935.6000979999999</v>
      </c>
    </row>
    <row r="130" spans="20:22" x14ac:dyDescent="0.25">
      <c r="T130" s="14">
        <v>44750</v>
      </c>
      <c r="U130" s="15">
        <f>INDEX(Stock[],MATCH(Sheet2!$T130,Stock[[ Date]],0),MATCH(Sheet2!U$1,Stock[#Headers],0))</f>
        <v>3850.9499510000001</v>
      </c>
      <c r="V130" s="15">
        <f>INDEX(Stock[],MATCH(Sheet2!$T130,Stock[[ Date]],0),MATCH(Sheet2!V$1,Stock[#Headers],0))</f>
        <v>3974</v>
      </c>
    </row>
    <row r="131" spans="20:22" x14ac:dyDescent="0.25">
      <c r="T131" s="14">
        <v>44753</v>
      </c>
      <c r="U131" s="15">
        <f>INDEX(Stock[],MATCH(Sheet2!$T131,Stock[[ Date]],0),MATCH(Sheet2!U$1,Stock[#Headers],0))</f>
        <v>3840.3999020000001</v>
      </c>
      <c r="V131" s="15">
        <f>INDEX(Stock[],MATCH(Sheet2!$T131,Stock[[ Date]],0),MATCH(Sheet2!V$1,Stock[#Headers],0))</f>
        <v>4087.8500979999999</v>
      </c>
    </row>
    <row r="132" spans="20:22" x14ac:dyDescent="0.25">
      <c r="T132" s="14">
        <v>44754</v>
      </c>
      <c r="U132" s="15">
        <f>INDEX(Stock[],MATCH(Sheet2!$T132,Stock[[ Date]],0),MATCH(Sheet2!U$1,Stock[#Headers],0))</f>
        <v>3787.8500979999999</v>
      </c>
      <c r="V132" s="15">
        <f>INDEX(Stock[],MATCH(Sheet2!$T132,Stock[[ Date]],0),MATCH(Sheet2!V$1,Stock[#Headers],0))</f>
        <v>3986.8500979999999</v>
      </c>
    </row>
    <row r="133" spans="20:22" x14ac:dyDescent="0.25">
      <c r="T133" s="14">
        <v>44755</v>
      </c>
      <c r="U133" s="15">
        <f>INDEX(Stock[],MATCH(Sheet2!$T133,Stock[[ Date]],0),MATCH(Sheet2!U$1,Stock[#Headers],0))</f>
        <v>3762.1000979999999</v>
      </c>
      <c r="V133" s="15">
        <f>INDEX(Stock[],MATCH(Sheet2!$T133,Stock[[ Date]],0),MATCH(Sheet2!V$1,Stock[#Headers],0))</f>
        <v>3944</v>
      </c>
    </row>
    <row r="134" spans="20:22" x14ac:dyDescent="0.25">
      <c r="T134" s="14">
        <v>44756</v>
      </c>
      <c r="U134" s="15">
        <f>INDEX(Stock[],MATCH(Sheet2!$T134,Stock[[ Date]],0),MATCH(Sheet2!U$1,Stock[#Headers],0))</f>
        <v>3789</v>
      </c>
      <c r="V134" s="15">
        <f>INDEX(Stock[],MATCH(Sheet2!$T134,Stock[[ Date]],0),MATCH(Sheet2!V$1,Stock[#Headers],0))</f>
        <v>3944</v>
      </c>
    </row>
    <row r="135" spans="20:22" x14ac:dyDescent="0.25">
      <c r="T135" s="14">
        <v>44757</v>
      </c>
      <c r="U135" s="15">
        <f>INDEX(Stock[],MATCH(Sheet2!$T135,Stock[[ Date]],0),MATCH(Sheet2!U$1,Stock[#Headers],0))</f>
        <v>3862.8000489999999</v>
      </c>
      <c r="V135" s="15">
        <f>INDEX(Stock[],MATCH(Sheet2!$T135,Stock[[ Date]],0),MATCH(Sheet2!V$1,Stock[#Headers],0))</f>
        <v>3939.8999020000001</v>
      </c>
    </row>
    <row r="136" spans="20:22" x14ac:dyDescent="0.25">
      <c r="T136" s="14">
        <v>44760</v>
      </c>
      <c r="U136" s="15">
        <f>INDEX(Stock[],MATCH(Sheet2!$T136,Stock[[ Date]],0),MATCH(Sheet2!U$1,Stock[#Headers],0))</f>
        <v>3880</v>
      </c>
      <c r="V136" s="15">
        <f>INDEX(Stock[],MATCH(Sheet2!$T136,Stock[[ Date]],0),MATCH(Sheet2!V$1,Stock[#Headers],0))</f>
        <v>3968</v>
      </c>
    </row>
    <row r="137" spans="20:22" x14ac:dyDescent="0.25">
      <c r="T137" s="14">
        <v>44761</v>
      </c>
      <c r="U137" s="15">
        <f>INDEX(Stock[],MATCH(Sheet2!$T137,Stock[[ Date]],0),MATCH(Sheet2!U$1,Stock[#Headers],0))</f>
        <v>3797.1000979999999</v>
      </c>
      <c r="V137" s="15">
        <f>INDEX(Stock[],MATCH(Sheet2!$T137,Stock[[ Date]],0),MATCH(Sheet2!V$1,Stock[#Headers],0))</f>
        <v>3942</v>
      </c>
    </row>
    <row r="138" spans="20:22" x14ac:dyDescent="0.25">
      <c r="T138" s="14">
        <v>44762</v>
      </c>
      <c r="U138" s="15">
        <f>INDEX(Stock[],MATCH(Sheet2!$T138,Stock[[ Date]],0),MATCH(Sheet2!U$1,Stock[#Headers],0))</f>
        <v>3849</v>
      </c>
      <c r="V138" s="15">
        <f>INDEX(Stock[],MATCH(Sheet2!$T138,Stock[[ Date]],0),MATCH(Sheet2!V$1,Stock[#Headers],0))</f>
        <v>3965</v>
      </c>
    </row>
    <row r="139" spans="20:22" x14ac:dyDescent="0.25">
      <c r="T139" s="14">
        <v>44763</v>
      </c>
      <c r="U139" s="15">
        <f>INDEX(Stock[],MATCH(Sheet2!$T139,Stock[[ Date]],0),MATCH(Sheet2!U$1,Stock[#Headers],0))</f>
        <v>3865.75</v>
      </c>
      <c r="V139" s="15">
        <f>INDEX(Stock[],MATCH(Sheet2!$T139,Stock[[ Date]],0),MATCH(Sheet2!V$1,Stock[#Headers],0))</f>
        <v>4059</v>
      </c>
    </row>
    <row r="140" spans="20:22" x14ac:dyDescent="0.25">
      <c r="T140" s="14">
        <v>44764</v>
      </c>
      <c r="U140" s="15">
        <f>INDEX(Stock[],MATCH(Sheet2!$T140,Stock[[ Date]],0),MATCH(Sheet2!U$1,Stock[#Headers],0))</f>
        <v>3929</v>
      </c>
      <c r="V140" s="15">
        <f>INDEX(Stock[],MATCH(Sheet2!$T140,Stock[[ Date]],0),MATCH(Sheet2!V$1,Stock[#Headers],0))</f>
        <v>4077.8999020000001</v>
      </c>
    </row>
    <row r="141" spans="20:22" x14ac:dyDescent="0.25">
      <c r="T141" s="14">
        <v>44767</v>
      </c>
      <c r="U141" s="15">
        <f>INDEX(Stock[],MATCH(Sheet2!$T141,Stock[[ Date]],0),MATCH(Sheet2!U$1,Stock[#Headers],0))</f>
        <v>3915</v>
      </c>
      <c r="V141" s="15">
        <f>INDEX(Stock[],MATCH(Sheet2!$T141,Stock[[ Date]],0),MATCH(Sheet2!V$1,Stock[#Headers],0))</f>
        <v>4050</v>
      </c>
    </row>
    <row r="142" spans="20:22" x14ac:dyDescent="0.25">
      <c r="T142" s="14">
        <v>44768</v>
      </c>
      <c r="U142" s="15">
        <f>INDEX(Stock[],MATCH(Sheet2!$T142,Stock[[ Date]],0),MATCH(Sheet2!U$1,Stock[#Headers],0))</f>
        <v>3900</v>
      </c>
      <c r="V142" s="15">
        <f>INDEX(Stock[],MATCH(Sheet2!$T142,Stock[[ Date]],0),MATCH(Sheet2!V$1,Stock[#Headers],0))</f>
        <v>4038</v>
      </c>
    </row>
    <row r="143" spans="20:22" x14ac:dyDescent="0.25">
      <c r="T143" s="14">
        <v>44769</v>
      </c>
      <c r="U143" s="15">
        <f>INDEX(Stock[],MATCH(Sheet2!$T143,Stock[[ Date]],0),MATCH(Sheet2!U$1,Stock[#Headers],0))</f>
        <v>3863.8999020000001</v>
      </c>
      <c r="V143" s="15">
        <f>INDEX(Stock[],MATCH(Sheet2!$T143,Stock[[ Date]],0),MATCH(Sheet2!V$1,Stock[#Headers],0))</f>
        <v>4010</v>
      </c>
    </row>
    <row r="144" spans="20:22" x14ac:dyDescent="0.25">
      <c r="T144" s="14">
        <v>44770</v>
      </c>
      <c r="U144" s="15">
        <f>INDEX(Stock[],MATCH(Sheet2!$T144,Stock[[ Date]],0),MATCH(Sheet2!U$1,Stock[#Headers],0))</f>
        <v>3882</v>
      </c>
      <c r="V144" s="15">
        <f>INDEX(Stock[],MATCH(Sheet2!$T144,Stock[[ Date]],0),MATCH(Sheet2!V$1,Stock[#Headers],0))</f>
        <v>4164</v>
      </c>
    </row>
    <row r="145" spans="20:22" x14ac:dyDescent="0.25">
      <c r="T145" s="14">
        <v>44771</v>
      </c>
      <c r="U145" s="15">
        <f>INDEX(Stock[],MATCH(Sheet2!$T145,Stock[[ Date]],0),MATCH(Sheet2!U$1,Stock[#Headers],0))</f>
        <v>3949.3500979999999</v>
      </c>
      <c r="V145" s="15">
        <f>INDEX(Stock[],MATCH(Sheet2!$T145,Stock[[ Date]],0),MATCH(Sheet2!V$1,Stock[#Headers],0))</f>
        <v>4250</v>
      </c>
    </row>
    <row r="146" spans="20:22" x14ac:dyDescent="0.25">
      <c r="T146" s="14">
        <v>44774</v>
      </c>
      <c r="U146" s="15">
        <f>INDEX(Stock[],MATCH(Sheet2!$T146,Stock[[ Date]],0),MATCH(Sheet2!U$1,Stock[#Headers],0))</f>
        <v>3916</v>
      </c>
      <c r="V146" s="15">
        <f>INDEX(Stock[],MATCH(Sheet2!$T146,Stock[[ Date]],0),MATCH(Sheet2!V$1,Stock[#Headers],0))</f>
        <v>4317</v>
      </c>
    </row>
    <row r="147" spans="20:22" x14ac:dyDescent="0.25">
      <c r="T147" s="14">
        <v>44775</v>
      </c>
      <c r="U147" s="15">
        <f>INDEX(Stock[],MATCH(Sheet2!$T147,Stock[[ Date]],0),MATCH(Sheet2!U$1,Stock[#Headers],0))</f>
        <v>3909</v>
      </c>
      <c r="V147" s="15">
        <f>INDEX(Stock[],MATCH(Sheet2!$T147,Stock[[ Date]],0),MATCH(Sheet2!V$1,Stock[#Headers],0))</f>
        <v>4306</v>
      </c>
    </row>
    <row r="148" spans="20:22" x14ac:dyDescent="0.25">
      <c r="T148" s="14">
        <v>44776</v>
      </c>
      <c r="U148" s="15">
        <f>INDEX(Stock[],MATCH(Sheet2!$T148,Stock[[ Date]],0),MATCH(Sheet2!U$1,Stock[#Headers],0))</f>
        <v>3793.3500979999999</v>
      </c>
      <c r="V148" s="15">
        <f>INDEX(Stock[],MATCH(Sheet2!$T148,Stock[[ Date]],0),MATCH(Sheet2!V$1,Stock[#Headers],0))</f>
        <v>4298</v>
      </c>
    </row>
    <row r="149" spans="20:22" x14ac:dyDescent="0.25">
      <c r="T149" s="14">
        <v>44777</v>
      </c>
      <c r="U149" s="15">
        <f>INDEX(Stock[],MATCH(Sheet2!$T149,Stock[[ Date]],0),MATCH(Sheet2!U$1,Stock[#Headers],0))</f>
        <v>3792</v>
      </c>
      <c r="V149" s="15">
        <f>INDEX(Stock[],MATCH(Sheet2!$T149,Stock[[ Date]],0),MATCH(Sheet2!V$1,Stock[#Headers],0))</f>
        <v>4314.8999020000001</v>
      </c>
    </row>
    <row r="150" spans="20:22" x14ac:dyDescent="0.25">
      <c r="T150" s="14">
        <v>44778</v>
      </c>
      <c r="U150" s="15">
        <f>INDEX(Stock[],MATCH(Sheet2!$T150,Stock[[ Date]],0),MATCH(Sheet2!U$1,Stock[#Headers],0))</f>
        <v>3835.8999020000001</v>
      </c>
      <c r="V150" s="15">
        <f>INDEX(Stock[],MATCH(Sheet2!$T150,Stock[[ Date]],0),MATCH(Sheet2!V$1,Stock[#Headers],0))</f>
        <v>4295</v>
      </c>
    </row>
    <row r="151" spans="20:22" x14ac:dyDescent="0.25">
      <c r="T151" s="14">
        <v>44781</v>
      </c>
      <c r="U151" s="15">
        <f>INDEX(Stock[],MATCH(Sheet2!$T151,Stock[[ Date]],0),MATCH(Sheet2!U$1,Stock[#Headers],0))</f>
        <v>3701.8999020000001</v>
      </c>
      <c r="V151" s="15">
        <f>INDEX(Stock[],MATCH(Sheet2!$T151,Stock[[ Date]],0),MATCH(Sheet2!V$1,Stock[#Headers],0))</f>
        <v>4267.3999020000001</v>
      </c>
    </row>
    <row r="152" spans="20:22" x14ac:dyDescent="0.25">
      <c r="T152" s="14">
        <v>44783</v>
      </c>
      <c r="U152" s="15">
        <f>INDEX(Stock[],MATCH(Sheet2!$T152,Stock[[ Date]],0),MATCH(Sheet2!U$1,Stock[#Headers],0))</f>
        <v>3674.8000489999999</v>
      </c>
      <c r="V152" s="15">
        <f>INDEX(Stock[],MATCH(Sheet2!$T152,Stock[[ Date]],0),MATCH(Sheet2!V$1,Stock[#Headers],0))</f>
        <v>4278.9501950000003</v>
      </c>
    </row>
    <row r="153" spans="20:22" x14ac:dyDescent="0.25">
      <c r="T153" s="14">
        <v>44784</v>
      </c>
      <c r="U153" s="15">
        <f>INDEX(Stock[],MATCH(Sheet2!$T153,Stock[[ Date]],0),MATCH(Sheet2!U$1,Stock[#Headers],0))</f>
        <v>3682.8000489999999</v>
      </c>
      <c r="V153" s="15">
        <f>INDEX(Stock[],MATCH(Sheet2!$T153,Stock[[ Date]],0),MATCH(Sheet2!V$1,Stock[#Headers],0))</f>
        <v>4295</v>
      </c>
    </row>
    <row r="154" spans="20:22" x14ac:dyDescent="0.25">
      <c r="T154" s="14">
        <v>44785</v>
      </c>
      <c r="U154" s="15">
        <f>INDEX(Stock[],MATCH(Sheet2!$T154,Stock[[ Date]],0),MATCH(Sheet2!U$1,Stock[#Headers],0))</f>
        <v>3667.3000489999999</v>
      </c>
      <c r="V154" s="15">
        <f>INDEX(Stock[],MATCH(Sheet2!$T154,Stock[[ Date]],0),MATCH(Sheet2!V$1,Stock[#Headers],0))</f>
        <v>4387</v>
      </c>
    </row>
    <row r="155" spans="20:22" x14ac:dyDescent="0.25">
      <c r="T155" s="14">
        <v>44789</v>
      </c>
      <c r="U155" s="15">
        <f>INDEX(Stock[],MATCH(Sheet2!$T155,Stock[[ Date]],0),MATCH(Sheet2!U$1,Stock[#Headers],0))</f>
        <v>3723.9499510000001</v>
      </c>
      <c r="V155" s="15">
        <f>INDEX(Stock[],MATCH(Sheet2!$T155,Stock[[ Date]],0),MATCH(Sheet2!V$1,Stock[#Headers],0))</f>
        <v>4412</v>
      </c>
    </row>
    <row r="156" spans="20:22" x14ac:dyDescent="0.25">
      <c r="T156" s="14">
        <v>44790</v>
      </c>
      <c r="U156" s="15">
        <f>INDEX(Stock[],MATCH(Sheet2!$T156,Stock[[ Date]],0),MATCH(Sheet2!U$1,Stock[#Headers],0))</f>
        <v>3714.9499510000001</v>
      </c>
      <c r="V156" s="15">
        <f>INDEX(Stock[],MATCH(Sheet2!$T156,Stock[[ Date]],0),MATCH(Sheet2!V$1,Stock[#Headers],0))</f>
        <v>4438</v>
      </c>
    </row>
    <row r="157" spans="20:22" x14ac:dyDescent="0.25">
      <c r="T157" s="14">
        <v>44791</v>
      </c>
      <c r="U157" s="15">
        <f>INDEX(Stock[],MATCH(Sheet2!$T157,Stock[[ Date]],0),MATCH(Sheet2!U$1,Stock[#Headers],0))</f>
        <v>3726.9499510000001</v>
      </c>
      <c r="V157" s="15">
        <f>INDEX(Stock[],MATCH(Sheet2!$T157,Stock[[ Date]],0),MATCH(Sheet2!V$1,Stock[#Headers],0))</f>
        <v>4493.1000979999999</v>
      </c>
    </row>
    <row r="158" spans="20:22" x14ac:dyDescent="0.25">
      <c r="T158" s="14">
        <v>44792</v>
      </c>
      <c r="U158" s="15">
        <f>INDEX(Stock[],MATCH(Sheet2!$T158,Stock[[ Date]],0),MATCH(Sheet2!U$1,Stock[#Headers],0))</f>
        <v>3709.4499510000001</v>
      </c>
      <c r="V158" s="15">
        <f>INDEX(Stock[],MATCH(Sheet2!$T158,Stock[[ Date]],0),MATCH(Sheet2!V$1,Stock[#Headers],0))</f>
        <v>4523.5</v>
      </c>
    </row>
    <row r="159" spans="20:22" x14ac:dyDescent="0.25">
      <c r="T159" s="14">
        <v>44795</v>
      </c>
      <c r="U159" s="15">
        <f>INDEX(Stock[],MATCH(Sheet2!$T159,Stock[[ Date]],0),MATCH(Sheet2!U$1,Stock[#Headers],0))</f>
        <v>3733</v>
      </c>
      <c r="V159" s="15">
        <f>INDEX(Stock[],MATCH(Sheet2!$T159,Stock[[ Date]],0),MATCH(Sheet2!V$1,Stock[#Headers],0))</f>
        <v>4371</v>
      </c>
    </row>
    <row r="160" spans="20:22" x14ac:dyDescent="0.25">
      <c r="T160" s="14">
        <v>44796</v>
      </c>
      <c r="U160" s="15">
        <f>INDEX(Stock[],MATCH(Sheet2!$T160,Stock[[ Date]],0),MATCH(Sheet2!U$1,Stock[#Headers],0))</f>
        <v>3704.9499510000001</v>
      </c>
      <c r="V160" s="15">
        <f>INDEX(Stock[],MATCH(Sheet2!$T160,Stock[[ Date]],0),MATCH(Sheet2!V$1,Stock[#Headers],0))</f>
        <v>4301</v>
      </c>
    </row>
    <row r="161" spans="20:22" x14ac:dyDescent="0.25">
      <c r="T161" s="14">
        <v>44797</v>
      </c>
      <c r="U161" s="15">
        <f>INDEX(Stock[],MATCH(Sheet2!$T161,Stock[[ Date]],0),MATCH(Sheet2!U$1,Stock[#Headers],0))</f>
        <v>3688</v>
      </c>
      <c r="V161" s="15">
        <f>INDEX(Stock[],MATCH(Sheet2!$T161,Stock[[ Date]],0),MATCH(Sheet2!V$1,Stock[#Headers],0))</f>
        <v>4356</v>
      </c>
    </row>
    <row r="162" spans="20:22" x14ac:dyDescent="0.25">
      <c r="T162" s="14">
        <v>44798</v>
      </c>
      <c r="U162" s="15">
        <f>INDEX(Stock[],MATCH(Sheet2!$T162,Stock[[ Date]],0),MATCH(Sheet2!U$1,Stock[#Headers],0))</f>
        <v>3678.1999510000001</v>
      </c>
      <c r="V162" s="15">
        <f>INDEX(Stock[],MATCH(Sheet2!$T162,Stock[[ Date]],0),MATCH(Sheet2!V$1,Stock[#Headers],0))</f>
        <v>4394</v>
      </c>
    </row>
    <row r="163" spans="20:22" x14ac:dyDescent="0.25">
      <c r="T163" s="14">
        <v>44799</v>
      </c>
      <c r="U163" s="15">
        <f>INDEX(Stock[],MATCH(Sheet2!$T163,Stock[[ Date]],0),MATCH(Sheet2!U$1,Stock[#Headers],0))</f>
        <v>3668</v>
      </c>
      <c r="V163" s="15">
        <f>INDEX(Stock[],MATCH(Sheet2!$T163,Stock[[ Date]],0),MATCH(Sheet2!V$1,Stock[#Headers],0))</f>
        <v>4414.5</v>
      </c>
    </row>
    <row r="164" spans="20:22" x14ac:dyDescent="0.25">
      <c r="T164" s="14">
        <v>44802</v>
      </c>
      <c r="U164" s="15">
        <f>INDEX(Stock[],MATCH(Sheet2!$T164,Stock[[ Date]],0),MATCH(Sheet2!U$1,Stock[#Headers],0))</f>
        <v>3730</v>
      </c>
      <c r="V164" s="15">
        <f>INDEX(Stock[],MATCH(Sheet2!$T164,Stock[[ Date]],0),MATCH(Sheet2!V$1,Stock[#Headers],0))</f>
        <v>4450</v>
      </c>
    </row>
    <row r="165" spans="20:22" x14ac:dyDescent="0.25">
      <c r="T165" s="14">
        <v>44803</v>
      </c>
      <c r="U165" s="15">
        <f>INDEX(Stock[],MATCH(Sheet2!$T165,Stock[[ Date]],0),MATCH(Sheet2!U$1,Stock[#Headers],0))</f>
        <v>3766.1499020000001</v>
      </c>
      <c r="V165" s="15">
        <f>INDEX(Stock[],MATCH(Sheet2!$T165,Stock[[ Date]],0),MATCH(Sheet2!V$1,Stock[#Headers],0))</f>
        <v>4550</v>
      </c>
    </row>
    <row r="166" spans="20:22" x14ac:dyDescent="0.25">
      <c r="T166" s="14">
        <v>44805</v>
      </c>
      <c r="U166" s="15">
        <f>INDEX(Stock[],MATCH(Sheet2!$T166,Stock[[ Date]],0),MATCH(Sheet2!U$1,Stock[#Headers],0))</f>
        <v>3745.3999020000001</v>
      </c>
      <c r="V166" s="15">
        <f>INDEX(Stock[],MATCH(Sheet2!$T166,Stock[[ Date]],0),MATCH(Sheet2!V$1,Stock[#Headers],0))</f>
        <v>4599.3999020000001</v>
      </c>
    </row>
    <row r="167" spans="20:22" x14ac:dyDescent="0.25">
      <c r="T167" s="14">
        <v>44806</v>
      </c>
      <c r="U167" s="15">
        <f>INDEX(Stock[],MATCH(Sheet2!$T167,Stock[[ Date]],0),MATCH(Sheet2!U$1,Stock[#Headers],0))</f>
        <v>3758.8999020000001</v>
      </c>
      <c r="V167" s="15">
        <f>INDEX(Stock[],MATCH(Sheet2!$T167,Stock[[ Date]],0),MATCH(Sheet2!V$1,Stock[#Headers],0))</f>
        <v>4609</v>
      </c>
    </row>
    <row r="168" spans="20:22" x14ac:dyDescent="0.25">
      <c r="T168" s="14">
        <v>44809</v>
      </c>
      <c r="U168" s="15">
        <f>INDEX(Stock[],MATCH(Sheet2!$T168,Stock[[ Date]],0),MATCH(Sheet2!U$1,Stock[#Headers],0))</f>
        <v>3715</v>
      </c>
      <c r="V168" s="15">
        <f>INDEX(Stock[],MATCH(Sheet2!$T168,Stock[[ Date]],0),MATCH(Sheet2!V$1,Stock[#Headers],0))</f>
        <v>4606.1499020000001</v>
      </c>
    </row>
    <row r="169" spans="20:22" x14ac:dyDescent="0.25">
      <c r="T169" s="14">
        <v>44810</v>
      </c>
      <c r="U169" s="15">
        <f>INDEX(Stock[],MATCH(Sheet2!$T169,Stock[[ Date]],0),MATCH(Sheet2!U$1,Stock[#Headers],0))</f>
        <v>3692.6000979999999</v>
      </c>
      <c r="V169" s="15">
        <f>INDEX(Stock[],MATCH(Sheet2!$T169,Stock[[ Date]],0),MATCH(Sheet2!V$1,Stock[#Headers],0))</f>
        <v>4603.9501950000003</v>
      </c>
    </row>
    <row r="170" spans="20:22" x14ac:dyDescent="0.25">
      <c r="T170" s="14">
        <v>44811</v>
      </c>
      <c r="U170" s="15">
        <f>INDEX(Stock[],MATCH(Sheet2!$T170,Stock[[ Date]],0),MATCH(Sheet2!U$1,Stock[#Headers],0))</f>
        <v>3674.8000489999999</v>
      </c>
      <c r="V170" s="15">
        <f>INDEX(Stock[],MATCH(Sheet2!$T170,Stock[[ Date]],0),MATCH(Sheet2!V$1,Stock[#Headers],0))</f>
        <v>4548</v>
      </c>
    </row>
    <row r="171" spans="20:22" x14ac:dyDescent="0.25">
      <c r="T171" s="14">
        <v>44812</v>
      </c>
      <c r="U171" s="15">
        <f>INDEX(Stock[],MATCH(Sheet2!$T171,Stock[[ Date]],0),MATCH(Sheet2!U$1,Stock[#Headers],0))</f>
        <v>3687</v>
      </c>
      <c r="V171" s="15">
        <f>INDEX(Stock[],MATCH(Sheet2!$T171,Stock[[ Date]],0),MATCH(Sheet2!V$1,Stock[#Headers],0))</f>
        <v>4499</v>
      </c>
    </row>
    <row r="172" spans="20:22" x14ac:dyDescent="0.25">
      <c r="T172" s="14">
        <v>44813</v>
      </c>
      <c r="U172" s="15">
        <f>INDEX(Stock[],MATCH(Sheet2!$T172,Stock[[ Date]],0),MATCH(Sheet2!U$1,Stock[#Headers],0))</f>
        <v>3700</v>
      </c>
      <c r="V172" s="15">
        <f>INDEX(Stock[],MATCH(Sheet2!$T172,Stock[[ Date]],0),MATCH(Sheet2!V$1,Stock[#Headers],0))</f>
        <v>4448.5498049999997</v>
      </c>
    </row>
    <row r="173" spans="20:22" x14ac:dyDescent="0.25">
      <c r="T173" s="14">
        <v>44816</v>
      </c>
      <c r="U173" s="15">
        <f>INDEX(Stock[],MATCH(Sheet2!$T173,Stock[[ Date]],0),MATCH(Sheet2!U$1,Stock[#Headers],0))</f>
        <v>3697.9499510000001</v>
      </c>
      <c r="V173" s="15">
        <f>INDEX(Stock[],MATCH(Sheet2!$T173,Stock[[ Date]],0),MATCH(Sheet2!V$1,Stock[#Headers],0))</f>
        <v>4475</v>
      </c>
    </row>
    <row r="174" spans="20:22" x14ac:dyDescent="0.25">
      <c r="T174" s="14">
        <v>44817</v>
      </c>
      <c r="U174" s="15">
        <f>INDEX(Stock[],MATCH(Sheet2!$T174,Stock[[ Date]],0),MATCH(Sheet2!U$1,Stock[#Headers],0))</f>
        <v>3765</v>
      </c>
      <c r="V174" s="15">
        <f>INDEX(Stock[],MATCH(Sheet2!$T174,Stock[[ Date]],0),MATCH(Sheet2!V$1,Stock[#Headers],0))</f>
        <v>4510</v>
      </c>
    </row>
    <row r="175" spans="20:22" x14ac:dyDescent="0.25">
      <c r="T175" s="14">
        <v>44818</v>
      </c>
      <c r="U175" s="15">
        <f>INDEX(Stock[],MATCH(Sheet2!$T175,Stock[[ Date]],0),MATCH(Sheet2!U$1,Stock[#Headers],0))</f>
        <v>3761.6999510000001</v>
      </c>
      <c r="V175" s="15">
        <f>INDEX(Stock[],MATCH(Sheet2!$T175,Stock[[ Date]],0),MATCH(Sheet2!V$1,Stock[#Headers],0))</f>
        <v>4518</v>
      </c>
    </row>
    <row r="176" spans="20:22" x14ac:dyDescent="0.25">
      <c r="T176" s="14">
        <v>44819</v>
      </c>
      <c r="U176" s="15">
        <f>INDEX(Stock[],MATCH(Sheet2!$T176,Stock[[ Date]],0),MATCH(Sheet2!U$1,Stock[#Headers],0))</f>
        <v>3789</v>
      </c>
      <c r="V176" s="15">
        <f>INDEX(Stock[],MATCH(Sheet2!$T176,Stock[[ Date]],0),MATCH(Sheet2!V$1,Stock[#Headers],0))</f>
        <v>4539</v>
      </c>
    </row>
    <row r="177" spans="20:22" x14ac:dyDescent="0.25">
      <c r="T177" s="14">
        <v>44820</v>
      </c>
      <c r="U177" s="15">
        <f>INDEX(Stock[],MATCH(Sheet2!$T177,Stock[[ Date]],0),MATCH(Sheet2!U$1,Stock[#Headers],0))</f>
        <v>3741.3999020000001</v>
      </c>
      <c r="V177" s="15">
        <f>INDEX(Stock[],MATCH(Sheet2!$T177,Stock[[ Date]],0),MATCH(Sheet2!V$1,Stock[#Headers],0))</f>
        <v>4550</v>
      </c>
    </row>
    <row r="178" spans="20:22" x14ac:dyDescent="0.25">
      <c r="T178" s="14">
        <v>44823</v>
      </c>
      <c r="U178" s="15">
        <f>INDEX(Stock[],MATCH(Sheet2!$T178,Stock[[ Date]],0),MATCH(Sheet2!U$1,Stock[#Headers],0))</f>
        <v>3642.1499020000001</v>
      </c>
      <c r="V178" s="15">
        <f>INDEX(Stock[],MATCH(Sheet2!$T178,Stock[[ Date]],0),MATCH(Sheet2!V$1,Stock[#Headers],0))</f>
        <v>4417.2001950000003</v>
      </c>
    </row>
    <row r="179" spans="20:22" x14ac:dyDescent="0.25">
      <c r="T179" s="14">
        <v>44824</v>
      </c>
      <c r="U179" s="15">
        <f>INDEX(Stock[],MATCH(Sheet2!$T179,Stock[[ Date]],0),MATCH(Sheet2!U$1,Stock[#Headers],0))</f>
        <v>3665</v>
      </c>
      <c r="V179" s="15">
        <f>INDEX(Stock[],MATCH(Sheet2!$T179,Stock[[ Date]],0),MATCH(Sheet2!V$1,Stock[#Headers],0))</f>
        <v>4412</v>
      </c>
    </row>
    <row r="180" spans="20:22" x14ac:dyDescent="0.25">
      <c r="T180" s="14">
        <v>44825</v>
      </c>
      <c r="U180" s="15">
        <f>INDEX(Stock[],MATCH(Sheet2!$T180,Stock[[ Date]],0),MATCH(Sheet2!U$1,Stock[#Headers],0))</f>
        <v>3789</v>
      </c>
      <c r="V180" s="15">
        <f>INDEX(Stock[],MATCH(Sheet2!$T180,Stock[[ Date]],0),MATCH(Sheet2!V$1,Stock[#Headers],0))</f>
        <v>4394.9501950000003</v>
      </c>
    </row>
    <row r="181" spans="20:22" x14ac:dyDescent="0.25">
      <c r="T181" s="14">
        <v>44826</v>
      </c>
      <c r="U181" s="15">
        <f>INDEX(Stock[],MATCH(Sheet2!$T181,Stock[[ Date]],0),MATCH(Sheet2!U$1,Stock[#Headers],0))</f>
        <v>3835.4499510000001</v>
      </c>
      <c r="V181" s="15">
        <f>INDEX(Stock[],MATCH(Sheet2!$T181,Stock[[ Date]],0),MATCH(Sheet2!V$1,Stock[#Headers],0))</f>
        <v>4440.6000979999999</v>
      </c>
    </row>
    <row r="182" spans="20:22" x14ac:dyDescent="0.25">
      <c r="T182" s="14">
        <v>44827</v>
      </c>
      <c r="U182" s="15">
        <f>INDEX(Stock[],MATCH(Sheet2!$T182,Stock[[ Date]],0),MATCH(Sheet2!U$1,Stock[#Headers],0))</f>
        <v>3842.8000489999999</v>
      </c>
      <c r="V182" s="15">
        <f>INDEX(Stock[],MATCH(Sheet2!$T182,Stock[[ Date]],0),MATCH(Sheet2!V$1,Stock[#Headers],0))</f>
        <v>4469.8999020000001</v>
      </c>
    </row>
    <row r="183" spans="20:22" x14ac:dyDescent="0.25">
      <c r="T183" s="14">
        <v>44830</v>
      </c>
      <c r="U183" s="15">
        <f>INDEX(Stock[],MATCH(Sheet2!$T183,Stock[[ Date]],0),MATCH(Sheet2!U$1,Stock[#Headers],0))</f>
        <v>3827.8500979999999</v>
      </c>
      <c r="V183" s="15">
        <f>INDEX(Stock[],MATCH(Sheet2!$T183,Stock[[ Date]],0),MATCH(Sheet2!V$1,Stock[#Headers],0))</f>
        <v>4448</v>
      </c>
    </row>
    <row r="184" spans="20:22" x14ac:dyDescent="0.25">
      <c r="T184" s="14">
        <v>44831</v>
      </c>
      <c r="U184" s="15">
        <f>INDEX(Stock[],MATCH(Sheet2!$T184,Stock[[ Date]],0),MATCH(Sheet2!U$1,Stock[#Headers],0))</f>
        <v>3889.8000489999999</v>
      </c>
      <c r="V184" s="15">
        <f>INDEX(Stock[],MATCH(Sheet2!$T184,Stock[[ Date]],0),MATCH(Sheet2!V$1,Stock[#Headers],0))</f>
        <v>4417.5</v>
      </c>
    </row>
    <row r="185" spans="20:22" x14ac:dyDescent="0.25">
      <c r="T185" s="14">
        <v>44832</v>
      </c>
      <c r="U185" s="15">
        <f>INDEX(Stock[],MATCH(Sheet2!$T185,Stock[[ Date]],0),MATCH(Sheet2!U$1,Stock[#Headers],0))</f>
        <v>3868</v>
      </c>
      <c r="V185" s="15">
        <f>INDEX(Stock[],MATCH(Sheet2!$T185,Stock[[ Date]],0),MATCH(Sheet2!V$1,Stock[#Headers],0))</f>
        <v>4367.9501950000003</v>
      </c>
    </row>
    <row r="186" spans="20:22" x14ac:dyDescent="0.25">
      <c r="T186" s="14">
        <v>44833</v>
      </c>
      <c r="U186" s="15">
        <f>INDEX(Stock[],MATCH(Sheet2!$T186,Stock[[ Date]],0),MATCH(Sheet2!U$1,Stock[#Headers],0))</f>
        <v>3873</v>
      </c>
      <c r="V186" s="15">
        <f>INDEX(Stock[],MATCH(Sheet2!$T186,Stock[[ Date]],0),MATCH(Sheet2!V$1,Stock[#Headers],0))</f>
        <v>4416.9501950000003</v>
      </c>
    </row>
    <row r="187" spans="20:22" x14ac:dyDescent="0.25">
      <c r="T187" s="14">
        <v>44834</v>
      </c>
      <c r="U187" s="15">
        <f>INDEX(Stock[],MATCH(Sheet2!$T187,Stock[[ Date]],0),MATCH(Sheet2!U$1,Stock[#Headers],0))</f>
        <v>3887.6499020000001</v>
      </c>
      <c r="V187" s="15">
        <f>INDEX(Stock[],MATCH(Sheet2!$T187,Stock[[ Date]],0),MATCH(Sheet2!V$1,Stock[#Headers],0))</f>
        <v>4400</v>
      </c>
    </row>
    <row r="188" spans="20:22" x14ac:dyDescent="0.25">
      <c r="T188" s="14">
        <v>44837</v>
      </c>
      <c r="U188" s="15">
        <f>INDEX(Stock[],MATCH(Sheet2!$T188,Stock[[ Date]],0),MATCH(Sheet2!U$1,Stock[#Headers],0))</f>
        <v>3878.1999510000001</v>
      </c>
      <c r="V188" s="15">
        <f>INDEX(Stock[],MATCH(Sheet2!$T188,Stock[[ Date]],0),MATCH(Sheet2!V$1,Stock[#Headers],0))</f>
        <v>4465.8500979999999</v>
      </c>
    </row>
    <row r="189" spans="20:22" x14ac:dyDescent="0.25">
      <c r="T189" s="14">
        <v>44838</v>
      </c>
      <c r="U189" s="15">
        <f>INDEX(Stock[],MATCH(Sheet2!$T189,Stock[[ Date]],0),MATCH(Sheet2!U$1,Stock[#Headers],0))</f>
        <v>3826.6499020000001</v>
      </c>
      <c r="V189" s="15">
        <f>INDEX(Stock[],MATCH(Sheet2!$T189,Stock[[ Date]],0),MATCH(Sheet2!V$1,Stock[#Headers],0))</f>
        <v>4600</v>
      </c>
    </row>
    <row r="190" spans="20:22" x14ac:dyDescent="0.25">
      <c r="T190" s="14">
        <v>44840</v>
      </c>
      <c r="U190" s="15">
        <f>INDEX(Stock[],MATCH(Sheet2!$T190,Stock[[ Date]],0),MATCH(Sheet2!U$1,Stock[#Headers],0))</f>
        <v>3847.6499020000001</v>
      </c>
      <c r="V190" s="15">
        <f>INDEX(Stock[],MATCH(Sheet2!$T190,Stock[[ Date]],0),MATCH(Sheet2!V$1,Stock[#Headers],0))</f>
        <v>4540</v>
      </c>
    </row>
    <row r="191" spans="20:22" x14ac:dyDescent="0.25">
      <c r="T191" s="14">
        <v>44841</v>
      </c>
      <c r="U191" s="15">
        <f>INDEX(Stock[],MATCH(Sheet2!$T191,Stock[[ Date]],0),MATCH(Sheet2!U$1,Stock[#Headers],0))</f>
        <v>3795</v>
      </c>
      <c r="V191" s="15">
        <f>INDEX(Stock[],MATCH(Sheet2!$T191,Stock[[ Date]],0),MATCH(Sheet2!V$1,Stock[#Headers],0))</f>
        <v>4482</v>
      </c>
    </row>
    <row r="192" spans="20:22" x14ac:dyDescent="0.25">
      <c r="T192" s="14">
        <v>44844</v>
      </c>
      <c r="U192" s="15">
        <f>INDEX(Stock[],MATCH(Sheet2!$T192,Stock[[ Date]],0),MATCH(Sheet2!U$1,Stock[#Headers],0))</f>
        <v>3812</v>
      </c>
      <c r="V192" s="15">
        <f>INDEX(Stock[],MATCH(Sheet2!$T192,Stock[[ Date]],0),MATCH(Sheet2!V$1,Stock[#Headers],0))</f>
        <v>4495</v>
      </c>
    </row>
    <row r="193" spans="20:22" x14ac:dyDescent="0.25">
      <c r="T193" s="14">
        <v>44845</v>
      </c>
      <c r="U193" s="15">
        <f>INDEX(Stock[],MATCH(Sheet2!$T193,Stock[[ Date]],0),MATCH(Sheet2!U$1,Stock[#Headers],0))</f>
        <v>3820.6999510000001</v>
      </c>
      <c r="V193" s="15">
        <f>INDEX(Stock[],MATCH(Sheet2!$T193,Stock[[ Date]],0),MATCH(Sheet2!V$1,Stock[#Headers],0))</f>
        <v>4486</v>
      </c>
    </row>
    <row r="194" spans="20:22" x14ac:dyDescent="0.25">
      <c r="T194" s="14">
        <v>44846</v>
      </c>
      <c r="U194" s="15">
        <f>INDEX(Stock[],MATCH(Sheet2!$T194,Stock[[ Date]],0),MATCH(Sheet2!U$1,Stock[#Headers],0))</f>
        <v>3774.3999020000001</v>
      </c>
      <c r="V194" s="15">
        <f>INDEX(Stock[],MATCH(Sheet2!$T194,Stock[[ Date]],0),MATCH(Sheet2!V$1,Stock[#Headers],0))</f>
        <v>4429</v>
      </c>
    </row>
    <row r="195" spans="20:22" x14ac:dyDescent="0.25">
      <c r="T195" s="14">
        <v>44847</v>
      </c>
      <c r="U195" s="15">
        <f>INDEX(Stock[],MATCH(Sheet2!$T195,Stock[[ Date]],0),MATCH(Sheet2!U$1,Stock[#Headers],0))</f>
        <v>3794</v>
      </c>
      <c r="V195" s="15">
        <f>INDEX(Stock[],MATCH(Sheet2!$T195,Stock[[ Date]],0),MATCH(Sheet2!V$1,Stock[#Headers],0))</f>
        <v>4366</v>
      </c>
    </row>
    <row r="196" spans="20:22" x14ac:dyDescent="0.25">
      <c r="T196" s="14">
        <v>44848</v>
      </c>
      <c r="U196" s="15">
        <f>INDEX(Stock[],MATCH(Sheet2!$T196,Stock[[ Date]],0),MATCH(Sheet2!U$1,Stock[#Headers],0))</f>
        <v>3814.8999020000001</v>
      </c>
      <c r="V196" s="15">
        <f>INDEX(Stock[],MATCH(Sheet2!$T196,Stock[[ Date]],0),MATCH(Sheet2!V$1,Stock[#Headers],0))</f>
        <v>4399</v>
      </c>
    </row>
    <row r="197" spans="20:22" x14ac:dyDescent="0.25">
      <c r="T197" s="14">
        <v>44851</v>
      </c>
      <c r="U197" s="15">
        <f>INDEX(Stock[],MATCH(Sheet2!$T197,Stock[[ Date]],0),MATCH(Sheet2!U$1,Stock[#Headers],0))</f>
        <v>3801.8999020000001</v>
      </c>
      <c r="V197" s="15">
        <f>INDEX(Stock[],MATCH(Sheet2!$T197,Stock[[ Date]],0),MATCH(Sheet2!V$1,Stock[#Headers],0))</f>
        <v>4307.9501950000003</v>
      </c>
    </row>
    <row r="198" spans="20:22" x14ac:dyDescent="0.25">
      <c r="T198" s="14">
        <v>44852</v>
      </c>
      <c r="U198" s="15">
        <f>INDEX(Stock[],MATCH(Sheet2!$T198,Stock[[ Date]],0),MATCH(Sheet2!U$1,Stock[#Headers],0))</f>
        <v>3804.9499510000001</v>
      </c>
      <c r="V198" s="15">
        <f>INDEX(Stock[],MATCH(Sheet2!$T198,Stock[[ Date]],0),MATCH(Sheet2!V$1,Stock[#Headers],0))</f>
        <v>4189</v>
      </c>
    </row>
    <row r="199" spans="20:22" x14ac:dyDescent="0.25">
      <c r="T199" s="14">
        <v>44853</v>
      </c>
      <c r="U199" s="15">
        <f>INDEX(Stock[],MATCH(Sheet2!$T199,Stock[[ Date]],0),MATCH(Sheet2!U$1,Stock[#Headers],0))</f>
        <v>3789.5</v>
      </c>
      <c r="V199" s="15">
        <f>INDEX(Stock[],MATCH(Sheet2!$T199,Stock[[ Date]],0),MATCH(Sheet2!V$1,Stock[#Headers],0))</f>
        <v>4194.1000979999999</v>
      </c>
    </row>
    <row r="200" spans="20:22" x14ac:dyDescent="0.25">
      <c r="T200" s="14">
        <v>44854</v>
      </c>
      <c r="U200" s="15">
        <f>INDEX(Stock[],MATCH(Sheet2!$T200,Stock[[ Date]],0),MATCH(Sheet2!U$1,Stock[#Headers],0))</f>
        <v>3802.8999020000001</v>
      </c>
      <c r="V200" s="15">
        <f>INDEX(Stock[],MATCH(Sheet2!$T200,Stock[[ Date]],0),MATCH(Sheet2!V$1,Stock[#Headers],0))</f>
        <v>4233</v>
      </c>
    </row>
    <row r="201" spans="20:22" x14ac:dyDescent="0.25">
      <c r="T201" s="14">
        <v>44855</v>
      </c>
      <c r="U201" s="15">
        <f>INDEX(Stock[],MATCH(Sheet2!$T201,Stock[[ Date]],0),MATCH(Sheet2!U$1,Stock[#Headers],0))</f>
        <v>3814.5500489999999</v>
      </c>
      <c r="V201" s="15">
        <f>INDEX(Stock[],MATCH(Sheet2!$T201,Stock[[ Date]],0),MATCH(Sheet2!V$1,Stock[#Headers],0))</f>
        <v>4249.75</v>
      </c>
    </row>
    <row r="202" spans="20:22" x14ac:dyDescent="0.25">
      <c r="T202" s="14">
        <v>44858</v>
      </c>
      <c r="U202" s="15">
        <f>INDEX(Stock[],MATCH(Sheet2!$T202,Stock[[ Date]],0),MATCH(Sheet2!U$1,Stock[#Headers],0))</f>
        <v>3835.6000979999999</v>
      </c>
      <c r="V202" s="15">
        <f>INDEX(Stock[],MATCH(Sheet2!$T202,Stock[[ Date]],0),MATCH(Sheet2!V$1,Stock[#Headers],0))</f>
        <v>4273</v>
      </c>
    </row>
    <row r="203" spans="20:22" x14ac:dyDescent="0.25">
      <c r="T203" s="14">
        <v>44859</v>
      </c>
      <c r="U203" s="15">
        <f>INDEX(Stock[],MATCH(Sheet2!$T203,Stock[[ Date]],0),MATCH(Sheet2!U$1,Stock[#Headers],0))</f>
        <v>3804.8999020000001</v>
      </c>
      <c r="V203" s="15">
        <f>INDEX(Stock[],MATCH(Sheet2!$T203,Stock[[ Date]],0),MATCH(Sheet2!V$1,Stock[#Headers],0))</f>
        <v>4249.5</v>
      </c>
    </row>
    <row r="204" spans="20:22" x14ac:dyDescent="0.25">
      <c r="T204" s="14">
        <v>44861</v>
      </c>
      <c r="U204" s="15">
        <f>INDEX(Stock[],MATCH(Sheet2!$T204,Stock[[ Date]],0),MATCH(Sheet2!U$1,Stock[#Headers],0))</f>
        <v>3769.8999020000001</v>
      </c>
      <c r="V204" s="15">
        <f>INDEX(Stock[],MATCH(Sheet2!$T204,Stock[[ Date]],0),MATCH(Sheet2!V$1,Stock[#Headers],0))</f>
        <v>4300</v>
      </c>
    </row>
    <row r="205" spans="20:22" x14ac:dyDescent="0.25">
      <c r="T205" s="14">
        <v>44862</v>
      </c>
      <c r="U205" s="15">
        <f>INDEX(Stock[],MATCH(Sheet2!$T205,Stock[[ Date]],0),MATCH(Sheet2!U$1,Stock[#Headers],0))</f>
        <v>3792</v>
      </c>
      <c r="V205" s="15">
        <f>INDEX(Stock[],MATCH(Sheet2!$T205,Stock[[ Date]],0),MATCH(Sheet2!V$1,Stock[#Headers],0))</f>
        <v>4320</v>
      </c>
    </row>
    <row r="206" spans="20:22" x14ac:dyDescent="0.25">
      <c r="T206" s="14">
        <v>44865</v>
      </c>
      <c r="U206" s="15">
        <f>INDEX(Stock[],MATCH(Sheet2!$T206,Stock[[ Date]],0),MATCH(Sheet2!U$1,Stock[#Headers],0))</f>
        <v>3800</v>
      </c>
      <c r="V206" s="15">
        <f>INDEX(Stock[],MATCH(Sheet2!$T206,Stock[[ Date]],0),MATCH(Sheet2!V$1,Stock[#Headers],0))</f>
        <v>4348</v>
      </c>
    </row>
    <row r="207" spans="20:22" x14ac:dyDescent="0.25">
      <c r="T207" s="14">
        <v>44866</v>
      </c>
      <c r="U207" s="15">
        <f>INDEX(Stock[],MATCH(Sheet2!$T207,Stock[[ Date]],0),MATCH(Sheet2!U$1,Stock[#Headers],0))</f>
        <v>3808.6000979999999</v>
      </c>
      <c r="V207" s="15">
        <f>INDEX(Stock[],MATCH(Sheet2!$T207,Stock[[ Date]],0),MATCH(Sheet2!V$1,Stock[#Headers],0))</f>
        <v>4347.1000979999999</v>
      </c>
    </row>
    <row r="208" spans="20:22" x14ac:dyDescent="0.25">
      <c r="T208" s="14">
        <v>44867</v>
      </c>
      <c r="U208" s="15">
        <f>INDEX(Stock[],MATCH(Sheet2!$T208,Stock[[ Date]],0),MATCH(Sheet2!U$1,Stock[#Headers],0))</f>
        <v>3794.3999020000001</v>
      </c>
      <c r="V208" s="15">
        <f>INDEX(Stock[],MATCH(Sheet2!$T208,Stock[[ Date]],0),MATCH(Sheet2!V$1,Stock[#Headers],0))</f>
        <v>4268</v>
      </c>
    </row>
    <row r="209" spans="20:22" x14ac:dyDescent="0.25">
      <c r="T209" s="14">
        <v>44868</v>
      </c>
      <c r="U209" s="15">
        <f>INDEX(Stock[],MATCH(Sheet2!$T209,Stock[[ Date]],0),MATCH(Sheet2!U$1,Stock[#Headers],0))</f>
        <v>3760.5500489999999</v>
      </c>
      <c r="V209" s="15">
        <f>INDEX(Stock[],MATCH(Sheet2!$T209,Stock[[ Date]],0),MATCH(Sheet2!V$1,Stock[#Headers],0))</f>
        <v>4230</v>
      </c>
    </row>
    <row r="210" spans="20:22" x14ac:dyDescent="0.25">
      <c r="T210" s="14">
        <v>44869</v>
      </c>
      <c r="U210" s="15">
        <f>INDEX(Stock[],MATCH(Sheet2!$T210,Stock[[ Date]],0),MATCH(Sheet2!U$1,Stock[#Headers],0))</f>
        <v>3814.9499510000001</v>
      </c>
      <c r="V210" s="15">
        <f>INDEX(Stock[],MATCH(Sheet2!$T210,Stock[[ Date]],0),MATCH(Sheet2!V$1,Stock[#Headers],0))</f>
        <v>4207.9501950000003</v>
      </c>
    </row>
    <row r="211" spans="20:22" x14ac:dyDescent="0.25">
      <c r="T211" s="14">
        <v>44872</v>
      </c>
      <c r="U211" s="15">
        <f>INDEX(Stock[],MATCH(Sheet2!$T211,Stock[[ Date]],0),MATCH(Sheet2!U$1,Stock[#Headers],0))</f>
        <v>4190</v>
      </c>
      <c r="V211" s="15">
        <f>INDEX(Stock[],MATCH(Sheet2!$T211,Stock[[ Date]],0),MATCH(Sheet2!V$1,Stock[#Headers],0))</f>
        <v>4214.1000979999999</v>
      </c>
    </row>
    <row r="212" spans="20:22" x14ac:dyDescent="0.25">
      <c r="T212" s="14">
        <v>44874</v>
      </c>
      <c r="U212" s="15">
        <f>INDEX(Stock[],MATCH(Sheet2!$T212,Stock[[ Date]],0),MATCH(Sheet2!U$1,Stock[#Headers],0))</f>
        <v>4237</v>
      </c>
      <c r="V212" s="15">
        <f>INDEX(Stock[],MATCH(Sheet2!$T212,Stock[[ Date]],0),MATCH(Sheet2!V$1,Stock[#Headers],0))</f>
        <v>4199</v>
      </c>
    </row>
    <row r="213" spans="20:22" x14ac:dyDescent="0.25">
      <c r="T213" s="14">
        <v>44875</v>
      </c>
      <c r="U213" s="15">
        <f>INDEX(Stock[],MATCH(Sheet2!$T213,Stock[[ Date]],0),MATCH(Sheet2!U$1,Stock[#Headers],0))</f>
        <v>4189.6499020000001</v>
      </c>
      <c r="V213" s="15">
        <f>INDEX(Stock[],MATCH(Sheet2!$T213,Stock[[ Date]],0),MATCH(Sheet2!V$1,Stock[#Headers],0))</f>
        <v>4175</v>
      </c>
    </row>
    <row r="214" spans="20:22" x14ac:dyDescent="0.25">
      <c r="T214" s="14">
        <v>44876</v>
      </c>
      <c r="U214" s="15">
        <f>INDEX(Stock[],MATCH(Sheet2!$T214,Stock[[ Date]],0),MATCH(Sheet2!U$1,Stock[#Headers],0))</f>
        <v>4177</v>
      </c>
      <c r="V214" s="15">
        <f>INDEX(Stock[],MATCH(Sheet2!$T214,Stock[[ Date]],0),MATCH(Sheet2!V$1,Stock[#Headers],0))</f>
        <v>4169</v>
      </c>
    </row>
    <row r="215" spans="20:22" x14ac:dyDescent="0.25">
      <c r="T215" s="14">
        <v>44879</v>
      </c>
      <c r="U215" s="15">
        <f>INDEX(Stock[],MATCH(Sheet2!$T215,Stock[[ Date]],0),MATCH(Sheet2!U$1,Stock[#Headers],0))</f>
        <v>4153.5</v>
      </c>
      <c r="V215" s="15">
        <f>INDEX(Stock[],MATCH(Sheet2!$T215,Stock[[ Date]],0),MATCH(Sheet2!V$1,Stock[#Headers],0))</f>
        <v>4144.7998049999997</v>
      </c>
    </row>
    <row r="216" spans="20:22" x14ac:dyDescent="0.25">
      <c r="T216" s="14">
        <v>44880</v>
      </c>
      <c r="U216" s="15">
        <f>INDEX(Stock[],MATCH(Sheet2!$T216,Stock[[ Date]],0),MATCH(Sheet2!U$1,Stock[#Headers],0))</f>
        <v>4153.6000979999999</v>
      </c>
      <c r="V216" s="15">
        <f>INDEX(Stock[],MATCH(Sheet2!$T216,Stock[[ Date]],0),MATCH(Sheet2!V$1,Stock[#Headers],0))</f>
        <v>4109.7998049999997</v>
      </c>
    </row>
    <row r="217" spans="20:22" x14ac:dyDescent="0.25">
      <c r="T217" s="14">
        <v>44881</v>
      </c>
      <c r="U217" s="15">
        <f>INDEX(Stock[],MATCH(Sheet2!$T217,Stock[[ Date]],0),MATCH(Sheet2!U$1,Stock[#Headers],0))</f>
        <v>4145</v>
      </c>
      <c r="V217" s="15">
        <f>INDEX(Stock[],MATCH(Sheet2!$T217,Stock[[ Date]],0),MATCH(Sheet2!V$1,Stock[#Headers],0))</f>
        <v>4059.9499510000001</v>
      </c>
    </row>
    <row r="218" spans="20:22" x14ac:dyDescent="0.25">
      <c r="T218" s="14">
        <v>44882</v>
      </c>
      <c r="U218" s="15">
        <f>INDEX(Stock[],MATCH(Sheet2!$T218,Stock[[ Date]],0),MATCH(Sheet2!U$1,Stock[#Headers],0))</f>
        <v>4150</v>
      </c>
      <c r="V218" s="15">
        <f>INDEX(Stock[],MATCH(Sheet2!$T218,Stock[[ Date]],0),MATCH(Sheet2!V$1,Stock[#Headers],0))</f>
        <v>4009.9499510000001</v>
      </c>
    </row>
    <row r="219" spans="20:22" x14ac:dyDescent="0.25">
      <c r="T219" s="14">
        <v>44883</v>
      </c>
      <c r="U219" s="15">
        <f>INDEX(Stock[],MATCH(Sheet2!$T219,Stock[[ Date]],0),MATCH(Sheet2!U$1,Stock[#Headers],0))</f>
        <v>4138</v>
      </c>
      <c r="V219" s="15">
        <f>INDEX(Stock[],MATCH(Sheet2!$T219,Stock[[ Date]],0),MATCH(Sheet2!V$1,Stock[#Headers],0))</f>
        <v>4020</v>
      </c>
    </row>
    <row r="220" spans="20:22" x14ac:dyDescent="0.25">
      <c r="T220" s="14">
        <v>44886</v>
      </c>
      <c r="U220" s="15">
        <f>INDEX(Stock[],MATCH(Sheet2!$T220,Stock[[ Date]],0),MATCH(Sheet2!U$1,Stock[#Headers],0))</f>
        <v>4149</v>
      </c>
      <c r="V220" s="15">
        <f>INDEX(Stock[],MATCH(Sheet2!$T220,Stock[[ Date]],0),MATCH(Sheet2!V$1,Stock[#Headers],0))</f>
        <v>3936</v>
      </c>
    </row>
    <row r="221" spans="20:22" x14ac:dyDescent="0.25">
      <c r="T221" s="14">
        <v>44887</v>
      </c>
      <c r="U221" s="15">
        <f>INDEX(Stock[],MATCH(Sheet2!$T221,Stock[[ Date]],0),MATCH(Sheet2!U$1,Stock[#Headers],0))</f>
        <v>4164.25</v>
      </c>
      <c r="V221" s="15">
        <f>INDEX(Stock[],MATCH(Sheet2!$T221,Stock[[ Date]],0),MATCH(Sheet2!V$1,Stock[#Headers],0))</f>
        <v>4026</v>
      </c>
    </row>
    <row r="222" spans="20:22" x14ac:dyDescent="0.25">
      <c r="T222" s="14">
        <v>44888</v>
      </c>
      <c r="U222" s="15">
        <f>INDEX(Stock[],MATCH(Sheet2!$T222,Stock[[ Date]],0),MATCH(Sheet2!U$1,Stock[#Headers],0))</f>
        <v>4194.0498049999997</v>
      </c>
      <c r="V222" s="15">
        <f>INDEX(Stock[],MATCH(Sheet2!$T222,Stock[[ Date]],0),MATCH(Sheet2!V$1,Stock[#Headers],0))</f>
        <v>3998.6000979999999</v>
      </c>
    </row>
    <row r="223" spans="20:22" x14ac:dyDescent="0.25">
      <c r="T223" s="14">
        <v>44889</v>
      </c>
      <c r="U223" s="15">
        <f>INDEX(Stock[],MATCH(Sheet2!$T223,Stock[[ Date]],0),MATCH(Sheet2!U$1,Stock[#Headers],0))</f>
        <v>4209.5498049999997</v>
      </c>
      <c r="V223" s="15">
        <f>INDEX(Stock[],MATCH(Sheet2!$T223,Stock[[ Date]],0),MATCH(Sheet2!V$1,Stock[#Headers],0))</f>
        <v>3994.75</v>
      </c>
    </row>
    <row r="224" spans="20:22" x14ac:dyDescent="0.25">
      <c r="T224" s="14">
        <v>44890</v>
      </c>
      <c r="U224" s="15">
        <f>INDEX(Stock[],MATCH(Sheet2!$T224,Stock[[ Date]],0),MATCH(Sheet2!U$1,Stock[#Headers],0))</f>
        <v>4212</v>
      </c>
      <c r="V224" s="15">
        <f>INDEX(Stock[],MATCH(Sheet2!$T224,Stock[[ Date]],0),MATCH(Sheet2!V$1,Stock[#Headers],0))</f>
        <v>3977.0500489999999</v>
      </c>
    </row>
    <row r="225" spans="20:22" x14ac:dyDescent="0.25">
      <c r="T225" s="14">
        <v>44893</v>
      </c>
      <c r="U225" s="15">
        <f>INDEX(Stock[],MATCH(Sheet2!$T225,Stock[[ Date]],0),MATCH(Sheet2!U$1,Stock[#Headers],0))</f>
        <v>4229.2998049999997</v>
      </c>
      <c r="V225" s="15">
        <f>INDEX(Stock[],MATCH(Sheet2!$T225,Stock[[ Date]],0),MATCH(Sheet2!V$1,Stock[#Headers],0))</f>
        <v>3934</v>
      </c>
    </row>
    <row r="226" spans="20:22" x14ac:dyDescent="0.25">
      <c r="T226" s="14">
        <v>44894</v>
      </c>
      <c r="U226" s="15">
        <f>INDEX(Stock[],MATCH(Sheet2!$T226,Stock[[ Date]],0),MATCH(Sheet2!U$1,Stock[#Headers],0))</f>
        <v>4302</v>
      </c>
      <c r="V226" s="15">
        <f>INDEX(Stock[],MATCH(Sheet2!$T226,Stock[[ Date]],0),MATCH(Sheet2!V$1,Stock[#Headers],0))</f>
        <v>3977.5500489999999</v>
      </c>
    </row>
    <row r="227" spans="20:22" x14ac:dyDescent="0.25">
      <c r="T227" s="14">
        <v>44895</v>
      </c>
      <c r="U227" s="15">
        <f>INDEX(Stock[],MATCH(Sheet2!$T227,Stock[[ Date]],0),MATCH(Sheet2!U$1,Stock[#Headers],0))</f>
        <v>4387.8999020000001</v>
      </c>
      <c r="V227" s="15">
        <f>INDEX(Stock[],MATCH(Sheet2!$T227,Stock[[ Date]],0),MATCH(Sheet2!V$1,Stock[#Headers],0))</f>
        <v>4040</v>
      </c>
    </row>
    <row r="228" spans="20:22" x14ac:dyDescent="0.25">
      <c r="T228" s="14">
        <v>44896</v>
      </c>
      <c r="U228" s="15">
        <f>INDEX(Stock[],MATCH(Sheet2!$T228,Stock[[ Date]],0),MATCH(Sheet2!U$1,Stock[#Headers],0))</f>
        <v>4410.5</v>
      </c>
      <c r="V228" s="15">
        <f>INDEX(Stock[],MATCH(Sheet2!$T228,Stock[[ Date]],0),MATCH(Sheet2!V$1,Stock[#Headers],0))</f>
        <v>4064</v>
      </c>
    </row>
    <row r="229" spans="20:22" x14ac:dyDescent="0.25">
      <c r="T229" s="14">
        <v>44897</v>
      </c>
      <c r="U229" s="15">
        <f>INDEX(Stock[],MATCH(Sheet2!$T229,Stock[[ Date]],0),MATCH(Sheet2!U$1,Stock[#Headers],0))</f>
        <v>4444.0498049999997</v>
      </c>
      <c r="V229" s="15">
        <f>INDEX(Stock[],MATCH(Sheet2!$T229,Stock[[ Date]],0),MATCH(Sheet2!V$1,Stock[#Headers],0))</f>
        <v>4055</v>
      </c>
    </row>
    <row r="230" spans="20:22" x14ac:dyDescent="0.25">
      <c r="T230" s="14">
        <v>44900</v>
      </c>
      <c r="U230" s="15">
        <f>INDEX(Stock[],MATCH(Sheet2!$T230,Stock[[ Date]],0),MATCH(Sheet2!U$1,Stock[#Headers],0))</f>
        <v>4427.6499020000001</v>
      </c>
      <c r="V230" s="15">
        <f>INDEX(Stock[],MATCH(Sheet2!$T230,Stock[[ Date]],0),MATCH(Sheet2!V$1,Stock[#Headers],0))</f>
        <v>4049.9499510000001</v>
      </c>
    </row>
    <row r="231" spans="20:22" x14ac:dyDescent="0.25">
      <c r="T231" s="14">
        <v>44901</v>
      </c>
      <c r="U231" s="15">
        <f>INDEX(Stock[],MATCH(Sheet2!$T231,Stock[[ Date]],0),MATCH(Sheet2!U$1,Stock[#Headers],0))</f>
        <v>4451.6499020000001</v>
      </c>
      <c r="V231" s="15">
        <f>INDEX(Stock[],MATCH(Sheet2!$T231,Stock[[ Date]],0),MATCH(Sheet2!V$1,Stock[#Headers],0))</f>
        <v>4094</v>
      </c>
    </row>
    <row r="232" spans="20:22" x14ac:dyDescent="0.25">
      <c r="T232" s="14">
        <v>44902</v>
      </c>
      <c r="U232" s="15">
        <f>INDEX(Stock[],MATCH(Sheet2!$T232,Stock[[ Date]],0),MATCH(Sheet2!U$1,Stock[#Headers],0))</f>
        <v>4435</v>
      </c>
      <c r="V232" s="15">
        <f>INDEX(Stock[],MATCH(Sheet2!$T232,Stock[[ Date]],0),MATCH(Sheet2!V$1,Stock[#Headers],0))</f>
        <v>4100</v>
      </c>
    </row>
    <row r="233" spans="20:22" x14ac:dyDescent="0.25">
      <c r="T233" s="14">
        <v>44903</v>
      </c>
      <c r="U233" s="15">
        <f>INDEX(Stock[],MATCH(Sheet2!$T233,Stock[[ Date]],0),MATCH(Sheet2!U$1,Stock[#Headers],0))</f>
        <v>4442.6499020000001</v>
      </c>
      <c r="V233" s="15">
        <f>INDEX(Stock[],MATCH(Sheet2!$T233,Stock[[ Date]],0),MATCH(Sheet2!V$1,Stock[#Headers],0))</f>
        <v>4090</v>
      </c>
    </row>
    <row r="234" spans="20:22" x14ac:dyDescent="0.25">
      <c r="T234" s="14">
        <v>44904</v>
      </c>
      <c r="U234" s="15">
        <f>INDEX(Stock[],MATCH(Sheet2!$T234,Stock[[ Date]],0),MATCH(Sheet2!U$1,Stock[#Headers],0))</f>
        <v>4426.3999020000001</v>
      </c>
      <c r="V234" s="15">
        <f>INDEX(Stock[],MATCH(Sheet2!$T234,Stock[[ Date]],0),MATCH(Sheet2!V$1,Stock[#Headers],0))</f>
        <v>4057.75</v>
      </c>
    </row>
    <row r="235" spans="20:22" x14ac:dyDescent="0.25">
      <c r="T235" s="14">
        <v>44907</v>
      </c>
      <c r="U235" s="15">
        <f>INDEX(Stock[],MATCH(Sheet2!$T235,Stock[[ Date]],0),MATCH(Sheet2!U$1,Stock[#Headers],0))</f>
        <v>4439.0498049999997</v>
      </c>
      <c r="V235" s="15">
        <f>INDEX(Stock[],MATCH(Sheet2!$T235,Stock[[ Date]],0),MATCH(Sheet2!V$1,Stock[#Headers],0))</f>
        <v>4074</v>
      </c>
    </row>
    <row r="236" spans="20:22" x14ac:dyDescent="0.25">
      <c r="T236" s="14">
        <v>44908</v>
      </c>
      <c r="U236" s="15">
        <f>INDEX(Stock[],MATCH(Sheet2!$T236,Stock[[ Date]],0),MATCH(Sheet2!U$1,Stock[#Headers],0))</f>
        <v>4452</v>
      </c>
      <c r="V236" s="15">
        <f>INDEX(Stock[],MATCH(Sheet2!$T236,Stock[[ Date]],0),MATCH(Sheet2!V$1,Stock[#Headers],0))</f>
        <v>4120</v>
      </c>
    </row>
    <row r="237" spans="20:22" x14ac:dyDescent="0.25">
      <c r="T237" s="14">
        <v>44909</v>
      </c>
      <c r="U237" s="15">
        <f>INDEX(Stock[],MATCH(Sheet2!$T237,Stock[[ Date]],0),MATCH(Sheet2!U$1,Stock[#Headers],0))</f>
        <v>4446</v>
      </c>
      <c r="V237" s="15">
        <f>INDEX(Stock[],MATCH(Sheet2!$T237,Stock[[ Date]],0),MATCH(Sheet2!V$1,Stock[#Headers],0))</f>
        <v>4209.8500979999999</v>
      </c>
    </row>
    <row r="238" spans="20:22" x14ac:dyDescent="0.25">
      <c r="T238" s="14">
        <v>44910</v>
      </c>
      <c r="U238" s="15">
        <f>INDEX(Stock[],MATCH(Sheet2!$T238,Stock[[ Date]],0),MATCH(Sheet2!U$1,Stock[#Headers],0))</f>
        <v>4485</v>
      </c>
      <c r="V238" s="15">
        <f>INDEX(Stock[],MATCH(Sheet2!$T238,Stock[[ Date]],0),MATCH(Sheet2!V$1,Stock[#Headers],0))</f>
        <v>4228.9501950000003</v>
      </c>
    </row>
    <row r="239" spans="20:22" x14ac:dyDescent="0.25">
      <c r="T239" s="14">
        <v>44911</v>
      </c>
      <c r="U239" s="15">
        <f>INDEX(Stock[],MATCH(Sheet2!$T239,Stock[[ Date]],0),MATCH(Sheet2!U$1,Stock[#Headers],0))</f>
        <v>4477.1499020000001</v>
      </c>
      <c r="V239" s="15">
        <f>INDEX(Stock[],MATCH(Sheet2!$T239,Stock[[ Date]],0),MATCH(Sheet2!V$1,Stock[#Headers],0))</f>
        <v>4150.5</v>
      </c>
    </row>
    <row r="240" spans="20:22" x14ac:dyDescent="0.25">
      <c r="T240" s="14">
        <v>44914</v>
      </c>
      <c r="U240" s="15">
        <f>INDEX(Stock[],MATCH(Sheet2!$T240,Stock[[ Date]],0),MATCH(Sheet2!U$1,Stock[#Headers],0))</f>
        <v>4537</v>
      </c>
      <c r="V240" s="15">
        <f>INDEX(Stock[],MATCH(Sheet2!$T240,Stock[[ Date]],0),MATCH(Sheet2!V$1,Stock[#Headers],0))</f>
        <v>4099.8999020000001</v>
      </c>
    </row>
    <row r="241" spans="20:22" x14ac:dyDescent="0.25">
      <c r="T241" s="14">
        <v>44915</v>
      </c>
      <c r="U241" s="15">
        <f>INDEX(Stock[],MATCH(Sheet2!$T241,Stock[[ Date]],0),MATCH(Sheet2!U$1,Stock[#Headers],0))</f>
        <v>4533.9501950000003</v>
      </c>
      <c r="V241" s="15">
        <f>INDEX(Stock[],MATCH(Sheet2!$T241,Stock[[ Date]],0),MATCH(Sheet2!V$1,Stock[#Headers],0))</f>
        <v>4138.6000979999999</v>
      </c>
    </row>
    <row r="242" spans="20:22" x14ac:dyDescent="0.25">
      <c r="T242" s="14">
        <v>44916</v>
      </c>
      <c r="U242" s="15">
        <f>INDEX(Stock[],MATCH(Sheet2!$T242,Stock[[ Date]],0),MATCH(Sheet2!U$1,Stock[#Headers],0))</f>
        <v>4530</v>
      </c>
      <c r="V242" s="15">
        <f>INDEX(Stock[],MATCH(Sheet2!$T242,Stock[[ Date]],0),MATCH(Sheet2!V$1,Stock[#Headers],0))</f>
        <v>4109.9501950000003</v>
      </c>
    </row>
    <row r="243" spans="20:22" x14ac:dyDescent="0.25">
      <c r="T243" s="14">
        <v>44917</v>
      </c>
      <c r="U243" s="15">
        <f>INDEX(Stock[],MATCH(Sheet2!$T243,Stock[[ Date]],0),MATCH(Sheet2!U$1,Stock[#Headers],0))</f>
        <v>4446.3500979999999</v>
      </c>
      <c r="V243" s="15">
        <f>INDEX(Stock[],MATCH(Sheet2!$T243,Stock[[ Date]],0),MATCH(Sheet2!V$1,Stock[#Headers],0))</f>
        <v>4029</v>
      </c>
    </row>
    <row r="244" spans="20:22" x14ac:dyDescent="0.25">
      <c r="T244" s="14">
        <v>44918</v>
      </c>
      <c r="U244" s="15">
        <f>INDEX(Stock[],MATCH(Sheet2!$T244,Stock[[ Date]],0),MATCH(Sheet2!U$1,Stock[#Headers],0))</f>
        <v>4398.9501950000003</v>
      </c>
      <c r="V244" s="15">
        <f>INDEX(Stock[],MATCH(Sheet2!$T244,Stock[[ Date]],0),MATCH(Sheet2!V$1,Stock[#Headers],0))</f>
        <v>3911.75</v>
      </c>
    </row>
    <row r="245" spans="20:22" x14ac:dyDescent="0.25">
      <c r="T245" s="14">
        <v>44921</v>
      </c>
      <c r="U245" s="15">
        <f>INDEX(Stock[],MATCH(Sheet2!$T245,Stock[[ Date]],0),MATCH(Sheet2!U$1,Stock[#Headers],0))</f>
        <v>4399.8999020000001</v>
      </c>
      <c r="V245" s="15">
        <f>INDEX(Stock[],MATCH(Sheet2!$T245,Stock[[ Date]],0),MATCH(Sheet2!V$1,Stock[#Headers],0))</f>
        <v>4049</v>
      </c>
    </row>
    <row r="246" spans="20:22" x14ac:dyDescent="0.25">
      <c r="T246" s="14">
        <v>44922</v>
      </c>
      <c r="U246" s="15">
        <f>INDEX(Stock[],MATCH(Sheet2!$T246,Stock[[ Date]],0),MATCH(Sheet2!U$1,Stock[#Headers],0))</f>
        <v>4400</v>
      </c>
      <c r="V246" s="15">
        <f>INDEX(Stock[],MATCH(Sheet2!$T246,Stock[[ Date]],0),MATCH(Sheet2!V$1,Stock[#Headers],0))</f>
        <v>4094</v>
      </c>
    </row>
    <row r="247" spans="20:22" x14ac:dyDescent="0.25">
      <c r="T247" s="14">
        <v>44923</v>
      </c>
      <c r="U247" s="15">
        <f>INDEX(Stock[],MATCH(Sheet2!$T247,Stock[[ Date]],0),MATCH(Sheet2!U$1,Stock[#Headers],0))</f>
        <v>4407.4501950000003</v>
      </c>
      <c r="V247" s="15">
        <f>INDEX(Stock[],MATCH(Sheet2!$T247,Stock[[ Date]],0),MATCH(Sheet2!V$1,Stock[#Headers],0))</f>
        <v>4077.9499510000001</v>
      </c>
    </row>
    <row r="248" spans="20:22" x14ac:dyDescent="0.25">
      <c r="T248" s="14">
        <v>44924</v>
      </c>
      <c r="U248" s="15">
        <f>INDEX(Stock[],MATCH(Sheet2!$T248,Stock[[ Date]],0),MATCH(Sheet2!U$1,Stock[#Headers],0))</f>
        <v>4389.75</v>
      </c>
      <c r="V248" s="15">
        <f>INDEX(Stock[],MATCH(Sheet2!$T248,Stock[[ Date]],0),MATCH(Sheet2!V$1,Stock[#Headers],0))</f>
        <v>4207.9501950000003</v>
      </c>
    </row>
    <row r="249" spans="20:22" x14ac:dyDescent="0.25">
      <c r="T249" s="14">
        <v>44925</v>
      </c>
      <c r="U249" s="15">
        <f>INDEX(Stock[],MATCH(Sheet2!$T249,Stock[[ Date]],0),MATCH(Sheet2!U$1,Stock[#Headers],0))</f>
        <v>4374.9501950000003</v>
      </c>
      <c r="V249" s="15">
        <f>INDEX(Stock[],MATCH(Sheet2!$T249,Stock[[ Date]],0),MATCH(Sheet2!V$1,Stock[#Headers],0))</f>
        <v>4195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EAEC70-6568-4B31-8A79-36EB1085927A}">
          <x14:formula1>
            <xm:f>Sheet1!$B$1:$G$1</xm:f>
          </x14:formula1>
          <xm:sqref>A2</xm:sqref>
        </x14:dataValidation>
        <x14:dataValidation type="list" allowBlank="1" showInputMessage="1" showErrorMessage="1" xr:uid="{A6DD6F7D-89DD-4174-9333-A7A6CAEDB5CC}">
          <x14:formula1>
            <xm:f>Sheet1!$H$1:$M$1</xm:f>
          </x14:formula1>
          <xm:sqref>C2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7C2DFE0F0D484E8C7147E9084B3797" ma:contentTypeVersion="11" ma:contentTypeDescription="Create a new document." ma:contentTypeScope="" ma:versionID="149e779c6c79ec5a7a895f4b0b8e51d2">
  <xsd:schema xmlns:xsd="http://www.w3.org/2001/XMLSchema" xmlns:xs="http://www.w3.org/2001/XMLSchema" xmlns:p="http://schemas.microsoft.com/office/2006/metadata/properties" xmlns:ns3="af0186a7-448b-4580-aeae-d89c6d4f4026" xmlns:ns4="e50a954e-1e91-4f52-842c-adf4c75c940d" targetNamespace="http://schemas.microsoft.com/office/2006/metadata/properties" ma:root="true" ma:fieldsID="cbd6beef0549bca12bfe36883a870f3a" ns3:_="" ns4:_="">
    <xsd:import namespace="af0186a7-448b-4580-aeae-d89c6d4f4026"/>
    <xsd:import namespace="e50a954e-1e91-4f52-842c-adf4c75c940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0186a7-448b-4580-aeae-d89c6d4f40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a954e-1e91-4f52-842c-adf4c75c94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D5EDF1-5DDC-4C00-8447-42D7C2A1D7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0520F6-2284-4D8E-9304-27E554358A0C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e50a954e-1e91-4f52-842c-adf4c75c940d"/>
    <ds:schemaRef ds:uri="http://purl.org/dc/terms/"/>
    <ds:schemaRef ds:uri="http://schemas.microsoft.com/office/infopath/2007/PartnerControls"/>
    <ds:schemaRef ds:uri="af0186a7-448b-4580-aeae-d89c6d4f402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CDDFC15-1056-4FBB-92BA-149485E1BF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0186a7-448b-4580-aeae-d89c6d4f4026"/>
    <ds:schemaRef ds:uri="e50a954e-1e91-4f52-842c-adf4c75c94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</dc:creator>
  <cp:lastModifiedBy>Muskan</cp:lastModifiedBy>
  <dcterms:created xsi:type="dcterms:W3CDTF">2023-01-06T09:32:45Z</dcterms:created>
  <dcterms:modified xsi:type="dcterms:W3CDTF">2023-01-12T16:58:06Z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0x0101007A7C2DFE0F0D484E8C7147E9084B3797</vt:lpwstr>
  </property>
</Properties>
</file>