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https://d.docs.live.net/3d5bb0cdc4f54b5e/Desktop/EXCEL PROJECT/"/>
    </mc:Choice>
  </mc:AlternateContent>
  <xr:revisionPtr revIDLastSave="357" documentId="8_{1F22D75D-B9A7-4694-9348-904178A27685}" xr6:coauthVersionLast="47" xr6:coauthVersionMax="47" xr10:uidLastSave="{9E9DF7AF-36D2-43E1-94F3-C8889A48A814}"/>
  <bookViews>
    <workbookView xWindow="-110" yWindow="-110" windowWidth="19420" windowHeight="10300" xr2:uid="{ED635A68-1433-4147-A412-D1908BEB77B8}"/>
  </bookViews>
  <sheets>
    <sheet name="SalesByCategory" sheetId="2" r:id="rId1"/>
    <sheet name="ProfitGainedOverTime" sheetId="5" r:id="rId2"/>
    <sheet name="MonthlySales" sheetId="6" r:id="rId3"/>
    <sheet name="Detail1" sheetId="11" state="hidden" r:id="rId4"/>
    <sheet name="SalesByState" sheetId="7" r:id="rId5"/>
    <sheet name="salesdata" sheetId="1" r:id="rId6"/>
    <sheet name="CustCount" sheetId="9" r:id="rId7"/>
    <sheet name="Dashboard" sheetId="10" r:id="rId8"/>
  </sheets>
  <definedNames>
    <definedName name="_xlchart.v2.20" hidden="1">SalesByCategory!$D$4:$D$20</definedName>
    <definedName name="_xlchart.v2.21" hidden="1">SalesByCategory!$E$4:$E$20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16" hidden="1">SalesByState!$D$3</definedName>
    <definedName name="_xlchart.v5.17" hidden="1">SalesByState!$D$4:$D$52</definedName>
    <definedName name="_xlchart.v5.18" hidden="1">SalesByState!$E$3</definedName>
    <definedName name="_xlchart.v5.19" hidden="1">SalesByState!$E$4:$E$52</definedName>
    <definedName name="_xlchart.v5.2" hidden="1">SalesByState!$E$3</definedName>
    <definedName name="_xlchart.v5.22" hidden="1">SalesByState!$D$3</definedName>
    <definedName name="_xlchart.v5.23" hidden="1">SalesByState!$D$4:$D$52</definedName>
    <definedName name="_xlchart.v5.24" hidden="1">SalesByState!$E$3</definedName>
    <definedName name="_xlchart.v5.25" hidden="1">SalesByState!$E$4:$E$52</definedName>
    <definedName name="_xlchart.v5.3" hidden="1">SalesByState!$E$4:$E$52</definedName>
    <definedName name="_xlchart.v5.4" hidden="1">SalesByState!$D$3</definedName>
    <definedName name="_xlchart.v5.5" hidden="1">SalesByState!$D$4:$D$52</definedName>
    <definedName name="_xlchart.v5.6" hidden="1">SalesByState!$E$3</definedName>
    <definedName name="_xlchart.v5.7"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<sst xmlns="http://schemas.openxmlformats.org/spreadsheetml/2006/main" count="53690" uniqueCount="2730">
  <si>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</si>
  <si>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</si>
  <si>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</si>
  <si>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</si>
  <si>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</si>
  <si>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</si>
  <si>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</si>
  <si>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</si>
  <si>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</si>
  <si>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</si>
  <si>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</si>
  <si>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</si>
  <si>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</si>
  <si>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</si>
  <si>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</si>
  <si>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</si>
  <si>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</si>
  <si>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</si>
  <si>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</si>
  <si>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</si>
  <si>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</si>
  <si>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</si>
  <si>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</si>
  <si>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</si>
  <si>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</si>
  <si>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</si>
  <si>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</si>
  <si>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</si>
  <si>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</si>
  <si>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</si>
  <si>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</si>
  <si>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</si>
  <si>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</si>
  <si>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</si>
  <si>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</si>
  <si>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</si>
  <si>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</si>
  <si>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</si>
  <si>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</si>
  <si>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</si>
  <si>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</si>
  <si>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</si>
  <si>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</si>
  <si>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</si>
  <si>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</si>
  <si>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</si>
  <si>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</si>
  <si>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</si>
  <si>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</si>
  <si>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</si>
  <si>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</si>
  <si>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</si>
  <si>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</si>
  <si>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</si>
  <si>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</si>
  <si>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</si>
  <si>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</si>
  <si>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</si>
  <si>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</si>
  <si>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</si>
  <si>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</si>
  <si>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</si>
  <si>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</si>
  <si>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</si>
  <si>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</si>
  <si>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</si>
  <si>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</si>
  <si>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</si>
  <si>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</si>
  <si>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</si>
  <si>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</si>
  <si>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</si>
  <si>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</si>
  <si>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</si>
  <si>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</si>
  <si>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</si>
  <si>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</si>
  <si>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</si>
  <si>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</si>
  <si>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</si>
  <si>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</si>
  <si>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</si>
  <si>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</si>
  <si>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</si>
  <si>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</si>
  <si>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</si>
  <si>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</si>
  <si>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</si>
  <si>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</si>
  <si>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</si>
  <si>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</si>
  <si>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</si>
  <si>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</si>
  <si>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</si>
  <si>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</si>
  <si>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</si>
  <si>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</si>
  <si>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</si>
  <si>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</si>
  <si>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</si>
  <si>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</si>
  <si>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</si>
  <si>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</si>
  <si>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</si>
  <si>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</si>
  <si>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</si>
  <si>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</si>
  <si>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</si>
  <si>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</si>
  <si>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</si>
  <si>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</si>
  <si>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</si>
  <si>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</si>
  <si>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</si>
  <si>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</si>
  <si>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</si>
  <si>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</si>
  <si>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</si>
  <si>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</si>
  <si>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</si>
  <si>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</si>
  <si>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</si>
  <si>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</si>
  <si>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</si>
  <si>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</si>
  <si>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</si>
  <si>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</si>
  <si>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</si>
  <si>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</si>
  <si>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</si>
  <si>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</si>
  <si>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</si>
  <si>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</si>
  <si>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</si>
  <si>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</si>
  <si>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</si>
  <si>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</si>
  <si>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</si>
  <si>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</si>
  <si>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</si>
  <si>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</si>
  <si>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</si>
  <si>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</si>
  <si>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</si>
  <si>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</si>
  <si>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</si>
  <si>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</si>
  <si>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</si>
  <si>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</si>
  <si>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</si>
  <si>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</si>
  <si>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</si>
  <si>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</si>
  <si>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</si>
  <si>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</si>
  <si>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</si>
  <si>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</si>
  <si>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</si>
  <si>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</si>
  <si>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</si>
  <si>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</si>
  <si>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</si>
  <si>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</si>
  <si>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</si>
  <si>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</si>
  <si>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</si>
  <si>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</si>
  <si>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</si>
  <si>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</si>
  <si>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</si>
  <si>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</si>
  <si>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</si>
  <si>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</si>
  <si>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</si>
  <si>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</si>
  <si>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</si>
  <si>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</si>
  <si>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</si>
  <si>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</si>
  <si>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</si>
  <si>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</si>
  <si>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</si>
  <si>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</si>
  <si>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</si>
  <si>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</si>
  <si>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</si>
  <si>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</si>
  <si>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</si>
  <si>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</si>
  <si>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</si>
  <si>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</si>
  <si>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</si>
  <si>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</si>
  <si>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</si>
  <si>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</si>
  <si>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</si>
  <si>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</si>
  <si>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</si>
  <si>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</si>
  <si>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</si>
  <si>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</si>
  <si>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</si>
  <si>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</si>
  <si>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</si>
  <si>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</si>
  <si>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</si>
  <si>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</si>
  <si>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</si>
  <si>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</si>
  <si>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</si>
  <si>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</si>
  <si>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</si>
  <si>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</si>
  <si>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</si>
  <si>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</si>
  <si>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</si>
  <si>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</si>
  <si>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</si>
  <si>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</si>
  <si>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</si>
  <si>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</si>
  <si>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</si>
  <si>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</si>
  <si>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</si>
  <si>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</si>
  <si>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</si>
  <si>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</si>
  <si>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</si>
  <si>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</si>
  <si>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</si>
  <si>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</si>
  <si>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</si>
  <si>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</si>
  <si>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</si>
  <si>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</si>
  <si>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</si>
  <si>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</si>
  <si>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</si>
  <si>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</si>
  <si>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</si>
  <si>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</si>
  <si>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</si>
  <si>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</si>
  <si>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</si>
  <si>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</si>
  <si>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</si>
  <si>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</si>
  <si>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</si>
  <si>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</si>
  <si>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</si>
  <si>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</si>
  <si>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</si>
  <si>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</si>
  <si>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</si>
  <si>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</si>
  <si>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</si>
  <si>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</si>
  <si>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</si>
  <si>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</si>
  <si>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</si>
  <si>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</si>
  <si>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</si>
  <si>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</si>
  <si>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</si>
  <si>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</si>
  <si>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</si>
  <si>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</si>
  <si>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</si>
  <si>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</si>
  <si>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</si>
  <si>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</si>
  <si>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</si>
  <si>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</si>
  <si>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</si>
  <si>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</si>
  <si>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</si>
  <si>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</si>
  <si>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</si>
  <si>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</si>
  <si>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</si>
  <si>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</si>
  <si>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</si>
  <si>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</si>
  <si>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</si>
  <si>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</si>
  <si>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</si>
  <si>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</si>
  <si>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</si>
  <si>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</si>
  <si>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</si>
  <si>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</si>
  <si>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</si>
  <si>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</si>
  <si>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</si>
  <si>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</si>
  <si>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</si>
  <si>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</si>
  <si>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</si>
  <si>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</si>
  <si>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</si>
  <si>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</si>
  <si>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</si>
  <si>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</si>
  <si>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</si>
  <si>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</si>
  <si>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</si>
  <si>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</si>
  <si>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</si>
  <si>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</si>
  <si>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</si>
  <si>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</si>
  <si>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</si>
  <si>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</si>
  <si>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</si>
  <si>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</si>
  <si>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</si>
  <si>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</si>
  <si>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</si>
  <si>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</si>
  <si>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</si>
  <si>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</si>
  <si>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</si>
  <si>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</si>
  <si>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</si>
  <si>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</si>
  <si>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</si>
  <si>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</si>
  <si>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</si>
  <si>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</si>
  <si>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</si>
  <si>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</si>
  <si>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</si>
  <si>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</si>
  <si>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</si>
  <si>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</si>
  <si>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</si>
  <si>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</si>
  <si>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</si>
  <si>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</si>
  <si>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</si>
  <si>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</si>
  <si>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</si>
  <si>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</si>
  <si>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</si>
  <si>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</si>
  <si>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</si>
  <si>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</si>
  <si>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</si>
  <si>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</si>
  <si>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</si>
  <si>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</si>
  <si>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</si>
  <si>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</si>
  <si>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</si>
  <si>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</si>
  <si>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</si>
  <si>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</si>
  <si>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</si>
  <si>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</si>
  <si>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</si>
  <si>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</si>
  <si>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</si>
  <si>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</si>
  <si>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</si>
  <si>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</si>
  <si>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</si>
  <si>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</si>
  <si>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</si>
  <si>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</si>
  <si>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</si>
  <si>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</si>
  <si>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</si>
  <si>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</si>
  <si>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</si>
  <si>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</si>
  <si>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</si>
  <si>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</si>
  <si>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</si>
  <si>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</si>
  <si>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</si>
  <si>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</si>
  <si>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</si>
  <si>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</si>
  <si>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</si>
  <si>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</si>
  <si>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</si>
  <si>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</si>
  <si>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</si>
  <si>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</si>
  <si>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</si>
  <si>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</si>
  <si>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</si>
  <si>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</si>
  <si>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</si>
  <si>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</si>
  <si>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</si>
  <si>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</si>
  <si>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</si>
  <si>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</si>
  <si>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</si>
  <si>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</si>
  <si>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</si>
  <si>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</si>
  <si>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</si>
  <si>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</si>
  <si>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</si>
  <si>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</si>
  <si>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</si>
  <si>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</si>
  <si>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</si>
  <si>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</si>
  <si>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</si>
  <si>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</si>
  <si>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</si>
  <si>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</si>
  <si>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</si>
  <si>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</si>
  <si>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</si>
  <si>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</si>
  <si>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</si>
  <si>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</si>
  <si>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</si>
  <si>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</si>
  <si>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</si>
  <si>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</si>
  <si>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</si>
  <si>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</si>
  <si>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</si>
  <si>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</si>
  <si>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</si>
  <si>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</si>
  <si>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</si>
  <si>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</si>
  <si>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</si>
  <si>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</si>
  <si>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</si>
  <si>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</si>
  <si>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</si>
  <si>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</si>
  <si>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</si>
  <si>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</si>
  <si>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</si>
  <si>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</si>
  <si>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</si>
  <si>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</si>
  <si>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</si>
  <si>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</si>
  <si>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</si>
  <si>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</si>
  <si>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</si>
  <si>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</si>
  <si>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</si>
  <si>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</si>
  <si>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</si>
  <si>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</si>
  <si>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</si>
  <si>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</si>
  <si>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</si>
  <si>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</si>
  <si>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</si>
  <si>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</si>
  <si>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</si>
  <si>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</si>
  <si>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</si>
  <si>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</si>
  <si>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</si>
  <si>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</si>
  <si>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</si>
  <si>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</si>
  <si>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</si>
  <si>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</si>
  <si>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</si>
  <si>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</si>
  <si>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</si>
  <si>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</si>
  <si>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</si>
  <si>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</si>
  <si>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</si>
  <si>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</si>
  <si>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</si>
  <si>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</si>
  <si>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</si>
  <si>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</si>
  <si>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</si>
  <si>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</si>
  <si>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</si>
  <si>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</si>
  <si>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</si>
  <si>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</si>
  <si>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</si>
  <si>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</si>
  <si>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</si>
  <si>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</si>
  <si>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</si>
  <si>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</si>
  <si>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</si>
  <si>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</si>
  <si>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</si>
  <si>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</si>
  <si>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</si>
  <si>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</si>
  <si>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</si>
  <si>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</si>
  <si>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</si>
  <si>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</si>
  <si>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</si>
  <si>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</si>
  <si>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</si>
  <si>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</si>
  <si>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</si>
  <si>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</si>
  <si>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</si>
  <si>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</si>
  <si>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</si>
  <si>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</si>
  <si>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</si>
  <si>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</si>
  <si>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</si>
  <si>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</si>
  <si>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</si>
  <si>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</si>
  <si>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</si>
  <si>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</si>
  <si>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</si>
  <si>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</si>
  <si>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</si>
  <si>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</si>
  <si>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</si>
  <si>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</si>
  <si>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</si>
  <si>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</si>
  <si>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</si>
  <si>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</si>
  <si>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</si>
  <si>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</si>
  <si>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</si>
  <si>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</si>
  <si>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</si>
  <si>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</si>
  <si>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</si>
  <si>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</si>
  <si>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</si>
  <si>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</si>
  <si>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</si>
  <si>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</si>
  <si>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</si>
  <si>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</si>
  <si>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</si>
  <si>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</si>
  <si>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</si>
  <si>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</si>
  <si>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</si>
  <si>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</si>
  <si>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</si>
  <si>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</si>
  <si>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</si>
  <si>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</si>
  <si>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</si>
  <si>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</si>
  <si>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</si>
  <si>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</si>
  <si>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</si>
  <si>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</si>
  <si>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</si>
  <si>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</si>
  <si>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</si>
  <si>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</si>
  <si>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</si>
  <si>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</si>
  <si>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</si>
  <si>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</si>
  <si>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</si>
  <si>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</si>
  <si>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</si>
  <si>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</si>
  <si>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</si>
  <si>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</si>
  <si>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</si>
  <si>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</si>
  <si>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</si>
  <si>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</si>
  <si>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</si>
  <si>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</si>
  <si>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</si>
  <si>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</si>
  <si>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</si>
  <si>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</si>
  <si>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</si>
  <si>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</si>
  <si>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</si>
  <si>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</si>
  <si>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</si>
  <si>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</si>
  <si>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</si>
  <si>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</si>
  <si>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</si>
  <si>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</si>
  <si>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</si>
  <si>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</si>
  <si>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</si>
  <si>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</si>
  <si>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</si>
  <si>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</si>
  <si>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</si>
  <si>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</si>
  <si>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</si>
  <si>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</si>
  <si>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</si>
  <si>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</si>
  <si>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</si>
  <si>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</si>
  <si>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</si>
  <si>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</si>
  <si>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</si>
  <si>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</si>
  <si>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</si>
  <si>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</si>
  <si>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</si>
  <si>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</si>
  <si>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</si>
  <si>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</si>
  <si>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</si>
  <si>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</si>
  <si>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</si>
  <si>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</si>
  <si>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</si>
  <si>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</si>
  <si>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</si>
  <si>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</si>
  <si>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</si>
  <si>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</si>
  <si>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</si>
  <si>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</si>
  <si>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</si>
  <si>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</si>
  <si>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</si>
  <si>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</si>
  <si>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</si>
  <si>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</si>
  <si>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</si>
  <si>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</si>
  <si>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</si>
  <si>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</si>
  <si>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</si>
  <si>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</si>
  <si>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</si>
  <si>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</si>
  <si>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</si>
  <si>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</si>
  <si>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</si>
  <si>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</si>
  <si>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</si>
  <si>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</si>
  <si>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</si>
  <si>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</si>
  <si>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</si>
  <si>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</si>
  <si>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</si>
  <si>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</si>
  <si>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</si>
  <si>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</si>
  <si>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</si>
  <si>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</si>
  <si>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</si>
  <si>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</si>
  <si>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</si>
  <si>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</si>
  <si>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</si>
  <si>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</si>
  <si>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</si>
  <si>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</si>
  <si>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</si>
  <si>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</si>
  <si>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</si>
  <si>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</si>
  <si>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</si>
  <si>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</si>
  <si>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</si>
  <si>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</si>
  <si>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</si>
  <si>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</si>
  <si>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</si>
  <si>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</si>
  <si>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</si>
  <si>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</si>
  <si>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</si>
  <si>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</si>
  <si>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</si>
  <si>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</si>
  <si>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</si>
  <si>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</si>
  <si>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</si>
  <si>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</si>
  <si>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</si>
  <si>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</si>
  <si>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</si>
  <si>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</si>
  <si>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</si>
  <si>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</si>
  <si>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</si>
  <si>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</si>
  <si>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</si>
  <si>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</si>
  <si>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</si>
  <si>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</si>
  <si>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</si>
  <si>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</si>
  <si>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</si>
  <si>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</si>
  <si>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</si>
  <si>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</si>
  <si>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</si>
  <si>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</si>
  <si>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</si>
  <si>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</si>
  <si>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</si>
  <si>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</si>
  <si>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</si>
  <si>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</si>
  <si>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</si>
  <si>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</si>
  <si>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</si>
  <si>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</si>
  <si>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</si>
  <si>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</si>
  <si>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</si>
  <si>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</si>
  <si>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</si>
  <si>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</si>
  <si>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</si>
  <si>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</si>
  <si>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</si>
  <si>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</si>
  <si>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</si>
  <si>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</si>
  <si>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</si>
  <si>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</si>
  <si>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</si>
  <si>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</si>
  <si>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</si>
  <si>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</si>
  <si>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</si>
  <si>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</si>
  <si>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</si>
  <si>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</si>
  <si>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</si>
  <si>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</si>
  <si>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</si>
  <si>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</si>
  <si>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</si>
  <si>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</si>
  <si>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</si>
  <si>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</si>
  <si>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</si>
  <si>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</si>
  <si>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</si>
  <si>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</si>
  <si>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</si>
  <si>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</si>
  <si>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</si>
  <si>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</si>
  <si>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</si>
  <si>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</si>
  <si>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</si>
  <si>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</si>
  <si>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</si>
  <si>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</si>
  <si>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</si>
  <si>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</si>
  <si>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</si>
  <si>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</si>
  <si>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</si>
  <si>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</si>
  <si>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</si>
  <si>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</si>
  <si>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</si>
  <si>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</si>
  <si>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</si>
  <si>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</si>
  <si>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</si>
  <si>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</si>
  <si>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</si>
  <si>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</si>
  <si>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</si>
  <si>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</si>
  <si>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</si>
  <si>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</si>
  <si>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</si>
  <si>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</si>
  <si>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</si>
  <si>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</si>
  <si>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</si>
  <si>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</si>
  <si>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</si>
  <si>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</si>
  <si>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</si>
  <si>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</si>
  <si>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</si>
  <si>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</si>
  <si>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</si>
  <si>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</si>
  <si>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</si>
  <si>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</si>
  <si>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</si>
  <si>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</si>
  <si>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</si>
  <si>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</si>
  <si>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</si>
  <si>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</si>
  <si>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</si>
  <si>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</si>
  <si>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</si>
  <si>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</si>
  <si>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</si>
  <si>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</si>
  <si>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</si>
  <si>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</si>
  <si>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</si>
  <si>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</si>
  <si>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</si>
  <si>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</si>
  <si>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</si>
  <si>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</si>
  <si>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</si>
  <si>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</si>
  <si>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</si>
  <si>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</si>
  <si>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</si>
  <si>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</si>
  <si>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</si>
  <si>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</si>
  <si>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</si>
  <si>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</si>
  <si>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</si>
  <si>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</si>
  <si>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</si>
  <si>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</si>
  <si>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</si>
  <si>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</si>
  <si>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</si>
  <si>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</si>
  <si>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</si>
  <si>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</si>
  <si>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</si>
  <si>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</si>
  <si>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</si>
  <si>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</si>
  <si>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</si>
  <si>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</si>
  <si>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</si>
  <si>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</si>
  <si>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</si>
  <si>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</si>
  <si>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</si>
  <si>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</si>
  <si>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</si>
  <si>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</si>
  <si>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</si>
  <si>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</si>
  <si>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</si>
  <si>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</si>
  <si>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</si>
  <si>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</si>
  <si>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</si>
  <si>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</si>
  <si>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</si>
  <si>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</si>
  <si>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</si>
  <si>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</si>
  <si>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</si>
  <si>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</si>
  <si>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</si>
  <si>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</si>
  <si>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</si>
  <si>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</si>
  <si>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</si>
  <si>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</si>
  <si>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</si>
  <si>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</si>
  <si>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</si>
  <si>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</si>
  <si>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</si>
  <si>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</si>
  <si>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</si>
  <si>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</si>
  <si>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</si>
  <si>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</si>
  <si>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</si>
  <si>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</si>
  <si>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</si>
  <si>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</si>
  <si>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</si>
  <si>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</si>
  <si>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</si>
  <si>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</si>
  <si>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</si>
  <si>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</si>
  <si>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</si>
  <si>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</si>
  <si>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</si>
  <si>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</si>
  <si>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</si>
  <si>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</si>
  <si>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</si>
  <si>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</si>
  <si>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</si>
  <si>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</si>
  <si>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</si>
  <si>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</si>
  <si>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</si>
  <si>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</si>
  <si>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</si>
  <si>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</si>
  <si>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</si>
  <si>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</si>
  <si>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</si>
  <si>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</si>
  <si>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</si>
  <si>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</si>
  <si>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</si>
  <si>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</si>
  <si>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</si>
  <si>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</si>
  <si>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</si>
  <si>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</si>
  <si>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</si>
  <si>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</si>
  <si>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</si>
  <si>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</si>
  <si>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</si>
  <si>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</si>
  <si>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</si>
  <si>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</si>
  <si>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</si>
  <si>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</si>
  <si>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</si>
  <si>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</si>
  <si>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</si>
  <si>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</si>
  <si>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</si>
  <si>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</si>
  <si>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</si>
  <si>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</si>
  <si>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</si>
  <si>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</si>
  <si>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</si>
  <si>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</si>
  <si>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</si>
  <si>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</si>
  <si>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</si>
  <si>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</si>
  <si>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</si>
  <si>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</si>
  <si>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</si>
  <si>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</si>
  <si>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</si>
  <si>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</si>
  <si>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</si>
  <si>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</si>
  <si>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</si>
  <si>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</si>
  <si>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</si>
  <si>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</si>
  <si>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</si>
  <si>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</si>
  <si>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</si>
  <si>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</si>
  <si>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</si>
  <si>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</si>
  <si>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</si>
  <si>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</si>
  <si>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</si>
  <si>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</si>
  <si>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</si>
  <si>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</si>
  <si>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</si>
  <si>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</si>
  <si>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</si>
  <si>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</si>
  <si>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</si>
  <si>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</si>
  <si>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</si>
  <si>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</si>
  <si>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</si>
  <si>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</si>
  <si>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</si>
  <si>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</si>
  <si>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</si>
  <si>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</si>
  <si>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</si>
  <si>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</si>
  <si>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</si>
  <si>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</si>
  <si>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</si>
  <si>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</si>
  <si>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</si>
  <si>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</si>
  <si>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</si>
  <si>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</si>
  <si>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</si>
  <si>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</si>
  <si>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</si>
  <si>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</si>
  <si>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</si>
  <si>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</si>
  <si>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</si>
  <si>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</si>
  <si>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</si>
  <si>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</si>
  <si>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</si>
  <si>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</si>
  <si>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</si>
  <si>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</si>
  <si>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</si>
  <si>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</si>
  <si>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</si>
  <si>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</si>
  <si>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</si>
  <si>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</si>
  <si>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</si>
  <si>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</si>
  <si>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</si>
  <si>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</si>
  <si>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</si>
  <si>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</si>
  <si>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</si>
  <si>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</si>
  <si>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</si>
  <si>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</si>
  <si>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</si>
  <si>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</si>
  <si>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</si>
  <si>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</si>
  <si>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</si>
  <si>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</si>
  <si>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</si>
  <si>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</si>
  <si>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</si>
  <si>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</si>
  <si>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</si>
  <si>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</si>
  <si>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</si>
  <si>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</si>
  <si>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</si>
  <si>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</si>
  <si>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</si>
  <si>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</si>
  <si>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</si>
  <si>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</si>
  <si>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</si>
  <si>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</si>
  <si>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</si>
  <si>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</si>
  <si>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</si>
  <si>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</si>
  <si>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</si>
  <si>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</si>
  <si>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</si>
  <si>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</si>
  <si>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</si>
  <si>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</si>
  <si>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</si>
  <si>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</si>
  <si>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</si>
  <si>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</si>
  <si>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</si>
  <si>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</si>
  <si>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</si>
  <si>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</si>
  <si>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</si>
  <si>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</si>
  <si>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</si>
  <si>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</si>
  <si>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</si>
  <si>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</si>
  <si>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</si>
  <si>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</si>
  <si>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</si>
  <si>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</si>
  <si>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</si>
  <si>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</si>
  <si>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</si>
  <si>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</si>
  <si>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</si>
  <si>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</si>
  <si>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</si>
  <si>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</si>
  <si>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</si>
  <si>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</si>
  <si>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</si>
  <si>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</si>
  <si>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</si>
  <si>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</si>
  <si>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</si>
  <si>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</si>
  <si>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</si>
  <si>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</si>
  <si>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</si>
  <si>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</si>
  <si>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</si>
  <si>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</si>
  <si>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</si>
  <si>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</si>
  <si>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</si>
  <si>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</si>
  <si>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</si>
  <si>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</si>
  <si>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</si>
  <si>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</si>
  <si>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</si>
  <si>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</si>
  <si>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</si>
  <si>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</si>
  <si>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</si>
  <si>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</si>
  <si>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</si>
  <si>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</si>
  <si>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</si>
  <si>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</si>
  <si>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</si>
  <si>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</si>
  <si>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</si>
  <si>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</si>
  <si>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</si>
  <si>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</si>
  <si>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</si>
  <si>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</si>
  <si>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</si>
  <si>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</si>
  <si>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</si>
  <si>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</si>
  <si>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</si>
  <si>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</si>
  <si>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</si>
  <si>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</si>
  <si>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</si>
  <si>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</si>
  <si>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</si>
  <si>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</si>
  <si>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</si>
  <si>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</si>
  <si>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</si>
  <si>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</si>
  <si>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</si>
  <si>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</si>
  <si>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</si>
  <si>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</si>
  <si>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</si>
  <si>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</si>
  <si>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</si>
  <si>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</si>
  <si>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</si>
  <si>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</si>
  <si>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</si>
  <si>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</si>
  <si>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</si>
  <si>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</si>
  <si>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</si>
  <si>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</si>
  <si>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</si>
  <si>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</si>
  <si>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</si>
  <si>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</si>
  <si>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</si>
  <si>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</si>
  <si>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</si>
  <si>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</si>
  <si>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</si>
  <si>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</si>
  <si>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</si>
  <si>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</si>
  <si>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</si>
  <si>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</si>
  <si>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</si>
  <si>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</si>
  <si>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</si>
  <si>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</si>
  <si>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</si>
  <si>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</si>
  <si>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</si>
  <si>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</si>
  <si>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</si>
  <si>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</si>
  <si>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</si>
  <si>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</si>
  <si>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</si>
  <si>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</si>
  <si>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</si>
  <si>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</si>
  <si>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</si>
  <si>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</si>
  <si>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</si>
  <si>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</si>
  <si>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</si>
  <si>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</si>
  <si>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</si>
  <si>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</si>
  <si>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</si>
  <si>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</si>
  <si>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</si>
  <si>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</si>
  <si>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</si>
  <si>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</si>
  <si>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</si>
  <si>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</si>
  <si>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</si>
  <si>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</si>
  <si>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</si>
  <si>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</si>
  <si>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</si>
  <si>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</si>
  <si>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</si>
  <si>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</si>
  <si>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</si>
  <si>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</si>
  <si>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</si>
  <si>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</si>
  <si>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</si>
  <si>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</si>
  <si>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</si>
  <si>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</si>
  <si>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</si>
  <si>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</si>
  <si>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</si>
  <si>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</si>
  <si>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</si>
  <si>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</si>
  <si>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</si>
  <si>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</si>
  <si>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</si>
  <si>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</si>
  <si>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</si>
  <si>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</si>
  <si>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</si>
  <si>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</si>
  <si>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</si>
  <si>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</si>
  <si>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</si>
  <si>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</si>
  <si>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</si>
  <si>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</si>
  <si>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</si>
  <si>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</si>
  <si>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</si>
  <si>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</si>
  <si>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</si>
  <si>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</si>
  <si>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</si>
  <si>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</si>
  <si>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</si>
  <si>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</si>
  <si>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</si>
  <si>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</si>
  <si>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</si>
  <si>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</si>
  <si>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</si>
  <si>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</si>
  <si>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</si>
  <si>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</si>
  <si>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</si>
  <si>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</si>
  <si>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</si>
  <si>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</si>
  <si>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</si>
  <si>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</si>
  <si>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</si>
  <si>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</si>
  <si>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</si>
  <si>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</si>
  <si>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</si>
  <si>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</si>
  <si>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</si>
  <si>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</si>
  <si>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</si>
  <si>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</si>
  <si>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</si>
  <si>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</si>
  <si>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</si>
  <si>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</si>
  <si>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</si>
  <si>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</si>
  <si>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</si>
  <si>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</si>
  <si>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</si>
  <si>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</si>
  <si>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</si>
  <si>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</si>
  <si>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</si>
  <si>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</si>
  <si>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</si>
  <si>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</si>
  <si>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</si>
  <si>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</si>
  <si>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</si>
  <si>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</si>
  <si>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</si>
  <si>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</si>
  <si>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</si>
  <si>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</si>
  <si>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</si>
  <si>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</si>
  <si>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</si>
  <si>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</si>
  <si>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</si>
  <si>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</si>
  <si>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</si>
  <si>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</si>
  <si>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</si>
  <si>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</si>
  <si>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</si>
  <si>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</si>
  <si>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</si>
  <si>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</si>
  <si>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</si>
  <si>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</si>
  <si>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</si>
  <si>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</si>
  <si>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</si>
  <si>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</si>
  <si>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</si>
  <si>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</si>
  <si>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</si>
  <si>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</si>
  <si>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</si>
  <si>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</si>
  <si>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</si>
  <si>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</si>
  <si>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</si>
  <si>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</si>
  <si>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</si>
  <si>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</si>
  <si>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</si>
  <si>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</si>
  <si>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</si>
  <si>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</si>
  <si>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</si>
  <si>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</si>
  <si>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</si>
  <si>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</si>
  <si>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</si>
  <si>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</si>
  <si>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</si>
  <si>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</si>
  <si>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</si>
  <si>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</si>
  <si>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</si>
  <si>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</si>
  <si>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</si>
  <si>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</si>
  <si>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</si>
  <si>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</si>
  <si>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</si>
  <si>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</si>
  <si>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</si>
  <si>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</si>
  <si>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</si>
  <si>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</si>
  <si>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</si>
  <si>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</si>
  <si>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</si>
  <si>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</si>
  <si>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</si>
  <si>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</si>
  <si>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</si>
  <si>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</si>
  <si>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</si>
  <si>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</si>
  <si>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</si>
  <si>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</si>
  <si>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</si>
  <si>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</si>
  <si>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</si>
  <si>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</si>
  <si>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</si>
  <si>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</si>
  <si>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</si>
  <si>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</si>
  <si>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</si>
  <si>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</si>
  <si>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</si>
  <si>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</si>
  <si>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</si>
  <si>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</si>
  <si>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</si>
  <si>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</si>
  <si>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</si>
  <si>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</si>
  <si>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</si>
  <si>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</si>
  <si>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</si>
  <si>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</si>
  <si>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</si>
  <si>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</si>
  <si>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</si>
  <si>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</si>
  <si>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</si>
  <si>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</si>
  <si>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</si>
  <si>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</si>
  <si>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</si>
  <si>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</si>
  <si>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</si>
  <si>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</si>
  <si>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</si>
  <si>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</si>
  <si>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</si>
  <si>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</si>
  <si>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</si>
  <si>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</si>
  <si>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</si>
  <si>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</si>
  <si>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</si>
  <si>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</si>
  <si>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</si>
  <si>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</si>
  <si>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</si>
  <si>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</si>
  <si>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</si>
  <si>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</si>
  <si>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</si>
  <si>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</si>
  <si>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</si>
  <si>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</si>
  <si>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</si>
  <si>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</si>
  <si>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</si>
  <si>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</si>
  <si>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</si>
  <si>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</si>
  <si>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</si>
  <si>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</si>
  <si>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</si>
  <si>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</si>
  <si>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</si>
  <si>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</si>
  <si>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</si>
  <si>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</si>
  <si>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</si>
  <si>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</si>
  <si>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</si>
  <si>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</si>
  <si>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</si>
  <si>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</si>
  <si>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</si>
  <si>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</si>
  <si>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</si>
  <si>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</si>
  <si>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</si>
  <si>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</si>
  <si>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</si>
  <si>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</si>
  <si>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</si>
  <si>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</si>
  <si>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</si>
  <si>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</si>
  <si>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</si>
  <si>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</si>
  <si>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</si>
  <si>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</si>
  <si>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</si>
  <si>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</si>
  <si>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</si>
  <si>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</si>
  <si>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</si>
  <si>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</si>
  <si>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</si>
  <si>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</si>
  <si>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</si>
  <si>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</si>
  <si>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</si>
  <si>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</si>
  <si>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</si>
  <si>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</si>
  <si>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</si>
  <si>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</si>
  <si>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</si>
  <si>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</si>
  <si>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</si>
  <si>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</si>
  <si>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</si>
  <si>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</si>
  <si>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</si>
  <si>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</si>
  <si>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</si>
  <si>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</si>
  <si>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</si>
  <si>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</si>
  <si>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</si>
  <si>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</si>
  <si>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</si>
  <si>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</si>
  <si>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</si>
  <si>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</si>
  <si>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</si>
  <si>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</si>
  <si>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</si>
  <si>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</si>
  <si>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</si>
  <si>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</si>
  <si>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</si>
  <si>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</si>
  <si>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</si>
  <si>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</si>
  <si>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</si>
  <si>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</si>
  <si>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</si>
  <si>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</si>
  <si>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</si>
  <si>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</si>
  <si>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</si>
  <si>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</si>
  <si>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</si>
  <si>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</si>
  <si>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</si>
  <si>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</si>
  <si>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</si>
  <si>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</si>
  <si>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</si>
  <si>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</si>
  <si>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</si>
  <si>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</si>
  <si>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</si>
  <si>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</si>
  <si>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</si>
  <si>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</si>
  <si>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</si>
  <si>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</si>
  <si>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</si>
  <si>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</si>
  <si>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</si>
  <si>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</si>
  <si>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</si>
  <si>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</si>
  <si>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</si>
  <si>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</si>
  <si>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</si>
  <si>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</si>
  <si>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</si>
  <si>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</si>
  <si>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</si>
  <si>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</si>
  <si>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</si>
  <si>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</si>
  <si>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</si>
  <si>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</si>
  <si>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</si>
  <si>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</si>
  <si>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</si>
  <si>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</si>
  <si>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</si>
  <si>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</si>
  <si>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</si>
  <si>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</si>
  <si>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</si>
  <si>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</si>
  <si>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</si>
  <si>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</si>
  <si>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</si>
  <si>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</si>
  <si>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</si>
  <si>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</si>
  <si>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</si>
  <si>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</si>
  <si>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</si>
  <si>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</si>
  <si>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</si>
  <si>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</si>
  <si>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</si>
  <si>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</si>
  <si>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</si>
  <si>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</si>
  <si>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</si>
  <si>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</si>
  <si>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</si>
  <si>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</si>
  <si>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</si>
  <si>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</si>
  <si>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</si>
  <si>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</si>
  <si>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</si>
  <si>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</si>
  <si>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</si>
  <si>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</si>
  <si>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</si>
  <si>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</si>
  <si>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</si>
  <si>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</si>
  <si>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</si>
  <si>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</si>
  <si>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</si>
  <si>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</si>
  <si>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</si>
  <si>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</si>
  <si>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</si>
  <si>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</si>
  <si>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</si>
  <si>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</si>
  <si>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</si>
  <si>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</si>
  <si>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</si>
  <si>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</si>
  <si>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</si>
  <si>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</si>
  <si>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</si>
  <si>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</si>
  <si>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</si>
  <si>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</si>
  <si>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</si>
  <si>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</si>
  <si>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</si>
  <si>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</si>
  <si>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</si>
  <si>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</si>
  <si>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</si>
  <si>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</si>
  <si>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</si>
  <si>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</si>
  <si>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</si>
  <si>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</si>
  <si>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</si>
  <si>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</si>
  <si>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</si>
  <si>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</si>
  <si>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</si>
  <si>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</si>
  <si>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</si>
  <si>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</si>
  <si>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</si>
  <si>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</si>
  <si>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</si>
  <si>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</si>
  <si>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</si>
  <si>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</si>
  <si>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</si>
  <si>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</si>
  <si>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</si>
  <si>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</si>
  <si>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</si>
  <si>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</si>
  <si>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</si>
  <si>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</si>
  <si>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</si>
  <si>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</si>
  <si>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</si>
  <si>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</si>
  <si>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</si>
  <si>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</si>
  <si>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</si>
  <si>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</si>
  <si>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</si>
  <si>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</si>
  <si>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</si>
  <si>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</si>
  <si>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</si>
  <si>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</si>
  <si>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</si>
  <si>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</si>
  <si>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</si>
  <si>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</si>
  <si>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</si>
  <si>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</si>
  <si>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</si>
  <si>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</si>
  <si>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</si>
  <si>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</si>
  <si>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</si>
  <si>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</si>
  <si>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</si>
  <si>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</si>
  <si>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</si>
  <si>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</si>
  <si>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</si>
  <si>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</si>
  <si>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</si>
  <si>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</si>
  <si>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</si>
  <si>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</si>
  <si>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</si>
  <si>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</si>
  <si>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</si>
  <si>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</si>
  <si>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</si>
  <si>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</si>
  <si>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</si>
  <si>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</si>
  <si>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</si>
  <si>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</si>
  <si>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</si>
  <si>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</si>
  <si>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</si>
  <si>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</si>
  <si>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</si>
  <si>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</si>
  <si>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</si>
  <si>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</si>
  <si>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</si>
  <si>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</si>
  <si>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</si>
  <si>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</si>
  <si>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</si>
  <si>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</si>
  <si>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</si>
  <si>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</si>
  <si>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</si>
  <si>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</si>
  <si>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</si>
  <si>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</si>
  <si>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</si>
  <si>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</si>
  <si>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</si>
  <si>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</si>
  <si>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</si>
  <si>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</si>
  <si>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</si>
  <si>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</si>
  <si>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</si>
  <si>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</si>
  <si>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</si>
  <si>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</si>
  <si>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</si>
  <si>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</si>
  <si>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</si>
  <si>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</si>
  <si>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</si>
  <si>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</si>
  <si>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</si>
  <si>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</si>
  <si>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</si>
  <si>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</si>
  <si>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</si>
  <si>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</si>
  <si>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</si>
  <si>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</si>
  <si>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</si>
  <si>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</si>
  <si>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</si>
  <si>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</si>
  <si>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</si>
  <si>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</si>
  <si>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</si>
  <si>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</si>
  <si>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</si>
  <si>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</si>
  <si>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</si>
  <si>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</si>
  <si>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</si>
  <si>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</si>
  <si>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</si>
  <si>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</si>
  <si>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</si>
  <si>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</si>
  <si>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</si>
  <si>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</si>
  <si>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</si>
  <si>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</si>
  <si>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</si>
  <si>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</si>
  <si>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</si>
  <si>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</si>
  <si>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</si>
  <si>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</si>
  <si>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</si>
  <si>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</si>
  <si>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</si>
  <si>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</si>
  <si>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</si>
  <si>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</si>
  <si>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</si>
  <si>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</si>
  <si>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</si>
  <si>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</si>
  <si>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</si>
  <si>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</si>
  <si>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</si>
  <si>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</si>
  <si>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</si>
  <si>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</si>
  <si>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</si>
  <si>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</si>
  <si>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</si>
  <si>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</si>
  <si>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</si>
  <si>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</si>
  <si>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</si>
  <si>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</si>
  <si>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</si>
  <si>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</si>
  <si>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</si>
  <si>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</si>
  <si>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</si>
  <si>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</si>
  <si>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</si>
  <si>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</si>
  <si>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</si>
  <si>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</si>
  <si>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</si>
  <si>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</si>
  <si>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</si>
  <si>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</si>
  <si>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</si>
  <si>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</si>
  <si>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</si>
  <si>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</si>
  <si>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</si>
  <si>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</si>
  <si>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</si>
  <si>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</si>
  <si>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</si>
  <si>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</si>
  <si>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</si>
  <si>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</si>
  <si>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</si>
  <si>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</si>
  <si>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</si>
  <si>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</si>
  <si>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</si>
  <si>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</si>
  <si>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</si>
  <si>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</si>
  <si>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</si>
  <si>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</si>
  <si>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</si>
  <si>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</si>
  <si>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</si>
  <si>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</si>
  <si>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</si>
  <si>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</si>
  <si>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</si>
  <si>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</si>
  <si>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</si>
  <si>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</si>
  <si>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</si>
  <si>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</si>
  <si>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</si>
  <si>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</si>
  <si>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</si>
  <si>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</si>
  <si>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</si>
  <si>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</si>
  <si>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</si>
  <si>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</si>
  <si>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</si>
  <si>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</si>
  <si>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</si>
  <si>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</si>
  <si>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</si>
  <si>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</si>
  <si>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</si>
  <si>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</si>
  <si>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</si>
  <si>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</si>
  <si>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</si>
  <si>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</si>
  <si>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</si>
  <si>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</si>
  <si>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</si>
  <si>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</si>
  <si>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</si>
  <si>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</si>
  <si>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</si>
  <si>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</si>
  <si>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</si>
  <si>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</si>
  <si>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</si>
  <si>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</si>
  <si>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</si>
  <si>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</si>
  <si>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</si>
  <si>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</si>
  <si>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</si>
  <si>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</si>
  <si>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</si>
  <si>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</si>
  <si>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</si>
  <si>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</si>
  <si>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</si>
  <si>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</si>
  <si>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</si>
  <si>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</si>
  <si>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</si>
  <si>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</si>
  <si>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</si>
  <si>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</si>
  <si>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</si>
  <si>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</si>
  <si>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</si>
  <si>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</si>
  <si>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</si>
  <si>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</si>
  <si>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</si>
  <si>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</si>
  <si>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</si>
  <si>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</si>
  <si>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</si>
  <si>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</si>
  <si>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</si>
  <si>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</si>
  <si>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</si>
  <si>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</si>
  <si>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</si>
  <si>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</si>
  <si>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</si>
  <si>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</si>
  <si>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</si>
  <si>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</si>
  <si>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</si>
  <si>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</si>
  <si>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</si>
  <si>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</si>
  <si>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</si>
  <si>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</si>
  <si>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</si>
  <si>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</si>
  <si>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</si>
  <si>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</si>
  <si>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</si>
  <si>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</si>
  <si>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</si>
  <si>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</si>
  <si>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</si>
  <si>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</si>
  <si>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</si>
  <si>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</si>
  <si>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</si>
  <si>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</si>
  <si>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</si>
  <si>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</si>
  <si>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</si>
  <si>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</si>
  <si>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</si>
  <si>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</si>
  <si>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</si>
  <si>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</si>
  <si>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</si>
  <si>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</si>
  <si>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</si>
  <si>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</si>
  <si>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</si>
  <si>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</si>
  <si>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</si>
  <si>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</si>
  <si>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</si>
  <si>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</si>
  <si>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</si>
  <si>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</si>
  <si>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</si>
  <si>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</si>
  <si>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</si>
  <si>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</si>
  <si>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</si>
  <si>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</si>
  <si>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</si>
  <si>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</si>
  <si>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</si>
  <si>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</si>
  <si>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</si>
  <si>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</si>
  <si>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</si>
  <si>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</si>
  <si>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</si>
  <si>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</si>
  <si>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</si>
  <si>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</si>
  <si>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</si>
  <si>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</si>
  <si>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</si>
  <si>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</si>
  <si>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</si>
  <si>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</si>
  <si>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</si>
  <si>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</si>
  <si>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</si>
  <si>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</si>
  <si>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</si>
  <si>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</si>
  <si>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</si>
  <si>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</si>
  <si>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</si>
  <si>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</si>
  <si>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</si>
  <si>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</si>
  <si>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</si>
  <si>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</si>
  <si>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</si>
  <si>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</si>
  <si>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</si>
  <si>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</si>
  <si>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</si>
  <si>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</si>
  <si>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</si>
  <si>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</si>
  <si>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</si>
  <si>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</si>
  <si>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</si>
  <si>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</si>
  <si>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</si>
  <si>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</si>
  <si>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</si>
  <si>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</si>
  <si>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</si>
  <si>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</si>
  <si>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</si>
  <si>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</si>
  <si>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</si>
  <si>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</si>
  <si>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</si>
  <si>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</si>
  <si>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</si>
  <si>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</si>
  <si>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</si>
  <si>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</si>
  <si>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</si>
  <si>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</si>
  <si>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</si>
  <si>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</si>
  <si>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</si>
  <si>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</si>
  <si>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</si>
  <si>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</si>
  <si>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</si>
  <si>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</si>
  <si>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</si>
  <si>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</si>
  <si>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</si>
  <si>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</si>
  <si>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</si>
  <si>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</si>
  <si>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</si>
  <si>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</si>
  <si>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</si>
  <si>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</si>
  <si>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</si>
  <si>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</si>
  <si>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</si>
  <si>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</si>
  <si>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</si>
  <si>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</si>
  <si>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</si>
  <si>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</si>
  <si>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</si>
  <si>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</si>
  <si>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</si>
  <si>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</si>
  <si>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</si>
  <si>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</si>
  <si>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</si>
  <si>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</si>
  <si>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</si>
  <si>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</si>
  <si>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</si>
  <si>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</si>
  <si>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</si>
  <si>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</si>
  <si>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</si>
  <si>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</si>
  <si>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</si>
  <si>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</si>
  <si>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</si>
  <si>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</si>
  <si>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</si>
  <si>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</si>
  <si>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</si>
  <si>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</si>
  <si>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</si>
  <si>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</si>
  <si>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</si>
  <si>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</si>
  <si>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</si>
  <si>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</si>
  <si>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</si>
  <si>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</si>
  <si>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</si>
  <si>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</si>
  <si>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</si>
  <si>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</si>
  <si>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</si>
  <si>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</si>
  <si>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</si>
  <si>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</si>
  <si>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</si>
  <si>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</si>
  <si>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</si>
  <si>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</si>
  <si>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</si>
  <si>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</si>
  <si>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</si>
  <si>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</si>
  <si>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</si>
  <si>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</si>
  <si>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</si>
  <si>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</si>
  <si>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</si>
  <si>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</si>
  <si>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</si>
  <si>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</si>
  <si>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</si>
  <si>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</si>
  <si>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</si>
  <si>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</si>
  <si>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</si>
  <si>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</si>
  <si>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</si>
  <si>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</si>
  <si>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</si>
  <si>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</si>
  <si>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</si>
  <si>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</si>
  <si>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</si>
  <si>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</si>
  <si>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</si>
  <si>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</si>
  <si>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</si>
  <si>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</si>
  <si>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</si>
  <si>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</si>
  <si>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</si>
  <si>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</si>
  <si>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</si>
  <si>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</si>
  <si>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</si>
  <si>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</si>
  <si>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</si>
  <si>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</si>
  <si>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</si>
  <si>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</si>
  <si>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</si>
  <si>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</si>
  <si>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</si>
  <si>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</si>
  <si>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</si>
  <si>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</si>
  <si>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</si>
  <si>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</si>
  <si>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</si>
  <si>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</si>
  <si>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</si>
  <si>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</si>
  <si>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</si>
  <si>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</si>
  <si>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</si>
  <si>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</si>
  <si>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</si>
  <si>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</si>
  <si>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</si>
  <si>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</si>
  <si>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</si>
  <si>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</si>
  <si>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</si>
  <si>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</si>
  <si>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</si>
  <si>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</si>
  <si>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</si>
  <si>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</si>
  <si>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</si>
  <si>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</si>
  <si>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</si>
  <si>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</si>
  <si>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</si>
  <si>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</si>
  <si>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</si>
  <si>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</si>
  <si>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</si>
  <si>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</si>
  <si>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</si>
  <si>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</si>
  <si>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</si>
  <si>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</si>
  <si>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</si>
  <si>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</si>
  <si>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</si>
  <si>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</si>
  <si>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</si>
  <si>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</si>
  <si>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</si>
  <si>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</si>
  <si>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</si>
  <si>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</si>
  <si>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</si>
  <si>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</si>
  <si>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</si>
  <si>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</si>
  <si>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</si>
  <si>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</si>
  <si>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</si>
  <si>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</si>
  <si>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</si>
  <si>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</si>
  <si>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</si>
  <si>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</si>
  <si>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</si>
  <si>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</si>
  <si>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</si>
  <si>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</si>
  <si>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</si>
  <si>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</si>
  <si>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</si>
  <si>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</si>
  <si>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</si>
  <si>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</si>
  <si>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</si>
  <si>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</si>
  <si>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</si>
  <si>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</si>
  <si>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</si>
  <si>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</si>
  <si>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</si>
  <si>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</si>
  <si>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</si>
  <si>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</si>
  <si>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</si>
  <si>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</si>
  <si>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</si>
  <si>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</si>
  <si>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</si>
  <si>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</si>
  <si>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</si>
  <si>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</si>
  <si>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</si>
  <si>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</si>
  <si>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</si>
  <si>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</si>
  <si>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</si>
  <si>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</si>
  <si>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</si>
  <si>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</si>
  <si>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</si>
  <si>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</si>
  <si>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</si>
  <si>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</si>
  <si>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</si>
  <si>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</si>
  <si>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</si>
  <si>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</si>
  <si>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</si>
  <si>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</si>
  <si>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</si>
  <si>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</si>
  <si>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</si>
  <si>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</si>
  <si>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</si>
  <si>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</si>
  <si>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</si>
  <si>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</si>
  <si>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</si>
  <si>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</si>
  <si>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</si>
  <si>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</si>
  <si>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</si>
  <si>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</si>
  <si>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</si>
  <si>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</si>
  <si>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</si>
  <si>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</si>
  <si>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</si>
  <si>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</si>
  <si>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</si>
  <si>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</si>
  <si>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</si>
  <si>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</si>
  <si>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</si>
  <si>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</si>
  <si>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</si>
  <si>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</si>
  <si>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</si>
  <si>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</si>
  <si>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</si>
  <si>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</si>
  <si>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</si>
  <si>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</si>
  <si>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</si>
  <si>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</si>
  <si>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</si>
  <si>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</si>
  <si>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</si>
  <si>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</si>
  <si>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</si>
  <si>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</si>
  <si>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</si>
  <si>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</si>
  <si>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</si>
  <si>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</si>
  <si>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</si>
  <si>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</si>
  <si>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</si>
  <si>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</si>
  <si>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</si>
  <si>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</si>
  <si>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</si>
  <si>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</si>
  <si>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</si>
  <si>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</si>
  <si>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</si>
  <si>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</si>
  <si>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</si>
  <si>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</si>
  <si>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</si>
  <si>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</si>
  <si>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</si>
  <si>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</si>
  <si>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</si>
  <si>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</si>
  <si>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</si>
  <si>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</si>
  <si>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</si>
  <si>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</si>
  <si>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</si>
  <si>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</si>
  <si>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</si>
  <si>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</si>
  <si>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</si>
  <si>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</si>
  <si>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</si>
  <si>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</si>
  <si>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</si>
  <si>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</si>
  <si>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</si>
  <si>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</si>
  <si>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</si>
  <si>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</si>
  <si>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</si>
  <si>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</si>
  <si>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</si>
  <si>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</si>
  <si>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</si>
  <si>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</si>
  <si>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</si>
  <si>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</si>
  <si>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</si>
  <si>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</si>
  <si>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</si>
  <si>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</si>
  <si>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</si>
  <si>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</si>
  <si>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</si>
  <si>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</si>
  <si>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</si>
  <si>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</si>
  <si>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</si>
  <si>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</si>
  <si>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</si>
  <si>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</si>
  <si>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</si>
  <si>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</si>
  <si>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</si>
  <si>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</si>
  <si>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</si>
  <si>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</si>
  <si>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</si>
  <si>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</si>
  <si>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</si>
  <si>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</si>
  <si>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</si>
  <si>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</si>
  <si>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</si>
  <si>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</si>
  <si>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</si>
  <si>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</si>
  <si>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</si>
  <si>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</si>
  <si>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</si>
  <si>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</si>
  <si>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</si>
  <si>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</si>
  <si>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</si>
  <si>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</si>
  <si>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</si>
  <si>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</si>
  <si>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</si>
  <si>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</si>
  <si>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</si>
  <si>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</si>
  <si>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</si>
  <si>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</si>
  <si>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</si>
  <si>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</si>
  <si>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</si>
  <si>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</si>
  <si>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</si>
  <si>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</si>
  <si>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</si>
  <si>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</si>
  <si>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</si>
  <si>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</si>
  <si>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</si>
  <si>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</si>
  <si>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</si>
  <si>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</si>
  <si>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</si>
  <si>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</si>
  <si>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</si>
  <si>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</si>
  <si>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</si>
  <si>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</si>
  <si>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</si>
  <si>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</si>
  <si>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</si>
  <si>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</si>
  <si>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</si>
  <si>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</si>
  <si>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</si>
  <si>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</si>
  <si>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</si>
  <si>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</si>
  <si>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</si>
  <si>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</si>
  <si>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</si>
  <si>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</si>
  <si>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</si>
  <si>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</si>
  <si>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</si>
  <si>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</si>
  <si>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</si>
  <si>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</si>
  <si>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</si>
  <si>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</si>
  <si>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</si>
  <si>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</si>
  <si>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</si>
  <si>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</si>
  <si>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</si>
  <si>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</si>
  <si>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</si>
  <si>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</si>
  <si>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</si>
  <si>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</si>
  <si>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</si>
  <si>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</si>
  <si>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</si>
  <si>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</si>
  <si>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</si>
  <si>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</si>
  <si>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</si>
  <si>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</si>
  <si>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</si>
  <si>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</si>
  <si>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</si>
  <si>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</si>
  <si>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</si>
  <si>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</si>
  <si>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</si>
  <si>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</si>
  <si>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</si>
  <si>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</si>
  <si>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</si>
  <si>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</si>
  <si>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</si>
  <si>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</si>
  <si>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</si>
  <si>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</si>
  <si>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</si>
  <si>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</si>
  <si>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</si>
  <si>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</si>
  <si>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</si>
  <si>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</si>
  <si>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</si>
  <si>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</si>
  <si>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</si>
  <si>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</si>
  <si>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</si>
  <si>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</si>
  <si>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</si>
  <si>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</si>
  <si>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</si>
  <si>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</si>
  <si>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</si>
  <si>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</si>
  <si>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</si>
  <si>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</si>
  <si>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</si>
  <si>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</si>
  <si>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</si>
  <si>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</si>
  <si>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</si>
  <si>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</si>
  <si>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</si>
  <si>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</si>
  <si>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</si>
  <si>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</si>
  <si>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</si>
  <si>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</si>
  <si>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</si>
  <si>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</si>
  <si>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</si>
  <si>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</si>
  <si>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</si>
  <si>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</si>
  <si>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</si>
  <si>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</si>
  <si>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</si>
  <si>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</si>
  <si>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</si>
  <si>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</si>
  <si>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</si>
  <si>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</si>
  <si>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</si>
  <si>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</si>
  <si>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</si>
  <si>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</si>
  <si>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</si>
  <si>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</si>
  <si>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</si>
  <si>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</si>
  <si>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</si>
  <si>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</si>
  <si>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</si>
  <si>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</si>
  <si>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</si>
  <si>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</si>
  <si>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</si>
  <si>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</si>
  <si>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</si>
  <si>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</si>
  <si>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</si>
  <si>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</si>
  <si>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</si>
  <si>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</si>
  <si>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</si>
  <si>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</si>
  <si>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</si>
  <si>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</si>
  <si>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</si>
  <si>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</si>
  <si>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</si>
  <si>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</si>
  <si>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</si>
  <si>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</si>
  <si>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</si>
  <si>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</si>
  <si>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</si>
  <si>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</si>
  <si>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</si>
  <si>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</si>
  <si>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</si>
  <si>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</si>
  <si>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</si>
  <si>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</si>
  <si>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</si>
  <si>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</si>
  <si>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</si>
  <si>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</si>
  <si>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</si>
  <si>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</si>
  <si>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</si>
  <si>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</si>
  <si>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</si>
  <si>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</si>
  <si>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</si>
  <si>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</si>
  <si>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</si>
  <si>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</si>
  <si>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</si>
  <si>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</si>
  <si>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</si>
  <si>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</si>
  <si>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</si>
  <si>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</si>
  <si>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</si>
  <si>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</si>
  <si>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</si>
  <si>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</si>
  <si>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</si>
  <si>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</si>
  <si>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</si>
  <si>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</si>
  <si>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</si>
  <si>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</si>
  <si>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</si>
  <si>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</si>
  <si>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</si>
  <si>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</si>
  <si>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</si>
  <si>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</si>
  <si>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</si>
  <si>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</si>
  <si>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</si>
  <si>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</si>
  <si>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</si>
  <si>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</si>
  <si>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</si>
  <si>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</si>
  <si>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</si>
  <si>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</si>
  <si>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</si>
  <si>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</si>
  <si>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</si>
  <si>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</si>
  <si>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</si>
  <si>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</si>
  <si>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</si>
  <si>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</si>
  <si>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</si>
  <si>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</si>
  <si>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</si>
  <si>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</si>
  <si>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</si>
  <si>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</si>
  <si>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</si>
  <si>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</si>
  <si>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</si>
  <si>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</si>
  <si>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</si>
  <si>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</si>
  <si>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</si>
  <si>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</si>
  <si>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</si>
  <si>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</si>
  <si>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</si>
  <si>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</si>
  <si>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</si>
  <si>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</si>
  <si>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</si>
  <si>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</si>
  <si>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</si>
  <si>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</si>
  <si>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</si>
  <si>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</si>
  <si>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</si>
  <si>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</si>
  <si>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</si>
  <si>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</si>
  <si>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</si>
  <si>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</si>
  <si>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</si>
  <si>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</si>
  <si>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</si>
  <si>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</si>
  <si>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</si>
  <si>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</si>
  <si>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</si>
  <si>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</si>
  <si>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</si>
  <si>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</si>
  <si>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</si>
  <si>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</si>
  <si>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</si>
  <si>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</si>
  <si>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</si>
  <si>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</si>
  <si>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</si>
  <si>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</si>
  <si>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</si>
  <si>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</si>
  <si>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</si>
  <si>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</si>
  <si>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</si>
  <si>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</si>
  <si>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</si>
  <si>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</si>
  <si>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</si>
  <si>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</si>
  <si>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</si>
  <si>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</si>
  <si>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</si>
  <si>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</si>
  <si>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</si>
  <si>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</si>
  <si>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</si>
  <si>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</si>
  <si>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</si>
  <si>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</si>
  <si>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</si>
  <si>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</si>
  <si>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</si>
  <si>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</si>
  <si>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</si>
  <si>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</si>
  <si>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</si>
  <si>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</si>
  <si>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</si>
  <si>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</si>
  <si>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</si>
  <si>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</si>
  <si>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</si>
  <si>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</si>
  <si>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</si>
  <si>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</si>
  <si>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</si>
  <si>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</si>
  <si>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</si>
  <si>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</si>
  <si>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</si>
  <si>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</si>
  <si>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</si>
  <si>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</si>
  <si>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</si>
  <si>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</si>
  <si>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</si>
  <si>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</si>
  <si>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</si>
  <si>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</si>
  <si>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</si>
  <si>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</si>
  <si>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</si>
  <si>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</si>
  <si>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</si>
  <si>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</si>
  <si>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</si>
  <si>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</si>
  <si>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</si>
  <si>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</si>
  <si>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</si>
  <si>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</si>
  <si>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</si>
  <si>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</si>
  <si>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</si>
  <si>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</si>
  <si>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</si>
  <si>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</si>
  <si>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</si>
  <si>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</si>
  <si>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</si>
  <si>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</si>
  <si>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</si>
  <si>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</si>
  <si>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</si>
  <si>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</si>
  <si>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</si>
  <si>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</si>
  <si>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</si>
  <si>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</si>
  <si>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</si>
  <si>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</si>
  <si>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</si>
  <si>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</si>
  <si>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</si>
  <si>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</si>
  <si>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</si>
  <si>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</si>
  <si>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Details for Sum of Sales - State: 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</si>
</sst>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4" borderId="10" xfId="0" applyFill="1" applyBorder="1"/>
    <xf numFmtId="0" fontId="0" fillId="0" borderId="10" xfId="0" applyBorder="1"/>
    <xf numFmtId="1" fontId="0" fillId="34" borderId="10" xfId="0" applyNumberFormat="1" applyFill="1" applyBorder="1"/>
    <xf numFmtId="1" fontId="0" fillId="0" borderId="10" xfId="0" applyNumberFormat="1" applyBorder="1"/>
    <xf numFmtId="1" fontId="0" fillId="34" borderId="12" xfId="0" applyNumberFormat="1" applyFill="1" applyBorder="1"/>
    <xf numFmtId="0" fontId="0" fillId="34" borderId="12" xfId="0" applyFill="1" applyBorder="1"/>
    <xf numFmtId="0" fontId="13" fillId="33" borderId="11" xfId="0" applyFont="1" applyFill="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9" formatCode="dd/mm/yyyy"/>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[salesdata.xlsx]ProfitGainedOverTime!PivotTable3</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12296797564841135"/>
          <c:w val="0.58184842519685043"/>
          <c:h val="0.7884340016603355"/>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B41-4A0A-A27C-ED1AF37C32B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B41-4A0A-A27C-ED1AF37C32BF}"/>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B41-4A0A-A27C-ED1AF37C32BF}"/>
            </c:ext>
          </c:extLst>
        </c:ser>
        <c:dLbls>
          <c:showLegendKey val="0"/>
          <c:showVal val="0"/>
          <c:showCatName val="0"/>
          <c:showSerName val="0"/>
          <c:showPercent val="0"/>
          <c:showBubbleSize val="0"/>
        </c:dLbls>
        <c:smooth val="0"/>
        <c:axId val="1329006527"/>
        <c:axId val="1329006047"/>
      </c:lineChart>
      <c:catAx>
        <c:axId val="1329006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006047"/>
        <c:crosses val="autoZero"/>
        <c:auto val="1"/>
        <c:lblAlgn val="ctr"/>
        <c:lblOffset val="100"/>
        <c:noMultiLvlLbl val="0"/>
      </c:catAx>
      <c:valAx>
        <c:axId val="13290060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006527"/>
        <c:crosses val="autoZero"/>
        <c:crossBetween val="between"/>
      </c:valAx>
      <c:spPr>
        <a:noFill/>
        <a:ln>
          <a:noFill/>
        </a:ln>
        <a:effectLst/>
      </c:spPr>
    </c:plotArea>
    <c:legend>
      <c:legendPos val="r"/>
      <c:layout>
        <c:manualLayout>
          <c:xMode val="edge"/>
          <c:yMode val="edge"/>
          <c:x val="1.8151574803149609E-2"/>
          <c:y val="3.3415763125455966E-2"/>
          <c:w val="0.6374039807524059"/>
          <c:h val="5.78097207273551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1E73-43D9-97E5-DCF48B5D8E13}"/>
            </c:ext>
          </c:extLst>
        </c:ser>
        <c:dLbls>
          <c:showLegendKey val="0"/>
          <c:showVal val="0"/>
          <c:showCatName val="0"/>
          <c:showSerName val="0"/>
          <c:showPercent val="0"/>
          <c:showBubbleSize val="0"/>
        </c:dLbls>
        <c:axId val="1368927135"/>
        <c:axId val="1368926655"/>
      </c:areaChart>
      <c:catAx>
        <c:axId val="1368927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26655"/>
        <c:crosses val="autoZero"/>
        <c:auto val="1"/>
        <c:lblAlgn val="ctr"/>
        <c:lblOffset val="100"/>
        <c:noMultiLvlLbl val="0"/>
      </c:catAx>
      <c:valAx>
        <c:axId val="13689266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2713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[salesdata.xlsx]CustCount!PivotTable5</c:name>
    <c:fmtId val="20"/>
  </c:pivotSource>
  <c:chart>
    <c:autoTitleDeleted val="1"/>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CustCount!$H$2489</c:f>
              <c:strCache>
                <c:ptCount val="1"/>
                <c:pt idx="0">
                  <c:v>Total</c:v>
                </c:pt>
              </c:strCache>
            </c:strRef>
          </c:tx>
          <c:spPr>
            <a:solidFill>
              <a:schemeClr val="accent4"/>
            </a:solidFill>
            <a:ln>
              <a:noFill/>
            </a:ln>
            <a:effectLst/>
          </c:spPr>
          <c:invertIfNegative val="0"/>
          <c:cat>
            <c:strRef>
              <c:f>CustCount!$G$2490:$G$2493</c:f>
              <c:strCache>
                <c:ptCount val="4"/>
                <c:pt idx="0">
                  <c:v>2014</c:v>
                </c:pt>
                <c:pt idx="1">
                  <c:v>2015</c:v>
                </c:pt>
                <c:pt idx="2">
                  <c:v>2016</c:v>
                </c:pt>
                <c:pt idx="3">
                  <c:v>2017</c:v>
                </c:pt>
              </c:strCache>
            </c:strRef>
          </c:cat>
          <c:val>
            <c:numRef>
              <c:f>CustCount!$H$2490:$H$2493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4DA-4C24-BB85-50143CE89F27}"/>
            </c:ext>
          </c:extLst>
        </c:ser>
        <c:dLbls>
          <c:showLegendKey val="0"/>
          <c:showVal val="0"/>
          <c:showCatName val="0"/>
          <c:showSerName val="0"/>
          <c:showPercent val="0"/>
          <c:showBubbleSize val="0"/>
        </c:dLbls>
        <c:gapWidth val="182"/>
        <c:axId val="1421182847"/>
        <c:axId val="1421172287"/>
      </c:barChart>
      <c:catAx>
        <c:axId val="142118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72287"/>
        <c:crosses val="autoZero"/>
        <c:auto val="1"/>
        <c:lblAlgn val="ctr"/>
        <c:lblOffset val="100"/>
        <c:noMultiLvlLbl val="0"/>
      </c:catAx>
      <c:valAx>
        <c:axId val="1421172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82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_xlchart.v2.20</cx:f>
      </cx:strDim>
      <cx:numDim type="val">
        <cx:f>_xlchart.v2.21</cx:f>
      </cx:numDim>
    </cx:data>
  </cx:chartData>
  <cx:chart>
    <cx:plotArea>
      <cx:plotAreaRegion>
        <cx:series layoutId="funnel" uniqueId="{91497606-1CB4-49F2-8DE4-35FF21BD3BB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plotArea>
      <cx:plotAreaRegion>
        <cx:series layoutId="regionMap" uniqueId="{25724E8B-7116-480B-936F-87AFCF1AEE62}">
          <cx:dataId val="0"/>
          <cx:layoutPr>
            <cx:geography cultureLanguage="en-GB" cultureRegion="DE" attribution="Powered by Bing">
              <cx:geoCache provider="{E9337A44-BEBE-4D9F-B70C-5C5E7DAFC167}">
                <cx:binary>7H3Zbty60u6rBLn+5cWZ4sZeG1hSjx7aYxI7N0LHdiRqniXq6U+1u53Yip39B/Y5QAOnYyCwpaZK
/FTDV1Wk/n3b/+s2vl+XH/okTqt/3fZ/fwzqOv/XX39Vt8F9sq4OEn1bZlX2vT64zZK/su/f9e39
X3flutOp/xdBmP11G6zL+r7/+J9/w2j+fXac3a5rnaXnzX1pLu6rJq6r3xx78dCH9V2i04mu6lLf
1vjvj5P7eN2ty/uPH+7TWtfmyuT3f398dtbHD3+Nx/rluh9iEK1u7uC7VB0gZEtBKFfbz8cPcZb6
u8OW5AdM2IJRbG8P88drr9YJfP9Rov/58CnV9f3dh8t6Xd9Xjye9JOCDeOu7u/K+quAOH/7/zUDP
7g7Om378cJs1ab2ZVR8m+O+PoyvrKnO3J7jZ5hY/XT7MyV/PcfnPv0d/gFka/eUJdOMp/W+HfkFu
dd99uMnK6HcT82fIMXKgqCKMUoIePvQX5AQc4QKzLXLi8dpb5B4lejNyrw40Qm51s5fI/ROvv62T
9ePkvfRE/xlwlBxIIRghRD5HzBYHNkMbPMkPXdzq+RaxnSRvBuy1cUZ4/XO8n3iV0Tqt1r81QX8I
GDsA42cjinc20n6OmyIHjCrMObe3mjiykf/sJHo7cK8NNEbuYi+Ru8yaOvjgrsss1ul7Khw9UIgq
RjB+0VLaCPBlyMYYv2gpn8v1ZhT/y3AjLC/dvcRyGQOGmX5HLWToABOGbSp2/kw910JbHWBmC8rt
n5HMU+v5KNGb8Xt1oBFyy321n3rI3lX92AFRlBD7MRAZuT1QuwPwh1wJLh70Ez/62p3bKx8EejNu
/7wyzgi2f77upcK561h/z8pUv6fhlAeEMyEUVlvDCcg8JQdgLw8ElkRitrOcz5H7KdObwfvNUCP8
3H/2Er9Hlvch+/7BzeIm+fauSNrgApm0MWXPIZTyAGFBlKA7fgfHn1rNl8R6M5j/q0FHsE720w9e
3acp8Nz796TsHGgCMARk78JN8hxSoBGUUbJRzB9a+xTSHyK9GcfXRxqBd7XaS50EPczK9V32qBLv
wP1AD5XNOWI/sXlmURE/4KCnVNDHi26d4KMob8bs1YFGkLmnewnZETzpzW1kHmfvHSCTB5xIYgu+
Y+Uj9mfzA2JLKSmmW3Ubsb9Hid6M3KsDjZA72s88i5uBpbyt9W1Tvx94DB9wyTGnlP+whU/1TUIu
htoQmpIRak+keTNwvxtrhJ17tZdaNwM7qe/eMfIk9gFXnGO20yk0ijxtSLnYkjJi704YmcudQG+G
7rVxRrDN9pPqnZb3fpa+o7ZBooXaUC6g4kcC86m2YYIOIEmGEbi4x6tu3dtWkjfD9cowI7RO9zM9
Nr/PSv9dSQE5EAyMH1O7vNhYyegBY4xKSI1tjedIyXYCvRm118YZwTbfT2K3vFsH7xhBMnYAVA1J
SIVtdWwUjmDMDgRXVNpo5NIeBHkzWC+PMoJqOdlLN7ZM7/T6XVNf6gByJ4rZj5UB0KCnBhGoGsQe
UkF67MXYcSfQ20Hb3tgv44xh20+atsy6dww9oK6KJBNcMvbD6j3FTNGDTSwpMNodH9VVN9L8MtFb
/v0SGXm5Gv7iIGO09tMeHr13dc6GUJBJoqTc4jXyYsoGg4kwlO92dYFR6LGV582IvTLMCLOjy700
jJ81RB7vnVrmmNiKCrB+m8/IjUn7QEDJlYOn2x4fxR6PEr0Zt1cHGiH3eT+17ThrdPXOTg0dKIjh
kRC7CGRUiFMYyqnYhoIP2kI3Sin/EOnN2L0+0gi84/0Eb5WV/3cK4pBkpBAicrpDaFSRk1BKtTkw
ObEtyKGRi3su15th/C/DjbBcuXtpQk/WOn3HIgDjkOTfVE2feLWnUYpQBwRD6xeEMi8q4YM4b0bu
5VFGgJ1M9xSw0sTr9O4xUfFS8PaHfUSQ/IdUMiD2nAVIcSARhhq52mE18nUn660k7wDXKwONEdtP
+nayrqr1bdBU93VdvR9sQAiglAZpELnLNY4CTAntC4hD3549iiyfyfMO4D25u19GGyO4nw7vNIoh
WfKuzZbg6mzKgM9tycE4kayguoM2SWS5izNBN58WSx8l+mXC/5TRvTrQCLnTo/20lvo20P76PZPJ
0HUJOqegaWHrwUYMAepuoJAKYNsdHwUpJzuJ3ozcqwONkDtZ7ilymw6FrF4/Pvhvd3Rs04GgoHgD
DO7hM7KYih1gBUoHTWGPF92WAU70TpZ3AO21kcao7WfO6+q+f9cWZwzLPKjNoAf2ZcTUAYXGdMix
/CyCPzWTD+K8GbSXRxkBdnW9p2pWVRp+8lw/PvNvV7TNUgICy3d+tLyOIkvoiYWmSgLdJrv88i82
8odQbwbvZHN32xv8ZawRhCeXewth1pTviR/kJoWE4gDbqd2olWuzsgA6SyQmOx83Kuls5nwj0S8T
/qfRyasDjZHbz66gzRKlxTrJq0C/5+I5Rg+EDQus1GN3CRC3pyQcmAGXsLZOoV3/7MjdPRPrzRj+
frQRkKvFfqpgltbvWqFj0P8KzUFYQZX74TOCECMwoQxS1WLTOfvU5Z1sRXkzbK+NMwLs5GovAVvd
fyvXVfSewSUoFXScU1CsLWJjm6kOIDu9iVNeXo31KNGbgXt1oBFyq/3Mf30xGSw+9h8f+rcHK5sF
q0oJaEx+eRkdgAbdQZgxoOpbxvd47S052An0ZtxeG2cE25ebPVW4dv2enXiwQJxyAaA81gpGNBxj
ATEmFAvkrh0duN5TM7m638jzZtBeGWaE2erzXmL2RVe3WVrp982eCKoUp2KnS78yAwl8jkOn0A+/
9xS2HyK9GbnXRxqB92W5l+Btwq7D+7K6N48P/juYSljrSCFq5PRlXiChxwtIH2w8sTWUahSb/JTp
zfD9ZqgRfqvDvcXv5L7Xt+/YpEfZAaw2Bt7GdjHKL1GlOMCQdoY1PL+Yy+7DVpp3Qe6VocbInewn
cg/l8ck6et/kpYSuV0EBGbCfD5/npA40EnJlmwWtj8r3qPfbMGVbzd5K9XYMn9ziL4ONUdzPqt1p
oN9R82CVOIOdGIDP7fzeKFyBhQNwhMLSgV23GGjmU7+3keaXid6e8JJZf7l778VBRmid7icBP4P1
jJWJ2/W7doMBaraCdcY7xobGVTpYpWpT2960+G1VElB9itpTqd6M3m8HG6F49s9eWs6LAHZG+rCs
3re/ARZbCWJDULlbSvxLTx8wdwwsYbPW/+Ez0r2nUr0Zxd8ONkLxYj8jz+1GIu/u/yB2odA5BJnL
LUqj5rCN/yMUQX1PjKLOp/K8Gb/fDjbC73I/Pd+neh082rGXnMsfdhcBUYcuFUg371odRnmxh202
JLRlEjGqAm3keDNeLw4ywunT1V5ay8/3ZQLJ3veDCtbwIMkJ/BvxAliOKiBBpgRQg4fPqN6zk+TN
YL02zgivz/uJ15c11HlSv37XpY3ACjCmXNqvWMWHpY2wnO6xlDfidT9lejN4vxlqhN+X/YxOvtxX
9YfHvvz30zoKSwoYAQSh1fLhM3JssA2YAM4OpHyXdBmFJ8/EejuKT2/yl9HGQO5HXvP2t/tyPmVR
z8788y1LodsS1mfRnxTuadVVwZamm23CfrTTssdnaEvQR9uFvi7Wy+Ru9PVnd/L/aC/S1/cp/bHV
62Rdr6cPe8Q+2ar090cf9zgdfXVHtF4MULZzt7z7+yPBUCN9AuRmkN03H1u7tq0Kj1g8+dL9uqr/
/mhBswpkPBUs5dr0rIDn60BF4O8KGv2kgi2KbAl/TDcZkb8/AmMUENEIRGCzFAJbM8LFq83+gbCl
rYAtbWF/FQknbHJsNvuxKe9ZFhtY8f5jHna/f0ib5CzTaV39/ZFTMAv59ryNjBxaDCWBRnpYuG6D
dYBuUTh+u74ADwOn4/8psQiLpvCDw4GjvnDi2Bdt7bDQI8bJBWtvkJ/IlcV5dqFzk66GTllOYScI
u6lqwimWGl2GdTSYaUn66DSw6zByhJWGjpLlvFeaHtZpg52k1Xkx4XZvUyfzFAscL+rkzAQ8OGrj
LjtGvsLSyUh8nAdldCYzas8TpIK5Jz05Z1HMatdPLG9SNZGYDzoolxHE+idNZbzJMFSB5dLG1KWT
dDY5kn3WfY0SYaJJLz3fpUHTzkOL1Is2zbyLrGCsc7TV9csGfYuiIVvLKLZPhoh61Cl7u57CCf60
a0U/i7xenHZeb/tTLFSM3MDL0BIbjy2ikli3XVYW32Wu1SkNU3uZeQlsTdATr3CDJMdnOsibeU1p
ecEq1h2GkUTUMVFoEpeG5D5EGXJDHg5OHue0cCzji5WPUv+oygfrNhV+WTs4z8jKGop0aXRx3aq+
uAg7IuZRYLefgryuL5Wq+8SJraH8xjzpX5dWFCm34cw4Qvhh4wypGpzGTpcxiqR2CNLlMuAqki4k
A8t1YfqucQnrvkAMR2CS0/hbrOt6oQZdzzDT+nZATXysUXlqDT4/jMo6Pyy9YTjKvbh1Uy6rmezt
ikxKoU3gINOQEvD0o2ulVRE4MEsNjJZY1YxUND4yWHpumSUCbrRXoVNhrznGmluLkKNg3hdefJWl
LPgS1TqI3C7NKXFMn2XTRPAQTyyPo9wJCI0qR8OztyxK1pw0TA2V22SIRo7BrTcLBks7sW9Q5XZV
GkzigWLf4arvvuuQNKWb9zTVThpXwzwPg/RMC947rDDy2C+zYcIH0ziktJOTvLbCY2JRbNwo6Zjl
ZMxI4/As9z97ciDCUY3PvhV9x3InyrmYy7iEs3KULIZ88OWklcyfZHaKV0PC1bnvmcDtbGuaB0nr
BqadiJKvdKza21TSaInKqnC70LKCSVs1Zs7SoD8ahlpUs1DV6SeVhd61lQjfOvQKUoRTlUp8V3So
apwAdc1FO3SZN21NhG9qFXup66dFc46btPhaGkRclXd4HZW0bN3W1Oai6mRsLxiNusopbZUtNDGV
oxLaM8erg0A7jYfpZ9qi4KhAAfvWiAKlDmbw0LqyHOJF7qf211AieRLx3qBlryJ1NbRRZrkmlF7i
sCBu40nuV9nMDtJkzf1AfSo1+2ahLp+IvKQnuBHmnuelKeCZwFk69WwvvQ79psJuXIa1BLDS8qaW
rEwdI8N8aXtZPUmstkmcGqqCxwHp60lel+e4gs1RnUKDPpeIF66xSza143xwEyKFM7RNNelZrics
UM106OriMMqwPOSoku5Ag9CGeWDhPGsasGglNdK1VI7mbcz0BWktPs80ivqJpWqPTZks0Q2JAjUd
GBjTlqDcuCpNdDiXdR4vfUOLVcS8JnZURuuL0tYMJlYm4ZdIh4VxClzTDoyZ1yw9v09t17a6/Gsr
TV4umGVXiwIp33M4MtUpq0rrNuMyKWGWwvbMFMYC4zIEysmsUJWOYqydWXZQfBWd6e6LOOhuDEvx
Ca20l0zrrrKNQ7kpPVd5tDgNjPKiiU3yZCKCzlsGxOqIi1F+6UdVPrEj1R2VotRuEkfFRKTykOWm
nrRpGp+roIonra+9ZRiB2cwwK+Y9Sq78lDfzquw8R1OGW6cqdSkdKzKpq+pWTAvUD3cDbftk2mJR
TDLaJFOUBS1xYmSHpz3CcdscsbgQae2yssv1l8Hy43RhJEsjdG2bSETECUqK6/q6aUwVnnq9ZzlE
heIUh503G3BcXogkRhewq5x/Bmaxn0s7Gpat333mLE0vCmXbFw2uPOIgHXqfu1Kk19Qq7cZJZdod
BsaPPtupIGCkOlArW+fpGWr65Awy9cWs8hPu1jpiK+UnlZu1A5mGvPTBbIO3c/vE6FVDVDMrbFmE
E1olySpUCMQVkTXDVRzAxMRWDqoOW6I7uKzEcYFB/KGvyQnnqTc45VB7l8wuxTLUUXflN5ZdOEHr
Bfd0sMxpavlNMq+tIjs2yHgrleX55QDP+NKHG7/NdTEsO1PyeV8Xzaz3iuFrxMI+c4fCGhY+js0s
ZIY4Pa6baVF7zTSqOdijRuPhiNSDXAY6yNykC8+KuCkdXhB66mVxxcDIRt5FN3jLTITkpOwzP3PT
gUnQtSY78wep55v5vCqzHh+rcCgXYC7kPCxK6zSK2pZOCen4eayG4M6rmV7o3uospyz6HK6DanNo
BmnOSVR2c2WUWra4qT6XXpactZi3C9AnYZy0yUqH5lIlAJHfamcwBk3qMA06t6GqOO8oSrRThVS5
kIrH04BrtAiLmJ02UeKdDFL1ywoco3Zy0q1SZd+iTKtbXFGSObzixbVu4uAr6rxoWWVWPk9pYNmO
bsHUwOMXgJNmMeXuZjXOTLdhdOYpCEFyKbtJVGNxQzJtnxKTguYFG6PZqZjo+dB1fJiWJSHZZWrU
tSapDxY7sIP8qKiKBrsotUngtkmnbrTlRZdQHqqKM1FCv/KCSlVYziBExN0kxAU6JqLW4McUTlHh
mDrQuQuOH2Y+I4O5LAt/0sMuR2ZGAyFnuRLSDdJUeG7od+cDJll4VJdxlSya2gqueU65XhMBKu4a
EiE+Lbuh9IUTib4YxAnGfd/W88yPNGoO4ZElZXQo21RY1brwhhsIe/svUWSlt2Hbk8+qbuQVLvz8
sCj0VZFKM01okSxlUeWubNrElVl/IeLhBgzgd6aDdViLG9l0zTeaVRBBsJL7TsWbG6mscAFNBPFZ
geNpxxLrGMAhjl3m0TKN6uI7HXibOnVeRJHTFdTWjm50vCgzU59T3kXGbRoWFE5eKt+/skVTTpOB
DOfBAPGOU2cdTyzn6asXnkXft1luSu0Hu7di/Pj1P1dZAj8P72L4+cfNSzV+/gYrcrZv4/jtWbCt
0IZ6VOOTNuzpx1g/3/qwYSw/XgEx4kDb93e8QpB+e/B/x56w4pAv+vHijl/I0+MO8k/J0/Y7P7kT
VFUEgn23GNRg1GbF9iN9gl4RiLkhr8gkcBggWD9IFDAlDl8hsEYYEdgzdMOvHkkUBRINi8AVbNEg
wbYT+49IlA107CmJAiYGPxRxiaE6C5KCEE9JVKELwnLSsCWPbRtibqtdlWndzgcv6A9jv+CLwcpC
42ZdZ+54VsljHrHCd2DBSneRZQ1ymiq31rGMEYRNTK2G1KNXIgy174hcpBO/YnIFgVN1YcJWXyUV
j+dR0+pl4gv8Ncs9exqHMjy0iZjWpiq+tVUYLnrLLuG5D7seQoQmH25RHlmu9nxBXK+PyCXYkOhQ
QTB15EkazxtaObSv05OME+1CvJhMrDAJDnFbdctUJ0niJpagE2L58jApmjx2vLg/zXI7nuexrY5N
5behI0VPznurUSupI3SCjUYnhhqrddqMFjNof43nGHjBNQZesMJWdIZ70Zx4BF8NyGQTLDzwuwUD
oomKnH6nBthElxjh2rhNiVsmZX2mDAZPGUo6pYz3EK3GupnzGOV3XQcXoSWE/4Uu4zk4huhTwUJR
OH0MkVye9OFCVXU96ViXTJA02K0xab5ktvZO6ybozutMD7fKdOY6LRt67ke2WVATlitBw/4c6L12
ESF6Vni8OUK9KL4ltOkhEPLBpLZxO5c4gtvwe6ARURoD4+yIU0SsubMUdXTJjUtVfgSWfsk8q5+C
YUJOhLJ0UnHvJInyZGnZ1jKOZDTxi2z4wtqymBdFy7/7KszAidX6qBasm0N/nLckSZCc4QEIyAzM
YgTRSuVZUzqEzVHOTPjZN1rdyEIk01CL/NDLRXeZt11xpTymTwYk0ElXob51mpLqL+CCq+OwQfEl
y1g+T2CPNQUWNEML3scydKKY0vPBSH3i+2yYGSnj2LFyW16kOocIL60LG7ZIpu2x6DQ6UyU8K5lf
b1zMwOLbpu/zlSdEvDB9Q48EhMXzJBf6prGlvi7yAK9SP+fniR0Piz4w/QpZLT2CCCFblE3mn9Ys
q67CAdx4n1TxMrGaZZ56EGCqlNsrUuTkJoXq3knhs2ipcZwvwjBmiZNEVTzrWMBP47w7IkHH4HEs
yoWF6mkT+FBFamxkgF9GeEpyT64L2t3zok8gas9bJzEJX2aFx2bSzu2JkSn5TFl0azqa+67lM3Ij
7fQqa+nwuapyMx9Qis6zQIjU6QPPOuRWhQIHfC9aBRC3YLezRLGuvDI8k35UxA68C0fdas8O5mkL
X/IHHX+yNUrcFiLRKWqj5Cj0AcSOUr0UTSwmNouTS0mr+htsqtaWTh3hK6gbLH3SicOsK+Zpagt3
EDJJHR2H0TnFOL7gXrwQpqsPhTekSxYl2aTKmwhSA4re1JnSS8kTb2Y0LSayqnvHS/vwIq8Qux/6
InNpFAbuEJjICXMeXUtk9Z9kmlvnOUkyFwCVyCmDiEwKgfMzq+xnXSyKo6Js7dBVasbrMJl7VYdO
oCcinhfxeet57bXlddkkEhSfh8inixT2PKrcuEPtKkVteUtrA5IwNOlQL+cZ7vppG+PGmgawBep1
LU2ROzkaYu100mTTdDD+6VBl0dzqa3DoxnDplm0vIPqzuswB5j1t0qGqnAGonT1Rqv3kD4aFThyp
fBKXfgFmrtJA1PISHfl5kZ+Y1ENTjK3rEGJR2/H9gU6Bq0sHLAByVZkKN7b0l8juEORYKjTNUFg4
JIyyb7EIhiMvC9Q5T2yxrCoOuZrBt+pzXVvRRMrU5WlerUUo+3mIuH2GKpHUbp5QtGptSBDZXjLE
DrFjATFTpj4r8BqrgQXBF+Cn+jgZ2q8KEgML8IgDMO2qXVU+0/AodeFxFYrUrY2ljpOGlWd16BUn
IeqKz5an41UVJTkQtsqfYZX5k4EE+ZRXBf0SdQlZiBrusvTsbBb0kKwapN+cdFzla0aLjXNpBnYd
JLH+VBPcxo7QkZrRUPnzZgiiaWb8zrWwF5xhrMGIK8ad1i/6S9TA1KcBHybG1Pm06ol9BFs58nDS
x1lwSmXYwYOGO1dZjEOUhpphbnzazFPd18tIDfmnuPHmGufhNDLecBa1lE3ztoWMkKnRELqNlTKH
+/1MFFm7wq1PDhX2o69dQaIJpM5sp8XgbjWo+BEQv3whsd1nTlSU6iYSQk+StEPXsVd6C7BMwdKr
ycRAcvdsaELrNocOrMO8tq1Z4svqFOs0XnJmeTPB/Oo8Np39ye9sb4ZRgS6DViO4nPQgB2IsAbG3
LFeQ3fiWVoO5RUMD5r8p66Fy4p758552eDJQyJOSyjriKSKQkU1LDRmFZhuX4rRBGiyaRuewELkE
3x+G/lXDIRBxwqaIjZtSVZ8XfhEvsgBU2ulzCYHwAEw8daRnF9/VJlJuNzEz6zvrWJNkauwUKFWb
RosaQmy+ibXB1kLYbW8i8AhCcQ4hOYLQXEKIbkOonuIhca2hy+F6EMeXm4i+hNCebGL8PJDyqs0j
8jkKu/SWbrgApAtv7C0/gBxhDWwh33KHHLgOMIl4yysg1EqBZQwPlEOTrGZTkenguIcC2KTp+sY+
K+rCiOtKeN8bbai9iNsOgLNMQPKZ1Q6tCynaeWMg6pknQZ6dQPLZym5yMKAQe6l2gnsvmhWR8ZND
24rKSdWFZAJBXnSEfZMewrJEecMNL74iyB6HZ14fxEcy4Li8aoIh8ObxEMVD6vZVN2SV49c8vLOD
vrI+8cLr+RQDNU8hD6OjbFlITSephcy8VFk6a0X1pZJ+B1lmP54gA0jWPvvSW6RbCJ0Db07qBgh8
2s9ULCGcjINDXbLjRhHbd5CVcSfywctYsrUWEIt8SocgngaCyEPwINZlYGn/uJcxhmQfNqs28ItV
CWgeDnXnACHs1ixS5rBUwnIqZjVznPYb/rwJt+hAGgcat8sjrZeRN4ukMJM28+qFHVPmRoWt5xXs
RuFC7vs8GYJqEhaWvxyYXy8bz/MOy4Towxr5xwLHsYskzo8DT9QT48via0NF7No9N3NdtHoW1pWa
Wj7ypqWOs2nnsbx3siACR+bllcsB5kWDcuLUMUnmHHnoO2s8CKPzKNe9dmARPr4TkJaxv1SoSWV1
2zBZRPyTVzCIOFxdxDqJ/z+Je71GuON3D9UsBqTmdQ43qhs+KZ1tvrfjcUIcKEkp7D4JBUzYQeEn
j4MtaKB7DpaSQowBDErYUIba1cJgmSmFHZWh4rnbyHzH4TDsN0QJJDsUBsag4D0tf8LhKJS/n1C4
zRVh/2YFJXJI+0IQBozwGYWLcVimuIv4vY29ulEQArLcgic4b/XwmfMmj9bMKnk1SwtTGTapSc+D
3rUyD33z05KllptBDUIeqoCbZhIpKy0WnUri6iTmSW4ZJ4t6nn/jUQ1pt4kFEXBIXV9Khu+hVmWa
izgApV3bNs+9Wwp5ESgCCQ38x0mwrkAUlvMyOQ0wqjsghDEvo9zZuIPkGEP0AyL7SYLNEUloGn63
qjaD7zyBdJe/eFotfF4rhLZwBOlHBfR2080K0zWiuRInuglEYN9DqJaGxaJOWMwWMWurUi6Gyq91
5w46h1f5xMjTxJv9/vKbquczjKBWCTVKeCkk1D1hh1K1Of6kVjmE1K4gS6DvQhzRSLt1RjmFmFoR
qwhnZd9BpWxSBmBNA8di1gBJ2o5RU0ESmw2ig0KkCNIqcrKsoCVeQatnAcd+LySkIp7KCKU7SuFF
XbD1I7wQavNYPpexD7RFIBlt3QmrbBGZQP4TTN8stllNEXjxWoivEdiyGro2f6jbf8dmc122qS4T
Du9XhFLu6Lp5YzKZWdS+8w08c8KBQCiurgPmAct0uhCSX6epB++FhVxlkEEXnfP7y6tfblvC9hob
Lsg4dOHJzbQ8gcbnrbZQH9A7S8ayoC7vkOBrUCSrXmaDlvFKWziD0kNUmOYyqhAaAgcanWKYlN9L
Almd5wBwAo1KkAva1NmhB200EbXQKDRR6t16akh5Oc+KPIFg3/KSSpk51H96QOX3l/z15mF9oIBd
mGBPyM2r+NDzmw9k4MWhQeUdEx1o+cxgMeBoxsuuqdhU2x4TX4G7EgL1LAE9jl8zZNpSTVudobz7
Lw8CHlkyudlWFN6Qs1FUoH3AJ59L46shhPi8tr7BdgEysRZ9HWwUIumzAN4t23QhG5irk8qQ3OkV
oSAVpMKD5hJoODjX1MJleqkgp1Cmk4JnJbmA0n1affv9nG3s6c++AwaZMuiyZQgWn8MbLEBbRrak
6Ty7RMXQf+vLuoSHADURgslCfUe55fQlba3LnETFRmnqLtv8p3O/+dPJgiYL2A6ZAiuyGSSKxmLY
BakgXyayb2nMLbDhIVivoXNaA3UHfkQ9Dna/8ht4dWUS8hQsapknJeYL2wqtFjJMAVjbjeU3AXwr
1UPcHrE+yrPkv5gVPH7G4G1ksJkGgZw2AYSFGPkn4ARprtKBfgOuIixI5dRVHjdnxVBDLcrtClOA
cJZMWjiWmSLJDBTsBmNddnnuLStVxqHvJgMk2I6S/0PZl+3GrSvRfpEADdTAV6kHz3Hs2CfxCxEn
2aSoiaQ4SPr6uxTn4J54A8m9QJCG2+2WSBaLVavWKgk9WlaPwFmZBVoZRz3KY5Qjlk8zusAlppFc
k/Eq3miPb+1aFrT+yzZNAAH/ZgBQSkMVQYs4gQIXj8N45zFgmaP2o1cvZT7lMm9UDEmgrhlzlJoG
cFYE187WN+/ZO4LfuZ/uRCWswq+WYLNCn1zI/r6hyXsvjoYICEZymiQpGoX+yyy6pZsHJib1ogx2
kT5mc1eR2zQR2XqdoRKP6aDM99vzIJZ1LWsnTNAo0sRAXh643lh0YQYit2cTubm4q9piDxAW4oee
ArjN9+WZ5ozChFZf5v5BGVRun7e+6EJXx32/H1otZh8LNI1U4M0MBYftuRqWBWuX5XLFy7zF3FYH
lc/ZfCpKt69dt/AWAYb+eXla8WgNNXI1ia+YEDzgztto3GMDq/Kh+7rMxajVCfBR4h9JNm32xpiO
GTCBBpMiu+NsWC44kkT+ZaxGRp597BMYWVlxxBlejxNClD/7hvcuHLMPggDybeiYCqhE35lGxtaR
J1T1L1syzIbXC+hQaq7DJKf+MnM6wFH8+YrvvRGKBCROE5zbEDXSf11xNvEswpCFL9nmdmMMjuzu
L53LDod34XVevDCJ7EjXIXV25rclHAvs9M+3sfPAftsUGZ6dnJY4uHI8JpkgSv7dd6MQ7nREi+F5
IONgM9ShUEz4MWmh4Y1EN48JsJhyau/9XHF4HCXyiR95ZVM/1XiOU+h9bVOur3tWFY9LZnqU+OeQ
FP4BWEXcNjrflukaRgQsUsaEtapG+TTZN7uIYYeTF4guLpns7L7zPZTzH/ZnPSswBcATWfz5zyN+
79cqNJYEVr6Peic1Iif4fcRdwcQY9Fw+eTfGCGJzY1IEsR5F7VATBFnkQgDsg9kuHc3wwu3PyDYq
1G7SmQMNij2CoLWbdKrbbTAXrUqz3UXqbY6Tk+69mlFozdcOu46FYY+pk7UasDvLBLXuv1hv+s6z
VYiAKhyb8GpYwZ2l9/uQdDYO2yTH9KmyIsPesorvN2CjzO1b9+c+RkerFfeG+tC+xeErd5dilMZB
E4kEYXyCNBlvTbpD/5GeypJctKHf50GvYSrumF7wqVZk+xCBYoAS1EWlyU6qMj6bmxXnBYb759Xa
n+H9v/aJoVE8ZDFFxyZ0LyeI934fmgU4XvZuWp8y7ndPZY2GaW391k7fbFx1Kfg4dtLbc5mO+/k4
RFOCBVnAvuDrcRuKxPITzSIXnhClGkxHKGUG68v8Bm8ythGFiZHQq927ObhNMJBUgFuziEhwwday
GD8hx0owFQMnmAprSxHZJu+dxJYQNJX46W1+dle4t2/5U6T9bo9WCBcQXZVpXiHtBEPz3R5NwkaK
tdDRJz+UE7zDW3ibimrxXYPMUvDxb27h3XG0X5KAm5nGOJYgMHufeMVyQgiplvLT7BJYiF3RIrY9
4+zH/BCpyJQfWYgmlMGKPlsx4T3QJ4QscHqYpWCW3t6XxVwxeUJ5p4IzwIb0DwbEY5wAQ4SNb5cR
B9WvZeM6jJjKpa/AuQNqGO/LwbtlX4hItgle6Cqpf4inYcKd5F2Hs6kr7J6n/nm2Cc3e21yxHwJw
Enj4C6Kg95kNwsEZINGyfhJiLXpWW9dlqmEhZvKuSDdi1qMWplBVTVOQfkRtAEHqq7h32ZLXCtFO
dG1AHCW3bECxoNFhWvi3GDW3i8AcKQ5dOU79dyL7zTwMUzGYrwGUofCB+ATspEMlR5qrRiN+nN0J
dI0K1V0tGMDiYoiH5AYIbEIP42ho0sjFOsPqaan0JmsxekOWhi+guXS130xY+3qJcknkiaaJI49F
b1fCm3hJgLGCthFEwhC/MeBpVqC00jfl1odtQ1oLU1SXC8BuV4MvIYuTpyXPDuApLNunUExp++xI
z9khI8DiG9RH6QTuJwfKdqBtGrqG5z2/QDNge0A5L6AgQcc4PichEemJR3Ml4qPqpoE8rbnnXQR6
Ybwsnxa7ZPY2mu0YPeDEKN333BSFedpKz8epVtOUiPkjXba+O7MW6MZpm0g1TDXtpgzMFdACZ129
JoOsxu+AZye/oM5jV/2DOhtC3HR9AIHtwrJR59UBeUDeF2c2RF1xB0YwaKxnX6gULKkfohozi1le
kgw8vtstmzxMegNhSomPaBZii/g4jkSp8tJR1or+ZsyXTvOj9NwGfxNyxtv2xMgQXP7AxjTTl4Uk
glcn2EqBkrHyW4xjvZ+rNtCaR6TQ9iCY2eR6GfgcCZCZ2gGnTQM2HIGD9ap1+ecpckU+X8I4QsSa
kCFsSe6cQtRFawt4GvzhPi1LvNi3N6O27fE7iLkJLgcImejXzWma+itZGMXTi2SJohJgsMw7V56X
USbAMnPi93MxzqMWw+FZjkPl68JW1IFBIRY05x/WoIIq7yWLZOhPZZdFqbrs3Eor/6GQ4PPQWlO6
YxKlsbnonkvOWLRdE9LPmKlo1XDZt/DaWuTXUcZM2YOUq1FJvZcyyIodg4QjAMevRY8B08Bl7be0
+qiP02PMBQjKBxANpKkOo42jfPyc8nTE9QbZU/rkeKV1Y5AHY2bTyrU4QZqkEPuX4P4RstRa0z2m
J2LG6BuUhMesOEkR9hnLetvhZZqFjR7HodxdPvGWV2VDg51gANuIeONsqQFjqlZvQxU23zB9WuJR
lyXOkpnhar1IkGSOSbsvT6KISPP/JP2yz/NIqASWFLnIYCmisasE+aE1Ehp9Mm2LSAu03WQtddNW
IncRVpA47Z7BN3PtiPmKxDadBYpjyXJbyXK/5RYrrbbHApaFK2T4lX5F9X83sMJE+8rna4T3ejrs
U+PBh6xaHLGVDrgHjw47GOOv8RiTZfoVgJvAe/mipuIRvBFGs4YECgCoVqWAvOD4y3rYNlN8ZSmj
fXDMrj8nw8FqTPMrxqX5lu8/ZXPe3WbghkePv6Y6evv4fyf57XNACtLutgRXFDeQjJHwrx3IBa05
t2O2YtA63RZci6cZh0AACTifaJ2/LdS0eQtTQ+btDL8cE7qyvE464dfiAx3chFny6dDjIymIbLgr
wBzMU1Ak1j3oBdsyxZt9yWP9St9mcFLYQfBrb2MSaYscrVHTWITkYnXVnp3Hb0v7Zh4F63rMT0Fa
/MUxL/t98EuxCtgpT8x+GUFEgTfXSceleAKJnDh7hZFm+/S+GdKGAhPuEoPcvyVpzYy/g7gng3XN
Vuy3/jahqJFt+GHqs4mUxwjlrU5ebqhmLerMYyBa8TG0KO55ECT5jnzMILG8tr5M9WtS8BHmM+eI
WDF443c1wgwse//C1O8vxPMKL/0Y79th2PL9/kdXcBGeXM973p5GXuF7hQb3Pbvo5rVM7HX2Ziut
nKktz7+mnEpvcDtLm3X4EpwAEy4uVdvhnPcJWH/xEyI3WfkDKmp2BBVm5gwXz6XAA9wPtlfANnsA
BoBssEzCXZYT37ezw/mK97rVFbI6dQgWl/Uqo3O/TBcgdcRgF/WU9IOv2YzK+GVCE4fPC6tnvCBo
zPs7kI7w/zoEgGh5HBJARRpYfn/nO8sACgQjcfVE8Mk/FyNbkAWwddttH6XnAiDxkukUHqYyonfg
TA04YofjEo2Mzpc5BCvb8iUuFgl/w/tp6rqLX3CytL0w8uREj3z320pmsDUuoBbAdJyzn3tGT2Cs
YNlZ6Nj2nIlqCvYJHBIRigv7NvSF8hlTlKll6zCijoc5PxZbnMDLWUP26UsWtVsN8KrdxN/w02ru
QF6tE5fu47Vtm+LFwMDxeTDbc/zU9uCAvlCSdiMF+aJdi+E2U4nBJwrwc2HUPncz7OoNZNmSvDfs
BBmAYeklBxsY37G9QW8MaTlQQ53vVcIzSzqkvsOA3AkUgh7ARH49dGAzoJRIQgsQHuwoC1eZFWzF
mTev8DTyhFxvnzzXZjtUkLqqAxYv+5Hjz/EUB4zyS0B4BlpMYLMx7R3N5A5STg7H3W3ZsaywHwlg
rJUdFyZR1j0VQeX9fAB0Ael+XQIEKl4Ih3QKihmc1Vj8LSIbRlWMw35sDDnbzc2kJoHxvc2ktBOQ
6KyN28xfhQ00l/Jjt7kQgRi7WaAKm9K0eIG/hX2Beb9hBiSJ9zEwNYKvc0J6uaNUfYt4FZE1HSbw
8wu6Cp28kqUv+rui0GplJ5JOs43+CW0iF3bEiZb1OUjewL+jpuqT0jwDkQyd/RRzLTlvWL5mYnkI
JWIb/Z361uv0y8wqQBNnA6rfQJso3ebueSMuJVPtcDqAsmWhj0BMWZY5dYmDlQ+gkDceb6I8XJcB
lSmIE95G8raWWkkAxE2eg5GHYf10N33vd/9HoTzCC6L/ffO287B/YvyJ3jOZ7u/lSRzhEytf9w+y
DOgEiPtu3Gsbbc8UtjJHtMjuNrsm6iixUfddSYf9N79MFjElPBFFhwb86g0P391pxBuzrCYr6yQ1
cXXvBGrkUx3iEeg5WTdG08ugwYsUCMu2HQ6cUSfCCwgX8BZ6i2HfJEb94Q645X7nXYtK48uvC+WG
4kjTMJXo8S1jG1u5lSAxjcqRj92bw+regEaNHpywhqjXOwg5Q/RAyGHgg55YLXThokfXghsd1zag
iuev2pTvYZwgC65R+n6/Lfdzw0VTh3OkBlFw3+Qq3cuMhzEsu02WDASHts7FPA7DUcgeu/H0NiHA
gXen1+FhtPheMieRvIbQCXSAvwBf7xJ6YDnwD7DgFM4NRNr3sLKwqCEAr04fxTQVuOuS8wW7IUxw
szoi+w7qPYAXUftW7/f+l+zu99xuvzwe8wPCwP44ZFz/XRXAuGWKwlwCqnpzjRIYMO4CeQB20p8v
9Q5Ax26KoajFtQBZ4f9iT+v/p0IVKpAXGELJ/9oIVDvT1GjFCPmA5zTs1k0LsS+qayVWeCKGYMl+
Occ/38vvEEIeo/0W/u3PoEI5HHae/n4vzGcp4FvJH9G4F26szZM9Hp9nPBT6uE0Inf82z/++IFTh
AA6KikK8l9N3mEUnDHQ0Q8we9DLioICeh9rLcgW9A7Dmz5395wEmO2z3f8s7+wj3HlQ5entXKZ4l
+R7IXHpJ+Gj74uGXxwhi20H7tcjWPD8tZK78SSq2mY8ugFp7GByoii8EQrToMZo3gvPoL3f0u6Xj
jpBK7U9uA+E7R8PP92WxlcYRmIGZfujfNlVAXIc9vriOwa+3lW+xBIK4FTuTZjgcEFpEYr8RqTLt
tsZrZPanHOy7PK4XuJa1gavX+Dj2B0vuQENCPtmEt3qWenOzfx7E+2XEwpGdZ46KCeTB1XvoCeeu
tukCdrmYu90zbT8DITXno/u4RpUjeJL3/zvUlaMAAt59/KuZ2P68tN/ttARXFwscO6gVfx57Cxda
1vEEzzrVII/z/y9oLQcdqNpbKGFjQCVD/uUOssCARPtW3r0dSwiS99WAMBf7Ypz1fmD8eYC7f/kf
M4VBoPy0N6EHHwUi6Pd4Zli3pTVb3l2UY2SgoSmHocxeCoMN87ct+O9LYekqVPAqgky/fO/qBpYO
q+MFv3gLRXwOdAR2lGpQPP8yqne1NXw7GBp4Lm+6dz+lBTzr7+s2xlYwuSj6LZaAqX9tqxQiIViz
yYY9nQyg4Q1NPBCTlnUJyQ+Own6Lk7mx2biUTzLEcIJ/nu1fFJH/mXBgmJiCn08ExiOnKjxN/fc7
i2PUi8CmnM9mS2MxH9N82VkSDpJ3N/0zbyMK7c00c2C+tB7YhiwWik5uk+EaUQSoQbyZOgVE6iYl
wETi+4HlnE8XK2KWfLpjS9sly9qwFKWwL7PWA9IzI1My6uPQuy21DdTWxTwcKpMDArzJlmTKCqgJ
ftYZuwJJEnRt45Do5bbjwlNQeZwv2gRYjQSF5AIJUNkOhz6SCibyK3AqI/yZqCEK3k0UmUOFQwzS
c7jXtxSo+zmbQQwpjhSkrHt4EnwaIdCe0gr5y5g6TDdCv8KVd9nc70Fm9OaZFYq2WLdYVQmIzN1s
h2Srx9nQsT0Uquwh7f4vFKNxnEN4/RZg/YzsUPELmN9NV3twUWoPxAs5T1ekR1VNuOTQIdvxVzGq
KC1venDqkeehztDL/ilDOE6zu2K1lKhLWcTRDlLM3gD/BT18zw9pWGfwxEXnBsDBQIZKVD9qKWw1
sSYCXz/EQw35Fc71e6qpKsORazgd/Slfqd+mT6iD7JU2xKZxWtxNdkZx41OrgIJz0KIJaA4nYXSS
yGZIEAz/syIlnqurvFhC+pJAYmyrO8B5TH0cKZUdhJfjHMXI0PGIz8U2aLeAGv9xnCATrQ5hSTez
gkMJxMQ3CBmTvGpWsrJw00ESMkNm2cvQIsunlUG9thXxfCZxb8NrEQ/dKg6MIBEY66EcB/N5BCIU
Oah4ir0U+MtHatTpeXFTDThP5GkUfZE6RPc/4z8A8nv8uo52PwzfTKP/GaWOZd8hlTQUTB1VexMX
QwIPy6cSt5F2ULiGLvL0Ew6XqXpUI43609DmPK8F5+ExX1tQp9c2gBJNfHbRgsl5OZjFXwBhmR5K
A8XPQnMBRY5F/wJNvPnEYNQXhEOOVGP3iVdpVP+Zx+0EhWDCkCP3mT0jCQfUlY75daXil6nDdhyD
KnZthzqUoJ9jdePInMBbJ0c5te7DJnsbHxFT2GO1xlkPiy2Gb0K5R/ShUNeGRPx68LMFxxzQOAgy
/MJPjh4EDdXHUgkNvoFqv7ezZodeKF5Dsjweckb1VbWlw2llI6rTo8oJvrqCjpjIsTwFfOVlhTzx
FQJUdwYfg33XtINKakn6rV6pzE8CnRYeFRRmG9oBxHquo2ziT2HZqq99NOaAGNzwCb0j2mOc2viK
oPdECwpvlN0QwIcnY2c8agoa9o8ANVvwqGxGvycoQSHPSlTy4FMp2hN6ZETHZB7sw+wJgBC4gsMM
qctVNhtIJnI0p2hYSZmoPkM6StdLMCPctzklMjlODpL1hreDWGuf5dWPyuYlNFgsMlcDBU3iQBIr
Py4+65C/DdN1PttEN5CMTF9jOSuwfkl8PRfJbqEs32u73IerBWH2bVx2/hKofHTVdplIDxW83/ck
hGyst61KBNJ5FX0JSkMoHkVLk0L4+3We5ZSC6aBAa9w7bNSr6CH6ApPLuIPaQrdcFY5DyBYnqr1D
Pwc4YqR6jQ9Zn12hnVSvrsyizSlVLr3O+2GpgUA/5wGsd9CF70iC7YPOBtDulxo8aL4Mvjzk65RB
Sm/HOyWI+bKqBbFijLI7n2vXgZvRNWXLc1VHLiNfUTGf6iztx/MEAANtLQb7cUnG7uMsVts1nbX8
SYtVfzaLGiDDWtzSsMQoWUvcHyrBFbBAbLxFbA1ZqnBP01n0UDB7+VUOaqtRfBqexwnUeqV88pGi
uHGpUgNitonZFWlH8nWuiuVGog7hUQ4hDhdltmYuQr8B7sCFrqIJLSiSjn41EZKUQ4W4Uda5nPV9
EYruBEdfFA1tt/LCJpO4B38InJMgzFM6jers3ZKcpfLFV5Oxp4D8/WnTw1adtUJ3D6kH/mPFhJyF
LZ07IjxdH62hOasN0agkdxCix8L7y4J26qwRHyc1RAv0iY6WvmaLyj5JyKlfwZrffjgYONpUTOkt
AeHhHOOkOOhF20fEvVGdh9HfRGbuXjbI1c5ZnzAwxgBz34k1JjjLFnikWLYVcKq8Ky5KFIwaNY/y
3OXOPIFzluH+fXqVxGN2kkU2fwFeqO/pKCALX3v6OAxmu+az1MelhMtFej60dyOJ7ZVxJNyPEEx9
MlVFvmWdh3NI9ervyDpg8wBr+5Bk1l0vpgyXbViyCXhSNZ5ZMZAD0nYwPwHH0MstMuyGMWE+bmkl
nirEtl/0VtlPOPD5BTZbebslkQW3qmhPPWX5DSrvSdbYgfaHalvHDPZuxhP0OxO6CVTini+T0mim
0ccnE6T+oqwjHEn/tt0YStw1CFQdUIth+gTiPhTqgg/LMSu76iJBLbLxaiMfKs8zVAxM9D1iKbhx
N2tOtpZCDbAgBj+UDlB7ddPlmS8tOiSYrrd1TxW7CZHi90B/+ruIrONzb81X/A100rZNnucBEYx0
pbxDhxXQQnOVtFdoDpC+uIi50KAnBMSZvnRPbeq9Pot05/lTkZTXhE2mOtF4GOnVICp1QH2ZbLVH
Hf5QoY1LWcvNUijjMjbeTRF4CNdrpEvMdREHa2409ShAJYtJIB4leviAJiLRx3KkkKQXixHTUUBb
9SB564cjStGruB4gl2gPkRkhEVgZS6Jz6ed5e4AyxThx3kOP+ED1MvVTh1mbAu+uOmAFpm+SEpFL
kw+O+VugOHJGM6CEfwrlNkF3G/fFDWiELDmEBCEixJN5YZ8hZ9mgGK8jo2xeIHDiaKPALrwt0AAk
XeJRftqylaUeqkAdU3eVwtnFlxVBpQK6tXU0B+EhR3+kEe8kmEG8R9sNEzHed01E6PLYZmDz1Kkg
/cdpTaLtHJAAS+gidBrfBCqXsUkN6gu3JVqShAOIe9thAuJ2JVPbNmhX0V3ZaF3Q06KHcIhuGaZ/
jJcBSpV06Hb2mErz4YO1RFYQWRSy6FMA//OE/VCh7Nq4ZIWyhyQQkdx0AlXjehgBPzebXfRYZ8OK
glTpZHcxtiSfjjzk4bZrAd8e5NIuFxknSXUoqliUgOqkSS47DuFQrVyOxjdpQFW+sKlFfyi6lOhA
wMhcl6TLABECS3xOVGS++13VlRm1pudpQveYI/cidWmDEE5EUwPOAChyoS5F8bBGZCoRmLlqbfsG
ntTiA1McQe3xDU5IV8VRoEkSZF06WeixG8qkFEeVLlOe3yaRL9wTiswDQ1+Hinzl3r9sm+BPXKgX
TlUua6QJw2MA52RvKWPOMQ6PGE6iMCjLldt1v6b9HUSw7uSFoY3SalN1CfqoqochHx7NCNWlMWg3
4dC5Bf7V2+Gb5Ww7lRNUsJov7BaVzypuEgiD9GHDYUPu6SyyxxLEJnNoPTAo2AMMpgZPL3xPJtV9
VHqcq+Nclvxmnsbp0enZ8qNbuGeXQLM5GqYMC70cJglR4qj7Uwfl8SO6nyRHasV03bE8uk27hVyn
CsXUic8oqqOtwXRIU4Zm1650521J076OSxzCh5h6PR9VUkwQ/1XBXqq9QQuFJHNpdMdlQ4rZq5om
AxRrE4ia7nIuMLjjCvD9cWOm/c5Qj9dnibrfwWBTBrTb6MwdTnkc/m3R9YdWIr7ALbAHnDrtyZW0
aNyoxDM07ckLEMHlBDIRPU8xHU6lKuV9JGODNheF+ByPw1MvwVDjSNxOZcrklymkFm04smn6ksXM
XLk0Y9CDmkVWTQvQFqrmFIOGmOhE2sU3SMKzDxJpyZUPSfutE1n50jGefO6SLNx4VJQPudLTZQYo
+xlFAWgC4dMWVWcy1rcFQxMw6IXROwRGSL5BJIskHa079lN7SefXyVdRe+yLFgVagNxTcTnmYzs1
aG+DxkMo90wAMcsgkybr4UfQD62V+W2v5vRVCGG7Ou1xD7XsS1E1Hb63ASwHmxCryi+HwqXlASm8
7w1irY5fDWqy/1HI2kTTqSyLX3DwBjT4iargLyLbFQerZHTR6jx92vkMpwQdl1zdrpH6kOeLfHW+
UjgekHmeJsfA0ppYnt2gpGiu1QqyS204QpqbBV0CXrvULm0zA/706G7SL9+sXbFXsCmRpzkFdPW7
RzXN16gU+uMofXYF8BxdiUK7bAjmQWf9gYenovPWUAp7TVbkbzX64DF76JmO8mOkB3CR483nz3bu
+y+l8kvTzdl86ONIx3culMkjqn4VBVsJMVxd2CD6c0BQdQXvN4bjooWQCOUoQk+wS6LpLhMhiRqH
NkboejLEuToaBT1+DaYMjKghYhCSdP7EfYESz9A1skOQZo57Ggut4KrbFDF1hk47n0e0Pus+pJAY
zwdkFQzdxWC806Yakzjer+coTuVIPhQuY1XdJbrNvvags0Zj46NqkeyEQl63oJODmIqJNsi20WGq
hh52mF1T4sDN14NAXa3qaweWOVkPo1/Z0F2vFQOk08wOCZi67z1Qq6xeQD9H6yDjlG4/c95B2nYI
2Coo70AllI2m9lBlF/bEEauNl064aPhn1vPi86MAL2sYj7lGDfCRxSlqQmcFApcdD2YlUSzvpVMd
1oFEoHE5CYY1ahMe9HsM/8cQ0TLGPM5yXA9UiSX/DBlhKh7fQORI7YUQi2ZlgGzThC3qGo1Jd0oB
eAx7fQb7cCu/c8LQIuEMvveG/aaTmULrr4KIRD1WAOAiZLZMhgJHBNyxfXYCgEJ1YxFQQvuPNkkr
aRyfne7Q8y9OsVo48uQkoXl3ox8OeW/dOl5nDsPb6nYC+2NuQMbJBvaY2Vy1BbSjWqANYeycXifw
o1qLGAe5A9cnpSoJfxxZaM/BjrpNQTJD6K4oPOYK3exsK3JubTmsqwI67IHwtg2oXq4P5MjHhbT9
UQUwgdBbz4xTdbMh9KuOLOoLhuqcZ1Q5tEfTlBzLdcvIGfXI4VlVrn+KwPqxdTpBFFcTh71zBAtm
+B6PHaIssPLRBPE4FTNF7zcD/sxSb6lGUXQr3PqT/X9FW+7vAeL6C+DT7c0Us6zpUnTSkMm6DkeV
DSCReYoCtYr6R0mXUF5qhHBlnY1qJfUyhm48G4s+cHapFJTBoHZ339UWsw6ulQysLnCOuoPNNrSG
25slIkCI+iMiUGSITKo8P5uC2OHAhmp5jTa2rKpOeNDJQ9W1XX4IeCTyN4MmlGhAIj1Sg3GLIGaO
jUzEEeGEmS+cyDv/nUfLjrggok7HZusEP0E/5hnk1S6pQBpKNR0bFhM0/yNrPF8k81R+QSM5AsCy
ZClaTgFQbHNkqOU630FjH7tDGufOfgYlA3QOcGvB/mvANdFoUeGSFHwngFt3HJk3etJpxOG3CwqB
Sx2yrjyWXdFfRehRB4q9yyH6AOdPDaCUpCsaxlVjTlEqi6xAlwe0JdjKhUd1Bs7fhVa9hvYcgNnr
BiIFbIPRjy6KJ4xzUyd0RFjuVyz2gVBW0aME5+NHBFIVwEOp+E0ENzy/ILkM4mMpB7RKm8Gvai8Q
wRRXBi1w2le4yGw9Z57Ihylk7Bb0Tf6dmwQzX4VtAY1uby/XbVu71KqNwxMEt+4+GDQZu1OQ16Fq
XQ4TvGk5QETR5fQhAXxYHtBYJFwmAC3aQwBn5z8hI9A35t1MLkYiJWiTJn/UjE8nm47x58LMCTp8
gh8pTL9BOTBvaw1d1noHrWfaHlI3e4jNenQ1qGnrqb/khQFrbh430FQ5Cwtul/Y7ZQPZcKMgHU9P
qFyh/htnEDweuM88XG8EHQYE0qoE7THjuxqdj+t8mznlbjhaDlSHOOeqhJi4V5/CUlqwoS3U6DVY
CuULMQKa6QEB+Acd7RHvjKdEoy1UtK5tXXSMgibT6VYccKBLMMIAl9xvAxAA9NRSqjh2HsS/Q4bO
YcdNL/gbnoPmBzrLoA4+U/+EWYzHlM1LE2y+finhLfw1OugYtJDQvnqYc2MdLpej9WAErtFV9n/Y
O7PluLEk2/7K/QGkYToYzNquWQOIkaNIipT0AiM1YDwYDmZ8/V2glFWUskt567nrpcs6M8kIRgA4
7tv3Xi7N+soqY/PCS+G7YF+KFxkoI/YvoDyaL0sJkWfWmu4WD2Ee4k0zn0nrDBXzD9dfwkx0uQrd
yc6WaJiWHGSA8voYgknmlTx/FVzN3DAXse+dSQB4SJv5GuWqAGpq13IJykYaHzMfJ0YAm1Rdg2KF
VOFOYqEp8E3SFm2sC7mTRp4+gHBUU8i5SVVHfR6llmq97XMDh2pNyNCw0eJrr5TWhxb3RxKMQ/kR
vF39QfV1HcAxR3vE6YmBKxm55Ev1MdEmPaG2mrVQo/K4UgOxow7d5VOVDNpJ5RsdUmWFC4qnr8+9
aMmgKLe4RBdwj1qse48oxpnLZZA4L40JnWK29e5uVIt5KtgEb4b5CIGDak2XWHoqJB6367xjZ6WV
E62+RuEkMxCAlTDH8o4UbxYpxK1IcanbYWuJYUf5YlxUS53iWZyMD2m8zB/8uDeCpht0Ip2i2MGn
ib9hd9YjW9j9e49y/2DYsfFS44z/oPMjItBmPjiiCB/IAnlXM+aDQzP23HXe8Ixxur9tBlh9gdfX
usF9sN76iVZQ0Ri2PHAeALccvM6KIAdfoKJpl1NrqiewsUbkzTQqLdDfFbiMUT9qXmnf56lly9BG
1T81TWUwosMBWljW52VA/Ve7okEPUi8cUIUcI2bzpKs+0NHWsrlTdlfb4qbP05anfAeZBc+Uasll
Y16Yl1wCfGwYhNY39oLFZzlMJhkSM7Jqfe7Tkz6kMl/BcBJLeh9n8yQ+i8qui2Nee7K3w9hWeq9F
3ijsSfHwKnDZMGvDt5H7RuboEYZAY6VsBMGThapwlA6Yd5lRMQPHnMXetqvJ++RUVc9DpW2Kci55
jolUFxF1Hv6JSFucJMFoY+P9wiZNGY/bayGjzU2DvR7wyDKmTf1Vb7XF7SIGrRgId10zLUXKJDVL
4NmCJY03czvXYMsYJMmTVW/fjZbX08Jk1uwo9Vh7UzzmEQNij76PKFM259d5XncDHJ3J8RxjpzfW
0LUvQ7GOxhLwW5psCafapiQL1iblyXCMN9bJxqJZtr/EdhIdFE6azKPbPg1aspoiAAVU8O/w6APU
utD6job5IoftVDrhrPueO+5/P577eULO1BAHiM7ocEvyMoDdgvtvHRJIZV6vk174KutmG2iM3z0u
lqgUg/LOTW1guf2oQ6oI0yxnRPc3b+Dn8fb2BjAKEN4FMMGUkKHQz28gEwvZqCRzvxTf34D87jyR
hV9yxWk1c7Hvk9IfCPHb75PH70Dst1C8t4y8/5VIPtNyTL7ef3gB/sLke7vn7S2X78cP/gA6+CD2
UMp0Jswbst7c0l0/wHyYPv7AbcOAfQvK8D/MoP+km4NCZ/pGStkh0sLUn++Zye0r+FwAdYCy4vJj
38nn/w7UwXZ/Mf0A8oT7R4XkYo30bOAOP19Rtu81nTO75iUjVDtZD1mXYLyJalMH6NVdab3t7xrp
IqWOngDWREh4/aiZpWNsA5AjKoh2GfPed8Rr5T7BGw+icu2u6qQ6kvIfzpiz3cgufeeC7QH4yypI
lnWVaBd95nFc2NK5p/WekaXgNYPvybWDge4QcLi3odN1S8DvM/YmQMwqoGe24KL68Hj5mSAVybHI
0ivHkupM8B7WdRu/m9b2Zu7qyOVzDGzO8CM9rhUwamcsUjpnDqEoHgoGakn7ZRDGFA05NBU5qjxU
VrVcxYrn5NTrEZP3z6nmZEFbdhpOwJzSSV/Xg6hpq6vEPDAUq578Zcx5TBZZtJb2rpzVjSoWvHFJ
0T8rs7f2pSu9sAHXfLSkw+tLg/puaUFkVJ5/XEhx3blJWkfSMNYjOCCfRyGnHrnk8Zj0+Y3CmhO2
XbHuJCmDYAAaGtg8Qnc83K0oyTQB/G+YobWV3bnI3Ct81XFgWPIObXra9cDhMY0fG9yU4Ai3BJpf
45mzEj0yY/2A8mKEIl0eRT8u4dhvf0RTINLQvkclloxQCc3Zld7wAiEgsuZZnjk9s4tG8dS2zHlX
r+5ey8pmL9YWBaSAm5PhXsSl5hz92D/3y8bnKojTZwR/HxcrYyClD2LXQUYMLIh3e9NO/EAb5XIy
6zR/AFm9njoDDzWRTYxfsyFAomtL1M26HRE3Qqj3AEENOF1bsvM738g/NXNjX7Sad4JDRlJbMHYf
OoXfvEwOqTW4gc9UCUeCtivy9qHunEdvXi9zc6JWGh17r1UZHnW4Cwe3kc+ryD/lbW8fyJapcILQ
tNP9XDu3pv/VXrU8onMUEdfEQ9nNgTNxSXgqYfqV1/shAZ9qJjEBUTA7I76E0O5gWBm9OLVmbnxa
7NUIC9VdzFrxAlVt3s0MEMAP5ssRspMM17XyAq3kWsgAiURu0hDzXG0qL4h/oV7yzwpDfSB0JIln
zTG06W4MO/Txg0Gps6uhMOwdGqR9bOXvlekkV5Weyr3lvSTUs+cZP10oGkd7oEMEyTw4qR25ZZbB
Mii8kKibHuRFuhyA9qsHvZq9yHD94m51PTti4nDVQcHde7Csqe5TZ7/ib4jI7Lq7aqbM7U1Nv80c
te70tZCMe72UHD3IO2bCeVC7uXMyTLDaGab7o2kmp16M5gW+hCGCDtK8HxAy94MXg9K0czd0En+K
xCRbgj010pvI9fcAlrCX4nXmzm3XfZ8ChvKHFVPAWlT3uL+W25jy8WzgmGB07ThpFk5ake4Iwk3R
3Evk1rIqduBPij1vdbhEoLL4D7VLZpnloSZdpdkFGQNERbYWlKexdRMKzlGL3JXPs1k7cXTTMg8y
S/82M7COZmyhZxJSZpA7/b3uZScUGIexPOsEbCXunJix3aRb22QHWNk6oZbbNnhkuvfPQ1/eZct8
GxvDbYljeBsTGocl075Ke132JWM/1buM2vjvO7diUrJApWL2v3cTTYWSjFe0xGMXbMA/JJXsucVd
EiTeet8xdzy6I6UzLRV6kjf0IQbMZWdmNdsIqpZLiu7zivJiP0jz2W8tmuUM/s4oO3EfE9kMpevv
hgWbDbfaYbbbr2NXMpRYYWkLtQ1CS8M4x17JsLY0R5hz9LVok81mufaOqaXf1KX5yXFgZyZ2fgLw
9+jhbA3czOnDcrEc9kxk1QOcwSeYclPUNO5XKOtTOJKZC6ekfDCN4cK1e1R0zzxntZIsFqjLqxJM
faWr2zKNscmQKyDa2n5TikYk85lBiHWoD4gZWYSFPN+1U19eLiVVNmZkD8U89o9lTuNrpZ/8xfMf
sLsc67IyLlYnZ85hLu2+98oxQn+RQbWuDy0SwG1XOJc5YgVpRXR24kvcz0ZSIkMKVBwp7ptCppHT
t9nF0tIRqxbXymhpxLMH0O0px0sqW+djWcwfSFkOR3dxv9QDo7Q0KdP9YPYTmbZZ2ydVvNnuRv+m
L8dbPXHTgNUc2xufroDCxWEvzCaUbOzIVxhhTGTnNgPQ4dglOQ/tafCZ5NPbf7FIffMsHIaTR9CS
Z02GuhvHzpHnb3ZOR2ip9J7VbvI0wejekxhcTOuQrZbYJ+5k7U22b4QotcYhcfOnieqXSbH3sPTd
RQcVMGi05JulYYUoqzLe4zNfA7txjL2ocWXTsulnLDImOyE4yVeeqnts43U0ech+FQDIrurf28SX
mUInnoacdYS7l9lNCJGdrMhjH5Mn5lZkTp0zSuLqk95NjG19YgSVmsV2k9W5RNg8tqDERyN0G8eM
31vDRDyOSeCiYALsRFfz9IZMsjbEM4LKjMUdbaHrqI8EL6u1OoNWQUoI6cxoLIMqLwmrkXhr1KoU
q5SpGf9TXv/NviBD10kx/+vq+r/L55dniTn2n5y07z/yJ/DaZmMs9art4PI1aEUpnn/U1Z73h42r
2sIqazL/xS77j7raEtTVrgBoreNwx3NGg/ejrrbYagk3y6dycJitIV/8W3U1VfMbE+dGFtrs3QaM
CvLof+nTeC6YdmfZ2tHXNIipnOrrcfDt7uHNZ/KjN3uLG/u5HQRzzcu4G6CbV9M981ck22rgmMKT
oh3xgxsPBJNR4gbdu5ETkJu/sczygf76JwF7gaEF4QZv7ra68G3vy3dBCG604uNi1P6N7qjxCl8t
HqZVn28bRwIv/f0fZxl//fPYxuYYQgejwGY2fcNIvAkkzAU7BcgBxceMDRy4Rdq6v8RXleBawSki
0Mwm/1HHrG7u9QE1lEkHlKmDwyi0OrQiGUIx8lQLhrlCV8ozdfTrmVU3i6/0lwpfMw6Mzj8g2foH
qP3ZgWVIZkgorjqj1cl3ZQGLptRU/97oneoMAQZyZozbJl767NpO4B1FVlKlh6VFScuSjpx938l3
JjGrr/gU18e0sNWj2yRX+rBkO1bHVCFMcP24spLnyraxQodpbg3vzG6Q31ZrrW9Wa8rfs3ko50iL
y71o0wqNk903Q11NR72OAdesrXnwRh2DOaQLQJoMZcve6i5co6+vUeJJnqFqPetloh1LCtNoVdp0
bBfknMCe/RhMuGbWnzsPMp6zypmadU2HQG8npGBguXu9M9XHrND8id1QqXI7tPxlIoz30Wep5dJd
plWT793KZeQwxVznoZ4C6kKXltXLoNzmY06I+Sn3C/POR7hhhY/e+V9yj1R+QHrPxX1nLnWBgTeb
92r0EDzJS6QvRVp6gorXLm/0krYwxORaX277DS4WBm+PHBWU1HGmmNtv/rl8xfFmMzm+IUd3l86Z
DrY9X+5SQmq7ztDVRwgU476e9X7vjQ6N0gy+4IuSMj2kVfp5UXkTJSSALhLfw1ZqrCKVu44PJ63i
8qot5foESUx7x/6j9VJfSZsF9CIFpoNR1yJW0sR6oNXEqhwOQwpSG9941VFTZsWlzj6eL0nn9C+F
seTlbk1Wp9ppfeaf+Qg6QvPO57Yvw4lJ9XVV6kwV3fKLbs0TArJ9EWuQpYsiee93yKJtDAZcazyE
OKwO6MFTRbbVhqocZ07gNv1FrimbYWifkLpgMcwzAY+Y/9j9ZMWDFTFpXTCMOe1dPJXmpZN2t2Ke
JiPgjLO5tLl7ZuRe8HM2DmFj/DpLV9sLpfVXMEvWlx4CY8g3K14a7IU36OOkOta+v2tJ2IfYde9I
8GW7QawftEFZ1+aamjtzWbtrzV3X3eSDVK/YhxYmhj/uF2m/qyb55FpxbR4zLBajDeN1TBe2eWV4
eeNxQC10BrzXZbB4DXtlVuZjUZHIgkSoOSxFuLDyZr30pnKZT6Wvg/UL6eh1PYg19MHHoptI/QYz
c5Yp4YOo6QYXqP8PNtncpC8DcofeOD247AChfQQ4Gwkm8fiSYtIbgWh1tlX1XkWhPWJp/zBrNhQE
IkEmBgQqV6rLUlu8fZd3WWuTue6JxBbTmtyNhdh4CU02JtdOiy8rqHFwT7cJBgbPChqn7dILP9ZG
PI+kYcVHs8HWRmykirV0B4zENx9zMpdizwBfuF/cmdk9bloC/WfKamBr9yxkwROB+bgrPmqiKe79
UWYHpVc8hmvpiuOo9+WjGy80BrFlxkswDY51JktQ68G0jtMQCC31D6K3MCewiO3SmGdxNKWmu8y8
FoYncvWNBzOtE1b6tNs/dmMnvl+WYfrsmBWD/cqomj1WJutUlxjBg8FmCl4MpX1qOr06o3H7u14O
MIBlGzMwxYtRX1C6YrpyR9fYGw4iTakyxu+N39Ny6t7MbreUcUYc+58wwMmw7bXqfu0gmQSi0gZm
SuMk382W3Xy10UkveSNZsi/Ie2LT8OUaEeku052CAHTCvOrflCJznkt0k5TSd4Qn1LnynTaxOCAs
iItXIZgk/p3QevkNU2H5aOn9fFsWuQPXZJX1fSLZEBNsyw0NHh6FM3DfltF/qsDX5ZN/VwXCwnxT
FPxFY/1vgG119XMV+PojP6pAQ0cotRG5kOQhY70WJX+qqwYVIuXh94Qd4irC5g911XK3BZE6DCrr
VXbdGGN/VoGgdEmTMG63SB+Shft3ikDYOT/XTIwYBO9rW5+iG7y9XzN+smWuNhfOBO6iITHiMNDt
ZVkFnnBq/aJuRg9+XN66/TocCngOUn8i98B8pKga2T2Y0u5Xhf/aghvCWjfVTDm3DjQ67z5zmBvT
OA95lRlD2EwzRjAbBqLEfOEvx1ybJo1xPmlROZ5wY8gOZQDvRdU3V1W55BW3UsZxhpBaXQrCUGeK
qlE/sQFjuVrsOH7IrbYh6OEgMtXjYapHd8PwgMoReXOZS8Y/Mp+5KwS6zkPqZNxMWcpji214E0oD
lC1/B6ShnbjJV4o2B3b53YqZ5llvTJ4H7OMcr+BqYjIy054nkhqHbCVkkOgsJZnH8jCP4Nki4des
c5BJ616zwnHMww4i+AEPPgNUh/1qByjp44BYBgsolXZxbJAP9vmq3BULQsUvZjwfz8hE8Xhjirj6
2E+LcTeBuh0PdZ+Dr+k6TooEAyYna7KsAcR/FeWiHT/0yl4e47V2nZCNB818mmviwJg/BH8oxp3B
/ADatAWcY5SHznQUVtJi3DlJ0xpBZ6jLCfrPFgQh1wO8KkUCLSZxcngOPfr5Ml/S5/vdIcuBc+zT
ThHMGbnUI1Boi/6udYqdySNQHqy+jEOnFjP+4m2/X8b6Go36ljgAyrZNH60PTPBwN8ojIew0whs5
eHtzmiak7JzFZIk5JvuF3AYfdNI0IjTooL+5caYjdRo8RAV3I5s8UQVIlC/PErA0+1KUFIehnpt7
o1LpBVii8gNbG5wg1keWD9Dy97C00k1KVu4NGAQVDWYKsDyF/AWZpjS4aIzZGHdJUrb7ZcQkmbrK
v5lFi9U+VkM4MJE8p348s9vUkgXEJ4vogkgHiqFcq0/kgM1TL8l5wM2OP3E3kCKA9uO/xHI0KOe7
fiwOSd+aDzE7bk6Tki5aBfP4wK/i7h7HwWd9Elo0Lt4aQVXFT8AdkJ1qt7EkAYR59MPE8YxL6ZT2
uUiF93FrKg5jlzrIR91qGBHyJIZxzkcr6uL2gWyNum49fX0pexlHME6WxyFr5DFeOZhDTUMqRg9h
9s6ApLtZ6rm6bgV4oKCvWVoUmGMWhwJvaWSwKvW9k7R9MGl+dcL8nTz1FJ64P/q4vCvsxgy7lVgC
TtpDXxP+U25sc3zbhf5OpO0QLoT9/D17QE04liI24otXz9Yg+uZGydgnMa+XXyujWE70O3U4bxHV
cV78oIr7z7me2RE4likUOHaPG4EIS6f5PE/LEwwMEVZF4s+RP5quKiKG/3yPYBVb8krO7dRh5eZl
QWAMi/reAP5HG/mbU5FxHM33v9ZGgODU6vlL/VYc+f4z/zgWTY5Fy0PM4LDgQKNx/vNY3E5MsQEF
6Kl98Dn/FEdsg5VfpkWimcgagsrbYxEsPThznzQ+1AuXY/ffORdfiZVv1BGdaSeyhe9D6gVcTwz3
575eZ92EDlBLu+AKb3N/z4PGW4YPnBd2pc65Ll2iRAXHaspW0A5etbi0/JJJViKpDtwe2Xexm+S8
OcQK66rS8ITiOMdtlug5ujU1ZXcYiryf40PhZSLLLkUyjTijVv5pPBzBufBa7zEGTu3Kg39gepZe
GqPE40MExkMiTz2NvSwjyxPkmaCuRWTJmsqMBaSs4mGFaaU28KzT49q/B6OJcrLz7GRy37HjYkj9
myzree4iP5eB9IixhmKoSJKxGRJuJ900TQa0ubr1mv/cNd81wL+5a4TwKb9+c9c8Q9XHV5z9VE5+
/6k/7xtqRsMC4cnFb77uyvvnfWPaf1AyMpS3EZS4P7il/hzWc7MZhK498viciK9645/lJDsbLH6h
6+nfi81/S1T8JbSOT5Vb04RaAxMD/dLcaue3ehh7hghRDcN8XU0WbPQJ6xonJuy0sHCn8R3yxnLO
Z9bT7HS96NlUZY/vC7tj0NT5Vfv05tP7H7RH42czzOu7sdkwsHlSdJL0Dp/I23dDs9cUPjvD2SjG
tuakYCNfMLg1wzI2XoIyGyebNZQcf1mgpNe3IXQUykJIa66NdOdWX/y+12/4HSlO1LI03kOU8Bh4
OSL+agB6m/e/f8ebf+OthPkKawCVyXOPrhm99BdYg52RJYBE1F+DMkySyAHI+H7EAWHtezZisXdp
mY08ytj+E6yug5dxKXTrgC9gMchw1P0X1tewYDnTGhGRHauxL8sU2cZVooBxVufpbTEQBcOR3EWk
GP3HLm0vgDeKeZd1mnOVqXSUh9//VX/9Gnj66C5fhMO1AXf156+BJwmO46bsriGW+4914hksLCqY
oQZNNcy306z8+yY2yg+/f9lftFlAFBt+Gn2WZ+v2f7a39UabJZ2S2E2XVNeVtxrXoOmGaxL3wP7i
9PH3r7SdBm9Pi+2VMLvgu8IZxpnxy3XWUIuuLeXkNcMj+xk2KSsL495jFW/RpDu9hZoWWvri1WFu
MSL+u4vmV07LNkbAocNsgIkBT4dfXt51rQzHF6LvtjgHxv0gngvO5/IgVtntGGDVwaLz1R+msn1d
Yli7X7H8g7r0F/tydiylh2i6xPFyl9SOpRoTNc5blq+NNjaRrpETDGlxbHXkNF+Hv1HRfxXRN2II
rjXTgN8Bkxfz2s9flO4MohIi1tgZHsvnDKdrErBRsmf3l7WAET9PaVa8QMcjHL22UMRw4WWhaYzu
tx7lrg6XNHHxTObj10xZ7pdRsLbq/Puv2BZ/+ZItZFSMSFQFUFfpmn9+lw57vnWFN+CKPqiJfS/q
/XQ9bGBVf9+jBUK+avV32EMEe9vTlE11RkW7pZpDuRXIRdnKu4Y1MnPgllPyNOWyPtEX9EFDm/Ge
YKsXxaCxUNG36pt4A5V4nHfV9bSV52x4JnSHMpkHWPSp380xlUcCkOWdmSe3rLuyZo5ut72mYHno
X7sAZ2sIjGwxeTbYw7oG+uTll+XWPNAV2ud0ayjW195iYg+8pKqj5WDfKN3HtDUixtaSrPn8uekI
Dw9wubB6y95FomqHE2tJzIc2ZeHOIXY1uhyWxcUv/mvvk1Wt9mnYGqKm6fD0koA+Ga1ffsnGxuG+
35qo7LWfGrfWSm1NFou6Guy3pn9DwG/eYTJt98ZrX1bCKCJhO0EdDcetdZOdRRPX+DcsZaSvg5/W
HzlqzCmEnoiG0bvlh1my395UfnMviJAcBowxJn2GXJ89p1a7Tp/zdY+RJNlruGCfycJN32CW0HWu
rx0o5im60XlrTK2tRV1eu1W1Na6MMuSx4j/FirH1tXS09Lj5a7/rxnh13Ncu2N4aYuu1N1Z0yYm9
9cvT1jpnr110/tpRW6/d9Wy586WD47+MoSm1vZQB8UnSqV/SODXN9WM3afPm9vcVj/L6s7nIvLcU
4aNhaPTrvuiBgJAmadcDvJM+BhyRIQrmZlnf66xhOOWLRYU48B3EJCh1f+brIowcVYzXU6iAxdTu
WFyQ6KEqeyO+SRGXQQEUizul0TKXfn/pdL3FFTXFLBpkITdn4d7R0jy+Gbl1nCSkUmQ6Y1jsXdhX
Zab8AJcsFfBuJk6IYuqzMDhYYlp36DAxqMjUZ4UImyXdkolGTFWw34xFa+itgidmZbJtNZSp0hAc
uiXpbomvAFmrk8z7pg2jm+mRXps9tAxv8K4FfV58riy3d0UeVnPXrsuxQ9BQpEuT1IWT141ri1zQ
Vdl+KR25HPWuk00oTBz7oTuLpTwoKLlayNdqPmmNXI2I/FZBW19IXbshz6iBL+ir6imX0pcnS/l9
uSsgsN2tAzr1HjHANC7SKcX9sk380/4Qq7Gp7jmMrTNWZLPYDw3vYFf3ZbLuPGNecRDnSzNdSQ/g
xU7jVlGgVIyBIb8QZZTEVjJELkglhBm3oz6pWKK0fmV+5rM+lDcgaY4hZJ8M+uQj1tvCCaGNtFaU
1VkcrUNcYGOfVOMDFJ5yO7SgwK0kB3L6GyZ49t5oYiL/buq7zc5gC0p9SjNjSnaFb6c00vx3jMSY
p3D5JNCx5ikjpUXAUPukMNhjuMm4j8xrY2UElQXeaGvWA/YVc7h2Gp9lwBVG9Cu6C46kBEYRP+CT
erP20J2N6iPRxSo9txBv5z0+qDW7ADDfP9i5KZ7FHJNg8gwuXkiXgGl2nbOiwJEoygH4WJD1Q7zc
uwy68ceSYRG2piQf7zvhTC+NSi2ijBO72L1CYOuocGtZe1HW8K0rNRrXhEUt+13XC+PB6IkEBhNb
z72whwo870ZT5tlRkbkl++4SMrrJNNd/ZCf7dnHmedsd3LJjSjUvdu+FzCb5btKp4o3VQBKMC04w
/xE3PFe35CmpIs/wZ8Sizo/N21yBwbgzvcq3T7OdT8NVP/db8Yl57lYUmoNnkd2d06mu15W5myn7
FZKDu/3x21ufeD7xvkiCXNui4q8YWlCYQVrUxRr6xcit05TsZXxXAX8m5TxQFST8O56pZl+lN61h
L4QTrCbV+bqZ6AxXUksxRLEFviXXC4jP2i1ja24PDW6mkL+IBwipxq1O7iv5SM7RP4Ncy7wAfnLB
dUFc/BkjC29jVow4rX7Wu4uEMjdHSQYEdu9xWhy6SjeuWz9pP9rggtqN0ZuZ59pL/OGCfS2ETBbl
tqSRIb0dGpOPdcvaL5+LshC389CRw2rZvVQ8TSiu3ZF8s/wGH3Z7hrAtMI3oAzyWuppL2u2Z+vtP
mh7LvZyahBmxzWNuUVN6l4EpuiBEmgs8gcrEQVoK2w2ItfuPKtfGZIcNldtk1WLLP9lVbbRfJQ/k
5ewZXFI70BRcI7kgEbknIznuOGSm9sJQg+mEsV/2IyetNeqU3m3+Sflwf7SFMv28+r0yvsChWTq2
whnuCObC5FfN0tjoJRN4sVPD10JvT8ICDvs49lfz4pb3+ciU23O7oy1JIRzXaaMSESDvVjZ3F3V9
VTmzfan1JOx2aVvJ8SJZpiYNPdHJ9IFKpPuiA5zC5OVm3RgUaTchrk+j13IKLO09S86N7INRs7Z0
DKBnFMv7pgd+wC+D2IEmSrDlrMXN9IKKoY3AmzuH9czg2d6xNDNeD4rQe7bL1k0jz8w+t25nFmyK
a+k0W7K+GXXnyjZSkEEL1U23mwABwNDyKlakq9WVPDu6rtwZszWraCwZdh1WGPy8VRszKM5BUoNh
zFChfSLrZDzkKeIht0PmP3Kty+628tEQMaY1PvhamUIkmIeP8MknfNxFMbrvBdH7KZqAkdmwUUq2
KLQxe5U43Lmid01m8W3SOCB6Z1ZfMNdXTWrdgpEonRPLAnz+rnnWkqtCac0UyY48LquV5dBflWxa
p40ECLzvUq9I4VTp+mlpbe77BaMP7so4df/jzfr/UlLo6DZj1L+WUq6/Tv/n+Cwbts+pr29VyB8/
+UNOcfU//uHO2sTEHxLktshSkHD8UxN5m3sQf6DUMXj7c5xHs/VDSrHNPxz6Ajjm6I8s0MM+9n//
i5RK8rX+IVZ8D7H88/9/a5z6RQmwwc/ziwANejrKjP4rZM/mAEhaeBbHohJpaK3I/Dik/6Zx/aVF
/v4iaKaQWxk00n793NP09ag1KJs4vwqy3rPbkQRl8M1yVrvfvfn8/wcx5pdB4+tL2XwsLqRaoKK/
pjhqGc8wki32wY9wtzIikhcm/IcAeIYks5n1R2ko7TCvwmbgx/bv37/8Xz5ORAWBnuzC3BT4uJyf
/1KzXD3B87I95tX0YEr3ySOe+vuX2H7FGxUAEiIvIVA5fJ3vzfwVtKmUtgx6bLRHYUwPs7AeO99g
V59pkIZd26+/fzHCVH99OdvUPRiliHc2D9mf/yIraW1n9jtOAyaY56SQBqkVX5PAdGJ5Lkf7vc3K
N3LRDG6APlv4TgmJ+ExrZaGYHXZ1nAWuSUsZpLlXnIbJ9dlTX48+J3lZMg3tOh/TsdkaDTz6FCY5
WOqTmUvrxcwx4sJ/+1bZMDQC1evmI4nChjioj8m+wKV+zdyHJEZaWNFAvvpxyWN1mTkJRheiPiqN
yNPLB4e8/lO2uCwakcp6RzJZ3Ii+Ku4coTEBsrEzD0mfXA9jBe9K+sR+vIFdh7qAhk5Le6J/u2KX
97i3pPxmu+VdndmfndV7B2NPhhM7TM6NPn9KNpMdXG1npwl+p7TyNSqatT0UrSCrWDE96/Lpq0p9
0Ip5etMsjoY1mz7RNuWwm+rJuZ5nkG2+5sRnM7Ee6XjjM7C4ntiLS2U+jl8tR/MfWMGTRYuR59cg
65OHHo9zCDo9hNcCDLEGsTGTPTyukLZ3Ods2r6oOK3MaB3rsLdOFSHRaxQlT0xIm05L4p97Lh3mf
1a7/0LpEpVNPEGzyMvey0fNcv6gaIzb21QzS5r1dudpTWozqhnqF3+PNs/lQM+29YOAwHHVLUN8p
1Uu+VZFexLJVV3Wpix3HYkGJBNYK2mZ+29ZYqYiTGLtxGcz9yJ6dR5KgXkRByL5c6rXh45Dp7TY5
XYxLjf2oD1narjv4KUbwr1ldzVqpW1IAl7G/WN95XfZgFUcgvcYVx75zlBXXwiu0izaLfK+0PqaF
EktQZEMCodCaj3aX+e/YRZEfNKtRV68Er6FcIhyKy9WvFK/aQUcN2GpBYzoL/Ef/QHnBJXVuaaj2
cGJqyUINlyy8kXzKhyI98WNP88j8RsZtNDfTu2Yp/h9757UlN3Jl0V+ZH0AveAReE0hb3rLIF6wq
kgVvAy7w9bNR3a0hixQ5rWc9qJekJhOZMIEb956zz0Nm0JjSRuxfdlmNZz3VzyYFHoVjOp5utGgy
9iZc+oNBbCsMvd4+OjROznAWMWLRGaVc0RwSJnc0qsoN21X9xopa9Qz7RA8KHprzMc5wncWuubdm
mBFuQfJKmJVsjPOo9cJWbzlanEPQgRujWcjr5mgXNYnCbi6ij4IdByRBtKLEwUxnM4nyWN0ghLm+
luzliNquzEttgygPmWUERK8kR31Dovd0WszEOJ99S+yizKVLW9fQOvOU7AEvebYi64NvLGob0w+/
TWelH8zR+oTw9RzXcnyX17q9MeCOb6x0OREEMWCJIAN8sbWetLaRqSx4wsBdMjKI2uYmaxEoVe3y
BXONFJtEz9VGRPF4pJ0zbA1Nv5nVsEPQF6MSAWlS+820X3I+Ngb0/NAZmleyPE0a+RUdLhyztp7l
WKzpiBj+5bxrm9i6dxBtQYvIO2bW3iivB62xnlm3xTEtJ9wgBojAmYJ/S3ufK+TYzXIZFXmPBSFq
1EONS+mcBWk5GjOMgcZ0PnY1FTNDyNWfEtUB2DvAkHpyHkOoS3gBbJCngMaIY8rSojSqS1mKYzGa
DxgtSNKIjCqIRXeyO0FfjZ1FGOWauIij/GsE2i1YIDp5JAM8D7rdvGSDNV41NvS3jVPw7LEkuFep
yuZzhjAFchMTt55I87CelumpXsGJVEMcmcG+UkHh8gBttGrOXml9FR+MqdXvI2+xb6wlg9RSYAcx
ihL6AJx4i61s0m/RjEqeE3f+gkxCu8rbquA0V9jAvOzRSZzqAE+lLoK2K4bAsGc7yBhJ4btri/2w
ePZ5YaVTy6ZyGa9KKbQDEXRu0LbeZ8+wIBiOPtcd7lV2FJnwVleagYU/BR1n2grdkEoPNH3MreH6
CcETdX1Wz4NzcHrHuYLfmx8SLY4/CWdbxqnaFwoGphyT+cFg5cKG5YsdJ6m4t0SMXRCeJZjLPjfv
7BZ+zFSWH3qV259m3FKXbucuHyQEKTjYUwoevOsuB6Ppdzn9812vvOxg56CbECdrIS/P1yqXlPpk
++3cOJJH3o/TcST2DsfejPTmrDdKwGNMieTwZ13xX5HBb8alFMD04P99jY8Ht/r6uU9xnX1b4f/5
1/4u8I0/VgGd4XqmxeSJCu3/inzrDw91AS4PyieMgS4V6zfzUopFE1USzgW0cXyPv4t8/Q+fhChH
0HvDPAGM/h8V+W9+/O+KRs9iNqWTE0qGss4M6fsqjtYj8bo4gQ4Yjo3QJEx7myyVHzh9/6Tc/EXo
IyodEl23jMr8ANGn3MyzyulC5E2g9+JejCI/aSRqXcxDcT6Kld6nuYw8O2sDi4s2ZIZ4SA1gcYAt
LSjwSj1sY+zGUJX9XeNrKf3OwQ8Y4N00KAdC9G5gzWyRb40WZFGMCnYFqI5Bhpw20PVWD7NcPo2F
fz84+GTbpjahNWUvrtboYUGMJUStBYbd6HXHZuyeDJE0weKMFrRJR9uS2PIIQeSWp+dl7Di86zRP
Rc1sPO6Rh8MWDzzXvDEStH9mxe8hNhFcZtc+uUZGFtsqzp80fl5FUy6YwYmFo+Ydu04cySvo6fNy
alhqeFuVJB9m+auZa/hfXU5lLToZ6i0fWoycAhvxOj+B08BboUylDGnXUnjqfIexsbVtAiRvMyRm
fchsvBU1QUyh27r829y+WU2K2/VvZjYD2dTnTbWYboVzmlPQgF7eOr2x3MR1ceOrYtwWq8mbtq9z
5tgtX3+yzO3Q8oWsxs1DfYkfyHSAiOcNIvTr6lVVLb0uq4OzGKk8nHJF+90v4s9RoRmcB//e1/V+
a1VFE0iKQbSFzDRoRgoyn0YzoGCX90ASc1wkLgxXrVh2kKGWwyQ4exb1C60Q7ygMDTczN0naKko8
u5Vh43Ef0HW9KUdBfaz7MJWNkbYy/4DMdjOmfKk4y+2jpXXIYzKISjVA1JPn9yaCsvUu6vmzbOMv
U2nw/q+lufXGJAvcyGX2QMdrg+ITV6DjXHI/v84+eBu25GJTTOkLziWu/cL/yiIH27ihVeHUCzhR
Y83fKTlL0mhEaHrNcgEG2g862T29Xe+Sl/FmLLitCHZZdnHCLQMJg0vfIq8ZXFGcdCN+5SHnrkY8
Q/OSu1N43Cpsn8hCanv1UJAJvnEFgDKDL8KTJzYj9vnLgdOFUPJe0e7fTi3PCebv6DSh075IPJ4O
35NPHpDOwPW4wmLgZhI8jW8no+K1GEwafxTj5QupQ+Y2orN5KkwipOyIm7bIZXRSlW/cljJrAhM1
LUwZNTJFahpyi0xz21FrhWVnc0opNbZTnMgzIbV5T9VonFttRD5wv5jbHPwvAbIWZlw2cdVQc5eh
RKd5X+UXwuRBhYgExXhMGGCouNjqPCc4WtKbMXEu3x4vNknLQTcGEzoPItcBWSmczazGO8rlthM/
P8WJXu1n3cq3oBB5DHNm3G/XViv5+VpUnbtEnbGEcAtUTesHAJEbAFLr+MnLl13ddP5exna+pf3v
71CfFiF0siZ4uwHWO5xH/Ca1FzjFijvUH3m+7cVfDm+XuR8oevqO22iGeLgdMyN6blJHOzgJP3Wh
nw3Y2NAOhOqxegHeIt+DS2DkrzHzEXS8PD069ISgJJIyMCu2dHo3VOeMluZLZ3b2YspeNGqNjUYM
03mUm/mW/J6U4ZeuHWKH57RGmXqumJ3ssGdiiSJL/lyDjxfgjmclzspncMd4nZeK1qG995MCVLs2
82HGNAZY8NzA63ULIil7s9aU3XFyJajgiq3enJY6hirHIsUoZlGMDRa3iUunebm/jwbzJrF8sV+M
ChM8s7ltY49jgCGLaNWRrzANYBx4ROoDAi/+4cFRelubTH+myFofWiZzY6DF2j2fnVyzN9bDzrFv
TLW61CINDy9CGV47EzdTOzcMUCH/5uwZgTHrFeIBe74cvPwV1RunRvEEvJ1rOk55mJd8JExjf2dX
bEYxkctQEw5LoO3QiicY/do0FoZrNeWjiNrX1uP/Lodsy0PfbGCozydbK9Kd0XWfhQ51stLYcdat
91jW9LhzLbnWpuHSQyG9sXCGnVQ64wXRClkYOHMUCPt8wk2CRxlTBAnHn+ADkk3nUhG4W18YksS0
pcvoZ9RzaDSZj7NLN++dGPipFFOTXTB2HE4pObVAIHQGjBv4oyAOVjLRJqnT/jqJbRfnHxV57O06
OSP+VjnwfMSrndwudtIYRMy02qmJhmcQhfUXPIqf7VSvh01szfmraC1tYWatwa8KeDCmA+ixesdo
YvabTQcpLmgykMllZmPrj3kVhSi8ogt/wiS8K6xqkpeIaYSHMJfNwqFXS689KZD2QYLlsDiPEt/q
N11XwCFoFaS0S2d0TfZyOFO024rmxCnx3PtvSrGftPveqSVo9yFGIQKGzja9S/99u6/wCTojDA/P
eKoUQSHJa5rzcrEqcT90tcVtxVNnp9zpvz7uD0249bg22wq20LpHdsr39RSCFlP5fTMcjOltseMZ
tNL8SwVWYTM3+euvj/Zj/5SjrZlbJsI6vBTvjrZMhMtiKhgOheIGWSsBP4+0LTm8+n83Af+vTj+i
RBqb/34TEH4tnqfn73v8f/6dv3cAGKoR8GI+xuzs/lnm/93md9gceNTyq1oSQSVX92//jf8Hty67
A99CrasTQPivDYCFd9umh6zjwf4Tb/RPNgDGu2RstMVonQ2DYDMQmCth6d0tlGfURAatwoMiuPQJ
q0fVQGmzsITMeLuC2evKfte06rqozWVlvVNUobXDA6w3u2wEvbLBlWs8RemAOqSqGP4zkZu+zj0d
TN7uWcDQm1iguL+uhLZmThafbI1cXwszAImiODuUpROwM/sIlDmJ6SGiJrvLel5489wvl0Xm9Mj2
B+pGj0EgIDiYLSfX0HNKAl7uUBRInlgBwQgSujOiIrKNWxIaos1Otp/4cjRUOrc5eksaHWvMyreV
H9snsqc+ZV6rPaVFyfunrUAGQaVFqWPGKDYolRshmytQkyIsZ3kziviLAx0FTwC/1EjMG571fOf7
DNuUA7Yio/rf63H+2nS0IWiDAIStdLZOAGShvLV9s2sXjp6M5o1rzTpyiv6CpHsLXhFFhiHu8XRe
gHGsNslc3SG8piPGSwAiSTVuTByg/KM8r1V5bovmKSrhFC5GP+N4jD9RYB/dFsFlYVk3uco/tQ61
n1fXd3OmLR9zcl3DxkqSMBfNsKMlPgZpWgXcgvezFW0jeDMbmIzrVyB2yOGjaSzQllk8/crKNQ2N
WY7VT/rFY81m7pFuKTXRWvmDbbaAklKcsflhnK6DDl6aa3TCC4g6jXacap9r2+ju8TDC7kgZ3AdW
UzB4NSEUT84hEgszfKdvr8DrdU92Lu5dmdaEceA4N5DenBOv4W0XzzcOfusKSP/ioVgajeBGa3qA
Drx2SmvpUaKs5nI/Gj5rOtGmgdfq1k2PEfqyTJGKhZOZzGxO1lZxkVR3FhLardVh2wlp4d3KoscK
ImCkWFbCFJ0nZ5OlYxomBePmsZxbf9/BfcmPcWMwD0gVeERmTpse53R9aRrzcBYTO0vCe6c5Dwz7
0zPoXfonmx8eSizxQZlmgE0dzmW9MwS6M5CvSj+bFCbhY53puGqdrFevYLMWbS/QTkavyvemi8Ls
wCjGFaVq4aUor3jhB02ZGX/ma/232/Obbo9vWCx9v1joU3BN6ef+f+rX/0GIOJQv38vk//z7fy/6
uEHW8GSmp392fVja/170vT8QVTAI1Jmuvq37/7fqCzwkNvNO30Iib3suxcVfbR9WfSyXFqlnAgeX
afKv/sFsd319fDcqZFvuYH8x0OyimAX2/n2Vooi2MdD56AfyK7G9vYJBuJpVdMxWQd5UHcpUP0k9
2vIgPRk5Kxtc9W9O3k/qs7WV9sNXoDoDl8FvNlcf6Xfq6BrISCNErB/qTumXkf2kkNfKMd9WMPJW
DpretwPE8Lja2AWJCA3zFg+U/3YyP9r0FpaEDR1KCB1xWFqLXe+TKOEh7FkNabYzbiinQ2Q0JHI0
n+255A+x+66SjZZ/yugFrP9V2TZoBPUgyVlPS7gF2lY55FnV/YoIhl7EFrdSm0XvKZa1TlpWqOcI
Ra3qUYkcsYVhHWZGKaXFOMO0zmJmmJBMlhu7l6vJhp6M0C54oCneoU9sZX5ua8MNK8+wnQHLm5rf
37j+R8PStjL2nhfJN+CRRtZJCLtLGEZLZFySbIe6CMe5DNBs3QJTus8AKW+ROW7HvvnE+0rfk19w
HUsPbm/1soD16LM8aN2p2LsLX2PqMfNbYLRLOLd7wiUUiuzpc0U+WuwO8rxa+V+FDkLZlRxs2ZHv
dBWvhP23q/7fxeU3i4th6OsO5N+vLjv08OmX52/7yH/9nb9WFKH/wUcAycRbY6+mNKrSv1YU4f3B
IuMiCUHDziLhfVNHYljTDdYUiy+gm+xN/rWi4NZx6EnTXUZH65psiP/JivLD0wy7E/m/gY6DexOT
3PdPc4zYaBFNPRxMk3k5fSQfeS2BcP4581WfPoTTVeeQAZjn+QmdhW/O1U8Wk3fbIKSTa7McGx++
OQdj0ru1hOCIhRzAud9PA1g1T5Xu1kgZhigvLQ//waEwrVPjQhD7QRbTWdloGKXT76lnyDg0DdiJ
Mmm2uCLa/+BXcSp9y/XID0PB/P05XYw5h7Bv9yQpzul+tpY27HrSyPrZG46//lXvxDFvJ9DiN9lM
4DEcvofm4kYa8sLhBPpphC1Jmag2B/eVSVUIW20d4lLeroSKAINJ/eei8J3y6BdKo78OTkNtvYuR
YL/7nf2cMAFv+h44r+2uyJFkW5F28M9iaDmKY3Jf4qu0XRM1y7ujSLAicmyjYZ3Au6A9zYrgBGdG
0rDNmhJDw6/P6Dt1zNvheInrJns3bpO3ucu35p92NK3E6Ic9/S5i/vLuq2eZryJm0s/Q8wzK4V+u
xn9wGgEVmBhWGeXYxg8buSihSSYscgspIrEkIwHlYvm/0zGtp+mbedHb7zJ5X4OG1umpWeuj+M3v
sgdmyHmbD3srHdXG0rRzmg1XyjAZhID02/zzs/jt0d5dNJyGBAM6xQDLaULXAQwmHkscK1mOrQ/S
wabL85dfH9JcdUvvfyH2Wxd+NII0fEHf/0KV5K6YJh47I3HtK7u2i8eYoMEj6S3iQBgpu872llGx
CNrCll/cXhcnAm0OQ9zV+3Hwx+0w4/fuJq/5jGRHOyrX9pm99+3dmhtKWk8cGHm7/GZhMljK339v
eNsgwGgokBD8/o4TkgZ83fMYpRNw9o29ElwY1TnjFqUGe01JymMDJDC0OHtbs5jtTzqhEzRIRXMJ
X8MK4ib2r9Au//XW/7d3pvPTr7byyXjCHf6z/vtvbprML3CWkLGCWylZWahOiM2PmCjh9lvZxvJh
Ti0CzSaXbLy6AC9IKm93jkUD4UY5s2cciT/CpgmkESL/xsIvEEaVoLFqxoqqy+wuTXfRjgvd1rCl
RR+CdWdjSv/+ccAs8NgTmRX4+A6Czta8nWWZ6Wa0OkGtM596ILPM81AU9JHjb+bCOUvs/AHRLo1N
W1kbZS35DlAzoRZaf1X7iCLbFHKGsulnz1ERnesEzXzQunbcZ1WusXFUr7mybnuY7+RbxPmhd5P+
ik+udr++W39cZoQDig8vrk1cs+e9u1nJ9XEGh+oOKHVyqeVDgr1QPxrpfD8sUbMdBhJg/4MjokSH
ALhuRN5LNv1uHgm5yvt9F0VHA6Y7+IrPfmWfw4W2SQxzn359vB/f7RBiWG1w3K/p8+8H1DL2x4pr
0+8zRWibiY7uiPQBK7nZqd+8cH+8TQXyJ9fU8ditu7N3t2k80DGZMLHufTE6Z7XWGsd6gon86x/0
06PYCDTp3lkQz99dshJff9lPnECNgIKOhC9fO+BrEde/Pozx4zrGrxG09qgWiUtx3h0nxyNjuA3t
tXk26hDLVLZz5xJPr6xqxFfSo6TgxqeJjf9NfMCCsK/tPP3dsmT9sCwJAldQLEMLsgz6nN8/+21b
k0A5ekQgz4XHyNIvdpiA+p09QTdnzLbYR6Mih6/T669FPXm3eb+KOx19vCiXBR5XXke/uQLmT78T
tlQ6nlAsnfcVR2xrGqEmltwTF1Id9c7Z+vqA4aPq28tINkOQeEPzscAFExQkPVwNa/aCy2Qm9EUF
Nb0qvhbGPF7mYkZGNX1CAGoGbdo3d6oa0k3Tp2iG4mQ6VYpATb3/XXHx8x/wxpqkpOf5X6/9Nwsq
0bN+qQCs7UFd38Yw53bDZMcPCatY0LReFkaQ/cARuz1vrK484al6RrF5LzvXPw5NFAUz7CHg6LV/
Uy9efS/AMS5wf06WYJKIVUUx7c803hU9vN6UcJ3f3J3rZf/+Lctt8c0veHd3AhjmC9eK5q+Wxado
8StiWmbEhpoe9mnHIj/QDkZferRqWpUSCv5v7gLrp3cBMxMa4AIR9PvHXSjWEsyyck0g7MlWg6v4
Qll17dkSCoWvf6mLcf5AKkDyGdt2P4wxvFuTBiohMJsxljtTh85GdpW3RsJOJWLmoQkSDrin8UwA
YhYbX1VlGCyV3p3HjNrRM8yamv+BwLDuYIyOfq4BRTosdf2M4OHOVRwoJmgTWJWPLPfX5/zH0o3E
KkChNhWCq/+QY8A0wSMkjQWhzYoPVUQsalaE2kJEIjNka/vrg/1k2SaYgfECdT0frIvv71BJEjlT
REPuaeC8+njeeWvTj7axG/7mSOsnvbuTONJKLLBpiejvC3vQpAPBTg53Uhff58j8PmTFsjJFFLsJ
R+U4f3RXE6fINX7HX/3J29fVQZCioeLFROH9/Y/s47QlV1KHpOKpjxjur2evvSWt+LXw+he2vO5v
XlDv+3ZU31xCB4GnQSYMqRnvnhpS8uScptyybMOr28Gi7lEA4FXFVMYieBmj2T1g9jmMVUNxY6MU
GGXchTrVyq+v709vJodJJ8I26BbvX8vp0I8OCbZyP4m6D/UGwLiNU3ijpXVMUkL2+uvD/eSl6WKV
XfVu7L3Z5H9/pl0/A2s5zFxk1SE1QXIeLINIfrNH/On5NehkcCdxem3xrgLIpBHXBtCGPXvkLhDj
TG5eRcSOGwntOGH6DmKMjaGmWqYXERkEdAMK7MXa2bK4v1sjf9yUQ3NgV8imHIfFD46VSUEKTWTO
lxmZ54MYwNnVLQQtqziIS5IqG1ki+/XQC9f5oP/msXpPRXi711YXiYc1BxvQ+3sN1ChzGqDxe2XY
yUvjMdFACxT3VzI1HAz6bk3cOLG3YC9xXeDCGN22cELwQsBJ4folOVojNV2MiYVswez7AU1s7Mgv
v74zfrLQIJVyoTzr4DYYsX5/ZySaSJVTue3enaNuN9g4IW3ZgtUku/43p+Qnh0LKSUCMDt9JgLP5
/lBkgEjk3l6775cIs4elvJulSkryVV39P/hZ1KB4ldy1pfbDqtag1eobYbd7x0y7G9LW3V2tvOgs
6/rnX5/AnyxiHIm2CCUi8Iv3+0ZzieKsHjgSEQ1xGDH/vQMkCJlWlxAb5pIWeZ2o3ywfPz2V7K+B
k7uG7fjvrloc68TGJ067x9WLog/OLn3zkpwF3ZS/OZT/xt1+94ag0tCxzMFGQTD3btUUxJ0O8WJw
i9id3u7IhOjBsCT2tIRYlqsicDtphi41Ocpya5y0HTvHYd4us2eVN6VweLhSix7jMZKqeDSbEZcv
8axiCPGVkn0D8iJ5roFVXOSAkiWav2JFwhIAw7CYn2ShJ4WUDyHOmYzdBC5Gnb2xZaF2e8sWsAlJ
tHGeGPfuYOL5L2xAw7vMKGd3axGaaj75BBCXX92MZkmME0B3kzOo04TPkHLXJQ+yqA11JJDBd/ZY
50uidfTGOJULZtG9HPJRXjolSpsLux9UdONKLO87/rc2YbrpZI4W0vbzKqzwbccXwqscLxxWy9Zu
cNribiSAPDp1lVYfjC4HYqTiziQ6OEkfS0kuGi5X6CdHD3MVSsahrvOdylMVb8sGgsR5NrKdRGWL
iQIApJx8kNmjo+awJrJWPys1bKz0HcrGDJvSWYurFE30s4fpFw5Y1M/BItDy3DUOBnhwlDJT11Pk
jXfkjXf9lsB437vV65LkAvDF8XCkiMWCIWY/RfkVw/sAhbYsgZSZv68Q/NbbIlrbf7pmMjVqpSMe
yKzDjFGUtRVIotmZ+zaNg2xtuKHPuxtGp/lAOnTxVGhCv+0rFzYKaM+DtlKrrda/wgC0q1q5m1Fh
3kYeTVQ7AWAAkWBv2vkU5n7OXGsYT9aoJoSV8jnLCeZxBhM0YjZbO4AEX2xLm7ZMnNBh2Z23d+Wk
b307dfe2v9ToUsl0zZAunEm7mV+8HiexPSg0f974vLQuRGNrZV/OauOkxSOgrq2rue21g7Vta8A9
vobPtgREiBhnoiySC7AixZ7dAojlNHqcCbHYO5pxk6aQkZgORsfIt/NgzvKBooLhesFbIpTSW26I
zju2vY2PciGiMF3yq5zu0jzZ3SnH8hUuet5uZ+JvNhkJ1LC38vJsshKiy1NxHQn7Fqv/vDUmkezQ
vy2BYmYeRibp7gul620UF80n5Iv6eZV4KIL71g3hk3evrtaCI+6BAgka1nvUDc6xw1O48UDSHy09
NY9SkaRBk+LENH5H+JwBtVM9lUAFnqo0OniOfZcO6gmwA6NEHV9NN0RPJdjpjicQt8w4eNVu1FrA
FY52D2IvOsnISkM3rgUaVVvjOrSkdmQ+XlX2Dbdpp43XbdyJWzkwZpwsed6ryNsUMywKpVVfZTs1
B2H16SGVJdyWUoyvtuyHjUrBTCNTxJC6KLg7bQW+jEGi3kGMqFO/J69AJMvG5Ob5UOL3nUOvZR/B
y5RFAnT69BFhSX7ZTtxlmUIMLHLjCOdfQfHoazQZizjjv9TbmQdiG/0JpsflF0/yIxzvFVqvzIjM
q3ABFPRRM6wdRHYYKhrUg2bvrQj82YOsebDywhzCUqyJ0apmvn2uaS6qx9wTHYk5anS0E+1ZXdKk
bYFWdJypTZ9XRbiIcrxP6Opfm0UGfhQzWXqcMiiwDrSYS2MyxQ7/wUQIZUszLkml/uLqEfUk/d1m
6y16cdbwkv3ck0xCxJYipjebnNRCHCTdO3vMo1ef5j5JBhURC5s3B8GixPzAnKl87ZoOQbwqpfEJ
fAdQ/KFxriCzNx/hiUwh+Ay176lY7oWys4+j5HOUVsC+6M32tNTsp9O5so+wr+QHunCrykcmRCmN
A3cC6tf2KYEK9LltbDxys9Y+eS1Ruxnow+JoAdTYpTADPjg1eBHEONMUupFT9uGwSB6OwiRGJtfR
Useu6wQZBdcRjEYeerSQt+xK/W6Xs28qD4S38+d7wpof22hawS0OeqGNH68qQ8xvKJtLRoPHpkqK
9R7UplPsZ8kdIMmCLKkOE6XkdGqPaDT5id7KpTuLzYWv6ubj42jOw4QPLIqvUtEiKtaRtdfo+M/t
xOZTAbXvbT1178bedJYNlUh7cpskucom2XyidWduaZw5V3HHo7qt6nLZLcOc76Z6JobU87z4qiia
1diNieuKh6jloeLq0oRvTznIyisPEfxLN8Yd4dSdcS9Tznea5YoEbcTFIuGkAu9XBNya7U3jdM2L
s+4wibxfGpj3bZYiF3bSgzOXfKwG1s3o7PbUYNg4X0bZvPSq6Z7wapnIiLz2c23ECMaWgeDhDaiK
6BTTjUD61csv/iSdK3tpNRKCaj++msFjNtS7WNK+QL6xETo15mTZTNQnI1LnBq/lNcKJabmGpaVF
pJPAjhbDEKGoJpb1vjEU8QtOHT00bgLw3hnqT26M+6En0DlBBrBExmYUFJHOgIo67kVLvIYehTGY
obOu5MeD954fhJaxLsZRengzbDS6Fl8NCKIWrDQOFXiFCPHKttri2OUrt6YnnQJaX45DICl7/gCq
bIE7cCr6MFsaRA0LzzltrEp+UIqmtcCm+MWLbSeIIkU2Utevd/kAyJaZi+ncpWUyYsTtB4/8Pb5k
4ej5rei75tnKEvdO85e2AKo3JVfKLXFMS2ilT0W7zNfClcOjTjDCbbpeboLNxLmDXP62tUcOlGtq
53seNAuKjOTKlpw1kSWKMCdNvepLne61Gc4MQj4R3QLGsY+tnqDutyY+sV7yW0r2+YG4SPllmQAA
nQgrkclWKxP16pEHgC8Vk3O9od8iu03lkuIUuFqNk4eEjFKDWOhGt3bClmvTDLJVx3LEpsdv505a
tLZj6XVt7jTWrOQK9n1tBKWx1NealdHEHVXBtdaJcBuPrlWLKvAxp9foHUEm6iXB1+XUvmp1Zjza
MeCOcZLGV+xAUNt49NobVovltTZxAQYEBxDc0GXO8NUUMK64ZkgitabhtLi8yeVen4i126AtMu4X
s9Bu/V5nNfNcAika0d70UUXjvzWby35Uzcc5i9oboxfxFc7VdN/7eAaQPQPkkskKHhE83xWI6g8t
ckD9ptOEZI2v89I51rCVXqmovQv2xNGuGSKs62gJPPqmvTUwELbEp0WK/jIqm3g/FsV4sN2SS8Nr
89zCIwKD2YvTa9eWzQ5KoXzomhEWEGrsPq75v2TTNGE0NtaL48cE9DaQjRobYpNpzWgTR8vdG5yv
DRNNO8zRZzUb0Gfq1ii7+ZoihORtuOWPZhHbQaHVd9BkL0Z43cwidbLM+q4LJ8BrlyQenogXHk9Z
2XQcNnev9AlyEVQu1g1rYbyup9rFjIHsqlJOdOdGZn30ZzzfLLrlsjEqho0tqtyjk/anUakiTHk2
L/R46s6r2KtwoqAUotSnBPQZ/9FCffYdoFi5V823eT1aXwiaP7WpbrCkwfBcLNluKxdowtzbZ/Oc
2R+ot4mc1uf6xZ/WOVMN7pzO8rGNao9pWUJBOma1+iDmKb7Vq2TaeXNzcOuiDX1iwLCZY9civ/2Z
/l/5MS/RbvLO4SSRthOz0LPDCTylbALC8lwec023NmOkARgtbZwVEJrOEmMNkAB1fY39Tt9bWSbv
hlZzWer8+HaQHGRwIu96AOSzoTGNjgjU9rOf+u4jeLbikKbe4wyfeE+7NKEOpJQjKRudZJ1OyUUq
aNzUhnmMUOW+JHo07Uah6fseH0YoUkJYppGHUTYJrO+cVmGslHtGcWF/yGwHq+5c73icWIDrjN1p
7CLI9MFxv475YH4g29K49Et/QbVQ2vdNMmfBTA27c1i7zspIFo+G43k3auQqOaOc251HXbjp+g42
6Tw3XxdGTWbQxGQXtRm3QVrhe0FHXOHkbRqVkJWayWDGDwFODhbegkx28FwKeqKOnmHV40hCPtfn
LZGHjq2h1c3mm0U3P/Sg43Y8iiRAL/ihmOpRkHnDZWk70QPwJMoMe9zlLIHYLUWf3gq9AxFRWuJM
KnS6kZ5sE2zYm9zqnKuyIdYvSEjUY2hRLEel6jVrSuO1Uwot54EjjKmJ5wxknJXgkMzg+mHBqNiW
FiQKYW6pp/GCOPLsqTRtd+8YNOBprdW8sZaGlsaQavO1H1ntuaKZvfrTRpLgiGDJT/6U6rcOkThd
5s2HaFzTO2V+Afm5PpMVCjhp1yTSMODBYSh7oNGZ2rgyOxiz5j/5zEzZ5zx3dbXC9ZwlaCHyr+TP
BI/b2BtP4My6Y216L8bifo26uv1ExVp8KoiEZ9GS2oNXQP6zgB5se28ob5RLxVIQR8XQ2++XIJ4j
DEilPh8gqI3pSbPqyQ5HT5fewcsN1OCV7dZX2hSvLDvYH1e0b3DpmCIDOjIUBYtQbRBtWpZZdWO2
orxxU/rIm1SxgGbJ1H8ppEk8lsySLwTdLxjlND6wRQVwIuexvsMEIqanjoqH65ayyQEFhZd71Fzr
WDSCN4o/Nx95W9I7WwoDihYmHusIEMW8pz5mZ4pf34apMssvZQ5VVw6SJoJURGDl9hpgI5c++qTL
zCAParXc1zbUNtnO0SczJ7ogsKNU84Pmf9k7j+bIjTTa/pe3hwLeLN6mgLJk0RRNk9wgyDZAwptM
uF//DijNC3VrRorZz0YRCollUYnM+9177hL33+i+oenMXIYAB3XuVA9FO7Ew9ClNnNRiyqHe2cGI
ogHgm8sjNRUbnLqC25hSLgRiMqnjN8dw+JugmYou8iitciK70rmMKov+ymjoeZWwyLBLRRUuLY9D
zMSTZsKu+iuxkJ+P6LsZQDCMNAomOzavPPKi+eDo7BH5MUrtYNb2tKqzBZBMSAElT2VwnaW6DQKi
K9m0FjGVINBHudWFxaTit6EbaF1PlFgzq4lDO41SPKtqLWjEo20Fb79/mM4A1WFjMZ4kFdfrONM8
Y5nqDeeJem8FThJaLfxTCiJXUcAy7OrBwT9W7QuRIffgLABUU+UTtRkGKtAt7JLJ2Elnca7mTtYP
zoijgq+QeStdX+3atuM56CFdo+fZVY+LYdiXVIulZ+KDw48BogU/JRNK7NnVjPQxnwdzXymojhRK
ePe5F7SEZRtffySs2M9YTG2AmLbiTR/MQec1sivnVYsq5stz56nSmP9BUQj5Tvjtov2nc4Quw6c4
0PkuWSTM/pvg9CI2vNjgeu6H/rsAGFrsA9UBElQBxnTwfoJ6j0Ln97MZ+TqXQ4X+dxohM+sbrkN2
dE5qN9mRbjtElI7ZCmnMVjgdP3WbAzc3Ye5fYQmHiPIS4t5wYhcY0rfpYNHPvG4hC68yJQk8M30y
Mkpb2qLWT8yku8NYKvK+iT+RGMvF87Kk49NoEiP71Dv/50H9Jw9qgOHgT9LwX6qErmslevH+a5nQ
51/9y4WKDZ2wGY7tFdnONgIp9Q8XarBWtUNxx5qKqft30sG/0kzWbwyuTAzxPptDBnVI0H/42k0e
kHYDYthYSUAh/Hc4g9XO+udZIGwtBnGrDdVz0Olxt/+i0ENWVLUwuqNTxQhH9L8YF52wxxlMJOH5
NvPx/DWe/tFrXvxIaLY7zmUVn7ROIPN05kD7uWdc17pb7XNGCVCOcetRAJdrjz59Q5HHJkxsa520
rpFm061B49b3rCP5zOJZPNtmSyC/ZOyWpGV85mCeTlFlekNEbKQLjUTvxr0steVQt7S6K5gKN3/6
yu5+V7X/bKZchfM/ad18AsyucPXzMfCZMsT6+RPIZub69dA0x6kzpjs6dGDxzMAVmL+s74vX/ffP
94uQ//l8xJQtm0kFJp1f57ymxrEryfPm+JnYnpLiI+H8FYqYz+Dvn+mXOcX6TAzDkJaYACIo/MUO
q5Czeu6jR5bYPjIzNhXB7JCRsWLxMJiFvZ9hAV/+/kn/zduDB/5pqsNjjFXgl4+TccRYVn1xpPx7
pp9t7aDrMVo73C0d1On//tkcxvPwQHCpYlX9+dmSwB9FVWach/XRyc9Vh44yuZ0xIi8Hj3//XMYv
Doz18wwoeqVnBJihTdfJz0825QmQgVwXxzadCgJZKfvjqG3LOvI7A0VhTqdb1SnjeuxzeGGMtBsQ
/UAL/v51/PUTxncMbBAqHwd8FpWfX0Zh9Pi1lZUdW8WmJ5r6uUdrpVsrcBtu93//ZH+9hhxqxvDJ
rtYoGyX15yfrcB9ZsnOzY2Msy/0ni0Nq/IKbtAG6NffCyXD3BLn/D8/7794kMV2EMNelGlb/ZV3K
k4xdj8uNsxrbAf4p3+ZI5zLHVwGz4+/f4y/PtTbeEjgNDJ1FlbjAr/M8W2ijMaSBOAqjTaIWcivB
GL3DJwmN4envn+uX9fbzuRzD5KNk/GozhPz588wodNQ6jWtomZfRiOrYg/wnrMGI/v55fhmF//48
QA0Z9H5erubPz6PcAudSPYljrOPRo0OeRo+NPVdrC6blPKRC4Aqe2IsBge+aLN7qZZL+zjr9jy7W
X66d9TXQU8dCt8J8cJz8cu0Ms5ELQnq8BiwVUWOAJt4kCwmkGPr1iVYJ9riuNf/Dev75Ef5pQV+f
1mQJcl3Lt7iH/mpJGBJ3qJfYE8eUHO2XLnPLEzu7+abJaNXtrKbqN1KjOwtiPozaMB4ZgYFwqKZv
hlu03ddmCEAyxlV8SHTgjLEAzhgvmXb/99/Qv3udDl0n65CVvAk+qZ+/opyS+HHxNA3In+d+0IFp
d+EA75GvCIaVe6jQLr3NnGmex3RizM8AYuY1lISNVOW1fRXIID5OwrduYBz23s4d0jqLaqDgw/7v
X+tfr1qfgTeJbAPnF9aBX14q0oWsoe2LYxnoaG05W86cbs3+n5Cjf/0lUnizZlJwQPHPX++NQmNe
EGs9LWqgEu4DsZ4jqrx2roredh7+/j39upxzncAboC6Ku6NDgvBXFMDs905vTxnLeU0JWeLHQ6QX
WBkLfiq72GwIi9JXdmWoyXvVyirZTzUpln96EZ+ukJ8vV1ytAFaZwq9gq1+jOEXXaCa/DAZtCnDM
0StMFlMZTFZzxKe13GuWq3980lHwMX2eVVJ0c8EU2ye0rTtXPb6TU6DUfCeHwFSbvl1V0baQisqN
HHZNkcKoSXFeXZbCin8MUKcoPS6W81J0aF1B27kPXosSYzK5vxo6nQW3L0fz4qjcfXDTRj9Ig+KJ
lNYUFemN0B6Bqyz3MzFmtQEFDzqu0+V7Ae35gybh+NxrzUzp4lTFP1BXHBofyxZNsBqa+LD0ht3D
hUQk31het+4R6tzGmd6C0aOxz/haqdJ6Gi2rAXAbf6pbU2z/KAZpA3CmvSPd9ijd58Til207LC1G
N4gPlbJ419i7fyS15lO5XbJtXEP3fhKOIkjUTieesB9t4ENR5SEU+JD7thVVma8+6UD/UhsZ1xu/
/oTJFADDFgWr0+59EwI+UrXyXhc7dqIpD5Kzt/5t79S8jNmx7G0rxn7ceLT3Pga1NZ+5zxTPLVXa
t58fb+yOEmRnqt83VpvmJyykRXqMjYT+XJOR05k+PKil7ZJmTPA+VytlzFedXFihfGSgt6rOuSJr
fcKmSq8RAGAB4XIDnlL04J709NGehP1FUfaohSZukTsrNz3soTaPQx0LJ2fZJFHfeuIDOtRYUTfZ
zck+gMPOcJbcygOwX+vJr4bOZJzJZ1ti+v+A0m3ujK6236mupNeBHw3CTIzEe+9QcCFDwgDTnT60
E6RDe0hppTTEGyhDliZ6Ap6NWbcZ+K/XYTnW8clX2ZjQ/4JiFy2TwQbGKIlPVkPBteSBzD8nI7OB
TczRa95ICiDuS0fT9XAp2eeotG/gnPIGQLFn4xKH8Bq1rU6g7D2lCuNQU79MzyP48bsuTqf6oFJO
DK5Ta49uSsgfqqcNc1QrslPuF9tg0bBWdPZ0y+Cy3cnMMw7JuNRbsAkOc826u09kKo6631VXTIHt
UJQFo22z18+GVS0n1erugYBh/JhID1+Kyt9bF17TzLMxEnK823Lx9rlA8qIqZtpTwm69+ujRG/y5
e72eJfFaVFwAQ0tocuYLDYZ0O1oHSAN2VZGHfKrmcyCGW5GAss+MYJemrbUbVVqf4FFjPKDCGPlr
DDZtydsCPNmFaQ4PZyaktjF7m7GWY78yvLbOSSluu0muuiGzcSI5TAEoYto5rXgC81Vu574xrwqE
ER0lK2xkNe5JJuphvuAFTRfdJWCMqUIE6aVP54+gMd8bpfXbTCtxVbo29OFlMI+a7r+gEDFgH+AW
hPMERDVWjflWWvZpIfq3GUxxQ78rPg/bfRyG+KqmseFFNuayTZHmTkxlWYDtdY9UmvONKyzrLJee
yYwo+pM2MPPFQXidexDQsKuUmdcHKCitmfTfW50B/GzUGS2t8RAzs0+s7GTU9oq61RLvWjkFL6gu
gJAwiTKXJ2exrd00FrHaysEMrqRhtLdslGyo8C7rRe7pBaOYOXlSpj4+UOzF/qHu1/aUZljmc+5R
9hOXrkd3tfS/ZaXojhPVtMcUZjJPyi763CX6BaT1ePHGed5ai1Lb9f6z1sc3AzGUpi3veuqRQo9f
WnG0NZutgImZP+xm9iJY57kXVm4fYiAULEXVuIHjwB3BSwLv0GQcfRTXX1SyzduhlNp7xVyvCbvG
LG97XT57BYFIYxTDjd0ufhYmRe1nkXRzO1sF//JKY86zq7LcudNxju5cTyVfZJaMV5aa8JjH4ykb
lS7RfcfgzcqmniJTdLIVvNdpwIy69GS17Ns3JkmgwzKUXJgZeweOCIV2j+Dsbelyfalq32EoIYdX
ZVf+D2nTDb5xK8ME8+14X6YRWthex7oEA3FEqKwV+7Fqag/NsgQ3WAbc+67o5xCoLvxq2XoHTtDB
IZgMdLLGUN33BirdFhTbfGqldfZKW0e578YitAPjGnMdfNSk8jAhF8F9EbcMJmKAuRz+s9RGpmCc
rglKzg06t058qcHD5Cisb5R0I9tpg/11WvT+3pMaqkFb9ZFft2YE2GAbu1nV0JiTOPvR04qd68th
O/rCfsrnvr5LZG9tytjIjnHWmmc+QRFZ5RC2Q2zsB8fhwg6qs4t8EMZlYN4l+EMPDg6W6yBJ+k3X
LM5D7LQGM4ux3hcI6buCceK7krwlFhrKlvpRWKEvCU8DJ3H8fTpUZsFYAa5Y0scJZSiTdaN0v77V
l5htf2DV7qbpGYRs55w8Ka5CSpLhp3iv+AUQceo2uZo0x6+jOLaL46wF83fJcfxagry5Z9wNHsRq
gqGn/aLino40jsmgHpwbTuzNnqGaxwHAqE+FMUt+XVRF06RV3DUgU279fpoOFtX1oAwD/1BOCzQ1
v9LgB8Y4cZDnz5mq/L2dDOVHXrWeu82boP1iJ+DEXRcAXuCUtN42INOOGj3U2yYrumcPj0XJQ287
wjRFGDiMfcM+XoZ3vaG5hUWg1yCSKPayvqEDBE8r9PlsUVfYE0RI9dqWb1xs89L8SoNuEwkiIPmG
2E6/rZJkPnuBqj88oxpOC7CYyA+4B7aptezxBMQRk0B5Z+hD/0E7IWt2W3DXYBGgqpDRj72Wvj1J
XVVe/5X8lm9vkOyn9EeKSzqUogfOk9iy4pgktR8tjdLnyWnMGzE66klL4uHD7oT/mqiANhh6ubUC
qxewfG57IPm8EpW7rA6aa88n08wCPIXu8GWWhrjR87KNNH8oMOu16NCCuXjILiq5mc3Zi2QBucwy
2/jo1MVk8aok7O4q089gWYqIwinuGbU5z2VYKIWXmcUpVeSP2+lgxKM8GXD9VCRts2Y5m5fkwbcy
cw6xZqqjE1DvFRqoQ1yXBejkpF+0R0FqZBcglG8bbgp7S2/kqVmE+tpwNuKEAVyw0ko+Bbrc3mJz
vZRRlHTIjY0JydHspoOrW/HzTEj7XTMb7YfpqvEaMHvy6NC6FBo1DzvZU/BkVAIakHK6t7ixBdtJ
PQAEL57YGMd4n12dzHF7ca3nJIH8Ny8srwQVuajKZ90hQ6n7GiHWKd8weFvot/F39sKYt6vkHFKb
XGLpXBsaseUw+8bi5XPGZtpD+Jup+AdusBQjHudk2KRQjmY3OTDxMXfKHb8TJQ32nOXtsO3MYJfT
vhfmpXsy+5JGbYG3snTUDko4QQHf1CIv5nLWs8m4mh3mxovxvjQ8cForf2/Obb7BeFPsbSmmh9Y1
05ABVXLOquEHtFeLcWVZbdxhME8CYZc4aTqdRDcXh0BHHjCnNaXcdGrPSFn/yCVtA5zxueuwETrZ
qra3sBJbXLCyv9bllF3nxrTPXbAhFhuukEO1G8lxuh1J1NAUNLkHp2vTUIdLytGkiQpSCNwg6vhu
Mnp9I4us2fmy/y47rd42Wr3sDRdELSCPt25mBNzNDazmBu1gSWiSH/t7xTBUuPaOYreZfUpwU5X9
qdTa17FcblUen2TtPjVdfGbJRTAqhLxyu+VH1ibPJCYvHnOqht00jVDFe6CLlVOOSOnJ4AO7Qh8u
He1dgWY4TzWVaFu9Nj+mwGBjpSUs8ql5LNxORiBEdplqMBV7I3x492s5BKQtS1TtjaNxIkhGpb4A
+vpKfcbRzfCTtV4hxnAO5uSLTs3lwnjZz082Do/NPM/gVoS1N5bt0IqXaZj6g5LptdM+6f6gHlsf
h37aC1JRSXrwcASHhGfVi2aSyZ3GQR4GzjDXSnUaBVjZ+jOf9ZNjCe/FxVO0FyUUKMx7Y3cUrYs8
OmbrccIL0mlfjwZbaNHl9oaB3HItsQ90u7ScLo7pBt+gYczaiTpQBJ1NHvS+vjcH7FxX0i8xCG/a
dJjugC2tj2e2efY+IzqPCBdGLI8JyC1Am2PedBtUTTvDQ5wVxg4wP1P2nP3QwbOUp91IJT0RAdbP
2g3maRDC/ciRMweKiRcPUn6CbbGHRMvVTeVQuXFiOpnZinCQiky/5liUcNkr8OBxgc60zjTmWsWv
KuGAEGstZ4waU0MmlgmrwsARuI3ns2bTJmEKT9vKuXX1m0xzxLCVwcyxQ3ksS2OfWWFlrKcTQsLD
92wxx9vMpUNBN8ChYooDxohf7DUpNUTuBKbdxegdyOwONXLoXYP+UVNG4ZxlOqxHXhhnc5g6Tf+l
hd0e+QVZiH1jWN2RvT0PrbkVEOOaA3rkzMmyI8LB+Wp05Ztb4PcX3ZofAVJ552ADhu4LKh/ST7hw
yz+acFpD0VvxyUodRIGeQ76vPDSCdVLz+XyfjOS5drtj7MIj45ww7CF3lC+f/0vgl+aFPgv3oWZo
vfccZzmYVt6896XkDDZ1JiqBb42348K2R+OwyaxnqdwHKIrzWkXrQN+R7e5TKG4K+NfmVAOiJTAO
Zlo0pOpFGuy1gJdYpmN+chdZ7d3S6b+A5uQNMD+m2SGdlvse4eUOW7bxwnCUb73KdV4z1bPHzqnw
Mk2rZVJL9cOSq+U8NWQUMDHxvhjixo+Nw7GvHdKmDp05I4CirZ3BShU4WjHAjvRALKgiiJcsBgqH
Q6x3QUS5sYMBKWbizfUPKOk6qJPmHfFPMOrNUBT95SroCD/ApAiAk3HvkCQWkqXeyRwGwnVBdcuN
Qw3nVZ0tTMgWB/EqXvLT53WnCXDeA25Otv+yeC66YrlPZY/fdpi09fWlTQzIDHVto3HMuifFzWdS
KKZsBv/KdzXd1N7Ax4ZIGdoGnlMQuNW+XqW4Hlb42Zvj8XYpRhypNQg9ukyWs7R1HjsY1gcsMvch
MQNt+wmVaQogw9IDyzxVno7nmz/JK8wknzDbppZ8WoY7ccGCKpjPAw+0nZcucKJ21PSX1HDsDJcZ
aFvc7sYl1dheGx46a/QpPBmaGf9YSLNcDRlXk7UMTBgnrX5HSgTkz+18eJLmZFwHsD9PA27D9zjV
p7s5Tvnp0DDCl2kpZpOjjE9xY9TvudfLY9BOGowB6iP0YdMVsXHhcMA7rEiqK3wN1G2EfjxWe6rT
zGvOLd0XSfmG2JR6kZ9Uzcc09LV5Ib5CiGT9wZp9nn4rl7J5b336TrmV98OpwJR+lEiuGCR8rX9f
1hQZNt972fJ3ATmSKxbfD+X0cFsNwdFDNl8xlMI8Zpi374cONrHk25Ey5sc+8QuM1RygWFTBXnag
oJPanc8WEvi5KYf4tRudmS5TdzGuisQ0biuLDAlND7xyycnHiSqWwz0ZKMQPxqJ+5KxXwdggzTnN
Gggipkd0wJecCcdAcZXgBf9Y6+vfGUVqdcgslt903TmU8nA6hWnI+hjYfFJU2GmPCweCH15Mw9sm
kOs12K3MQ7gQ8UkkJtYI35qXg7ayzqF0cuzz3XT47ruck0MOGNNLX4uJsgafKVTPhrxDSm0SMtOY
xzdmk7XXRj9UN9iB1KOg2fZbM5D8FPUUnIhGFvMmGbkz2fRR7GbHmwGnV1wBtBvFr5nrYGXtO6uL
qeRB4I6KRtTz9lON/Z/R4Z+MDqa+Dtj+M2xr/73ukp/pfcbvf/Mvm4P+2wpEDaCpmAxGMTv8f5uD
7/zmMi410drdTzAT/+lfNgf0/z9sDZb+G2QHG6gWLBbQB+Z/xdbS/zL+WrGxPJhOVs6GoLIOGv4U
9w/MmubQ2i8OFIu8jnk6oSRiuCIN/VJp7kM3aIdqDbj4pfGCd9PYKW/egYI+yTUMg33ZPFpjOR/7
NSpTsZwf+T3RNTvrTeStkRqk9u7HHIN7qtfATb1Gb7Q1hEN2Xr9on8GcNaJjFZxjGl+IXUyxy1Yl
3gUErH83LgKuqCyvqpE9IeGI1RvfttteM81oXmNBpHfQBcrbuTcdlhaiQxkZom4NEzmIk1HtjV5o
zKN6NAW7wWSNHyHzooWRSBrXaFIvky+uXQp228SWvDXAJNcoU7aGmvQ13mS4PamSNfKEZ3lrk4FS
ZKHUGopiN0Sai5xUTXErKt4wUklNiEqscap8DVZZa8SqKVq8kGvsqlsDWOMaxRpt4iAF6Sy5xrTs
NbAl1ugW7s13E6vsmkc6YYmj4lOQyMrWyBfbgGTLpGwzrnGwklyYJB9GnOQ2XgNjSuOM2ViEjyav
Ni7IjsUL29TmC8PNXRmM91Bdy0vODPtaFH6nNpTV5Aiwqjh3jZWMW9MfsFPRmfWisMbfQySgCKHX
ZGhZ1SrGJkP30Fpa/AA32rmy83khpFs63SGRbou9qhE3XV2ML3GAL4wJZPA8lVaOBlgrEio18Z6U
wcG2HylYoD3ev/dG9hhVYeGYLEy6P6XlN6+eyLDiZR67T6Q8SiUKNkO6WdAIW31aG42CJCA3me6a
VIwfUW9p8OEx1eEopQhK9GZTnbo+jmEI13p1omQcO27rV15LQ18+UvtbUysPfrG+mkl27szRy948
EyNlNMVJtSUcGz9na8c0LpByO5WifjDy2rixuM1f2avVDV9v9tY0MbedwPDw5gnE312ZadNWkqi6
m52BWgWabyvOPfa07fFI7ZexpNtIjmsrE5wr3Du+/d7qVvE8k+f56JRnHTX6rNdzv+RT7Wr+n/Xg
wAeohSTwBPMiWAyPhGKgGUke0jPVOm6qkvnOTLg0HUWlxoG7LW++nZP54hXrvqZkJnIBlIeVFkRm
Hloz30PjFzygASmt3VKkhrY1lHM0ybJ5Tfn97YVLghjWE7eyeMKjQZUy+7EGjeCGAlCcf+0y7A1l
Nd+dCWknVnVz+/nKMjBk/m5QBg9fmKZ3nywpWQinc9yQ869/b09rBkiT5Y9idaRWTqUe+8weQ+71
SCZifeOfjnzC6vLJmyjBo4g0M4/OwCISwSObEeV6uEijnb19XmnQnHm2Ba4PZ5CZM4yYxmDr20F9
OzYBegMuVMJcJEmeEd/ML2O1BjZlaXv3nZPYR05E08XAvBp1HfZrM1GefUC2ZtVDgD1Rb8G3ZlJT
sCvoiv8mvVTcVHrt3uJsm6/a2DAvsZ75l7HVym3KFZlv2I3Eb4FJIGh0ypStVzzxQIPPM3oz5WdF
kmoP9QLeaXGx97YJtvMaVvD289sqx7J+EMlMcXPPoF0itA5+WMNSpZfBdq6Ndh1a0PuRDjhbeHg1
svfyiomrHr0NRqj/6nf2HJptLcI+W276Kr0ZQG4zingcWkzJg1O/VfQcJ6U7h4F/NqUiwJDcpYMO
WlumhzLrfjhjcIX+SUwM6y+ms8vUW9ik0710l+ek693I0Sf/2iXJSErOgR9KE1sz16FvVvVFch9j
vmIBkDOE4V6weT71RmbcuANrOCJOErleY4WGB+ZJlPONmIJonLKoj+uTVXnxnSE1DHGTSfVtnRBL
HdlQ7d06p4GE3fp2bnLSIwToD8MANVr6eZty5jK+VcmEU8D8zoGuvmpT0VwhXaJMmqVxtEzna2fI
Q+U799iZijAflIUBN4lf0S9ees3/OiuYepzfyl0xIGiXcwXxrLTmiIQAfnm6lYewcd36QXE8CgGS
L9/KwcGXStB4BSzsGjk9VIgfp8DLSTzINOScyBcsXGM3tSreZOOcA680ntwZdzLu3GM+zSVTNNM6
jCzCke6rBqBrvlafqRNZ42an1fVrqyui0VWtX8+57p06Lnximq4eOWyPdaNsQ1pKNkxGf1hzc2mE
730XJmEfOqL1N490UmTk+aOE3PQ+z5q15bdOfaLV0vWtsH3g7ZMn6u3tdjMsC+uBNRSHJFssXLoY
E8KFGE0QP7Rl/y2dJeJ45c83pMZHaJUJmdOwkqY+0+beqS1TruqaysabgjX/nssKpciNjTtrme3t
aKoKTLDSMspg8yaye22g/sZsvvcOhSTUwuCirHN0tuZdgYmPWr8PoswYXnREavRn7vYBpmmIV+or
DMpXtOW9Prfx02g0yHNWPmwcglxhbROh72znKQbzFrr8DLGQV8kL/fQ98qkVSQyI17QeJVs2Cf43
LKDDxcNMzjyiXfcQ8PSJTrvziSPWSPTKjP0JZEf2lHkKw1Bvl997SOeoc11xCrrSWyucOD4MFHhy
Tx93ec/fJiXN4wsnXy/O6nvLRidO0padlbUiMJrOv2mGZnyr9Ll4G2klv3FpHAwddlibzhVLVPAr
YiWXgpgcUnwbxgSLg407Zcn1QCbUOPVU8U2btF/oyQraVQxtkZMJaT1Ld9JuXaPzw9wiGcaXSDdj
3CXadsgzde05nc0VU9H4UbfI6Bt7GbkNTqq+QRr2MBCUsNxbp6SEqo2fA6BUHAwXkW0ZNlYVTowK
cQqv0pGdQr439LrdiqmIQzDsaKFpN/2oaPm5NcpEPo2dGA9N6rVf3FaSP2ctjPC/Y+L3RuQSu2G2
4FGBWrILIy6nnXRO6WFj0HJbA+QJm05mhFrnmICv4fOyCngPdvHh9SCJ+46jPSMZ/dzFjIgLq+72
rQnHRo15HLJnOE/gB2xN2ydmguHfX16zrqubCOWXpP7YdrDvc4MCzL7YMRKTIb4Xe7/UqCcipfKD
ETgCOWh6p+iHuwU77yYf6p471+DfziNYgzbrR4LZufZqyeCGbrH+++gJNiDuLHdB4yY7VcSc3K2W
evBOiEh1Cz9x6IFrWPPCHbS+xXpBNjJQM7bQ0Xm2mmk/jRPOBGt5mF3Lu5mESVWW72d7UFB7Fy99
WBjdth7q5DvmvL0lueUNbV1sB5GBhdYn9OvB6EOV9fGRiqdrkbQXnBoOQrmfHefFna7iDEwXGU4t
zY0t+bVLkLO6GleeokxoBZqmhbEOq8Ysubdc9FN+wj3Nt7xhe+AkqmkJt4Sk1bH1B3rCCMQbi3li
yEuY9JoBB6OkLClzhwl6NkST35jkmVQ+ZQXKi1J1VLoCzAtmnXT+muY+o9mNa8W1eeBu+IXQwL1G
4ewObWDNtqjxgeLHZWvMS3+TZE5NcYRjn0lQvLSLJbZL414ou9XCbJHUIxDPjorAyW5br3E++lWw
ycxq+TB6Q57H0tN2whi+d8lM6tgxB8zdg7We4e2TPXH6IaPQ35FoMa9JlrSXVZbYmjGuhFnz3jD5
xjgLVPY+ymQm9tnZFKHF6HeacDdJhiyYtzRODoOYqHpH3G+QEABX2mhmfvAYaHJaDRlXi8VGGwHq
m2fSy2C3ZXfjGnlY1PbXlEItwociOKF4utU2M9ZNf0JW5EMnFfXNy53sehyrnn18bx8sV0AxyIIH
HXqovmnZy2hAAWR+RMKgP2ZZ7PnaBjNwj5axfCmQKc99Wn7lAJqUW0Rq5tKjXMMoVVxHokq/tmXJ
XV9ry2/e4K5rVizlTjEx2nWG3r2yfXG3JhHLi4yDJWQPdLFE5tzSt8VY1qAt4aTbQRt588IvTVXj
M1ModdU2VEstxeBj/phlcbsOMBF4fCv9qNqeRtc4E9OuNFJuBXqwluRxNKzZBxSB/81PdBaOIXGM
C6FK/4vsvOZ1sUpo5WmtY4mNLVtjyfcY/Sp9rB7x6NVbZyUYxCvLoGdh3PrGchQr56BZiQcogvmN
SNT4aqw8BPcTjeBUKRJ7lo01YnrNJZSwKck+MQrVSlQgnbTSFWjd+IQtsHte2QvT7yQGa6UyEIcZ
fqQrqcFbmQ0dCenDBMYhX3kO/Up2ID54nXeq5JyFzwrX2nCXpJAgrJUJka90iGXlRDgrMaJb2RHZ
SpHghT1x8EPxCdJ6p2VrM+snduJ/qk8lhZz/QfUxQaOhm/xn1efm+0f33ufQkX4v/jl++7//548/
+kP2CZzfCHfZtmNzEAHntj7eH+kWfNS/EW2BmULx5k+IdZtwi26ZwILZXXj+pwf6DxXI1v8b2YeE
DLLOn7yUzI8cnRwLQQ7dclco2c+yD0MaTV/F42urhG+enhns0QzBPstus5myZk/Yc1MexRCn31Ol
+S0l1fn4CLrMPfYEBB+K0o8RfHj5587IXFL3vXs90aIOm6PQiC0ynGeKbHXarmJM/UJ9V3nT+V6b
RdiG1A7dVNyYk2+FuQP5azUH0fFmpD1TCMdiH8FAN/ZAKumgNu7yHJueHEd1CSqX+wUAoPy5Q486
rX0/9AlB4njR2zF+VnqqmZzz6+BSpH556Uz57Pr5cuwxB+49ipzv3NZZLrpRdJcpseKdFfDyF1BA
W2205AnXxMIegD70waXBhTgcLYmC1O2jEtn07nllexAUzFPLwO3yrm2b/g4KfvqlLXPFlLXOmog9
sLkLUs948GisuziTm20Hfb09ano1XXfJaF77bf+EQ05S3g1avNvYg2WGOvXCLE+KTnVj+oB3A0XV
GvL+oGuDuG5pREIqaZz+jfHImG5avkMSvll5w10y3WkyXU5daTOkSWcriVhPvRBqsL9WTWrizgxI
ylK3dwu6Idt52YQzLHWysAdae9DH+v+xd27NbRvp1v5DH1I4N/oWPIsUJVGSZekGJUs2zkA3zsCv
/x46Se2M955J5X4uxjVViSOJIhv9rnetZ40kjar+RBMdjjOrpH2iK8f5EUZOD4AE6QwHlH0XNGxc
Z1tXt0Kb4wmi5bxn/nXeM9epUaus7hEoZkFULzeo3LAVoOImsYNDqdz+FlaWudWWMNZVVFQPBkLJ
Yze73StVssWPGbvgkz2AQ/bzqaJn2TPObGa3MFu7r7xWWBqpUZL3ug3Kr07DUwfCNGwppo0N5Y/L
bjQpYTWcZvrUY9veWZ2qT9kE5kk6A9evjDfO9Y4i5YfjZD26YWPRx2EstA2BaEpo8vOr5KFqr8Ov
L0lczRF23NKsh20AnIVx030f7CE4Vj3iiOt46uw2FPf1lVmu6IWD79rG03ayDDltYFtlJ7W47r6I
VbA3B7/4npGTvjcVEfc0j5c7HtcK65cXGR9B7QRs9OIWH4Ee/YJOW+H1xyr16eQEiHKDkRnts4wy
LmeF9xUWl/nCBns6+TIH4ue2/W3KrYaErdLDQ8M97FUXCk2U0snpSLgsfgK65N0F2g2b4EpVGER1
D1inu9jXqvDcczo0zWFhmLasSoSgZXrSOt3kQfbtsPa2CCbQ1AL6oIjvRwdbsnZga9gWYaDZu4XR
pLmz+k1UfuEYUfczCfJ9xWVwM/Slt0mxVdyKxMIr2Q9KUaGU8hhLZn1XxmV81yQurDTtO28Fdpcr
Z7yZXtooEXE4Bf386Ps5AHFVFcZmyaxk7/kEDvplYPhgpTxGK9hK3rCt1GzeZRHE4BUd83kJvJrp
Bw+SViAm6ogIs9YRJ0mqljVFZJ8FgZcg7P1yunUWwaiV5h7d49k8GF/ioW0l1yxPMsgY8bR2Uiuj
CDTDQLmdJiwioQrU9GAXpvWC3kjyPFas+PW28GtEkVsk/GBK+cVdIZP2llV3XMpVPM4+TLHJ7Fvz
EfQbXcnPsShVd+mcpKcyWZd82m9wq7TGwvSWlRPD8UDn42OTTXHw4bLlxyeTIO2N3nMJXVqLTaAo
Edsafd9ln7NQysp3UC+b5nes33+3P39zD7DYcP7HmOvh8z2p/3oJ+ONv/HEJIBdHkJWhnkicY/q+
a/3PJcASv9kOrUn0H5BDYgvzx+bHldwBTARd2yd94frX4N6fdwCLTif4hpA/PE9yg3D+yZ2AkO0v
d4Lrf4FbCL0tXFUs59eYR25FuvdE5J8JYmP6i9gVHyugHuCiAihD10+hXeYOojNx3OJxSZWHEcgW
3xMgv4+uyNluWrXzRDPT9JILIz2C/5wIZNsBNnVV+RxvcmllvTbQfroLPIyYTrd4HLHuVDoyiD2k
hVMesbK0HE5Flp0FPS9Ip7oItjB3qkMZzRAPs16vytmK11VZuGs45d42SS0ahDPZP/AA75owM8fo
VCAbndre7nazP+gbWzbjJ1b7N7fEeuzK1nwtxlrsCGqot4bA4gqNw4ey0747TWZdT50EsRHzXHJc
yCzuTVW7W35RxrnKjAhujxi2CVmgBucxzX5DA/2qt8phi/X/6iinn/jOSBL7ZZina1uNWuOMoc86
TczLDCv90vW6WoNgfSm8VD5P3jTfTRXVeMqWL9MU+Nwa5lXkDOWDmxl67/aNfW7Ksjn0LCUwtqXp
qRzq8eD5SXqLv/FddhqpFcTnxqN3+8idRO6K2hi+tbmIDnPkOdgWrOI7N4+GQzSwvjtk8PQqaJt6
L+30e9/bzQYMx/TVswKyD3GaxcyNREPwzAdvtt3DmhZZwmtTv5Rp+aINvjRHK0DPZBxAFdNliwBU
bwC+i5WnBB46MWLgCamn9SwqS2X5KJYJgjLgEXW4viOf9dD6WwAu4CfYROV7Nho6DRMhaKipB4G1
kTl8ZwLtmeFiTiPPmNyKL25u5ffz3C530ZiYq2Sh2iVxbIMLmzl5fBWnZlUm3J2L13XmIeGkj6Pf
FicPeuQpQUS5pYUAeH0Sjfdjo5stUa3powvcogqpPepWfW6oHxLzFo22o2vtSpGNJ6SadD95VXvq
qBesw8kf488EXtKqUIB0EosVXTj3Shwttg64Rzthnln4mTwZ5VLghLTNaqX9QYZx0PZfqOkDEQ9a
wgbJlmtmRnzraztOhi3PZTBuGDvp+C6x2w9liazfcZNCRyCOtZXjdEo135TQvsJFM7fPMfNxGQ4U
5/6o2eFtgqCQdNXSOdZ4xqe/eBDQkySjTDiKoe80xmhTyAlx2AHGxrXQlC8spvJwaMRRRSw/ywDO
SMEd7BtX4mJro+F/5DpasPSW+PFJ0/m7aythiJw+fpW169wbeSRAQwfRtqdkOV5VOQGxejTcbhWw
b74J/HxU6zIyks0Ml/QedmK9WTQTuu+Daie7BG4R3silMD1vFxRj/wW8Ww1AsgIYm0UUxwkZpxjx
4QR5JW6sVSD5kfwaFSa0C9mCqB+hsDXDvLGWIUNmieZNOgbL88AlJRxGbW0TzwQPQn89nB43uk2C
qrn3faz/UdA8pbnhX6TT75vKWe6w87OZmsSN1/OxZsNsTwfyjoh8o1/fZ6VtwJy0Wi5tKpgf87ZQ
t2U7YNS3dfYGmQmfoY+I34/NeAjmNIkOFSFbCjQ1bZhIh87E1Qj9CSm9Hh9iVzenOVPZisPTPMNP
qlas+xKyWqnDoaDlOnZG87Bo65Odu39Wrq4O8G7tQ9n2fphabbkCLWRjj4riXUMxyjpK1ZMh1Axi
1Xa6R8TW+XtpcgtbDDHv5wxhTcyaJXhjsU1CiUxw1Hr5TvRcPdKIg9y0l+6YEhN6rgrT3WpVxSs/
GPxbc6oMFrwcRJJqgnUEo+vVqc1kP4NlXRlTQQeD280GexPPf+UhuOyJGRvfMUQb4TQmzopATP+D
IaU+YzOsL632LTItZYiYYr7HSxlvtFUUNGkOA4U9LZEDBRj31V7i7tSUxaVlO3qTSL9aOU2jjlC7
uvulQg0cp2C5N61U3rVJk+uw66Nl48Z+sytdFGWUKsyeeTCse5G43+PrhmcU00fP9LrKOTNxo+dj
smogIJ0Sg31IrbzxRcF//ekqu1DoI1lT1v4rbl0+G46voHsG5OzTfLqtmJ05sGKgXV7qvmFLg8/E
rfdsRVW1W8zaeh/L2GXfujwjI0Yre5ztvTf4qoQgG3mPaWpNa4VpnUBpcVlM68DtwcRT5VgY/M2Z
X3Ble3It0uFhVHn8QjEt6PCexsGZSeY+I/5RhYaOxy9m7GtyUFrcxEGiiETmkdxzbsLE6sxTKwzn
siz9fR9j0NIFaEwAhvnK4733lM02yV4WD3wk0l0lLeh4S5wcJE7vnC0y83JTE25wongFFTfYp5Pf
b+OgKzZQL8uVGUQnODb5rvbbnqB1FrAagqI2qtI98IFKtn0Jhi/uSKzbCMVARaPyFHsNx/cYje9J
aqqdMZj+cRla8WGJovjWtMo4e23z0Dql9wjF99mc3facy0gjgDri0HTGssPTSVjQE8NzWyb9jeeX
79mSdYckA3muc4pgBwTpfQ+DwA8nI25vUvRcDB6xe2njqr5frszMgCfXEGbZA8Q4+xW+33iCXzXg
UbWi4cVKU2NfLIN3KlWa3dipt62dTK9MG/yZ736ZjJHgAljcDV6+iBDSUDzJIFa7vgv0HUQuazW1
Cj6qjr4HmAUwkCfJjj0X2isbiH1Lb9Epcd2RGS6Pvw6yhRnUDvVaLeDZXN9bfhCDekrKqiJokInH
POJb6KwczwYpjdDPnNuBU3WjEustapEPqZiHr8loXIBRB003nebIcp8LnWOUAEO5YfIadphU5Tad
8uit6edpR2qyeUOtRMqWvWTLYA8HMWY9g077NlqcK9IsrW2MZJ1f1eOiT96N3sO9MBMeE0G23EgJ
dBk4xHHqjqIm0QH/uyRkVQD2p9wC7JgpiuersfeRS1V+rHTAo96zEEZJYATZXV131k6KWJ3B8m1L
31G7YDKbW5CZqAATyI4kc0vyq3Z8wl3JsWNn/T5GPWZjBxn2nsUWUTMXXzUTZbOes8zDhTO+tVR6
YvJuPLVD5l/uFG6QqzJlEUBtqq0XjNN7H2CkxpkPVjPKW98L8yLWBATwQay9epk+qjxRbz5OQJNr
7nsZy2jNN/Kj7Eu9zdhX1Ku5MjBbt2awKrPcII3V5D5TcF5moeXm1a2abHwZBP0241CSBQCu9wlq
0AaJtYw80vDTk6252jjy7I57LyEYs9iOtr9szUjxBB0ji6Exx2DuctvEhWvuI8cwfwTIi2E3F0PY
d9gbar+LN2C/m5CrR7OhUuPBA8brhK05swKK2qsFyAbGxK/6jaqNawSDDJSoekU6am5zrDV9C4nG
aDG4FuyitYjEV53gDd5a+KgxDZsPQvFAAh4QZ7B4O+tjUqKg85qyUROoCi6Q3N5G1QJb/DGYoj6j
eWsIkvqD9PaAC6qsClk+iYmIpntDQgsbaTcFsn4a54FXDXYZVmBILRU35TBrYLjQlVpYYsBjmXlr
GMC5WM9JXK2NLsJOP+D8+q5gy36O4C1C7gjeV/5O/WaAut3O9qAOLBQn6o8HynfMNkhv+iHQt1rx
b9etX786fPKcfG4Y/ClfzSWLjJ5V0S7F+lmHsZqqzyYyrVvcncHBBzzIJ5hh7ix6/2mBQhtq3C+f
bqHIAy5iUUdKwcYNjoDm0pR0dUNgaHCZqPLBHKnTBveJt7NOxn7vFkRROQ3mNbc+G/s1Vxh7bEuI
q2m+95vC3YCus49m1QLPMxuuACAUNxhDprXnz6UTCoOvR9yzphFtcF9aKGkTcG7ForrFfoyWSITW
5JW7jIDmVymm3tfRi+7ijNa20Czk9IiZJl4PWUyMrOsX83ZWsb3KurZdN04x4bmijv5qK1YBIiGs
DLzauoerB8w0bFVV3kxllj3FQdG9dlw9mZna4TxXxJ9Kb2m3wfXFpv88w/XeMX15dpmcjWgYG5hx
07Dxe2UeEJv0YxSVZremdTcj0yO9Q9421aWLJZxtbekvDbnErxbAUgKU8ZeoFObJtYHDYeUwjb1j
K5izlWQz1A/mUchSPQLvbStie6oSt7Dq3Icq0e9iaTB5qGUisYN9flkFo8ljP11iF2woyLi7vJiL
l8zEzhJkY7QL0MNIbGOS3zEKdc8scsbPAfT1SgFxhNYWqzXfUbXNGpZIpKkrki1+57Hb1+BPOw15
YE2F3fht4dbHjd/wiDLW03yvRUATfCWL9NLEkpuYXnAUAXklWh8Y1sYWNAjgqAPlsSzZifoUCBSI
/2dwhgywk8+byTS+FUG9PCdkYb3QB+GB3D9zaJhePr8gEmNAsYaR/HgmljtjrnEbEObbdfZQXKrr
PclZeF81C5YLRFyaleyclTw3XxgLst5XWWRB/6TmhPnzepG1vObkOVyugb9eoX4LvsVZjwLEIIUM
+mvdjUF5Z+VZ68De9hnGtMVTADJymwSrPvFZe+PU9pdPA8/GeG9JXCJ+giUnrQZjfumqSU1Py2hg
AAuNjoG3u+/N1hE0MPfCFiqUCMHjkZekCSCBx/Q3r5zWqvFr/L/SHdrExVZ0XuJpFxlCPxVFOX35
yxro/0Bm/aya/pc9iwmCyKNmjlsZ6s6vzCyl4ckUjjWeqbL01oa0ybzZA7+R8mDQ2hDFb3bp7IbM
vnFyb2u4zdZLrE0gaKXul01L3I8fFfQA4QEAkf/5m7tae//X9+bb1I6wn5BsZv51B1SCmanMyB7P
SjVnobgrRnsiz//8i1wXX+DbQLeIX18AL+ugTMlhPKc2kRb+5xP2rUS9/fll/itJ/o0k6dAjio73
71eTLzM21ir+qyj5x9/5U5T8uX50bOGb1/fCzwqTPzeTV73SE+iBDnXzjviLKun9ZlrojoHvYkUn
+vwXVdJElZTg2kwwOEz4FCH9gzr5X3g6JtA/3p+AMi2bN5H8tRM26kdm0EiP5778jIGIJcW3v7wa
/8cn9FfR89cv8AtmqpmcolQTXyDIyIWiUPbynQ9BKldJ+fmfv5T3v5auVhB46GmOwxaYBewvcKAZ
kwnACNe6zbxiJmyCIGWjE3OFCexce2/tT2U/qaOgMxElf0r/deHB6L1BudVx+VnrOgB4H/dugnqw
w7xl7uag6r9TzRmk5alvMNC5R9NXy6FoZRY1T0FmzkffNeroadbdNmM8uWm7zLrPdE09xww4GF8p
CSOCuPB/YRbg6xhpLR0I4K29gmto/qh/VzehVgyCGtQ6gImV+mzrwqq3bxpLpc/zVPQEuDTGtAVm
Oe0vv4u5ogN8xgZ0OQdcOcY3AwIicyR8jTDo7AabF+3fdy7KxHLMKO4xHkfMym61cYY4kmySu5wz
hEo53Mnt7yfgf0+Nvzk1LEQwPrH//tQ4FEVaUbzy12Pjj7/0x7FBMzymWE4ANl8WGZLrXuJPXKf1
G+YC3AygoqTNo481x5/bDJt/hGMcCqEv+CauO4g/thmO/5vE50D3lfTtAMrXPzo3qGv+16cbTdV0
0ks+ZERt2DNcwaB/Dbakforoa7XJzcS2OcVbWXuhh0X2qLRAIJ4ny6XiBmuUyjXNAtdOLxT1IfBw
ZLbITvvGIh65CurCv1kW4UabAlraGJLunAhWu6W7szLyvg+5zBoSqszh0D0cAqYzVDJcR3Y7MF+X
WCeKCI0j7IlJEu2g1uyE40BwJR6b5bBYS+eGVVbLDRqE02wG+kySlXMlALVtROLZDQz9TWaz+Php
8+4CQAXxYjpVmKiia1dz4Nne2kKetk/S7pJ1K0v/FnqTCMuhv7Q0gWxFS3lhyPhnOowDVvqoYFw+
TInZnRsCa5drZqHaiKk2ALgHU+yFlWfGaESZuhSE50DljxodtZ6B/vjyxlZNeuSytsOC2FDjUKf1
1qtw9tttAs26G+3cWk8c3Fu3E/YLy1wbd3FTPFo2vVMycd/iYVZ3Xj3LNWYp5763MwJs9eyuE8u+
T/ylXdO5As5txjo3KaO4d6CEnJ1qvHgmk7BXEAkN1SSSD3j6audSI79C986PVlkC0PcnfRkaroIk
RdP4lmHVPY9J5fC99Ut/MseNtuv6HKmm/JENvtwO1DFvW4/eWOTz9mL78sOL8LxZEVh530g0MWv+
ACr+IskNhQ17jZUqvJthBEAkaHx5zJrWuTiTnI6OEuN92prUieTJt4y69nev9sc1V80jgva89q6w
T59+HO7/yngY6ql8LJq8RCcv2jM54mTV8YqsIplDcMm6szHl/Yrce/uMVyzCbmxP55nOn7WCGbGx
PL5TA3T/2hyi+GkJBKzqItDQv7OqRp+rsgzXNQvho5No82Y2+8+Cf//6ICkexFCRDCcVReI/9RQY
L3dAOI8ylnZ0W51dg0VIpriH5hQI7BboIRfT5h0t/L472bnrHmeC5Kpx3C0Df3tbT87yyvYAnK3R
XVkIWWKtabEpNBLh4K51nmMAyKJ4a+j+6DuyvYE4djsMrQZa7lfUpsDbWQUkYPcYMwaMB7wHYXdQ
dNNHRJHIQn8xuEficr4EpGa2kTi6A6hujMh4qfvsPnGaO4OgijUTVpaFe2FiKTZVoD5aBWalzOov
87VrFTvlWymaYgueGjxFmdpHz0WzJjhwLOZPICK0weMioc7FfHF7SZxgltFejYNxOwZSbmA1xevM
dF85DNs7W5XT1mCXtiry2DvMxDO+uDxOaboSLeuOBsg4Fl8/M24Egx50MPuVUgm96UXZ7AqiTIzL
N0uXnrqSuLTuiJeRtKkihAc8ZSGW0pLa8qzcjKNKt/mYTSA1svYCwLF4UIEXH2heBeOElnOg83p6
KKdi2VVdTv8Z13wADpN/6zYDQH5nPDSzG+Vr1hbjw+h2X4gLGHtDz96ZVVdS8QGrW3c0STAYbiHX
2kJNuyc27ZQnkODnkkwvFxJv4/uLfMqYJbeuXeXcotLofnaC9A637HvlKjRe7AzhklrvxLG5YiRA
8N7ahh8ZoptaN6qwj3FRIdzZHm9pMy5WQwkMrZiT4n7m2A2TifOuqBuqCUQ1vy29hD8XcT7jGO5O
6TzNb3KeACqVqakfdUPswvSpywmq8q4mXkRpmmSavY+9iOSHQklhx+oyIhbeQAZ3yeqDygdKXNKq
oyheVfIC4uwHmNhxFRO83o5JUCBFBhYuIuqpglD5VQlxyk2xdSC39R4rQpX6xtZaKHEK7K7czglY
Hg53liBT/4XcLkC//TxU3U1ZmUnPs8XQH7lB7wb4j4wmwClByruDV1iTy6unYJ/3yKanyW38h4kH
9iOpXj4i+chbD3178L62VtrcJFfiG8lnx/vW8e5PV1avY7Y3RiTccPSVuGi65ZAWcOje1LYZ3Og5
MradxIy0j3R3mFMnvkuKvnikBsgRYTNQhpfkEW9cic/sVQVuuxlst9xbaZy8B2gFMqSxiybieO7c
U+w0Fpq0qxDRl7GPDoNCHxudYRhCIpK4iznaf1TAC0cchvZ42+GquZ8nW5trAWS+AacBmwEfFInK
kCLf/sWkH+JdN2b6yjOZAB0E91uM7+VdNHjyhzklYKaSInIuBgj8FyMvlnNpioNA1vhelo7/6VXS
S7HwO7oPe2/AJE3dHbye4VBy2q6wA9rzei6aqykh4lVE3k+CL/0weycE7eLTyMwM63Zvc8n1VTo+
RNr1v/AckRvFtnTbY4wwkIyFilaEBZL40KTT9JGjhbgcRjEJibwa7idMcrwr58S4TzO/Jd7tlM0r
jWr52SkUZrQh6lyxsmW5kJzV+afb6fyCCfmxaIvRRm2qogNr7pLATsKHFdSAvlu0A8a/HdtgDqGK
EU+cQaDfqiIZX71xHr9HQaLfQOtihjIyZDEDIo4MJw2eBLfmcE8JI9qv0zbGh2vO7d1MfQc1yhT0
7HtBm9VeGKN6k/FUBat5iXqgxkCs1lmaaaYVUWYvxP9dN8Sz1l0yl509TSaOJq2iigOfOYD/4N9w
680uuiDfudw4ojFfI9lF7qZKzXxaW4Ph7frCTS+RVOaO9bdYVSw6ySxCP9lxPLMm8qyBvXRui9M8
dvrGSjp/7SvXBNnXA8pgqg1FoTBsknLbaJNADI1Z3YamR+mGVqserL7t1i3+mVNh4EGj85FO4Ulk
6tAKsIFhWVTNK1SbjhVD3LfWqp/a+ms+Ex/ddBRHgLbM9PKdWkvnNjLZWTu2/82NE/kskqp8r+O2
3joJ8bA1R3xUhvOQEzaAOsOJiJ3DPKTCFLdyccXb4DUFmRfYeCQLvSs6yZmdb2LEXdJFlvNFEtdg
KCqdCTm9wTABhqXeQ5Dl/+ZLnwd7ClfmS5BHelhNdmK9D3KgUqby1BuaXvfgwbmtVtlkm6/9wgVy
E5s4ZtUIkTMk+Gp9Ss02+krfi40bHOzRV2zr1TN5JL/dOlUyHfu2n1GjDIN+nabFZEMl4CGL83tz
6dOvuhLneB4IckNiG4DFEJdiJT138sHtpHnuSQ2swXNiXvAIHt9RTGKEgRWLnSaHAHWrGdxvUiw2
hc61grDmzoJlfjmykrIMxwKe0aYmrTtxfG47+IYjDbIHOwO8srhet16UU2x70+xPFr4Bv2/K70lm
4+JMe1989zMWVuFAwHGd+13zHONl+ua7dbQdapNmQ36byzU4hAk1saf8EHPNIukWeQjBaRNnLiWN
bvapCJdUIZIVUQAjKThanPG2Ztn8UkRT8YSsnsCm9IAHWVF/atgEs7vJ/eCYN1dfn8kdsRzjm2Ch
e3RbNbrfB6nEY8qAnX9tA0G/Fm4TdodJ6pGcU8r2N3gplmNuWOpmxDR24icsTrabph/RknZkv7tu
Xyo9bGPpVAddxBBB8uVFzRhhVpZtNe+xo8W9ozUrdfBEh5+j33+n5L+bkmnpZqr891PyEbd//5HP
/zIl//6X/pySsegJabGBF9dGCwS0P2bkQP7mCXRR1Lufzv6rLvon60H+ZuECREDDms+S6Ips+J8Z
2WWmvsphDNAI6P4/0dasX8Q1N0DvY9YmdOBIH3vcL3oUPJWkCehovoEhSDQVe6J4GKmh2Tpj1e1S
LcCNmN8yY5wOSrN/5k4SSLJpMLQYf4adw7JlZ7KCNP+mj8Gz+Rn/qk3zrfHD4b7B9ghHwPyV9Ty1
pAByYhkHAbugvpM4nO+ChaxQiPHOy0OrJxdtQf7cpA3U1tjhbqwgK5aT7KPPoKqshxbnrW42ahal
eFmUAbsv0WO3cpPWei3pV6UntBgUbCQEL1qeAHuaV8d50Bos1Tsj2JMWXNaumVcM1RYVuTy0amyO
zXNCFTAAXQOw7kp6heb63RbzmqSAU0KpreQNZAWL/NQMHrGRMMnwUvR4GQLnHnBY/yxrWr8wnJVD
KAvMKviCMv2tnEuTOB5dbeHgsj+jSLomRRuwqbO2VKYnxQ1Ok4LiTwQ2+m9RIR6IR5ELikeOGnp2
o9jYNenS3Og4s3Z977QfqZk0d5Ia7LWftUe2MzcKF8aTqFJ6LCUpQdH2HStfGuwmYzDWqVh0w3I0
88+aHnIa6AgWUJcJPre36gus1VfTydrQIARRr5e8SL7aLM5EaPbeeGuAlH7gWcWgJJK53cBQnU6x
WB6pji3umrlPsZpJvOXt6FvxNsgNFycH62+qqNtwwgFLizBlu/7FDHJ1GXBM0J1EAsQbFoElh4tm
fstM2DrPWcxxj9E+vVsWvXHnCG6cLMan2TThvyaclJOvvB1bnWqrRAdl2Gr8ftWiuG4Wnob7yYkU
JbDSCJ3FxHOCu/PgLt24otzAf+BV10dsag0E7sK8iS1H3kj6NW4SyywoM6/M4qsiQP1Uizr7oUeL
wFreG+pRt+mCUGFPJ2cwxWcsEn/L01lvSs1PT2S8W1Fq22zstO7wQCaDu6Uqk2uSylXynvO2Dx27
mVYY7rkXt/F4MQX7E/Y3w9Eb237DlUnuXJ0UGxwuYIThmPIDdc4lgWfE83EB6takCW9pUsjRdiQ/
Mq8Wbq9fPf4jK+xYRhgFst+wfLbe7ThLcCPM8/dr9P1WMyytA4Ine+a2AeBKlvmvrQ3LijhOYh1Q
h7NmXY/OnKyWjllsN9TAM0PhtW0Q2roU9sqTNC8RZpXzuogL8H3wjY0nb2qRpFyj6Gg/bKyjpGjO
I9puFoeBVSuYaqtITjHVq6ACcTU6LlatlTtkm6wl3FLAc6CPOojcDy4MIwvuYmzY/qnqdK3p4+Vb
dH7reRmJnhqzvo0ezqeL1lQe7IUbDTviFw4Wsg4IiqDNytuJvPYPVD8+y2RcvolhoTdvbN2DhMRw
lbcls6iFJY2TcHwljRo0eP0J6ocl4EtrnQMCvDr5q3FmUG7EG8VAsl97TJ/sbnFnDGeHzMthsriM
hXgUBTeFoUvK01yLzqZiZhgOdUxMgAtqobFt4S9BEwM5R7wxtu/awh0f/IbELptrECBoAW1x5/LB
2I12kBB/JOprbBvMK8NaNSS+fY6DY5mwJ0YoKcovUVdpQpFOR08z0fFbNin6ZJC4hr/paJNG3qx+
ErUNGdXqU3dt1vxzn/cozhlrTm6GxcNcYyfJfWqP+bMqreop8DAsUfyDEKFGzMCq5vD12jz/yOLO
INfipogAZHD8+zadC+MrouiCAqK1vNgOiN+NoEKDX4pq/GbrmqX83ix09c6lNb5iTWP2n63hYnWD
3gN8XsMONVjs93WyN+2Mab3TiXtMJDwbMQ7NI13ySxZGlp88XOtZXuqhTC9inkpr3zZtfM9eSSHH
UiZXrGyRtG/1bOKPdZk4PThFxGcjyujeEy01+V5rGm47/F7YOTBWJtzRAwTNfO6SOxjuMNC9AbUg
xF84/OB8lxdpUJYJbrd98w3Jl4iluZyY5p1tNlM90+T2tNGjh8RjYD2iMSH6ysRq8QdvOs55PuQ5
mALKOSnGC/srJAUflc093tPiZMWejEMx28kVrG9h4JvGlPmaSBZUSd//+WvbG0FyLM3GSCAS8UMO
lthAlvzIHHNcjwFk61xPzpcUHetAU4a4l04CoNIpP2zdgs6WXu7cTYY6sQviyPGKUzwH0QeD0EHS
ghjifQR1YJXge02c5Qoy8Hn2MM67tQGtEtKIfVfxQUdsSIPxjNhtrjCK22sachFgG/5gP2W8ZWOu
Hxosl0fX09CG6eKsXl1PDh+DU7RH8gNi3TCd7673km+FkdcfvEs9Z8WckHJ0ZGIINnMSJacWH2gC
BcRpjk6gpzb0nEQAEGkR6jf9bKAjj2Ujne3cQHhZIyiYX/ys66qN9nX+DVE6zjezxNUA1i4Gu5S1
xryQXOxKHLyASt+rNkA4+//sncty3EiapV9lbPZIgwMOOLCYTdwjSAYjSIqitIFRlIT7/Y6nn89D
mdWZ2dbdVTPb2lRXWYsKioxw/P6fc75TpfFgrLGJNF+IH6SvjHD8uvC1yWR4NGjXfppN9zmdAmef
JGSYtjZspxuO135oY1CUK8Hg9RiACjwyYpVf5zLodl1v5JuyM/l94YWkwJSm3+KrzZKMvzMevlui
SDUjQ+qHaJM/EBUU9y3HGZ+idl7WoDLxEDB3QYvLPKw0K6Ws9J2Cvy+tIWCxzHSZrSEUVafEw9qw
4lNnSMwetFeu4Q6AdTAIGD3hme/OpVYCpNYEpps8oG+6MAm0atC37VPo69ZNHA4P2K/pUCr5iN3H
liucjT+1rWZYxazmnFzi7tAYmkArFewl62+eXyNfNIvhn5RsMdHatkO4gN2rv51vskejFRCEV8QQ
X+si3U0iqeKM5fJkQOleqSQZ7muxcHscb+JKcxNaGE+az9ZNfhluUgy3QnadN4HGvIk1vtZthqTh
ScBFqqgPGNblRL1PEOFeYlXFcjOzvedJ60DlTRKSWh3ympSDNvK1s7B0s+SBeFo60Y6h8nMCb/K1
garxJOxRfa1hJuBopZhch2PZpIhAX6tVXezrtmHHhMhp2qtILDwyamo8YMtW4mKxQstPXoUlOewV
6YLClDHNiKF5rLwkMzUS3Fjhm4XmMvXwTIDyerNVur+G7H9f6/6na530dBz6v77WHYvv/6mq8NfX
/HGrk78pOnFsJbFA/PJF/HGt836D1MBi3aagRmuYf7JMiN8U10AsEbpAkFsit7E/rnXqN8p3Tf1l
vyum/8q1Dm/N3y9PwhZ8F1D9WEZ5BNH/Kn32iHDxEk2GrkImsFhn2TtjEcdEfzsyotvxMeuTpO0N
DpU0tMS9q0+a5XboEP5Mt7TLDt8VaSay0VPx1b8dVKGfUlrMV+WcBJxkebEUX3MnsI+mPueAunDk
JQhv5HzBqqyJJnMotn7mAhLznhW1nk/N1A+P5vCe67M00qdqp8/X8nbULkNWLOhM1fROhIrDOL4d
zIatD+npdmDbt8O70ud4xHImJMGSUy470/uub1wxBCX9RACd3lM5M0FpoTJ0waLbAJDf0uTAg6Ih
9A3a3Uvsfe1HGHon/VSxbw8Y9pA8bIwic8mm62dQ1VbVF47r5dy3s8n1hGdV6LfjB2MCz68upgSE
HfV8h0e5vs5VEr5bkcUzL7E0nbsHgpZXa1c/FemgGs8LVdMXjHElDD9v4ok756PaZ1Ocnj07n64y
s5ddNXcbqNxHpUaKwmvUv6HoqWaXM7NfrC7i9uROeIZPLZR6e8q9i+sILKxd0j3bMxSdmON5K8fZ
PgRLJag24GZ6crpQkWwF4E+1CpPEooeKYSH6TOGLnjViPXZ4twmkMebslRG2f+71mJL0goml18NL
rMcYSMEsBvRoo9n69+PCNaAjrrwqITutxylY7pdQ9J+zdK5qLgV5cz8GTX2HK3n46ZOEgik765GK
OTd6HGSRbSsSQMmmGH181UKo4QGVshErXw9o9Y10QrO2sw/jHBeglYzt1yShVFlX4xLuTWs7vBQe
MNQDPrj4ieY9+7OF0+TqLw6vZpuqeRbwZnYcq/JO3KbJSA+WKJzgSWamTUuPnaMeQDmls7VLI/gX
owibk60HVdI7qtm5t/mVZwCz7KjHWi7LTLhQJEvjjW4g9xLdZuCBh2+x8tsl/ZC3KbmPYFqF5pJv
fD1E13qc5veYfkKCiy5qStqHVo/d6jaBCz2MR0EhiQ7NYb7h7Vq+eHps55HDBG/oYV6UoXyoB3Dz
oLDzimeUQiVGLuFT/jYVIpF6WKVXjR/PhKsUFNnAwqY6lYUIO5rt/GFOXPIz/mRm9wWP0QILELzH
5ZCPrFuCgaL1pxk30HyKnCg5EE2/CC9BiZBMOraN5kapNsUftIEN25bKrC9BgM9fZAFLcdUTs1yn
lVUSXWqd5753QMrMjKLrTlLiEKEFnCWq6X1HhpFbbeKsWhrUyN7MDBTBkG49m/BTw+flKWgJxq1i
kqGfppsKif5sJhcVQ2PzN7JiynuWS8vkl6FNF87ZErVxGPvmVaKMXImB+7rDCOHTRgEdwsJ9KLUo
mmt5NNNCadXn8xXx2Tr2WkalfiUkrdVm17GxyaIx1mi5FUSp7WdbHEv5BrPdivr3GEtsdM4TPh9a
uGUpdj8kJzzH/E22Ue97LfL6qL2uln0d9N8kYTSuAQBTGNby12iRWMvFEfHhY6AlZKHFZNx57WOM
vuxroRlaKckLLT4ni6DqRo+IM8p0oSXqQIvV6fy9aYe7buFnGHQmFHcLXVuwP9vR/fSJTjB0VNRv
T83I4OjhAL6yLTaOJ1NL5QGaOWreozsmyaVDTccrjNN8vlNaZoeD8DzE7LjySXXrUevx5pgO8Km1
SE9OzDuwI0hJc+mrzC85H2G/Jo52auz2rtOa/+x7w97SPgDRziSypKVQAf00OjWhkjTgjtXyBT92
+8BdR+5cqEsWb6M7V7sNzJDOLfPmQJjqck++39hLBIx1h1/5PN9MC20phpWnnQz1zAUN1zLeaVJN
2TXVngfXb76rMjJPaRyKuyX3663R4kReV6zZ9DELvJGdG70YCp7PxhEOjjftsli03wL+83zOtAdj
HkTzaUnDHsoAwSPLj69OY9R8JHBvNJgZEMhxdJBOy5+HLAiujvZ7EOEFd8Vab2Pza/KRlDap9odk
U/AeaceIpb0jlnaRxNpP4mpnCQ3c+bqz3VOrXSdTz1snMczPjnakONqbQl9wsPZdvlMrZfpGMXry
DB8nXj/NO3te/F0/quyn7pk6L+O21R6YsZPYYRrtjOGMMe6TLsYuU0d5/QRtlb5W7aaxta/G0Q4b
pv3oQ95sNz4U9bVK+yfehNnZL83sAsECT7l27MTauyOEeWHmlxvtYjnm2uGTeba/MXrt+hnFV2do
kD2EkT7n2hvkaJdQR6ph196sQxyH2kY0mO6aiH2xm2NtM3Jsdy+088jAsXNy2nEG3hhPR7fjETml
i3s0Mu5bm3/LH/8M9UggNTBZ/jdzcjn+hXj0+xf8PiT75m/CUWgcvzuHf5+Qffc3cl2kCyzFfdRC
FfmH8AHuCHMglS1AsX09IP/HhCyBXtMeBVsSo6HUWsq/NCHbf5MXMCzTSGa7TO++iU3QhurwZ3Pg
nHfdUKjYO5l1Pt0ZSVttxtRKnybbSb/nxbDQBK1leTI1SPTpTa2/6fY3CT9QrXFB1kTYR80dLtLu
gtd04eN9V2sPQNQRmj+WN5EeIIhtAK3RjgER4BeaMvU6O9147ZvKJt5BExGdk4mXfR+092Coe+81
gk/IXuVmTuhuRoVCexaQ4I+RdjEM2s+Q3KwN7s3mUGjHAxCe7EeBCSLMcEMk/jR87uJaPuHjwCzR
Uyn5s9MOitAYHlLSeQjQRZx8WbTTQgbh8HkKWUJacxv9BECMHcMPHUjKzaQuFVl1Rv7Zbvmkh9PD
ohoxkkKV80+VG8a1LBJif2qgIGmgyuDo3qwgISYLnJelLe+tKEmTtcmBgQ2BRj56eMLikFEivoVY
Gn0R8IqmNQAc6gCUgwUFD2P2PIsoemRiwLbRl+EhHrNwDyXSOzksw+kEnCobgEvuPudRuIBWLqJM
0RCDvMv+1dLsmpQpZ1PI0v8+CxP0AjtcBSggG/Cd+Q2+5yCtT32Q6iUzjS4rTIEAIevJv2sWHmna
MFpAnKu8s2Re58E/qP5p0AyocI7KQ2qYLbcQDNtUGeRZuYYJhQKQjVQ8KQ97iDXxw/Ez4LEG3JpH
QUrOXHnhkjyyXy5hxThqeMt6VB63l52Hp7IkHxMt8zTxPEeAQ60Iuk0IbnGbtUXzSKIYvXuK8WEQ
NSb+OU4QBsy47U5dktvRyo2m8OJ11U9wRXN/MLuljum4scufY5hmbIFGSi9Y0i7dR9EwdhwCts6v
QT8lx8Eu6u3iz4l9hNYxvFeUFl/csUHxx2Sw89npqlVi06koSp+L1xRTH750bZi8UiQYTMN1MbwY
3KRY8P3tlRjip3FW0QVywSyy7/x2LYohoxxwU7qaZEF88N5cmrkExO2qPDiHLcn2XJQkkWQ3kD8b
XeYvYX0KPV4D7ugmyZZn2U4huCfyNutOiKE4BIXQWFzsFxgd3TXlruqELyndtXlKWV9iN+uZkoUq
TGkepSqB6jVwA61Z5eu6E8EuiejVM9jJAyz1wfSFdk6Jl7hDKyDMZwpF86B8MqV/yABM3S+VDNaz
2WDYMoFf4TXl595PE6HtAR1qU3gN70BZ1ObZwOLqbtq2py+sCYjTgqE8WXmTb2P2ZEfcouN9b4O4
H0F17GsHNxugh6W+c9u6PxFezZ9mUVAWGZeus6czr3sy/Pa6RHwwU3QnEImfhAEOI/PS7x7lo5vE
daNVGSfti9Fb2TkbJ7VuCwwI8eSI54YCLoz+RCu5l+CKM11GWnKYESTi0Fvj8SIn2acX8rSvvmxY
Zy98sI3SPiRd+OQSKQdMLZI1oQE21LE5UMoIcvWA+EAKPHX1T7scX0zbjjYmVsmjKuWytTKX2L6V
WE9upW072cL2VTbOEe9/vnWB2+g9LPwqhzl1W2um1Uwk8LOdSfmmcgIEkWZfTZqCpfpOvbBj6e+q
GyTLD1vOFMYUjFxERYwPc0E14JMPXctETMLRB3ELjTf7kZJMPJSax9VrMtd4g3SFmtcVaHJXpxle
Y+tQXgLv7Zxrwpdqcu3ssN5NlzsN2fhhN2kiGBJXtwXwACbM1sSwUbPDghtGzA0zftrWDS/GEOZ/
xDfomGdrAFmsWWQR18L7GHPkY9J6JARNmGWDppdRAWVuTU00S6TqEXagnHEb8S7RDX0W8ut/S4Dd
WE5P9l0T0oRmpc1ZCDVN89PaGZKaEqF8VnDSrnUdhaxaIa5lEEMehqXzjnhVW8Dems1GuQSYNjuK
++dYs9u8qLXfbc1zs2mnvMeeVzx4omphVDrisW2ddD0hPPCpggqHHgAgLtesuG7wmcy5rN2jYwUH
UzPlhqRNUcs9jkyAc0KT52LNoKPDVXnQcj2FhgSjDig2qxJ248uJTulol2uaXWxlwafohrjLNe2O
8S8Gpa4ZeBZq5gHGcY0mJqZvuWblLZqaZ2t+XhUkCvH6htVTAPbqcLTuF/w290hw4Pcy10x4v2km
n9uLZ5A9FtUJEPvmseaaBJw3+lxpop+t2X7RDfPHwVQfeKJP75GmANqRBgL2mg0IZoDIrIVknfCu
PDlNd+16qLbcz23RdQAJIbNZgBhGkZpvM60XxQGESBN/ltwFSN10pdvzJEpNou1LGRGWLsAlbHsB
g2S2hwk8vzkt371ucLdBOnMNbmKO4MiW3HCaZgxWYTT3+9HMX0ZYZHsQjSHNGax1+FVmm74osqut
N0lOoU59aFSb2m3if++R8fX8E1RQTDrMjf/1fEz8FxxY/pcZ2fr1RX/MyPI3abPHcixb6JHUZ+L9
fU6GLgT4y3WVo6xfTTH/mJNtpf8/9m0M1gvmP7bI9m+oLg4Za15Ef533r8zIjkNK588WHHxHpGYs
32eKBzROdO2vM3IzpF4xuWwHdUp2Y8tsRy9bt7Pzzrvir4xKmipD9lsdgwbEf7wVxqeIsNd3UBpW
iZnDaKqFstWckqe90TM8vPRznd3RzhizW6C8+evQxOqLg+MfUwVUiG5MLPoE02ZTm3Gcn2AOpDs3
9YdNNyTFfVLVRvmloKnsYYCuxHE5iz0d1AMPqciqCJyNjf9liJFsD55Ju2DT1bP7NoxT711wD6gN
q7Honq1sJ7e2CzZw7fNEiN+Hzoje+iZr8wMO8zTcVW0PLanD6teRUchyiPe9mcaU4+QonPZ4ziJI
bWrn1dlSnbkN889lY9FwYShm7LAHmsqIHvOorE0jp9pCQoRZ1RadKM6GA5BJx8PaqNdr8M46Hgtz
3o/A3GE7jEzqgxKU62LX/hhHqPnLNsUsOALULlpnaXRaKEiB5iOt6bmxQH8raLvkAdz5EmJN5OH2
EBvQkhxNqcuii25jyCURCEcv6ZHLvy8B2CzO8y6nlX0zhGUs4ZxhW95bqJnEgfPOOJojPCRgLcAK
mP1IBEqWwJrCFhnGsA9hxD8DhMHUYrcmUjZYxys2KWfn+tX8rqok3YKGoNM6nSPC+m29A+Wa3qPI
2nuCBfkRmke/xyRdA5wpKNfFRdsfvQHVs4/SXZ4XJXuxKHzEPgbtKsqwMIE93MjO0aiEsDy0ix9c
mxwseFAYbMAoNPT0Y6J6zBL3U1rm4dUO6/YyRoO6Zhj8v0Q5aIfQF8GpqaLpyvuh3BEwiF+zdgro
ZixJwkeVYa3Hni65QKE6kEBVZwxowWtUTfZhilwDK4DmIWGfJjikGvs+cINsb1B+t2wEIsf8WtXw
NqAHgTZzRfHczlNKN2kQcclxktqe1rA31LQu52U5Fo3luhSJtZz8fdEdR7p99yMBEpDvpX3nY3yq
VqJyxhfpszKDMMWaSzcFZj/FKF3QkgpJYRWWRbFNLcISDMzOBRsYDJzReUlqtYFfJu0VbQM4CqA2
4LSPwW5QbI8U04ehdSemqTxgV+xXXUIfxKrPIOtEmVu8Nu1U7IdAVd/wgXwWdTOsu8zzTvymsZ1X
CM00oXsPy5xN14CM1KmQU/OCXWp5Y7ClHhBCmfWRlI15h1sJC0xd2+pEIsLfyaT6MVBadhAO/quI
DQ6/QZVQkej1b0ym2eeZfoHP9ojEsnZqLwU2V9AMkvIJc42O9IgS1tZXY7eLK/duLJn9cy/O9klj
z4+FXzincWqpQirmlLQtX2s8ikRPEqgB0QpQc3wpgmTC+FZNzboMAaAMAi0pcrwJbEEH3USSh2El
2VdoDBB3+bl0qO1ZtA4Nk41hO55K0y82Nr26rxKG0mNnNJ9w4D0nlaG+T07JAICjmDnRAUpEN0i1
JC+qSSSGjTmgF5bFPMY80N1xePRlqx5mfIF8NPr2eck8qi0bs/xwewCl1biUFxus+rd6LME/CANG
rJ+P1V2YhPJTGEln7dYZBOYxr2dK3/3wQVqi/9I50HbLLNRlEeAdUiGYWKbm1MdV+N4y//0gaYAz
bqjvaTUASOKO0yYaevvNiiDd2ZTxetzax/neYsW7kalLPrjrLINPHEHks6BmcNeUmLJBAHnllUAS
3nHMcT4QoEmchzYuAlKQXBe0OTqZDhZQ2adylPTapOFoPw+A9L6lY06vQh/3Fq2EGcU9mBLnJ8nt
+r4cCue9hwd157tB465mbm38UZOSpZDGCkgeDDw44agvV74QL7Mw2jNt73QnhD3BBWE7VKDCXTyW
uTfEq2qmltsQVnmmkynlLeqU686cPmqeeU9idOdjaATtmr+Uy0AStEcHquS+q+V0b3RWTE9OBYKV
fsCfpSG/x1Vt0eY4tN16rvNZmye3dZPAxciN9IELuvfg22l6H1EVlKyS5SMyLaogTExycpo+lWbz
DEjWXHuiwU4f0B+IoT2iiUA4WM0X/0ryqtwaFBRjhWnH9hAa0TlLh3An+zjYNEUjPse1I/cJjL4d
n/cPmsK8p9pqx3WEFe8lVIITJGrwlydpvm2awMkenBJYidMWw0NZmOEBl+8cr9zc7fZSiPLKOzff
wKgjyMjd+TuSqgFYDx2RsUd6ryFK8YnvcN5YWPCA01VYNLLUyS9A/ZxdZs3lUcBlXputOaFkmvG9
wX6fHXFR7rt+6jeyn7ovVtNEG7AkAP1V+rVrxbekrpjoeTzeD6DRuNniHLlIr+Zu35bIN3lkrWd7
an8KwNiMynP/nJiusx3kSPVF6KU76VGkCtYweI6xzp1dE4rk6NuM1G3cPA5hYottAnMHgreVe2uj
iYwjHQRNLKnnKcZvjSmzr4A7IJiN3KpzPPt0trCi4dj7SgzsR5PG7dE2eNybdKdtaof/FsBRWM0A
QA5g/80j1b1yM8TC2lldLNgYGMmHz9WNszMy9h2yBRnOILsmHY0IVoukVHVJfewZSLZ9Da+ROux2
pyYmL4Os3Z4b+nCH6glINZtY+3TCMDamFj6mqhy2tmqLj84ZaU2RZBT6kBzLHLkHZLuazq2HRdI0
UMgckbfyrV0pnI/arK597zE6QBVfU+m+54g28LsZbwL4+yqK3FgXmjFhZDhmU7M8q6q5KrPd+229
Xwhkrcw8HTdmVCA2dBS3liw5iwa0XM3WdeXGlGRLbuyoc+EukNmDzarwyW+ncZ+5vX+QcxJu6GlA
mCsuM47VHf4fID2lAQItm6/+0GuTJW2CLRjvTbdwL5YUH1DC0Yt9Mdg4oQxlk/OcuDj5hnqhUD0+
LElAk7gjftSBa2yhU7MXAMG1suDV8iDDdqdvWdfRElzN87neKoO3X9kaLHKG4uoa1G/7HZ6AwekF
KK+qP054yQ6E5QxwqIt3yrv5msXOVxmoT//WGv6Zu5R2wXH/+K/vUncY7t7bvwYtbl/yHzcpxwPl
6pgebQY+v7s/3aQsKCbSQjqQHpELh0vbHzgCEg9/3J7AD/BwEiQObJdNOWzmfwFbgqHnr7cnLk8+
dgIPDKNje8xvf8tW0HbsZUk4uXe5VXlizYVNUH8oCOfV6741KoZ+9esKkOZ2GZzLYmad2TimgQq7
dNzwn7Nft4f2113CWKaGuccL2A7gQRlAQ6nb9SP9dRfJGyKz47n7dU+ZLcWmFRgIoLddRwu4ez/I
uv3gaXulb0aRWbQMRRbCVbtMwuXbtXW4qaxlfja8ZeHE6mhLW9e+KEg0aUjusidoRHdnMQExWSct
dtOVanh8HjLiDfWFXEb63NSB/4UubRsFlAWmYGExJNUdd70Ic87svxk2iSxeYnaX7UT0Id7jRzWL
lT0XmCfL2HtM68L9Uis1bgy/HL/CKmN7hz64K3s6f4l4YbdLBovxu7Qjg4oCPKj7dMmzYwK086vb
OvWb1dpYb0QZ+x+l731k03z2zAbayZBSVcp/BA9D79qPsRObBw2z2XaJ7a8nPB78Gduvrz3VzOPa
nGdz0400mq0QNPx8hQzBekkGMFtG4QyHwljyS0/G8HWKcqJqVFLsgUVwdmGZP7Fk1O6eGBGAnJkR
H6Isib/zfnCuSQrQeIt13niE2whHwXGbQ1vS8IzwVLxEi0LO8PrywrpSrQcQZGgL8FIepDNYn40y
aylFqi37sZRhv/GppyarR7CdR85yl4EUGzZxL/utsIp+a+jN0giwemeP9nLIZDKBIgzq5asx59WO
idnYwx5bjjKylg+sP+oY4Sl/5pkXnHujLu9LI+zzveS++Tj1izsI+ImD7HRjyB//Fw+FpEjEcDRe
bR2bpACZcQZfFs0pqYgxFCd8EmNWblQX1Im/Q9HluSGAqq2GX7dc83bl/feJ+k+dqBCb/tvw2sN7
XPz4y4H66yt+P1BdzkPdDONSgwjK5c+rKQUVyjOV5BkqFHLtnzyOQGEcj9uA4gHv0XfEUfv7+aq7
bJCDHVOZwjfZgql/5XzlJf68m5KertuDio9EraNrLnuzv+i3PrZMeMILZXDYuHnIP7BB/dPz5fKL
g/a/ij6/lET62//zv//zS/AUYJsm+PyTtLuF5/5UjByMPXUPlr8cqI8ifuutgNCtPJcf6T+eYv8P
r6K/iz+9CpLQNDkRr6KKr63xtZx+dM76/+8l/ka4UnEpcRTzEv3C9Had4029/A8QLZaTf3ve4Y8l
0CLxmVu8M2is+dtvpKXzJwmHujk4RtF8lMoFsRKbo7VVIy/tBBg/OV0Dlvx9cGJf1O+m1p62yE9i
P0/DuI+rpnm1osUWZN7bZNN06goNYnC4iU7wdqk/3JUANDZ2N1H7AvzhOYZCEq0UjWsvc+pNmMVV
cte6g4KsUH3F3IRlzmuxfIrh0ENTQbSJAHCQ4tqkhooeoLXPmAb7klmVq6Xb9MkxMjN1ZxI1/GLk
SIWsAubowawNl6b5jBiVabTbyHBwWIWAH/DUgYsg79bf936+fCKpC6Os4oqSqPrDtXJ1CmIqH0H4
DJtWLZyhVnsvU6v7NBWzvI48zdmNqmxb0jhwlLnuXO2F3IGkZkCYKvHgmdzYYPJOtC9Mw5OtOv4S
CrHv1ZKwmeCmNBNuacVDgNv3UCbA1sOyj65BMowffoefbVhsWK1ugBCoBmKBbKl+jIUbvEUVZqQN
YOnlkzsyx2AvEz+aZjIy7oWy+2lw341Al2TdK9UAMOAnt5PXgVQb9FV+wA4os5LFB82o9AWjnjgu
maCgA6AQ2ADCNAU4QHpAdgc3ykzeKeIHiXFmXfGjA1QGG7brvyfL9Eku1g8fK8OXyUJ/k70Rv3VU
Ah7NGWV51UQ1A/8ofyxd2firaKyXQ1IT80uyil+CE8CD6U3+vnzi+0gmlZ5y32lfYwOmAGRSdZeT
wHyo8jHY2k5DMpJLJZqdlRzDwh42flM1OyJV5p4s28KqxnXDtQ8MdusR4U/WLGLCkzNL60B6kxew
Fndd1wnXytxLD4mTDM9pufTPHfrTemm44qxSDGjXLCTcASk0PQHLwvtllP12wIv56Pn8OCH+01md
N5W1sTg7z90Iwf6YWG6+oyycp+eEcS5Y900gnsjChdc5jM3npOjTiV1Q7DxSh53sozA090I2wbcA
4wTuCssIztbowyZJKVDoddAJmkgQyMc5giRMH7S7xo4iT3Ae6vvaUOJJ5MtwZGvrXgLDNvbkcuyL
oqfzfpQO/NR6uVJ1zDJhcgbz0Ee1ax3rpmMB008IiCzGg28dNkJCnGPZgZHojX05R95PmaTeTxg6
3brFYnfXYAn6Fvmm2IY9C2qwd56J967zoWL5+ucRINhuxDJ9z+qWn2Q7TNk2CivzILDFHig6te5h
A8gXk1XhNpg9VDB6U8XeU0Wzd0gFvnlWMJDDc6Krmdcmd3GkZ71pANsKIt1eUY7lfYgUt0TNnfAM
bmR8b6ireCj60H8kqWe/ZH5H+QFpRmMLOsy5G61wvrBrWHZh1XgXKAPF+wyk9drM83SZkqg7T23t
3otJzQ/4F5y7lDbDvagdyoHnzn2uECS4vc4L3lnDG9aOafECNQaVCP4Q3IaGRvNihc82pTTWdZ0N
GkNJ4Hc0f8rY7fJVlJURUJsh+Y5Y0h7EwCFEKUS7563hbCaCALtqrtp9V1Iwu2mruAW+FZGEMmV9
l40u3ueorKOXxcpJAcAf5+90gsilPZCbgKWK5cR3G75YolxOrOvrO8LQ8zpzgrheJ24Bi9bJE//o
MTHsCAy5G0gP/tGhy2VHeWKJTKmDx1Eas6VxYQGvPQofd0wJ3RZbaXM0GjPjn1F78478jbFVQR+Q
gIUqvIZ/ws9hgp+9ssjXXIqsqb+hxnYcY0N6pfTSA+pNDUrHKfAVusoCelypA87C4QdXh2VnhZ5z
ZxWi2I8lnfYrGDbVe0tV+zfyqezLMwSon63fZ68zu4dHkvfp6fbHrcJ1sA5JkNxTmFushdX4OC7J
9AhYpdsOXkrFOO/hmxufvacIgabcXjKGsc0A3ko6ZUGvUNKWdea3NO3azzTetJvBweSyko1tbGOM
Pg/AbRLYaKH1JIsp+JLIqHwd4jzfd35f7OmEDrbxIkzt6sSCUJv+2pz69OSW/Ts4gO7oKTrsWGWC
tfaC1DyQpEs5PJvh7HcmP74iwkLQCD9+oDdteBAGMGRkgHI6lIZP/M6rhH0keYcEbnpDfsLsNKWY
JnBOblj9LIeuqPiGTTCNB7DZ7rOYWvOta4flGktuj6uKvTplLl6xV6NLl/xS9bwsenNwmhaPZk+U
hDXRJ+MFBtI4QoPhV+/ZXCRLZTfHPrOj777gT6coM8954zp3ASaifehCjyZ4TJqPAiBvzzTaHO3K
SF9Hn5RzUdTus1/rPQ4e87VHgm8fUg+0pvtyObTIISsjUdNldAEO22Lw16XfErkKUO9t6FbvNGGD
/ap4g7OvTE8L7+i1MiXeDWkWP+ih7Y9Wa7YvbUqROW+k8OJGRvjYJb0P9grMiStbHxJ+Vew93FJv
HQNpx47aolxoLGh5beG6763AmC5dly4YoMzhx1AExqdcg4HonE3ExjPc339PKSTLn7PJNztJe9yZ
shJnh+vXS4i8f8E5PJ9oFuHG5kzxl6JvvatfDhDFyNZ/tvtZfh4aQ35OnGo+86Ryd1EdGZuZ/oGN
UcnooCDWPSyh0TyBaCm2VsOlmojMdL791DsK6Ddl63mPlnaDs4jlwdcmd6zVBcQ1bpgF2Jh1yRtx
h3ABGruOim3hU5eQz529rcgrrCe2o3yIlT+femvOHgP4LkdB0BMtUb+XF08sV9+QHnOFR5Ut/twz
y8lgm2cqxMzbDViWaWV7NOskP8J+ct/8gHB2F5jSwbXNwxBMIr/+pV4e0pbKZVG3OmXt22Dj5zTi
CBTiKTLib+hs05lDYT5a1NQ8qmZZkBkdvMAoUvMrrDoHjuGCc27BlbFTIgUChLuNCItKHnFpk3C0
rfQkqaa7S8YFHoIajW3QVBP1wC2PbhA/2NjqEkFsWnKVbliBBCB6BDwjnk3DkSUySMhAttXD2MGx
XxeqKF/6cip2PQcOM1ChgC5Iq6MtFqG66V3U6ihbUHmgvbChHHe2JZBxqV4wXlrTxKZGrIiJWWIO
zVhWr82w5aMJ3jqBBhDjhfIGUPFEK4t9J4rs1ex5O+XVwljtx+KbGcr5QeZgIeQ4mt9w21v0Y8al
vTLYOJ/wmHfbmKD0aZnG5dqkSp3cUc5br5sbvHZQ8FnGDFVNYN0lCdkNJSddAXrraroTn3nDzihN
DvgfL2hjNHf6IAzu+87AFMYfvbBdJ/5dLsh6LemTfWzayxENmYogCNb6X/Sooslaw22PzmKJLeqo
4/wZIg/rey8ptkt125CXHYAqZ7a+zsXsUQtS1M9YfKCJp7FxFwbDpYfsscIyTmd4YvzwalZEQhZv
dk8cKgOwdc8/I91kZsnJ6YRts/O8Zvy/7J3JbuTImqVfpdF7FjgPDdTGR7prHkIKaUMoJs5G42zk
0/fHqIuuCJdDqrzrXtwEbmZGmpM0Gs3+/5zvbGmDmfsoSgfi2aPuAntD0yP41AnP66lVy5n4lC6Z
bk2ZVuu8dcvvntC+t7Nzo6gq7Uw1lsu+rUZhg1rem9PHsUrmdeNrcchqtedGDGsiX4kzj6Ax0Mr8
qgn0hxSYKqACJKdv/HHRFFtNt9F9uuzgm7CleZLrxZFus6syCT9ABHalJBhwkcRrWj1i66YFCSyV
NfSUmLLkNe4HJ8ypxtHw7cHjE3RTPUjbNWcMPzr6qNJMLpLMlbdC5PKrFudixVe9xCMs++9y8NwH
z2jwxBa+zA+Az2aiS4J8j1emD0n/hhgCMt2m99LMtxmJOQ8SXdx2KCGErQFElBt3dt0teqaIFHkS
SwocXbuhzjmS60V6hEAy9SujA17azOUF9HYrBBfiBM1mrGJrpPDUqzy/aMU3tvfGi3KFf2UEWHrW
jUnU01BnlBjNqh9vo5luUjclwZ5Y8nbX+T2vYlkCbsqx3y8J6jzFDS7sb8S11iNagXm6sY0uuxMO
Ac99OjUvbsP+Cl5IYl5PftC9AC7xjhDzxXM0eUtwN0LtJ335QrpGKQkz85NQCdFfJKlvXyVl2z3D
2HBCFHDjEVn4cEF2Sv69s7MIwa7Bw636LrodPFn+KFtExmRl2W8kh1UY7OGjHA0KZJdNh/3H1Thg
4x8RNmfdlirdpHX2F0t45TaPHCNfLE7JdaVNP/PB87+alSe2RIqAJo2LecmWy9bZQJ+RPd7MpzAh
2WbVY23ZuFPDSpYVWQiuEzyq69F7K/jaHidOFXC7rJm6pQ/gluTLNi0ftSLFJEYtOmaVX1G48QkZ
mDgUG/K5sTILklZBboJuezVgC3bG+ypwy0dag9VlNxfmgVYiW6ltXE5RTHMyl34Ps7MdtTLkuORq
P0nz7vFuo/U0etd/6jScfZw7/T2nmHFlaikBtpbWXfJRLGgCNdmbMqzqS1bn9VfZA3jdS82ZjFUa
1WkOa2TxmeANo7OkdeIOddUo1i15G68IkDDF982YHQez/0nrboT75xuXKvDFhcXO9ruQ+ElI2W43
rpZfz9VAA7a1tGLf5V69HnlUl/kAG3KFcb27tk0/vkYt4K4yu8haYtSc+qqh77luG5SsvP8/UIwi
CeCbFqx6jygmK+oIuana/jbXKTLYcZE8qaa1+HBRYzZEGd210qq+WZp8tbN2fLUn9TDj17V3JAgP
G02Mxj6rZ1Z2qVkwMBci46JvWCdJ3UC+RaK0RmRBYF2vwy0aIFIy4+E/VPaehp0HjRWr4IrgCUq4
OGtCXGbxN1hKwORYCXHQaEB3YuU9ctThewKs7XXJx9jIOHi2FRFDujRMNECuieep7h7s1P7hFT5t
06qbvsVzRCRdPvp4gK0puwqgQ+4BvXLHUKnugQ4pWIMBN8WKvGdvSOzHdCCkLuuJUzWbAGSDYE9F
ZzLYOdD/OisxbzmDPLEg5zdKzu6xrl20BWPnbmUhorcqyOd10Yw+XFIru3YxlQIbINNsZTbsbuFE
1et4GMW9gJTDDle7K8uyO3T+VN5FqebeerUeQz5yzWtSzaxfRozqq8pGuW36lAgL5PQ3wlHJZeHk
ZFjKLCDTDOKh1r9k9GijJG/3JcvtdpDk6cyd0u+iqHfRgVPkrrq82k+DVTx0rLgowIFjBGg99k3R
P8Y9HjHl6e7Riqtp343NaxIIL8wId1qPbARhS3paSErHcMlWDkmMjXuijeuc/W8lfpHhOqSbopPf
rDqTL63fQYck3yTJv1V6lukXhuyjC39cpEBaOjLZWvOxNzU1rYmZcILrtADtvK5ETVSM1RBbtquF
mjmaJU1wLaameBQlMcSlMwX7JG3p/lDCenTN9qdShFfqlPnXTW01R30ev3sOpwanMEs6/Q6HpHqY
0N/m2aFMA7rprRFqUICOvP8Ogm33qYzZG9sRpg12hcWGcsf31kz7Dca3JbeS7yvh3WGv3DePI4gC
corO5Y49lEvljDKR1vvGdzsoxgu7cqytW1sUUnL8D3FkhEOgRb8S13JuaZeZd60KftXKJquXV++L
aXpICpy2IkAyaFS0wYSy2Lmdaq8Hqge7ROQmXTEsglSHP0m7eF8FhbNJyEVgk6vrQ5/8u5zrAtkh
r8NvwhHFwor853idyoo5We85j5f7f1jZJVBGR89i6T6OKPc0xN0jL7QDw9KEUwWxW2/5S1p6akva
dLH550MRXIDb1DEdmqknYlC9dYmmUgYXlvjxo8psPhnZYFzpHU6Oj4d6Ry/gqgzTw5tF35ERT+4h
IQH6RGRKE4qGMPK86JZ8o4wtJ5N3Vceq3KPknv5pkZxBF5WrRR0OOeHpoLDf6YdinA4nuM0r0nr4
SjeU7DiT2p9c34n3bCFJBLzQtDA8W3fRif49R3IW/1lKrQmBwhIHV0Sk2mi1nx1yk4omBsv6FnkS
FcRiTq76AiPQx/d3qcT/EfvyX+PDp7ADvHT0aE4q9VNsy0TP4zb0S40CvOAC3Xr88vEgy0WcDmKZ
TExHX3pFnvn3RSqDz0UXmE3YdZRuvTFhFxF7VnRdmPoczhP+mAGa9rYCAr37eOhz8wfuhWPqAc0b
Y+mC/dlSIXlDGbA9m6VIMm2lBfGAugqFYE/TFwJ5zA5sSkBvfjzsuVffAgiCcZHLdZeg6D+HtdrA
rbyUYb06K46EAH/BMTKHscusDTzm78fDLY2hdzeYNUa3MUr6hnVyg+Om1g3a6AzXds4jXNc9h39I
U/jLPllljOWGvR8KSx0ncBYa/fSGzvO/nqU79+P39vfcnKL+B1YWtdKgT4DZcPW968/6WwLJNOzI
ef03Ji1wFNdzbcu0/XcvjWd18xjrTWh5sX3nwGy4kjFL7D+/qTzCpX2FwB4hyN/P0IbW3dslS8/v
VWDArb4GAawwo2Xyk+d37i20daDwtkVVnry5v4fKVS+AOI4sqIRbo6GrXl2/ev34cj4b4+Ry4Mua
Lh/qJjTMDrRLs7f98u7jIc5ODuYf9EOmogPF5u/rCBC1jY3ZNaFk73oV97p5NNGykAEzpl/RiTMl
xbAQK2izAHDSD5DqP1vR3r961hKyZfm8f9gVTnuPtiPx2FYBnkwDl1gHVnGN46aG+IykDuGm2Hx8
0e/vK+PB9yEzyzEN7/TdqzlW+Sif67AUxIvZ7nQH9cD7ZCvx/gW36KFDF6C0u8SsnLzgQWx0gAuK
Okw7EAOtJKy2ksOll9HL+PhyzozERZBRBuXLWWwlJ4+wTdN5mvwqZGlDh6m1FyBwHmWTPX08zpnH
ZHjosAyeFSvXb2zRH71uV5a5FTReFc6pvm2KN80vyIsT67SOjh+P9B4f68Oq/WOok28sNSoXyjVD
9UNA4V7YINhH779wJ+TBDmL+MmE93ANsinCb2J2/0dEuvbgcWbfdDEE8o/u7N1vKaCXhhhAv7Dk/
On4mj50FWSkek/kqKjgHEryMXD6mW8S5qtsWJvydozcU6nqseirYU+8Wa8ps0BrddP7kQlGlna7N
fMHp6wELdhAxn37scFJqViB67mmbdM8BuQLXpFfek6aXvpVzj+urIOavKaKXRmFs8UDx0LN2D66L
A9WhM2sscluz/1ISSLzuXPTHVXkvRwT9EYWlssrrbZuP1BtTTNlRk1nARccK99mAxxbHQ79WdmWH
9LbHTdf55ppxsg0lPO8yx6jBA4bAplivN0E8rmcvVoBaKgKh/dhc9OJzq3/zINJ98tE6M9fMAB0C
ChZcjKa3bBL+mGtRORBZhbEYNSge4wH31YGnrsKY6EUC2yNrDD+ecu83PBYZaqgLER9CNj3d8NSV
PQzEGVdh4HcgP9Oq3NZgei5dS3b7yCemOqH0+gi6Nb74eOQzry+7OaxiJlqc92eOBiK7lvSuCClz
TV8HzIavNf2eR8dws58fD3XmIhF4sBpR6+B/p1tH+qKcN6dehOXQ0BUBG91QrsXRq2WiObhtTnxO
S4MddZxJ0f7jwc9cJ/sqoA2IObnJp7RqcoN7yk5ChC1J1Pt6FI+xipF6ZFPzj7cB9rJIGR4KI6AT
wCb+mjzUgNoYk3MRmr7/PE1i3Ji+whZeWNY/nqZsNxBMIYzi9KGfqkTlElseD32BrqAnHsil8Gpl
N+PouEiv3R//9AbaxMQB0zaAhyPnOPmixGkhhV3UXJZTWqEmJ1HRQ6Sn0xYLCf/jwd6/gAzG1oat
gUND+/TzhRvBSNy+5Mo0+zGxtOd69n9kynqMR/eTPcjyLv+9P2UojqUul8aa/zt27493HehBSq4y
QgxLFijhxTaoHABQxTCDzR2OlCk/242eHzFgK4o2lJfu9POCGJTsFkasjeGYB/KtmoxHa4mXJ7UU
/11vXn58N9/PfVtn470oijFk0u39e0Y6LeeOLvLyUOv7IzFeWLVyCBL6J8O839gsw3A0tIDgcTOX
f/7HnRx8XaXEeuQhEA/tUfOglkrFF/Hji3m/ijCKobPZAEDvsm/8exSlmQpMg5GHjUVFi0rPusj6
X55w77K6o6EONxA43ier5CInfzdLloXDwyILmfH0VcO03wUc+/IwcCC9jkVAGU7IfL5SAV16/DLt
qp1QJAM7sAE4wQWXtL10b9+pOj4Qg0jONtuieXLq+6DH9hFLyeZg2RaQyOxcIItzvwTm6IZx1zqf
/PqzD2aB4tAM9AP79MEgSUiwnPLqUp0W22wKsqOmqHN+/GDOzrJFth4YgUls38kCUdo1n5G4KkLR
eeBRqyHUc+PR97rPdi3nHgU0KlSVrgvw52QCOF5hCVkLFiIlLYQsUQKqXVe7j6/m3AqEjJ8yHPp7
ih0nk3nOdFPFvZYjHmoB6nt8ppTTd9u2Lb4NGcjVj4c7d/O4JIBCS7AhZoO/Z7XfpS5IZ17RKY9+
LPeuSd27somePx7m3MuzpCJ4SHI5GJxOY9VCtJkrXh4MKP5tPhm02CLnB82WatfEjv99LGR2oFr4
r6zM7+r/xD+RkRcT/tA/9bDn1rzfvggKR2cOPZROdbgDQx5iF73phPY2ZxilsyeZzQ+8iPuPL/Pc
hOfYQxAk4a/+uyJZwTV6rmzzUMYy35euQzKFmWmbj0cxzs0RbqJn8jnC9nF64A96U/UOJffQ70f9
KcWgtwOVgx4ts4aC3pw3fskMv1r3VTfc1JPIrx1CGvfkxILcn6RLYxl4hFFHUPlHHz1G32efnW6N
s3fe44TNm2mRInLyujRRqztjWfK1UTZtgq5+M7oAAb/lt6QL+c+ge+Tag41yWQgrfcrHoT1EQfWa
oOgAR9SBISztA1WkYOVOeDaDhOv4+EaeuY/0tNmCemRuLvvDvyd/4fEbUsV2exTzDzkb3U6XiCkx
uAXV9PbxWGduh/FbY+wshVp23X+PZRoEPGCFYGsfGT90Cg6b0tHf2gm4hgc9FLyH232ywzjz0hkG
HTt2NHyx3pX1h6YgoyyuuLzM+UqepLY2Ue3Qx2jmlWVO9Ze6GRdPnhjCf36thkEVk4oUG8TTldLG
QZI2fluFnNWua3cEANsUd1TjIY/hDyf6M/7n+zYGXMoAJLAELGUnd9el29jadRVqelyv4aCiShBW
dzfWQRmW+O8/Ge/Mssl47KEWZDGbxWVm/bHlIBLRTtKKW6uGmM6F3WAorKt6Y6GI/XeGCnBmkVqt
U+c/+SBI4JJdSWhfaASVuCVxYV41XudepL1hfLJ8nZujFi/U4kNYKv0nc3RAEidmKgNhW/aPfVL9
dBzy5VueXxrXdz4u/3/+9WGB0E2ToGzaJ6cvoKHotZntLMLZnNH4eeN90zcbSR3gk4HOLMyU1HXH
sqg8Y+NYnucfz0vOIwqwiCNgETvPsVJ7WBOPH0/6xZB3ulX7a4yTORFosOJsmzEQ9Bsr8O3y2Dqt
c2/2bgQxA/N5SrIZhvpGblo3i79UYwPk3qFX28Nvp/jXo4bE17qubBg6JIsZRJVNRZhaXXOE/5Tc
mWTbkVw2RC+R1MW+bBFncbqd1shgowP+f5oUulK3jtGg1QXVZdzPQYnYShj4xauyBT4wYHbjAKXi
G6jt7A6rNF0JQkFuEmJp95jlpkPhINEcrKS8GrRmCH1S4dIqb9fcYQAX1IogYCMUDBEnYi4bZ0me
aOIgFs7Hy8q20vWYZv3u49t7bm7ahgcagc4hfYqTuenWLagjl7mJTPitVt2bn8gb29Igu1RbIh+r
f+O1Y8/NZo/yPQ2hk/GcZBJwmScRktux1JyuRzM/jJ34ZPP6vq1mL6Qai8IfNQI3OBnGVnkCciUA
Bqfnd1KmDZpBH0P/F5rQVwhS1r1jvsaN+OTIdIqSpJ22jEuVljvK4fp0QxbIsiYHxaEmAszjawIR
bkUWoXaH0YXEWTQznHFqp4y2XT7Um4JkKprbgoW8NoeDg8rfyUbtYOk9yaGdLdYRwlAmnNzT76SD
HWTfHIM0klEhBcy9Od4EnQFNncicTWxED8TvwimYHXBwXWaTcgdYcZvxezZdIX/i+SDo/XeShRrr
HY4u/n45O+uECPitB9jhqbaczx7FuTUdPpEBPogyg7V4cf9cI1K9dUqRw+XTu7eJduhqGvV9bnTD
JzPr3Fr0xzinG6NBDiAXg1GEvrPEJlBvWJPrtf34dTm3tXEtj9OqaS35TidfDb02ZVWTFBnSdCIM
0xErDuPPVU78TtJOn5jOzg62EPvZ+OJuOz1EuA2LkSh4V7TEJUmsmveDLXcoQNFSd+knt+/cQuBS
9udrgWXv3ea3mCaLIOJOhE3W3JmtB2s3mp6rovnZpWgWEveTO2mcmxdLz5sDLBICcEJ/z4u5lQX3
l31apgCopLNpEJPYjAeTWvymsrSEzKl6IRoE1n2qR0k4xZgaYBOBoVvADkFlT188LEHYM6LYnj+5
H2d/HgsiZSTqt8HpwgiwvtVIKi3DsZY/rSB+SszhobDQkXw8o86O4/mcFDn+Lpa5v29DO2hTItHj
hZxEJdWc7k1M2rip+uaTD+m5bSvFKUQb+vIX7+Q9tMYABwfaS3BUoZG0SFxHcddUDqkwxg3u8sey
CD4pVJybwH8MebphzWa7QKOnlwtOZE9m088AHkUcucemGj45c1jn5i8nUppkbB85C5+ci7ol2WhW
XskyY06vXSJ/jWkA/bMw/DXl23itSS0lEVAX27RevAaasSgzG0R/wdA+44JOnqN6ibw1cSzgasNn
lHTNA4TZauMLYgUwLPs75Y3+k++wagIvaRFMaa0i924pbVbmL300sbMAHFFSf82q/hopjtwS9fMz
9YeR4F8r3QKVNx8koms+9qbzyWw6dxeCxalLiYN5e9qALQrZwoWV7PzkfJi72Vh1uv0MjuWCmikA
4Gn8ZMBzj3hxZiGU8Si2nt52mRnxVLMZCtM6gFsp+0buQMqCXIkj8CTtokn/+IX5rZ04qfCimDG5
QF4XjpknTzomh4IuaVGGbjkH62Ts3Qc7MYa1ALt0kVRF8SQhuQDNRDn52y7gJ3Dsy37uth2Svr02
ghz+5Dacue9sNhYLdIAx8N2RN3AnH1ynVYR5ENvbpJncKwF4LZyyqn3OGmMmIzP59smNOFPERJVA
1WdZteFWm38vHbFyZkkiA0vHHCFltWJ7hyDV2rVRA5bFc60VMwXlpFNsgxiY0ERPBucFMLiPf4h1
Zg1bfOHIMQB802g7+SFEY8du2aUlvuXMojWy+BpSq5jv0FYL54I74x26DDUyFquW/D2KyIYGCZ+k
3WS4Ha1R301TpH9NbDbeZjfrX9kWi30yMqVwTEHuVYGzR5L/E0LBiiV72NpulmzRCtubRhNdmLi1
R2B67238+MKscusht4S64bXFhAYYZ35O/D44Frr3ovdT/snB/Nz10wHDg+4tHfrTwhHltgwSmMX1
F7l6SJClhcpV6XMKBGv38b0+NxTCa7QGuNH5bJx8NWk61TWRfmUYALzYAJZb3HxK5scgKeLnj8f6
/dxO37Sl+mtxeuUzeHr8F5pb9GOZcjgYnAi4Bg1jzF6zbewjOEMb4RXGhVHp0W2nzPHaNLX4zuy0
YE2UgNxLof//7OH/9T+Di1LCYsX5fyiBzVv39q8/ef1W/vzP/3311kzFm/jxJ8EBLd/yh/5FcPCc
/0CXvzSGdY6TFAdYyP8FF/WC/2D3ge6I1txS52fK/Xf4MB1eZnZgL1v3PwkOYEfZS3C8othqE1oO
3OEfEHJOvyLBUiJftIEUZDgmnM5qoWPIL5Mc8EFsODMxM7a4pJ87fSlJYMTo4HyGQVhekz9nNgN6
hHLxxeKXv68odzR8iEt1p1Aptru6NuDtc8d0/8dDuH1fJT89hTIKgvxFu+qwNL77OHZ06obaSVQ4
dbidRlPVd3kFMjH1bLnVtbFYGS0lLnJutPt29NSXj4d3gtMvxLKp5MVFCuWbPOPTY3DfTz7pwF5H
ApJbqJ1Cp7IrvAQrNEIJkM5JcwSvzdcCH0RprGRkRYQQyJSdUkuX9YHIGyNeVZGPl3kEAUQMJpYk
fx7z3WTm/Lu4v8pybRXaPKyUxByMk7iFzIPkfvpFZSG/tzI/38zYkcIEWg0QTbc+UsGvv+ImnvbR
UOIflbFBeMwSkVCvKLjOoV4r4xFNnrxuRppOoA5wVFqwIka3lW9+WaY6Po9h+kVi2LwbCJx5KnrS
Z9tMicsIFCKW0BTQ0liZgtAknfJ3OskXI9b5g6NKg8u2VuaWHXl0HwzgTTdDK/XqwK0SJeGWoKHW
EYuvtQcKzWXqXgu7Anva41RN/sZTVXLj4MygLBMgMsNFhr/GS5u7qhhA4Q+LSSPrQFu3Lsqg2VIp
hYhy3FhR2hzz3qzv2rKLjkhy1N6tjeJQIzPaGlY3PGV6OTzV2ew+8HSImeF8uRUmoWI9ZPnvE3E/
69hjt5OOYoKwG1UvZPzyZGrW29Bd8Bre2OD+60Rw6ZKHHIL9nn6N+OO+6A1/BFJ9++xi0LiMVGwf
8OwZj30xs0vpRnGpqiq4LEs2MxtwRaRF2SXuHbCys44EuZDbVkYEbInB3FY1ERnSTXC7GDFCfbNq
vtsR/zfOEQgCSqT2GGqKTqqw+5pgMl5nyHDT3k374kCqkryePDmSapgVyaa1EHgTc9kWB4kplcqF
k+Mr19ReM6L8PkbCt3P9pL62EUCtiyAefuY6SYoCoy21M11n0TCq11TVwxPtjvkqqAf+U1Yy7SWR
0StDccXBqMnrKF9edq12brRYH5B0ci2unQWrLkjK9YCdCHB/IoafRp5Oe3hN9k1s8yQixGNg/OW0
KTXLJhJA9txXKPJvXhE4a7Iks2zTKS0VWKui6N7Vo/o7zef5SozJ9MXkQ7oX2A8JYq7zHZS77oee
ucYjCbnjJlm8XIbGvW1jniPwKm71MkULoYafEznXuxmfE9lvM0/CdvGQQP2efpFPKV+K2IuORZu/
jFrbH5O0IdXD/6X3AYTNVCtJAGij0oTi5LwCGwCIhWnlKTaZm1iu8nRv4orc2GAOQdgNP0k6kdcy
c5iUyhzWKuFBYajudlFtyxtZWvZN0I3OTT9FxqNIW/nSO271immN2ephj2/MqHq1cJJcZPAYHpQ/
+eBWMx/Hthirt9jHAcz2cNJwZBDB9fvi/ISXAHCydq8mKbqNIhrhiipt+yw5ht9PVWf4K4qxxdoA
9nkkXqxcu6Oehl1FtMwaAG+6xyXdfKeoABwVtmHv4Szya/CFGH0hBnj4Rkyrvu5cjN3mM8VXI3df
hkqM3fe06e2XFEdWHoeABIWNzHLWxBah3dhfTfUYwY6Nrd6+x5ONO9dW0xcDKMAaYjvBKYajkA3W
s7tjHjpEElOUhyGoOpamXlz3VWCucAYGR1vLbzu9JQREL+41p7+2S1nu8I45d3NDLcnxlHXdOPFD
5ETXJR6njU6NL4zNOTmUZv6lpXG5JbK13/b29C31y35rD/2PPDHLA7F036feTg7JTD9IGL28rGBg
bwsHhDIFku6Hgd90G6ftherqaIfa2MCtnwcbY4JYWXhOjIghTq/tGcuwFshhWjfYiN3MP2o5kMm0
qMW8kkFUH9DdoFLWlL3GT+WsyjSnJlkWxa9Yzp1P7V14QFXsaQ3v634iWmdrllpwkUHvuKJEP+JY
44XF8m1cpBM69T7w48NMWX1tGgO4TKENYelhLJad5W+rEQKzXBIdBhLs9omOUBG+tX4xOmkQQrd8
sErCNCiutJeGCKxia3Lvv7dyHF1AwYGGcpFMdfD4RTeEWHm9nWuMrwJ+0GXfmsVamHqPhjMwqJIG
QMycaCHuR+13C9QvZOuYbx4fcH+HkxRmLbS5bSbc+p72rIGlNW93qLYScmJzjeh6X736zoDA08rV
hVCLtajI8xdcSpW3dpU77YN0SMc1HW1/Q8gR6pLBtogxtegFGaa/s3vH8g7UGU19M7GIAEPIpdmu
JO/VlV208mKcI7gXkOIPaCaIi0sS3qp2G8dojgQFl4WI6xyl26gv82hl62ZhF9CECsdiYw1adTQa
d36The5QbSvnR5nJCjt+G4RqdoJD2UfTbZpb82aI+vqYE1u+ds0Ct5ebD6uC5Jhta1v2nddSYq6i
RXUQNzihdenvam2gxwJEaDUS0rexAyv76rnEhPr6NJJ8P+HKDAZtR2B9hVC2vCsM0MktcKhDmloK
LPUwbGItDp6g7Bj7ImXGu1aVLCTwaBuMkX1VUflLV/mo3Zed8uENz9ORJB8srrYTwDkh1aD8acf1
NfYD7zJQ6N7X9jhCeC3QjSHSSfIr2c7GQdJtAYiauM1FQe7RS595E+BzZ0SeawKhu0imOPfXmZHp
PyVOwmJD+pirNnqmD4e5roO1LLVm34NAfIFtnqYUgtLs0iY98ntpZa5+ZbT2QAfOIHfIecELqOOY
yokHJN0bFYqmRL7zEmf4VmUGyOFiXPYFsr7DcldsEOuLagufg4Qzteh2cSZnxD2YZXJAP99cBnVb
2ShsKRwSq+SkGJR9MMVZWjk3kwmqeU6E/GZKX2vXjZzy5dnoq99bpCyz+A6hqwBX1IrLwIwcFmfZ
/fDTaJT0SjhC7/S85YOD+nf6xTnap3+oRfeSrgPvQM42wYt0GW1ip2dDlKSE5yTSuZnBT9xrFRmp
JEtaya4H2YrFmE7QumSTl2xsV8lvSvZ0txLEFpj++Tojiyby/ffmq05N4xGzePtDAvDyNybJKOyT
y6WapKbJ3LINdR8UAc4t1vu6BmxBbPomS8ziQOFeXBaQH0Jbb8dNWUET7JoMhncpTbz2idPycQ/K
SrsX4KCfUtOKb+KSnYZwXHkdz79/RVB/tUiZT1fEiC6L8lxOvzrYYas08NieBHVt3LIMih+WdDkF
azHVjpZt4tElKShalaTqABeW0z4xtP4pSXWeHdGTvljrZTPt49KdLnRAmNukH8ZNvPhBKzZbL+hM
y3U7Ldtf3EMvXqcKcCRcAoUdhFelmn5hNEj3xA1WW5GlwcpIR4g2kxMB2K2kVWAag1b58SHCOHeG
MBDFcF6iL/9OB9aYQV7FsdbBmTbrY0QJd9kOe2Jdw7OEyLNs763a3ww8mNd2ajCNj4Kb3XfOZwca
47SGvZxnll8CG93g55wa8/rKItUUXWBop+z811iQnBvPJakp7qDJTDYbwiTgznaxrm69GNl11jqA
BrrqNSYU4B74Qn1srWG6EKOsv/a9bd9AhVJfRnbcn1Rq3tUplx+7eLHo+aPOeucipHqTe4NmtSER
B1AtW+E+TJIXTTey5EbrmXV8iphgxsCMBxaE64Dv1DEXqnrLJPtmDxjP1cdP83c99u+Dr0Vf1Ka/
Q6/HftdTirENk02J368sie5ao1lYPLF9TSQOKQ5N0ycbluZ5O1FoIpC+ZwdF0gbRR8nymqL4us9G
uz5iqQAhGDnVD/LZvTvfhVQddIDYIq2pIH0ukPmPfzm11Hdndsw1/qJ7hXK0NI//LneScoSkFx5+
SMJWtiaXWQJWL4HVVpNidUpRZgeJ5f0azGkIgWYR1mGYb5g0nmHzWDSb2S5pzhhvepT5V0Nj2i+D
BKyRzlZ+oeul9Wqi9VRYyaQYLmBY+IfINfINgezzLlW80CVLSUhgiXOjGwmmcVWyXy3K4JIN5LwT
ypou0K+Mm6ZGv10tK4wJvO5+iBv3QXO86VfpxzqGUmHb2soCYM6mxWXfO1bFoSef65BEFXt2Dsuc
S+KcfwneKzOkgUeFx33Zqysx13cC3TZrCjZ78Pts6IOSsqqtpxTCrVxuSUqR1zkSm8usr9mDGpQc
YCoNT/GsxbgsHLN4bSxCTY5dMXvDZR2NMTcpJbxXU22ntk6cJ0RbSysq4DeQXQWyBLCfRoQnFyTM
pyoC2NbWFqgQzwXofSCuO92QeMXfiNjQRxu9pVmzjlIEnwO6ON+8oMPZQg+wyN2zR/b0jZ5kYgPV
nyuORVBtFYswDDTFVt5T4K80YN1rjtM6rkYOIq1vt8866JE1jAln3ToadJwykGh2Gw5ufmLLb1PW
57sm7dJ9P7C70vORGTl3HCgS4fZPXVq8eg3nx1kZ8sUfCyvdNFM6cKjk3gULyuA4z0sN2km0e7gO
1sHgw3GXk9a1hxXOouc7XXHoHL96U5NWvdkk2bHfL0it4rXNd1bnN7ecRP3LqdaBt4wc+t1CtM+i
5CyjoFkcdMVq1C1nO5EEBfl33TCSFFioYYUFsN8Zc1weIDFxahGetWLv5N2VVtM/6UZvbk1hVm9O
26R7DHjThTQ4PcP8n/kCdJXRPpsZBaW6LuR156WgGCKb1aSLBA0Zv+NkFNk2hvrKmXlHWr2HaakM
/iF55vX3SijuSjkXK9hk7cohFjCkj14fa1lTlTNpqK1UsHxCE7KNd85E9FVRmvVXpND+pTFSZgEW
GFzGxLIe08kTly6w5D09x2kvdNNZV74YnmiFcrwfp3TvLxUgOpXyusypD3kpx2SakvMvn7d03qb+
LF8IkbsdFHkjXd9x3Nad+IYEPHA2Y7KkwfIfFdqycV5+tbIDilhkDjIxKvp+l5M1FgdjeVXVsr7r
OYB6SbHk1akVyNGmzMB50LPbEu5GZWQ5vKZK5wCfKLu+00XDk6kytiK/v8VSxEtwRWxOFzmqsmTZ
9FLXsUBUUFjl6gpvuphjAG9qoLr2exrikmcjERP+93/ZO6/lupVrXT8RfJBD1al9AWBG5iBS5A2K
okSERmgAjfj0+wPttWtJ8vHa9vW5WbZKpDAngO4e4x9/OM6DhhVTCuJh9Ut794n4kFpYblo0osVx
kQqx1CpPGEfluDJTUJXMOS+HxIWgscEDWqpxG6Bl49Rts+A/gbw1x0VPSAChKcs+On9drlaWG7nA
hIQnEEXAwvwU9EqXs7hvJRQobPhFsNktOjBZsUtrBxym8LbiEaeTXp5mXAWJAmQsQJQSSxBSBRBc
4pI7kwrdieSgNbug4BXEyM6YdjV+kRFKfCwoBRZ6FDw66RouQ1VmPiCCGHi1X1eL/ECSfaf2HasA
c4fx1PKlxvomTMyuPGkbuIKijW2Njj45fyI1KJqJx6TU6KJ6zfmXKhOwp13Z4iyDy3/iN5+H5CzA
busms0+arv3Q9XUrlz2Nx1dWFEttD8Hq769mDnQpbaChujGSe90o60vZmFtsg+1f+qpvvzYGGJrR
p2Bq0HfrywlJCXn0dFpRqis2d83sv6NZa17nlGKn09vgcvLYZ5sp4xZmTtu96/iIYushBgO9XAWU
41Keq4I1vb3PbbdtwwiX+ouyL0Ekg9yj5hUdv84hulzk0Gkesw31pi7ZTgEatFfD55Ww16H/PrRJ
85YZSXrjEXy1N7rt/cG8CDcicMjS5eskG/r1Wd76AQgpbk/ivppGUCSbY9KFDvb4eTYYCgh48NPs
xmPLB3cCRB1JsL7xUs3hqJgC/7INKEPaRZiPU7eMUVDhc+iSyo5BOA8+cwvjUbr4k+WEZp2Q4Jen
pdTrS3xm60vHpIittmeQUR6+9JAe5b5bG4rzibQerBXGp2WiTJYCfE5vSvNRq2o2W/axr7jTyRck
NMkZ/MKNPiHBUQFa+li8nVM82eNipvzs2U1kRJsj9qk/84Y0M8WJotmpWNj4yligoE3Jolj0sXkt
TQ2AegIztvKEVkFROFuYHsQm4PKOw56X53ObnT3uBsjRctFhrP5MV7+QVm9WWz9BQNR57kic6QBt
vkiPql0jVXCJxn7kZupsb9nIOhKBxanljpIez+Jd0/Tkfp7Ay8xyrvJTbTvteZIlIOK2VSLYMned
sMQNTr6Y/7q5A+qFv6fVEuCLZSbLMV070GlEGcsV0g2URq03/PDqZD4oPnpYU+BZUR7QhOADL79h
F0fJ0RK7cSpqFlku8+wGk8/XcXS4ayspRSfTz1gqo+AeqFKnGxqn9itVSWGHw7zgaIVbUEDdMjj5
9YQppRFOLeVE0yRUkMu4xOPAA1989DPCBFL//OPnwlyqgiNGM4bu3Zk4UyWHyqle1XyLM+2yr7Ii
PzRTw4LOqSpTz2GTYdaY3iCqgmKxOvl6Jd2VjmzyFkyixcdgr427I5uS77cBxV6PexIut/fTVgUs
c0tLRnLBcABI4BtPJ68s8Jbx7Ze1SzNMeyhmFYDKbnC2JC3RDP5ZJeofPMf/85NCov8ceb03kjyS
NFO//PG/HhvMr6r/u/3O//zMz7/xX1f5e9f0zYf6lz91+NFsc77+1x/66V/m6v/4dNt48Kc/7D49
4u+GH91y/6PHafCPUd32k//bv/zfjirxIvxTZf9PRpV9//aeDf0Ppfqf55Wfv/mH43zwN5gULoQK
B7SL+EEmeH/MKz+TwS0I/z5jNRI8aBT+iPAwP6eSWBDgLb95m9Aj/GE5b/zNJEkcQQ69z2YE8m+F
hv8+ht/0oAgwDM4FPt0vjIfAWjANk5o8EpfwkVHqH3DdIqnJh4n8p7vzT2aI/+xKJhoG5B4MvH4j
6JbE/dpbuXokBAkGkS5fJfHf4ZRkw1+Quf/ZlbgGwhLo/hiJbH//JzJ3qrRk7aSQOHaIIUoG/aYf
qwJq6vr0b38lgARcNTauhM61fr7QCG0gaLpVHhfWsyjFB2kYHwX/+59cxoGRCwf49+En8nVk8M4s
6UmJDwt8hos9p0kk5vw/uHW8qxAkEAgzQv9Vt5BKvbIxfpTEA1Td5awPlB+NSQ1YF3/xpdxfmmCc
9X2X+QH0U9JkcHv5+d4Rqs4MLZjkMZsmwVxuuV/S+QnP0Cc5jv5f9Ny/wi2fF7NQ5aEkB8D4Vfqs
GU7D2mzkEagRkI+j5Fj4bRI2Wv6m+6BVOabGobFg6f3vPzr30wvlk+H16/Jyu4ZuGPTyCPTQPAwY
j5GxjA0wFh7WX6yv7Yb9GRD5/I5AIuwK0OVY1T/f0HUohgV9vkRMS15BxZx0V5h68vAffKE/XWXD
Nv60tjaGxagx1DtqwYw9dTc/jRUZKHX3n926P13pl51pElVGPh5Xysphid25eCNCC2uNv15e+u8b
BmI83+fN8AIbW4XtXf3TlyJh3fGrRlbQg8wmlvqoiXCRnO2rXS27gLF7bASdsccF3Tnq3dyQ124F
1DJ2fYYXgRplov/AVR9Lk45B3PsnjOwViXXaUjj2gyc+FixzTulqjFfS6xO4CWvvhmYAxtRIfmTJ
kmpHm28yHseO05vb6m7pAvNZeCaRtEmRvI4VBcpUzc4x8XDzbxYsmqeC91l4M8b+/TIw4AZ0A8Fs
qS2VQlM7iLLewVqrH3Cytc/YbU7vbcIub5BUex7xBL1bCru5mPx+LKLM87OGCPNS/1bgI4xSkM+j
wad6qxK+tBiV3Ddkud0wyCO5DJMKeKlWkhShMZQBNmaWCg4kGcp9qzMNK1oQdeJytajS+XZrxcZV
4YMXgY+bECjYXLI0xwIW30cshmeDKF7ZqGhE4XG2K8pIlGjNhaEriKsV5Y4fVFrklRDV02x0LubU
KF5Tvymf3AlEqe0t+dK6lfmc8N1l6E1gI7Kyh5XPNG4Bsp4MVGRZC2t9dm36WY1e7qmfMFqn6Cax
TcvVa8KtwWC2lTfuUHzoBs90wGjxGavwj7mfkgflrs1p2rbGrO+bi4V4VbAays2UtR2UGV767nyP
oY19YkdXEdSQ/DCmpRVSBuSbOf5Qn/MU35/QJtX6OrVkcFO4af3hEuJxbRB2cXCHEq2DqU0Uhp+v
fdkTbYCXvn9JgB2BqDk3AVENuQx2tkRVK9NHf8V3FDuyXLwGuCCHFXmaMZkBBSN+/I5XLLA7tzyQ
X6fLKwNcKYjdLBm/ZonUgh0DS2Ir60bka+iCGFziG7c++zgMPjLdqT5ML2vOfMeFMoydE8JQe7QL
I3hqcA17tMhiKSLMDh2cW6HHCOSY2YhH7Qyo2KGHRvJh8ghUMguHMAeZNiHWvRpiQzd46tuOZWfr
qxaRdxigQQ18uh25GYFiSZk9IcxNxwOxfsVbADN5H9SsI4xw4PTkwUiS3pjM1M3B+HXtVnHAOUmh
XNI6M98X0nLW3Qp5pw27Pp2IXiS09hs6+P67ubK2SOJcjJiA3/7L6Cn5kha2c+EtJXsoQJgDCVSz
zpDRcoaAU65FhuBJOFkqXtvUrM9zgokxsyszEl3xQQMSwNtxrTMfxNhjrb/E2tLTj2TQF64xeWdI
nJab4y9PiAxPwX/Y1TKfDpzEnOShGDtsgDM5Zz9qGTjHWrjgaW7mrpe2MXyV/TIekDThnR0MvAjr
5Nd4bOYfPTSksNWwGe6N8oCD9w81dF6c9fND3ZrQC8ZvQ7bk56p2gYkSgmU5Cr27bGBRMmyed0AI
49WoumCXCtY5WtQkNKUnnn1DrheYTO6rlf48XWepomoSvcCzmvAxS5W81OyKJMuXkErqoQhuLIpK
xnSsejGUtFWjTMCJSXZZO3a3alLjwdjOXWnzvc2qeMt7zb/xEaK+lTP+8NaoDDjnE2iCnVjneeCN
wmwoeR0CqBN6uTTxiBJu5/Qry6jy2wDx9oCNm9aRiIoRsBZlxMncGS6JsrZevjkOG2XXsX/ghO/d
rTlBAaR0LnHitYBhjjX4dxh9d6B/GPhhkMhrOARdeyj1aoiLpWATM4cmdicu3QHMHXO8SxnzG9N7
htRI1gQPp0GPQTLeKLsuL28siUlzNlk+D6GSN3271dWN2VyUhuRlovMkY7oybPRP3J08CcASXICW
z10XktqLEr7xQ5/YrcbtHXH01bgWicqvC2dO9+OCVgdn96INNU05pM84+55BS4Q1rRk51sqOqJo5
Gle3+QKdKLhZvaSOZ93rIpvcEhwpFDt3qXcd3g5u/TjKNIl8kkzPyTpUd/3A3qOl7B5TwKIXY8U9
D5phbxXIstJ6zK+txNS/BcagLoBaqEeb4cYXfXnsXX08FBnihCpItSvV5TdWbo1ftaLob5Y5U1dJ
sT5joT5BX4GG5i9Y39ir4RzXIF+Bk9vqBitJkqvFi9diyc0A9qNJN986lX9hPT91I9muJm4lBKlU
baR0C7HfAgeCYzE9sLl/05xmCE2PQ29jsp+0PCufMMOuz13NjqNXPoQl3ZCblhzQ5e+bLKkIkP55
Bnt6rykULtlCnNukdBMDPRxROdjdAbA7NIFip1D1QVGDdZdsZgVNXssrUgRVBDtPnOqp1QP8zr1N
PYkdZLyMLSHnpbTyikFoq3ToGRP5r7Iyv/SVWZ2n1qrOjad0Cb4MXcEq+yEeDFQWJTDYjHPAxTKZ
c7Vy+JQd+1/lTQlxuBODGl0U2Mvb+VhlhOEGFhb3hKKM/hlaDTGgiTtYnhVRi0NpDwmJ9T76pcgI
FSE18Id0INoYeeqdZjBsyIZL0G1IjaMDOM7s64u/EaaJKlHqtnY9nMkLmyAAJhlpgRQh62wmp4Mx
MvU1+ldf6AJG0Vw+TIVF4LQ0XIAmimvIDtJbxnNdFiLOpf7N9oejLAoIBIsFmutAMjdd1hcbx3jn
OIV2ZVi1BhnNq7BktM3lwDo1rbApmBYPpa+OZov1xdwmbyJzBKFcpiB+hWkSmR3GV+j68/XAGc1s
ICViq7bNQYuC0lqvWa7pe1p6MD6E0WtA0HNAaalpp3wmjHPvpRX7m+2yfdsp1Qndkj2FE9a9Tiz5
wkfBRIRZzeKMf0G1/Z2rvpFtfUr4wGHkiqnRz8VovxJiNPR6eQSZYr8xp/EKqzzdQ39JnUBiUX5N
mm0G5W2lrhABEV8seOcC2j7sFCP4q0YNqvXPfcXfyb+b89yW+fkrpdlLCQoilK88dpXxNOhgiII9
dfLyt7oc7pOFY+5ftxi/dYbBJjg1uZJBPY5G4JcbYI9OlQIlHseWIqwmU4cDiuO4rrPmQrPxzP/X
1/tdwLdd0HM29Q/GC7/ZEdQdBY7tCoxbfKKMNsv8Js5JkCZoraveFB6MO9GjJnYdf7r9PHYm0kTc
Q2ZOxh6+n0YCeem8EQ4xHmayeP6isftdlcLnQwAPC2vjvf/WlEts1/DrHcQxqyr7PIx99dFYuJKH
k5p6vQpTm2K7LEsWUlYY6np0qTUNwSeWBoU2NMo3Spn67JuwGxaTzrPPJfTgchmcC7KFg8u6KzoQ
/T7YqbFlXqCYiB/TzZDMIq2r2dlelTxgU2m/WS7SljDgPwdSLr07uJMcwMkyIyLP8+L181SsCdj2
o2kV5l/Jk4yti/2py93uBRUlPHvXgVT2y8uRDrBTOb3EUaGQxzK9b0I1I4qbLPtrm+M8zmwdohos
mr3TwWbFrO7ftfkhAxdZHoRXHgmv6S+fAJH55KJ6y4/EsMPV1NLmQtrTX20DvyEWXAWgAmc4DB/R
YP/SkhIXPyZu3eRH16Z4dnH8wdbJVVELi4UsB0HwCTnT+TUTsPHrv14P5u/3mBIFdoW/OXT87py5
GMIeu3JCt9pPacIID46UliTBazVQGvfN5Cw3geYET7W9PIlgaT806Uw7tYyE3KmmzvJtvyXQti0H
34LSIiknbdEdqb8ZBkMZ+94mRqJOhNHTuH5++v+PV0OcRCDz9h2ZErsPNdO7+jPqjCDdBtf4f0tr
Hn/MP0dN/+M3/oFTBxsYvaFxRsA24yH1+B+cmt34b0C2KEwgTbFLbq/8H8IaF8kNiwALQ5vlj1Lz
f3Bq0/kbAaugysh0fM/fhDp/oPX/QIv/Pmb45z5NBp5gPy99zGI2h3ZkKDYfyOJaP58LutK0sW0a
/TS1Zvc8arYX9uXy7s9meb0aWkuAJcFZM+ae92hbr/pejl/dsWjxcdIeWtQC54E+Kmx9b72ym0E7
LYy8E8I3iux2qFvtbfC8JoSxptPZ+gmcA5D7tL+tPWex7mw7Fybi9bo0vNNqdL55zS6oN1/6sjUH
ShixNtZB0jrJK192ukfE0TiteEmzQlWF53qC/cee0133RsiIXdd+YZIHtyz06qo0zlkwu2bYmkmg
dihb7H6flbaJMauNxaEZFrWAUkTrvJAMm0NbMM5es5hP9pL2KMcxz2oYBnIS+AfcNBfnNECfJACG
ws0rHpNF04YxNDyBW0PWOBCz6sT/nrKJevFq9jOM6i6Ds+NCr/Vy/WFeOyygFB+hP4i5MS8Qi65k
GrlBdpEUBvPSSXlOvx8JbRh3K+QCyvimOFZpI1/mGkuaENsmdaTP9XcTrMkXdgfyf/App3PKH9JN
4Rsimbhqzbo5Fub0VDS5dUC8Qa1I23AUU5qtMAnS7Dmf8yndLWN+8vz5qrG7C8SywzM0w5rkzf7W
qmbicuoxYOaWuu+kkU207dPLCik0MqG3ihnsbRZP86go2AOjOON/8S3Nm25nJWJ4WP0BdceqVQdy
75400IzQQdJx6L3M2/smlrlBcD+u+ZNbmh9NmauLlW0wZCu+XrPWi6pBveCecq6g4R+FymWMZ3pM
uJaJ+x6tttwgvq5db+lWmlCY4knqWh4PHQQEUY0/gHTcq8pdk1sSLt2w14nWDgYKnx5Wm1gG4otG
iErzOt6YheXST8OFxyejhIE0ZpfJUHZXvtpiafHSPXlYtkDiYuw4MJ+P1r71v+WDOR6Inc2/oT2Z
mfgumMi3jnafSqjCdZH+QDLV3DiaenBUDmZQLeVBlxXdC4PWDYVwyYfT3dAiGlULa2fYKzLrT+wL
2b6DW7mHfmpH0I2Cw+hOPxpHVCeVgdwl7B0hLqf41iBu+NZYdhONDhFuaQqTOdCrPm4ayv++VvjU
rBruY/pYoquFXuyb86Ph1DompWDmZXJa1xpgqyfHy1Has4PWNoSdXpyz1gkQxoODWIPTvQ6rB9uZ
RHUxwezux5boqWHRxWU1iuHCdRUrfuh8/JjsVfvAWRuz4xGA3QkbtHZp3BXjukRLNWtHQuWG+8UY
J++hJAjoFplaVZPq1+XXkmHDfkt33yUe8TuRURLZS7aWoh+F/HTICUk6k8DZMc6FT9XGvFgCUSBC
jaGEs6gn43iLnb8RjTTXoAdo/EN/npfv0Ft0fZd6NnF0CtmqCTFgCgj04dFE2oKrYNTyaQGB+0l9
GG07AfxNidyTZTZkH0vRB6y1KcALytZbiaTVd/oXVBfTaIYZdIc9zZp+kdVBdZhyX0ZZq5kHHYtz
KPpMmpfChSjZsEvMIMANMZg7h4Su0JKbDZNsrV0SrCXJOMTGmf76dcZA8Ake43xNDu4bS+rZxA2b
cB7R7KpWnclHsq9xLhRxRzrtRa3l3/Eg6OIcEcNT1RVQ6F0m6lcmvAwDssNqxatRGbdtlXxpS1P4
wIdWcCntEsp/oPY0s+PlOOTy3rYC7QGzGO/NrJw8BmBro7UKOuLw0mxzgp1NFE8QwvZLuehXbrI0
O6bkfZwqpa7LHrybf6feN5q+HLpt1Qo7ce9gAlnohJx5p7VldvDK8RanynyXL/1xMvTMDMlE2s6S
FTIphdrdZC0v9A3O0R6r4L0z+ztvtrMp7KHcHWGsfXUhAYYwirQdeZUnG1ZXDKvGskJlSPWRNLa9
KzSlXVCTZ3t/HIy41tdgJ5s5D5fUT/cwFdkP/OU6n3xoFSQyXi15UIRYcXtxXs9mOBP1FI0eQYtI
mNJDFpCuDCnMjwjgHWjDu8OipR17sLoKBnat1UIDFGAZEulqrk9KEFWIGZuDOHK6x6/UJO63EbsG
EVLIdwtw6kPFtrTBqdPHBDOKWQ89N6jeF0TUyEAtFQ2GpkFnEG1cVA1Ed2L6+scgLwJYe2LBkrwM
YLm0p0ALQBE0+TG33pcq95rdGkAZ1Al53eCHNdJsG6pNPUO8H6oZ4U77nazaq1Ilw4WBiiBcJzKS
SiYbNzSS+qWJTd+u1pdiP+VKP63YHx9hqkJFk+T2jXWdwx4TZQgVC+hAFCX4iGC/a91XhGhLWPtE
WWVCvQLmiwtHJjSdS12GiTUtoVwK45J3oD/0ub3FHMHecMtgT7TTK0aOhPcBqRDHAYH9KoGOZYZj
wdYP8PStksYEXqkgUwozibLR6K8n2x853E0J0J6+NIbzIYP2B9BWuS8dCoZxtp8rCMxRJfoW+ciW
4drZXUgotPpA4UUMdw+CYrOJwhqZsluMgYu7wGzkSWe4fjnimbSfPPE6VIkes5k27Nr5+AzMxoGh
rAesCMC0UsyfoR2xr5PB982slQl+RXc92JW7L0ZviepAq/d9sVaXOCFvBf5qM+9ZvvVZQjo3BpTh
FPAZkIIIktxa/wmN53orIARzQ0lCdBm5EB/FDQPnDUcliheWvVBXKDT9x9Zz+F1LXx66ITkh650i
DT3k3dCX060DNvniEarKdA3uYpkSXNb0RwuKl4WUD2q80yfc6CzP7C+BI7YUZ7dDL+TvbEwkzKjt
vZQnPU5LvLakyuFjGhiE75rfnRqCbrzwnMG3jeZmNFZ11LFcYerm+K8g2zpS1Pm9IPP7ZtUtjZgs
SMfHQirrxqnccUfI2Fyzs0q8nzACiwJzJAQscRzeCL26b/3AuZ8WHTCYXZME18SUILIkzn70HSLu
baGmPFMwoCZcvM49SGk4LJnaxf+x64OVkRO9J6HWFgYry8DATL8EvSi+9vADvtVpe6Y9S9a4aIhR
bFPre+n2zkPt5ua7kRZaxVTIDTAhzof5RHg1eE2OsxOJVM4yv+ulX8ayGfqHderaEzGf3tWYkRcX
1O7t6tYX6LuUF48cB/PR0NaC15n0+e9J6lVRhqMSskknf3ZkZzNGyp24qyYswXJLRrKRKyzelsi/
RlnNfQdZMo8WbsX1LJiNhHrSOCFTliGN185XVTzOuE3VkE8OqdEVJLBOam/A6ttJPtdBda52KJwi
qQ6tV+bP7GbimSNu+FpOs/4gCpUc9cLLT7ozUfEmLUlrJFUVqEV7YhFp1Uv0oXmxAFBvgpkVkmCg
mSyITJ/EDsp/cDZbWOVZNRvEKKKKjd0x1Xer3nd3ap3Vs+6vw3dHTtjc9U1wQUy0ugES7L40OMIT
Ntw3hYqt1o1FtXG+qK7Wp6BTVUO4tNNPjym2FEFEnzQEMUMnyw1tpiTjLi9YDxfMpatq5yel+2VK
/NX9ykwsR67mz1sg62AHLMRuVuHSuXO6s4Gprl0iXl8QZrsaxcrwUK4146s+q7UrJLb5C7Pset8l
fmXH1QpncRhqPS78IkVMagsNJXc1Vc+MZ5O7kR89zhXba1cFD1NFbdzX7fCtrsjQ1TKv2LtqTS+6
mpK0rMdWhaoaq0cjm0jCgw5zmPxK0M/37X6pFCG8aVtGUltLeMQdwWyTUU93pe10XUwUdBWS/EbQ
ZmEMl1W9kuBuFrj7e3N6a0LQX+59r+iamznNZodUhVlvXRH5nstQ83sFG3vp/RBtgcncjnIz9wnE
Jd9wsh8albqCYfqwNL7X9ccC+TMOhsUyrhflbDPx6QtjV66y7mAsZ+yjs1/OlE6udVSZ6zybEFKH
mCAe6R07wVr8BgAE81/DDuYyH0cGa7zCXbEz/RTOqcnoNBIaYHOIr1JzOSroU0MfGPdzq+gFkEgd
VhQA8agW7dxCFD11vJPoiKz8Ej1yHiXm4H1UcDHh1woMv7q8U8VhriSBzUGSvxiGjeebHUxXivUI
c3hdndiFJPij8WV6xICeEhzGqxa1eec9rcWk78jjXu1d0JcQhLHMfNMprC+YbDjMm8vrxtuMa/ln
z6vZqs1IUH6FG17dTxMCy1Ui4zQrWzKCNCwZGhlGwKnoVYgnCtVBiwXlLEYjIsiyubbttootPuOX
nipyR1xSEK0IWncpZx3FebvsZrNT6Hu9k4YCJW5o3O9Vmgf7Tujmm2PP9rESnQwTwc4EtxPyY95k
B2biI7M1KOfMSBhJALpO38oAOQ9e9zfWnAXfGUzfjHySsFM6WlrTXDCrL1tKqSG9FLS0pBoF9rTj
vWn3EorKDr4v/Q0vpR4aRZ7tpqTKdkHJMZ7MmnhF+SnDJsBui8xOK9YmTpJ6Ij4MsavqI1jYBP4V
lrVHKUIKfOBpN8pal3scy8n5E+XVLIY6clLCcKnAtXJXLln2Q0rXviL9MWejbdNjwpzKFj0b/yCZ
ppRZGa1dWUGQRcfrzdNylyk9uB5nBKlFnbtHAV92Z5YkTupkKZxz3bj1yU8O+76fsW2W6Rtk8iKu
m0UJCrvWvxZa20VzpYudUSZ2WJSB9ZIGBv6hUw/UW+VZ9aLJ/qW1PHgLo3+wnU2aQvbOdxKlSU3L
9fW0VFDbyaplLjk6hCXOdVriH0o4SuGlLsG4zFEDK9uNPC2YxfNX6dNEpIDKa/u9LsqvfTFu79ug
N7tB1YJIEgu1OpY8YZkHybnIe+dNwDgOq1SHNGMthh5p9VyUu87kzEvtub1s3KLmbem9A4n2XmR2
dn5Zogi+BX/Q9Xiw58HfjZB0rntFvY2E1YzbDf7BoUFuosaSoThCgLTw9R9TTYtWkDl5rGwSGSet
Ne/wswARkN27ymYybaq8CHUUbmf4l3GWLfLkS7flANbE2fSq8W4VWbpP8/Yb/Rql2FJvTAD0BKd6
kKNAkNQvz6PazDXG6cpCOflEKfWYa20beZ3yLoh0nKJ2Xikckf8m00qIcTZoHezk4TUw2qvJWAh3
L8wnfIpEVIy2vUfyDIDOPOY5mw3mhW1Xx0xKEPSAzD+uGy/BAV6/qJfsMtfqFwWpCBZi9tC5xgcx
CNR/C9VRjQLsIWvMF2uzJbDG2v7eO2UX62lnxVKrnmYGnR8S9S/U+tp3VQjqQfGNrDULV7e6xxtA
xzeF0ONYSR8OErQXdF3jSIZxsEz3rYGleVj6SQLspKaJGF97ySn+K4MeZ3YOYrCCexIpHRVCxGiw
1xgh/jDLypTGSqh2ri66s1lTSq55OtPqJAib+TpXgjz4m9G1KawNoTWMu0RuhORAw2ga/dLod1i3
y2sT7eKJ/8Nfidr/MFPz3i4aNg8/z86B1MV5cThcDWt6T4Qc2oPQRLqb3QGBtMdw2ynn85p7gqVu
PHUcSVFpKBQT5oYFopSJlmDwQgD6cVsTVHkY3h1Mh0oYMQpbgjsjrjlikXf0xhY20nqeeeGjkvnm
STD8TgIySNfSaaFDeWf0LWqPoN7beWQQn6UD/NcGeh/VlPoRlSm8KLu97NLxLij67zr+MDEidmcX
zPUdthV1DDDjwbYXpHRrKjvQuwAgrpV2M5k2Pl12f6ESTcZT5+YRnCPMx3SsUyEGGse5oDnrnKE/
1ehKQS4gi+vC+S6nJLgbNB0YLpnyKGuWV5EaIGdqschW6vKwUNa3xBmNB6hSAi4e4sWoGJrph9N7
4wN7nxkyrukiT2+Hc9cCRqENxXdTs69KMsTBWfIcUgS6pWPg1le2KvsIkZ09xGY+BcMOt6TKQ8GU
kTrB+YhwpdljWiLfehKoX2DGWlUstHV9Z6KUzJGxCO2tcasOfQLCvoIDj1R1z5uxImaQ5QlaJJwj
iwz7jfTcaXa6s6pl+UadxdJKZfWWF4Z/00xWcrWqbHjXcvcj7Qx4AEGm9ecWGPpuxXw6cnKPJGaJ
qv+LPzvDrWli7XbdzX5D+rNXNQdQ0Ap5CWSleF0Dd280ueHFrsjnWJo5gh9CyOQ+l0zCbD3Rro28
c8YIT2esOZLxcUmdL1QIzgOkvGaftos6sg6Wndv1aBMC/wn7fXb4rDYfUr2UUZ9ZN77RJwz0ai0q
MISJDJyvSNSlSdcuJpOiBr98oNVWjdkFNYSa8dLrGqwTcnc42zX7T+jCMSgOaTLNG0hUkl8MFkZN
U2EDQQ5DQXmHlMHB2aHpnjpptxdt6/vINhovIBBYB+NbZJFEC/vCi9sQNXI95Y7+OPIPuLHfDuvz
IBRsL+klgEYA1GjM6qW/sgY5XHq8PW2ky0kdprbOL4kNlV3MgYVzTTekVEzLRGq3qSrFMb9VQuwy
L5VwvVe7I6c1FEOhjhKqInynmeBtBJUkvKVaidjUt+YHZ5CwK2pdkGRAG4ak1tSwYTD79Du8rSKN
a6gkcwymBulYjLOILBbabm1nXOG8nsYbQymYTrNeyXi0MOCkvN4xIrhDKUm8NPSWsxSuiuGZTYeU
DO+7OR3NZyLK6znG2qSiX3eMWxg/Rh6WLcllvdNxnrKXNbdkm43Pmp0PZwsZzIClR+BfdWSlP8PD
169xV1oOpmQ2R/PaW3c97nn3eG7QviBHDS40LTO/LWUuzgitxwfTtABDZ3NglTY12yrJx35tUjNm
WZw7fcGinDbu2jCBCoZWF6TFNQi/4jwJiIC7KAx8avfKnRyedFXsEtWlRTyL/nZNoRORrSDNnQUM
9agTc3b+b/bOY0tuJNuyX2S5YBBmwNS1e+hgRDDICVZQJLRWBnx9b7Cy6lFUMzt7/GZZyWK6O4TZ
tXvP2Sd1WSrLHBJTXhfyQyhXaP+iSJqj09HexgGebDJ0k+b9oLwKDR67blS5bGY8UjsOO8ke7m96
rJE2WhgPi6sWmvN5nKx+X3cqu2ZkXeI2wklxXWGveu7Tsjesskmxi8UEv6N1Q5aTXjzUWVPfejMh
2kUso303LvWRebi7xbzLUyLaqb/x88J5pXsr2MSm+smivrvG1z0dhp7qn3ampksj4ke0VIBFgDHR
tK/SbVR3xc3QB5/FCGSdxSk8qdjrkfIt8iYYeTWc1Ab73TjnKpb+fWmUOU+IQS5KaNwNKgSx0XPq
GKgYt/Sb20sXB8ONaHV2jQ75U+kbuR/D2Tqk/vwWwZPY4tnmZOCntBVliO6kaecXDPfhQbcy3uME
cvaoAHzcWHW3HdvZPmddRc+mykpy4wN/2cWOkTtG53pDfjK1rLW0H5Iceg1HBQierVELG1k33Pu6
og8sgzyHF2GP+aPx4mQ3Y3jcpV5WIbVbxuxa6GY3eYxv6LFKKo0qPkjsrYSiL7detvDvrfChc8x8
B/acPvCYvQSd/eoAj9h5QIcSF/AKnZK3oGzVBiFYspumONp1IkeLo0V1sJk0kyldHN0ofVz8mqOC
i1cwAAS2iaLljggsZ5Onzfu6a9J7huA4IOwThVV/HBd3/CjAqSFqEq/YzayDtVAhm0Ykx3pkozb+
8FaAo3iYhuZhqOx83qAMYmuX60EwzsUdkSjkL1t2fG5w9V4jbP/iCj3cwFprNy3r/yZhDEajJ3Bf
AUUBhynM9VjX5tzmzfv/HVt/M2v97dgav/Tvx9Zl+bXrvn79cdj97W/9Nbr25R/KQyPBqBmexn/G
1oH1h0PkBx0CXFQol/z/sVc5DLRxO4HlBi4J3341hPxlr3LcP8AMfrMC+ISv0oD5J2NrVzs/Tq3h
FQLM4MxpkUoAE/JnwYpGbC7iCYWoGLNO1sdRh/iG10QC+gd9wch9I5W2p+ueye52PT3vZGeco45C
fWoKNHMwtLpib3ta3naNq54M+rq9SqwS5Aptv+3UOvsiUua1MKaB90R83VsQlfJs1xa0vcDj9BED
82VG9WWAjXMenS46ekkZ7RSqaMo0gsGWpR+OM2CfjSb9o0IjaLqDhxBzm5c+He50rl5dKK1vZdsV
58FEuNATdRg6rXdWPyJ7TRMc7TSeTuWc5E92DGoAVggMIbJkVPUaS2pvexTLpRuBVu4iW6lPIXpD
3tSiJsG6aKPopmrn/pm2HkzHdLEeB0J4dyVcDuYhwY2VOg1GgCj6mANN2QRONp4WPYy7jKxVwo2s
lglOCBwqQVPbOvNDVVf63JZ2ecDkNm+WYZR3pQ5w3GY7rzLZvfBDsdEhDlXJPkLCPHKiIWu8d63l
lPupca2tRbDGdZCa7jx0i2ABYvAOXUPAqSvrfWY3yzYW6bLrUqu6aVSs433jC1qQwJmfZFK7KOs9
fR3Rlzu6tSwO6K9Apyzd8lCPdnejE8GQfrCflCnM5zkb1L6bqMBCnXUcPVHoTrPKD2qozE7UZn50
k1R/GqiC63L+SN3SHWXtpETCRvaRZL/wZQQccEjTUAFBUtl8w0g7vYk8hji5j6x8C5SJlmORj7sk
9n3Eum17aBQ15Iziae8jethEPtVbi//kk9+W058RI5nDYmEt2TZhgeoaTueDO09dfj2n9XM8yJTy
mEgkwe7j0Pr3rBtRZSOuihXog9cvRqcPvYBw644jXIgkesn8S2ip8s4hB+Imn+RzbETdb0ASNid/
qLIHUzXi4mNAv7OLNrhyG2wVmzp3KWngERf6NAiyQQ9tx27FtNzNsu0ymOlCHu0hLWnJbxaMzQdw
Gj467QanOol2xWke/BQbfkDGEAwQi/OePdDPmhb6CGmDHKKTTL0N6sp7IbxT4KGuiCn+blplv1V5
o8PrxslNfFXL/L2i//ZYVN4xFL4U5y4Z3NA+5r2TZnozEuIQfIZC1yT7CKHk3UK3+74bbL/4HJRO
iKK/HJg89cOzVxvnvgUM3RK5leknN+zSPWJdio+8DC7Yi9CeBCF6F0JoVf1YG1Gk0zaZx+hUU5K1
z3bOqJvq04LHGO9Q6Vb6UlI8dmJXeBjB7lgoue7FiNE+pMWi2j2KausD+gUYn1Ytottm1oV+b5Fv
2LT7zpvlQ2mCIfyShk3HSWghaAtJcyxd4e6toXrHk8sIGlPOgBSidWW2NSPn3o3VE++hKVnFCU4G
NFKvytFVImrG2TAOLQK2EMS1ezNFRfBS0KN8y9aeP93GWUZnaPXWiP17MveYw11C4Jw+O9qhGeuT
nhtd7kaRMN2AnxgG+9LL+EjQLdQYQPGxokRLVWyRoSOQtCYwU6x9fGKfhfhP7KAD3YVQNmXgnwRl
daf92aYtMQ9N7PRXGT4QCz3CKDDSGB3tLXgrd2ZU5sDwnP9p5RDxQBz2QJvIlXiCEG9fMaXgAAoR
t7HW4fN0TMlPuikDl5zuBOC3a7xw52W5i2FgcEAKSjs+lpouXBW32X1p59fLt2Zdi1Hx2sQeGpu6
1oAYehe/EG5NXqoxgV04lAMkfOxIF1rdiA/LdH1XU9avSCV7jhcE3lirfkeTl7dXNILl1pnoFitR
lrc6HqpHf9QKeGQzfmCuYs8b2wmuCF2j0GpaucuMGzF26ZcOPvZA05QMoflzMzef2KNahg+uYrQY
4g0bEygsttVY73C1hQdjpf6z50YdSikRsjmUEEAi3d1VvS8OuZity1ha4efFVt49qtFdB03vzNIZ
nnB6Wa9U/MmuKwL/wygRu+MUsmugbo250ssq2PJsfxM1BrM8B5mPMcrpi4dF/taNzKEXJb3V3lrS
bU+nq2bS4DBOn8PlXjH7Zq4bHDtOxc+LrvrzrMbhKEHNHD0mIM0mlRMRzp1A0pSDw9Vu4KW71tg+
+AqW+ACp5K5unXIz8fnvTMCU3JZYXiI7jO/rmfzncYmzPVzM6Kj4AQfm3zD85OTGLI2L+wqBitPZ
6JGoOvpk1ku9yK/jQLSh11PVZzKUJwWE6D0cPaBHQRXtargdhzSpYTOVfX6bWVPzMvAe3gwto2TP
k8E1A+tyCxkvvYb1hNfDicfbDB7OFiqSOuXL+LHxaZ3ObkweRDVYt2GIW2tIO0UlsFJmBr+ytlXh
WLedAd6zTXjz770Ukm9gq/bNX8lonMh2jln6h7bzVuBK4atzEXTBQ4Yp+UqmWfVp6qKGkUph7bMZ
cV5sRe9DPBZbKKS0wUqtsafMUKvsrPU3lhSvpgytPUfh+sZLEuvKQegDO6aNmp1BvLtzZcyx08j+
WdgD58qhizqgUPgrgzXFqRuNCrZ4E9AvBD4H9jKykcUWiN4U3SwlUcvx3vuLQ6zN0I79rgoT781e
sbkoMlKOQGD+2d3aLKChP6o51u+cNvUjtryoAI+AhAc63cP/1vf/L/U9BqgVbvd/l6UCjiBa8K38
vrz/6y/9u7y3/4A5jhUAAShhD55CGPoXQYES36VCDogn90iPYKj9H2Wq6/8hEZ2SrhFQeMM3+J8S
3+W8EKyBwKujnlEeZ4Z/okz9ySBhk/HnOJw8FNkCSE1+Dk1ojIBDm3cckeHx9A3CiiIxJ9p80F9i
qyTxqIrnorpOMykmnFjED8Ngi2vYQgFbn07G0pYUX4RzGmKz1ELyN4nWbnoV2Y3I2fZL9q+m7MCb
f3el/xLZfh9+uorIvxPT20hz3fWAgrDXpqz7+Zv73TDlJOm0V05kmUfJDHnr4R66nkdtwUeZeU1+
/4Gcun75SE5Cq5UEYbDibq4u9u+s1iLJnVoMVYQIL7iuei3SbU6PRbFlQjqFzd2I5iRbC+zm1ASN
2Q7uqF26xujhD14Uy+ocUjKT3jASnb4pVYi91+6VuffLBDRyVQ74EFfsUG7Lfjm6YVldpd0a6Y7V
mEJRZiGVQtM2BSulGQCXRlPJtRZqNI/5gkPClov31pd11W1SSnnSynDJRnuOFqsXzgspVBi+Y5ZV
3BE8X303DAdCluabGQHGUysdHoLJwRHSOjh0ZlcE5Mn3tbxtkVMlWx0lc7SHQUY9gdfY3Fuxy0yG
M5r9JCXj/02iO35b18LSFPFs7iM18TWMnfhm73h2/cEep2yBXWQ38R1rN98omD3nTHcqNs8tpH4y
1lD0ySc7jWVHjgigjFvS97Q4KD2r+tWGaRRfelb1Nx11OSMfW3vjI90O+0k4uW3e04E04qNj91y5
pDN8nxk3YXVuax/j09hm/KVQASbE0jbyp/WQ8e3sdGTaaJaGCk4gDY5Xhhyz+aotV2Qqk49km2al
95biLHhBjx28/KsgDCaJz48S/yHG+7xsLQ7CjC1ml7ugXAgsrzGw9vqE5HoVTBCMMlCSOlyWROTY
a40HtPHdTOmHAdL2bHlF3lEeX5b1luj14gRNknH/aqe6ChqBZiLJe8EmMjK1i6NpeRC+FRsUUby8
K6jUhz6XSIKV6c0Co4KyjWJN6UnvaJ7lexDj0Y6xjlwRu2Z+At7Z32KKwDJYpGhXQP4MMMLT3ruZ
50i9iJHz+zTW+b3jZNGbTVP2BM+AzmjC9OutjLLxfe1YqYGbxyMbT4A/x2ns/W2crlazIg+z+WIb
hSbRow//IlTT9Q92gmJ2542ax2aku7hmKxaqvUPR5xGg40UI1pEnN45coF76McrKlCfS/gxIgHuH
aMed0IvOQ/2BfyzSP2szmcekoJBOFaEz2yriGenASA0MhgL5RFwCtydn3qw2Ipy4t7AJmeNRWtUf
uDK8XDoteSmzuprCQ2cxdX7tQs88Iu3nRRCL5gInKKLUMQPHdOUBBUcKYDpsqGOKlZ6q1Ny7jtec
hniZzbVTDlx6XQ3rtNBk7OCSty3Yk3jBdaFdAR4O0W91VcaZ3T5lyyLEixj00tBTaUV7Pxtwy4cc
19z0vNBeD54T1yqyx3BMYXAWgmlEODrOeRlXb9MyF1xLrI5cS2NNHC6CIOJC1BbUkBDtlDm4rCrx
pW5IzNh+e5AzI7hxFbjoFv3Q+lL0jK2XjWHCBMnKrZgHD4IwAV/6sXo1uT/YdylK/wZVosyqz9qZ
5G2skOmgOyj4TIaUqTnRK2rTj61s0aZsvAH2uRP6ffa+ZYWQnOTDxWvvqqIslY/lRnAc0nkk2r2d
ERS2sXicLl2jued93srblGrTvPeRSWVfPV3aNtboGQ3vvrBG274r2H+WBjgWaMpzWHJK5URWKYua
znawrnrUraumLLJIJ+B8AGbTvy3JEnr1xgE56CLfaUSF01YW1fBMvoTYA4ONdzwY3dZBjnt28oDe
PbqIbFMk47SRjpy9XawL74QhWa3hoCn9W+gOOCAPLr5UzjdAq8KSRaY618gNXjoPLZ1TWB8FJ6JN
j8QYi0PZb5J4Mv5JZnb0Ke9C/dVETsgwqy3v+lxd00hClpLlrXlQlY4+ossr9wWb1A43kvMIC6b8
KN2Y7kxp4YJmoOpxjNXtfRDNGSnUGaY5BtD5TVJH+bOddhrletcfFsFwQoyG1NUW0iMsFGbWOYJJ
D+PtfgCI+MCyXn9MgyF+N7r5/aQtkx7bpnMPHKrQ52KHOqKnwBHRqfyZSGsK/7YvYVmzge3yrFku
uQiyAy0XzhDNxHAk15iKk9Gpnth06tfSQx61S5euPKDiqN7HKCa5tAWQS195qFMUIszbWhlnE2EQ
3tFY7P6kb8HMDWzwyV4TzyfAn7ceogt3F1teOW/MTDmw61p7hBPAnNPPm3mFrzjVWcfGPkSefEjD
qj5anOR3Lb/xFe4fpmiiFtS55IA37udCD7cNnpR3AU2Lo+iW7OAJsuxEKhafpCylbkXcN1cs2POJ
iMj5PAkZEPeWTfu5a9ttT4dm2wxzCtaxU09jMi5fOIKn6OaC5aot2yDf/b5C+aWYI1sI9bj+Zj2l
+/uTu6/hPOSnOVQ+09e4fMuVNjA5bEKugFSA2KS6CnnLT7//1LXq+bEQ0+DBaKwoKl0OmGvV9F1V
5IYLfcPJCy4NaqgPBGmwMNS9TY3x+8+hGf7L59BMVpTLtmNb1k/V1xhXCqFaFNLBXCsMbbWs2Sss
1TMhC8Y//zBt0fcmXQlg2c+hW4jNOhFRBF78HJhCtUItuxVbhSo12P/+o34tZLHuwlulFrdIkPuZ
79REga6FsdTFUbO8LQdKb4/BNgb1vrrqNIbwf/x5zAxsmlKBpVzP/4m1JHE6VWVeoJwzcfjyry2o
jC12DK9cYR9dMnN5f/+Z65P34zPCjyOfkE3F5eb9XKzPReT2CEvdCyhSqiuNNI3hMj1BtUE2wh7o
4uFztgKJJngWUAvmHz+k8GnwCPoW4Z62Z/30o6vSbSyTA1tGH9aepgneopFT9TdRm7++CnyKloDG
12xaTiY/vgp5aE9lmHTqEkH0PM0JDE1adH/nqf5vn8KBkmb2igP7xUasesfG/MRv+QYEUwlgE7io
/x+PiRcAvHNwQvkcN3+6YlkDtKjGhnexsQsdyQjkoRjniVYGpDF529dmXP7mSPfr+sWazhrGz6LH
yMf+ePnKhKHylCv3IqpQvUrk8lCDRkqRgUzhfQmIFqlOt/CI/P7p/HVlIcoPkpvk15Lp9/NPDaBQ
WEvt2YRC8XaHFetkr+C4LSno399/1H/5iTwcEPeowYnN/Hmx1AS+8FGFjYltBWUWssKNB7gHTScr
9nqCM+tT8/sP/W+/j3GhD28RxwFkhh+v60g/04kZ9F1yBV2tLIB55ZYfHzno/O2b/s3c/eOrHtCd
8Eii14H2f33TYmhAFusJEKEO0mkqC49ceLROj/W4tLcVOVMwPWbKZDNR14GkmbvbsSFY5IA33uVw
UcHRAX39hXxch6pzQbFx72eqzv/msvy68EI7d/SK8QOsJ38mIJaJNyUzY4CLXUBW2CYhbNzUCPbL
MXV51NKAsv73d0L++u7CvuStWh3yPlrG9Tt9t1lGOf2SkD3uIpiztcg+Hc4PqJAJ/WglW2Zch+vz
nibytsFn9wE+7CKRjATmsensZrWtDUtzoEoCoAr2PP7HmwNKTICe4BMd7t03e/13389qiHIbfd76
YvEpui0v/SgjGFIdarwE4Kz1d22cX55NWJfr20Arh0eUkfaPF6RJmHWIdl4uoxu6bx1o+XQzNyWP
qVkxD7+//P/tw+gbOfAXApaan3cBXGGBFTXBfDERxCdcycG11SGs23hWzSnp9x/2y63ml/lYcZka
rjue99Nbh6RN1l1ozRcVehwso6TnyeJF5JT4+w+yV6rKD68clEYYnuwI/DhFX+zHa5gjNTGq1hMV
RBt39xZnuGEr/K7PnkMCy7urGuFqu3cjFwLbhF2EE4l2WhAH6zZYNeYxTjL6BGLisAQGB+L7oiEr
WULRyqLr5RysfO1+TE3G4XgCqnLflyQAFf90IVYeZktwIexrmDB+LoWSkpAyXXTdxV6wZE/49q5A
zCfHyMI3/vuL9svLz0fxDLgQKmjp/cJNQUNq96PBUtPi14dlnfL7m6oJ9sI21ZVbmr/tH66713d3
yWVb077Nqw+bAi7uz3epXApHNq3nXlRj3K9K2eMFOVjw8q0honRHV6dBa/tcGWP/zUpn//yIuHwy
ibgKTclKx2AP+PERcXPQWxDg0oskiq1YSE9Cm0niJOEtjr0lZ93/RMpG5u7GqpPdbRABCUMaGyXY
d2cYY7adzo/WUNBFXLK1X9O0ej1YIN1bMIPxHLUFVhWmgzK513hHGHRW6CpPAaQ8TPGZ71QPXtpB
v1ofr1ywGRznvpX1BTkYkk9bdebemwytMdxP9P0yGkeQxZqRqTbWFTu78SyRIf+WWfEw0W24bVUv
jsZN1H01Y/U6Vhq3JF1sAtIsTW7XNW1pRuSd9gYmv25bX+MSJd6M8eJCMgiJ2Rygl+RC4ITcQqP3
BuZKMm6IjRuaxOvpfaOKr96cJV1hv7lMaR4NTM7lFzSnGU1xkfK+BKZem6GkVMX342z4Zy0aKIuq
okUJzC4I45PC1thsy2bhT5dG/1V8jigkzCHA2ws7oeZdi8vcI7Gz7LC0ZDJqObijfAuyc+QLw9x8
KeJ7+Hl5dZ1FzdgjYOu4IYDueLsrWdTZY7VY7Bft0MvmgIbIPGJa8a8jpVawRC27LwY600KHN/WW
r44qGWS3jVxbUVPObSZ3gb/IT/fePPKDlnc16iAIQnbqXkNLoHSv6oHeXJL1mTkovKWrm2amc4Wj
mEa4X8zK2YPV5L84AGiEVTg55bkx6SDemSrho5tsYdcKrNKlhRPnTmfflRPq9EeZiLjbZTwu8T3n
VeIj5KzJwQJs6Z4R7Xc62w39KLZLXZLfoGyWcG+JeILKcuQgYesp0QjhQjmdkWNg4O2NBPRWtTk9
Lb9GAnM0OWfYjU0mfXsXDZZpn2TptTkhGB4PGGHhyr4VScve8K0OoGfP00eaBK2GWAGHuSB3Il8m
pBHiN3TbKvNn0EM+8FFH3P+rBeflA1/GiY18clPbe0vCOA733dCBC/7Xa4WGZE1v4p2ZtJOiSvIS
Wm8TmoUnaWQMnIddsUHB7rKMt0jTu2PjqxXDmHtcV7tbe+ZO2g2fYOZO48GgLbn/12hG+u5b6Dlr
IfFNOOBXGv6pRJO0jVva85s65fiDeYYO/LftTyvMHPcxvSt97SF4XjaZlZj0UAFC665AWfCaFrVg
0pDPLhfWDUfXOaSBHSUP+O34ItKid3KoUSg/lgvT74+D0Y4goU57WfboV4EZbjyTyyeVpqW7HciE
nb/6gknGHoyx7T7MsqYLHM/Uxg7v36QL9mPGAEikY9oVPCsu0xx0LLh/9XsK8wxZFpJksrZw5ow1
cqUwBCe2ZQn30kveriqJOacpeVgH5T4tCTiMl8KyDK02OuS9T4MMPRUalG97yv/ie/5GB2lL3prv
tt9fcfPJqoOs+rcfB6Xf/ta/B6XkX/sOBwfGoStTG+LOfwal+hs0HsXjt1notxnqv1HzwR94jh0A
dvSEOLppNt1/o+Yd6D6BQxwznQecXf9wUCrttV77bv+2MJxh9tL0MPiClv2N7vVdaewgxCh6t7Su
SktUcTNspavEjuCekKBSadDTofXBE+2MdXtADSBxj+G6/mpMTkRPsSQlcyZ8BGQ5uAHyfweMpFly
131BzEyQwtTJT5FvR8+FIVwmiZT3fiQn6IZ0z/5+mZDRH5IqRflVAQG9iSb+cIu2J6iPIo2zEy7M
8kqnhG5AWX7IW1wvSM7D+YpplME/q+z+ekzJAn12snDQ193SLMRL5WoaVm2EM3xJvw1v7c4wG6us
DRFuh2UmwW/JunnnoCqEsewMH+CcTsyaBkKjbzInIS6laQtdHzLu7TvCYQu1dcDi4FDOw+RZxjPA
TeZfy7bFNqzOhJwT5YOO/Z1yB/vcaYxAtkm/5NTl+0Qna+h1g61tpK1/TO3kCQ9fdq9SJpgn/i/O
DQGMYUHGL3kiPZQe1M6w//a9FG8mczGFWGkxndkt2CjIId03HP0BiRKusaNR2Xj7hWPmo7Ry72YM
mEfJftDyPARBw6l/QYK4FL5+V2svfGr72fbP0MEdsUu72stJinFZmXUbpq8jURd74dh6i7lDcw3q
cdMADLiooMqvcI8wCB8K2CZUNpBeiKydrvqhj/ytiOp4rxO1PDZl5CbWMYyYzmQSs0zf0i0CmHKa
02kpdzSPxnjrhk168OcwPLlVYb/WoC8waXRieQpynbubPpp0cnKF5ecvCTq88jnyoWRZCPgJzBH7
iUDVrjsyG5mt7hxHK3qhSHMvkW9RRx4Hdw52i+flwb7o3K3d1O7tAt9zb6wQwDW84jO960c/DtU+
YNy7zbJqSreJh7vNrVDZxirA7TLg6dhgEHGSTedBXCDNcyQY069xsOqnDGN04dnnaGhvvNnHiYKX
B+fsrdssGBY9KEGmCC86Kw8llekzVpEHA9cRvRrfMMLNvgEh/kFa03JghBAewnF+Rze9OzeExO0J
jUyvm0JY59pzs0MfNjZmedb7jHJ23wlws4VrkotLK+kw+VVyJfJ5OVsNr6YNGOk5mO2PZe8Tpisj
3Fyrww8TxHioSt33F4/8NQSS06eWauLSJm501TCZwDaFdIhYzyPjs23n1sPBXfAiMWDcJYUot1Ej
AoHJNY23EdZab2letWHqGjB9INMBq0DgtqSbEqNBbt4wR9elB52BFmx9JCzrXQ8LYLPasjaMGcKt
26bynm+fXqXeLFoGj319RuAxfCW8Zt75scPF4WU7NdgRIPOivIsWcuebBqQrPi0nf8RaeI3kjbp0
sLakgz8lqj9WVhdcdDQ9dgFpOJCfdr4176OUqx+peOuP2KWb5ujP5ia1hSG8bjCHts57bCBLt4lC
90XB7N1MJUAkWeRfc9dqMdlOCth8PCC2LG98jFDboCeNh1xCFsHEv3Hrot2kKL/xsAYSGA/VgEWW
874wbclwdJx4tupOltwPdaTuwdOME+Xkt/nnRSOfosgPLmCD9GVomZiZ0Elx8fQIiumr7Hgr5EMU
Nw9j2mE/4UctVXlrfDd9y9fVLBtCDfQg7QSMK9t9TGwQDFWNOpIbRklj6gCCb/xqiY5yxjZ/xj1G
RGSBHFGSJt+Qqgf0icElbLbE2Xcs6w+9MxHQtajgnKX6MVTtA2Nw7IrsK+AXxKS3Hear96wr2AeR
00NTc/r0NsWXv21AJB0tbtTBqpqBiZYXPzoY1G9aY6FuEP3OTYsPpMLBUAkGWMTFoSRXfmPSWm+W
snvssH5zhdBfD1Z6IF3W4etV7hvwH5IIY3aHJtwCEA+gO/VPOVysg10s4Tt84zf1Nw+27NNnZC3P
XhTQnxfjW7cEryqyz6QOKZ7joSbmHf4A9NBDN7Vn/M4I7tKQqwgkyZZRA1eh/Vx6uD69dulOFm7i
Gjk4D3DGJKOI8/HKaybrFq/+4xDU11CMXlRmE2xH3qVVufOGlXYPTP4jCAFGr66H3Zm1tBb+vd85
QGxS84hvHSRDPUYEB6vF/5iFkXzNPV/tWkfzqgmXE6sebwD27scmu3A67g/e2Kxq19TfNGOdMDYP
qnibzbl/hI+8nOOqP/V1ehmTMDsSwIQDNRA1o0pxYDPD9B4GYGwn0u02lTu4n13B/SInTfi382K5
D3GxZoTptrkhhBh78DRWe4AJ8afaKHc72cO1SRr2hCl/lu54KomRDgB17Zw0AGDf9u9G+qBQQIvP
oylPqANfU53l+5Hfg3Cgyraup5OrcSYNEZjtwSUK1N5GnrfcGhLbYLmETb0bOIVdeYkXHWbhzJtu
iJwP6CfrR7pHWbkRDGfrvZ+xMo2FU95HYoQUXLUxuV7sa5AUytNcoSCVUtYHLOLDtU3cHioP9Kw4
m/BzOOIZK9u6PZPhWakAKJF3OwHUeEGsUd5ZUT2anTvngP8285IOj2Uq/HOAzv1iRufZNVb9SbR4
2k6I8cmJ9PTkYO3L5dRuwCYRiMg+a+/HPvhciPFexhp2szv1j51X3k+lABuRiYdijoc7ImTew6Rp
D4NR1YXk9/d+5+ZPBnuhLRC/0LgcdzYxnR9ZXvFqQXF+Az3Y7tFBtWfHCHufVmN8VLmCV+LXGcwi
bLNJN34IoqiDyOSLmwi10ksd9KjEx87/Uw0ktA+M8WHnOPkb0I75nZ7gvmWD/8HJvHpb+IV+IYks
2YlQWVuiB9InMguhH040TwOd44h3CKRAz8lLxA1LN45xyEtj/s17zdeLOMHsi/RL3WafZkvgoAzK
8b3TgaliEn9LWAMEoBW3plM8GVs/aQFCLHXrbmqrza8AbmCGJlWXGqGMbqSdn9CP4xGHCrhnwIGK
urAbDAR+PDwQb+/jQ1HNe7EEp6qfzdNIWsNBBkmQbANs69dl339pMv8zq3NOiogKdpzhhmdcyFeg
54JjHUCi9xB57QHzs0FwuN71cMK2sWfTfsF1aqO0cFDj2F5zncpu2UCnmK8L0hJOEyAugqubz3lU
yO1g8kTe1zVmbRbIDsHY4OT+RvVTnB/dMkJXUbgZm1cHNqBhdHkVKQygObXgy8qan4GP5/6K256d
d0XsyE80VNQnNynxTyx9FGzCGOI8bfM9fa/sYBP0gNYJVrxbjBc9LIL8PPx9jn0HEMl1eG9L+E7g
LfNdQeVB1EEyQiUsQklf8qpFI3EAgRi9C+CHtfKGQmtbkK7ZBstZ2dMXxljq2BCitiuYl+0HAvQQ
p1Tgk4wXoI23jty1i5e6/YY4+nqXV1h0jTt8HPtVbr/UOCxqyB5eDn6/XZ0MIqtOMaQfwG34TdC5
5ScHocEmblPY5Na0D1vnNo1TB5mQao95rVCCxwUywp55U6YDZGbxIR+b9rGNR/doyU9DHlMwoYfY
Y8l+pusE/bKxd/jfHTI26nqH/xfWehoyvJ3LvW7yE8QURF2t6TBQ2HJbibImhWjcoS9qWE7Iy0NA
CfGjgWYMgeLjFPTXigL/AJBIbIiLfQbpXO0J90IZlBRXk8Lki6sdEZ2hNETbRr51pGv2xLw6V5X7
GCAuORLt/Tkvh2dUNd6dUMsDpCKLctkjlA4dJPnq/a52ZxzgtdfiVzUjKYfCfmHo1m36vCieTd/R
QCHWcEtwLKQRCQrCASyWxgxUN3Za0VkrlmciSVBEodPaJgiwv2R4C6TRC8kLPOUmV5vZ+kZP8MNn
LfNrwhDc2xa7+nZoyj8pfvEAx91epkuFvwragfk/7J3ZbuRWlrVfpV+AxiEPR+C/imDMCimklFLD
DaFUShwO5/nw6fsLl6vKduF3dwF900ADZaAMZ2qICJL7rL3Wt+wRq2OXbJd8KJ5aO7tm3od4SwdP
sLFthh2r8Z2VNrL8rGJuLpoGoW0gnOYWmM8PeE5xGKgZavek5nuiLrSIdK4Jg8Jj6jFBq5OJvy1n
PdxaoloXhIQJBUB4Smyhb+H6Hw0TrgNlCnLtjSML+MCbbtj6/qw4b+Sm8QoI8T2uASeaHYSjnsew
lSmcNcsh8hWMVMPY5cmXQTyexF8nbswuq/eNai9NKk+Q7rg9Jo2/xrwgtnXN8RYzndzJftxZlWOi
VmUnH7MFc4KgiIWwhZfIlUyX99kbPqIh/lERuQLCKu+H/uxV0VM1Lj29h2X8Zhj0Dg8UWtKsuKxj
6d3gnX/xa6osgqAC8AqqxYr9moyABcq2FOaNbdf32cR0ZpBsW/fDAo6TWLWggQLyabwYF6ruR3+l
innhkZBBhLN4EjRYD+pkq32/O7R8gt90m3xKRfxHRpD0EnlFNUw2hTQUjBaveQUncJOmZnHLIwsU
0lzJnAGvorrESlq4itgq9yMx/zVNMWqXpRAM17VF5zLBZ5a+INix6SF+csipm6dp8HOEzmQ8MFUr
2peScmcHJdQHDclqEoO7bcvhUbdwLJsquAv8IbuUqWF+OWk3nJYkdY+19Ns9cWF1HKpIb53Jbh9t
4s+h31rvnOGzsyptDvixuIPmO1KUWcU3EsUO+qHlnJGM7U0D+HcnK7qYMvB729GzjW3PViOkf5EB
oMTzVUo7jPEN0tPDvg7iM6mPQYNWleIutgfsxXUmN4AIojsXm/DeywFYFMjwheVh2s15xRhqz+WQ
l/s20wenHbEtTuMt9jvGii7BiKqCt0CINGx8D99nkWDKrZ2SMahdwknx5buAHhCuHeKjjHuc+rdX
KhfKALly/JXbpBL5gbnx4BUlTu28GLfcrpwNd3PNW++UpNVSqj7qOw5T/sOQGfaOozCKi5yz11EF
Vy6eLdSZRzVPoYnTwq3uglPZQViqASKHVuTBqVXF2kDyXlWm1VC+0wmQ53m675R9hU7V2QonoTj1
CpZoV8mvZhnOGhvW6nq2ADV6a3J338wUTl+ylrexUvQhB8oChpRDFcRVtnKrtA8Vfu7TZGeX1Lry
GaviHLve98oPuh3zdbOeaz7+3TxvS1Ps4gm9I+8dzjJA/raDYqNgYNzE+Nh/LlWNk7A/a/R7kpIR
CrfEEwyNgn1GuS4of11NBPHQqZFrZLfGW8xdGSLzPqly/OAKMpec9XHiSl0PEVK7GHrukY7ZhgyA
P0Yv+5F6zsG3m8uM8/qQdtoKOUKeuEV/r6Ox3NrDvOGoxScZlX/djx0NFWYqgGEP1s6/JiGBtF5p
OmyWavNBZ8bBz4bNMkIZahpKfzjoLOVzY4MdIq46+VsLjZl754OlY7CJ8dhvlDtx8vInQPocB3tD
EAuDjoMiEJpROh0TkOErxy5/lH0V3GexwRvpO7tmapIQx+HyhKPi4i1BH861acFfE9u+c7yVDUqM
1F3lGNSKeyA2IyjVRZR8+mZz2y3WSfnuuzQtVPH33oTL3Ptf7agJF/rgUa6QkjVhsbCB12NmdQbj
cfyq+1atc6Be0GxJ4V6l/2sRkLIqEEUL5AJvIaMVwgI1STHCWeCu9ZZV2QWqiKKXfWhdUrXC9u6K
YbSOBjN9ja0W+PY0cigfG93yh3iSY3gnjSnqZlN28xUm0IMvatwTRIwTFVhrN5vZ3UAHG7aoODhw
8sGBqWACVMhM3Qx0ay3tzqauJlgRkWgPad6wAOGuBnGtM1u4mESvqWeZmcj7R8N2i25bEOUk7Woo
2DuSFVt1cjkjaG4f1kDNlR2YDcAnXiMnqtEcKOkWNwMRmB+dmj3V00pFbqsd/rZu/p/W6/83Fb9e
97t/rcR3Xcr/gOT9UYv/9e/9XYsnfgRaAHmeuL1zNQv+U4snfvRr26uFt+LvHH3+798BBOIXUkk4
CwMLQ6PrOf6/k05C4P+j5o4XwAnocfCxN0gwBH/2UCAHN44ikngosmo5ezHd8BR/c20sBYY3kFZi
3zcOTWrkZXgQmb8C80YYGLixK/20RNeGMFIAFqq5cgHEBaZmsagi7EeoeCr0tIHZoVYtwOAuS4fl
FKWeHrg2ruQYQjjnwIvFnp+Sm5xO7Fndjkk5fnqZz6a6SYlrt4kMSNtg0XggmuEBK4rmnT+RAF6u
Xfa1TPTOw91yrJyZDZwLwfUGrp+DC2oq63cZlMsWhyiFz5S1HTSGYW74ic1Mvc91jV76zaTTijQ5
U5bJjIjL8ucYy5gsK0Q/6zs44zjdFEM8A44m3O+8JiKglOraG94np6qXLN9XEzPtdGksDziaF/sT
8HfYMf62UsSWHyaQdng8VNHADYkBO2ytDt0KkKaQzoHQNH8yNpPAe5mBTJY7pEscLYZi0ieDyJ0L
lg6REvNv0UXztyRj4UaCYCMq949i0fHd6ME5ruiFRyEmDA3NJG78F3LvvcFdcZo3rJwJGLtL2PNv
1+07hdVZM956jI3dWolY7nM8DszhVF1OEf1/bX6PnTrfFW0hzhioWOUG27odicmPuN1O4F2Zspv6
0pCv4ANTe2LV0y6wNnQARNTV8xMPM/UiEg0PNS+TtST6su5T5Xxe4X4PuGiulLO5CQEKB9ukNNND
7wMozBykk4ktZZh6bXkgj90f7YgeHtPMHxJaou7HGSs8XtfYg8rY7AxzchkAysMc6EePm127MoKg
++EAXX4oVOKFM6dkuGsuZZpTX5zwzCFdE2xZE4nKmYjBaTaGmeziuQo+3FihQbZRm11G4jTv8cjj
lyFAi9tA+zwgQPgYxxJDPa0BohT3bYdOPTUgXqWVP2ZGbb26blzHV3jPR2q55nfX56KyaaPZ8ki3
DzFHW0TquTi0cvqMoB+/L6iHm6Am674ak7h/R+LbZAsrZbiq9krV02m0E+cuJ8G+leMCGd+liWff
sow+EMBxIUx75ivEJ//W9MqJsW3qD0GmcqhwOmDKr7rHjoTdHbnvaq9kIU8TIbJbkivsteLauafA
yrwFYpq9NGWSvfKO5rt5HuRpqJZ8P5RlfasWO/+oqYWL1lEbe8e0lculcfqRgw0GSxIq5riKatBU
OutZNhsGsrkh5/Ts61beB4twrwQMLvt8bmFs1H6aHksOn3cDosTN2Mr0GRvFPK6knsS5VmN67hPV
PA4Ua1351PWRlFS5MeY0eEXRzL63o9uf4BoFxgaxOjsKUuHW1iyS4oJnOTrUVF7u+gV4v8jIYLfN
6Hw5IwV+mIr085zBnkeMPJSqppcATjfRozKkQVOAWbuusMr4YAX1STsCJlAgGU7tAVwKkBapynwv
cLvResCJyTS7cdempbe1EjGHy+w2P+rIGU4CCv8W3FK6dkt7us8qjp6J8vW+agd5jy1Xvwx0an6Q
IBzveUGiuxknyDMqPAUA9lSEXCeklYs520+kP3e1nblgUUBhPNUpBgvedq4WY2q2gafqn9Jg67D4
BQrCHAm5mV2ARU3R9hfPxCGJOqmhLVpjAgvMsb4WK2GNIshL8lHmMIPo8FjPajxTPHup0QpvrcqK
Xyyf639xgmY7S40FQehUnN1UiXPQq+DWYHt2r+eRwhOz0yQ4KxNudD7f5c1Qk3nnQsUeHtMHh8hb
rKk6YHDFhnOsK44VpAGoBx1keR6ACdNKzq0GxZPsJaYDq7HNb65mwQWO3ojWXePqD7JvM+dFwydA
P3RZtu8o0/zBtpDFWqaOPEswG4P1eMs4Nh9y4Ja7xk7TR1jS3UMMxvoW7xVi1oAtDECwap66cgiQ
e0EKjAyH73CwWdOa5vSQpxWKHlePd1NOk/55Zb3pNSYhOjhLZzoacTHuos4cb8e+lUcrByvjp03z
fYLzfIGsHYXaxuoh0zm558lWv7rBUP3w+9L70ph9WHb0XbwiTPYTBSLbkA9DS6NpcwKMcdJz54RA
z3rEPn7OdWB0TOumyqaV6PLxvaawMCfZSK507S4GHo3Ebr5HQ9lvKo9slO8UKbhCN1NfpY3/qAvG
5tmPS9fd2FVc/JBx7O/KZo7Ogxn5p9EvKb2DbnVIAh9ZWtGcqC2ebyhq8AZ6WwR3mV90Z2VqSL6g
r49NZfTnqMdnktkKvTqnxsYYy+HZpwZ4ZdVou6zvqHtZdXIa7uu4828WI9CfQg75cG0r5XFN33F8
yqfeeEwSx32lW4xbD3RPm7nXyMrrTRto37JE0aYXPnQOVcrblB0qtyXaj5Wfa3OVRY6/83pEMj4T
U0qvYWCQwzWTak1Lov+usIcDoJDvJFCqsxGXzjcfMRqbzSxvpj6APhxr64J5TazjqDxf30CSN9Lc
Lf2wHgG8hnDDrDMFmdkhtqjaaqmSuFSxJZ88vx83s2cg4zZgXwxIKgQEMWzhBbSIa6VdaFSyJoor
qIBwYhvKbJuDM+zrJRymMfhmOpgCyqaztgI/0SPVzonNebG2LypqIri64xzc53Hp7bBtVutJyBs/
aife9sIWOBmQSG13Pga95W/wezWf1IhacHM0UnDUN1DsjQxQZN7B7490d4HIXl+Urps9pWjWfpYI
AIvDemWalmDZRWbrPTMLWI+zDDKI+Y70vvzCGF6Lyne2MFNfnCb3NkYW3Eur7TJ+P3GlqE1+t7e4
5dF70Ge0TtatcXBLqyPgjGwa8dBulo+0bgva6tNoOloDdJqKx5tGRuKjScFRkSnnEjGbbk0Kg06D
q2zAtX7rZaFsFuYP3AjDrYyHhoNv+70UbXFHJtaugYcKe8fzrtyOFONxSudoZEDe3FtV7t95pjfz
VPDSVwY0F8U3Q9BudLQHvxyxRVYB9FSzNdXByWNzzSebYB4o5GTd2nMGoF5UjK9wfTfAYqcHAEkg
Mhc5HVyhyROqhgVljlGYD0fgIW0uCQqksnZKcFvB/MIwPTOplqveEtO3UeTxk1BV/mRbzIAgUoDH
smpq7miLCk6LcplWYic6CK/GRxIDAsDrAEwG5XeMDjTBodYQZ8yOWY/FgnWamQ6MmEG15+wXd5+S
Uu0OII7CzY5VQDb+TTTCacWl1R6dnO0tcXV5RiTVt0GDEBuolKI2aCbHpJwW+IZ9/LKgcmfQxWKX
OtHBSm/x9pv8lvaxAM3ylmICRufIcwhQ2BlWXkG6ZBmtgza8cjVOiQybweg2tVze20QjXRj3fo2g
FySjG+YE05Gy2c5UfTnthDQgdNEYO3NEOKW5WWzyLH7ibZHbQWMg4KQ6hDJnuDHy9G60U3nuHPvV
7FhKziMkzVipPFTKRwsscl6YYmIXAElohT8KnrdHMTtba8n+zd8moEePLB3uEm1b32VLZHQNrapY
Q59qKRtgF7wYM2l2NVA7A1Kb5WRB6GieVgucoFdtWDPCI6YE4C67IHK8u9lN1Lp2S/yOfPzejc7b
kJ+PHmEBuPsa8tERAVuckyJPwzGGWrnA0ToZXZIe0toj+tj1yxpnu7PW9jCtahD2tyU59m2gMn0H
wykH2Z9v0qUvOCfUbY8YiMvid6fWy99sV7+nP/zZTA0yw8J0wd4OdoXP+fCPfuYkQj5IBz89ZEXH
sc6YPdYTi89d2hmU+80WZfNRM0uVPLKF+i9CEn+KEXAqdS1XWNY1GyXh4/3pm+PkYhMCd/5gzlX7
sWRteUMbQ3Lnq0A9/PXv+acQwfVbSdPnn+vp91/DgSlOKBdIAt+qtppywzWiyWTruPr86+/zL82t
12+EGT7g0A+UxHWvL/jv3G2q0honihcfhhrdmBCPfXCH2drk1KFdmlYRlaAnhK24tov3+lqsyl0l
Tu6MKLkertmrlZu//pH+9S2+Ou2gnHjsJjAsIUL8/icaRO8ncIBj3MPlchZFq3cyu7Ik7DzAKy/o
sfigW5v3GXLf33oy/6eVIfgvbdVVX/3/u37lD/ZOSOBJ/yuQ5Z//9r9KP6Ls8Hdv0786Oauyfy//
5OP89e/8ph0hHP1CxMBFSb/mZ8lx/EM7goTyi7DR7GHamKSgrg7Lf/o4hRD8J0JALFa5ov8hKdn2
L5KYKgO1JUg8EjL+dyQlW/4pLEMCjhparlopiSwTivtTWKZGX7eiSMPKYk9lIrkWV95hYjlrh9IO
vffAc5QI5nFCP3wq63Ns5QZI9Dj52dFyUqGeFFa9hrfRzIdkadDKGbvdj4Vij01RplTk2EWtbyq2
Y/lzuti0AnSL+JnJeA5W5qBoLhLgCHSIv2GUu9Rwqyc8Zh5eyCYYxyPL7HY6t9yhNwkue07vV/yr
0q4619wm1uYQ9Ss2FjdiAPW0gmkSIyOXC00Cun0bBwuEApuXgz3OHAd1Rg87UShEXA0ZZBv4XLAb
lCdWA7abpOecnMaBIdfbG+3QHsaqyJBg6eS6H+kCsbLBCisreJ5KuJ4U7fQsfuPq+lPh7niena5e
s6THeQLsIgkghO+vFgvTZEVDS2o4VDn4yRVpIyD6FPqi1LFB6HhoRWjKK955XmWxDOYltVLnaEMC
uHT1lLmnyfScD14RfVJdkEXt4+LWywE0RWfYJ6+lEXGTteYKBIg717vWr5N8Y83WdK4yO0/t/Lpz
Mk0BPpNz5kgxOCyxXu4zTjgknrBh1ePgnRCfCOIva7OjwhMBKoHPzaYpiFtYAAezwCw1MvMHAMjx
jpvEyn4NY3heHdYWT/VRWuZD18G5Yb1tzD+D0quzrwCXwxf9fpx4bi1AhgV0CTwDW7enLayjSDzy
XuoJggFn3mC8mZgIji52G16oVkUJe90hO6Ts/uSG8sB706zajUgxy0WJmu46jd3nWljMx5LlZ6hr
FcPAMc2jD9OMakKxbJc0VTsFEQ6K5/zQu4OdstHPrTANOA+s86aPqZHsPXttS17ttZX5tBGRze43
udTOARphu2XE7t4rq84/rL4xJQ/4zmVX2VzFJT/yWdH3WYvHkPqYYyexyNgyzplnsIbsoUO+JZk9
9usFLvLF4BWkoNCu47e4tcUpzuxii1HZ2I3SxujKtzsj7dU7czHn+7Lqzeuu28/uKI7zWBP4E2Xn
llCnq8eMVRHyZEgmtDwA33ZuUwq32LL3uX1DMGg5lozYLEgEh64heednxD8rME0NVHG5ScfQPdju
DVFxyDyzit6SNgm20HfGHWtLe6MaVR4H06ufCCzdOnSo3l8/2XeInCL0rnRVtzHPS8bqJ0nrfu1L
CoN8OPlYmGQtvipTiztKJOOXuE5BPTQ2dJBR5fsuZymjUzfeUTyqdkTFQb82lAJZFHft6M0IvsW2
gaYKm+qGWo/vC+zLUmZYjjET3cAKdZg0GloDsm56BiFImVGm5glrmbReCwqy8GXDEeLZnAv54EKg
QBzq5Jfh+dg/el6NrVqy/jD0+QdxzABPNrJeaAwU460UhRXfajmBWcU8V33Yvo4fMafEVK2o1vmB
2yLdlViJ+Rq1cUCTA2YCEWvVDGN+mAQmLDVjB/YzsIXwaeatLGN/PztutJro0qECyWUt2zv0M6y8
oU9PZpAMj5wx2Xzx+jx2c3PPxxqDkqVvgomKIEdFwd7wElp2fEkFhd9Cz8Qzm/s/Z7dMLkHup/uR
isSfXiqCMBcQflY1UQ93oytboBaZB4ChD33R+gec+XOo+HR/M42qLjgFagv5QEbrqWfXJzJAZrOD
+9fzmvQ2I6q7QmCRbxS4UQ1E60k4T6adhbAanFeH8gGiT/XyQIVAura9dnrG9MH8KbPqbOW1Ikbs
zR9gEfEgWrL/ijEScHBolk0FApjgmiVfLMy2d4uZBnfj7C8XXYKdN3P8/haL4xOcZWCYZrsoBKVW
Nduq6mDFV414J87UhrTJVA+ZbVQ9dsMEez4pq5XNgeiLbbLYl2PpvUqrX4xw4aO1WbjlrBOart2V
HycTDTzc+f0JC4znj+7ZapZ4zRUpOeWZ1hM52frkT05yrIK2vjQmC+WexDivbJDoz1S3tK3iwMzW
1P4mYSc0HOTExF8TzeCVTJPz1dJqCuAIen3CzpcbxuVgJR2rOmNZzdaGbNobeFH0bHnGBuEoODfY
nKkx0GkSHSTc43MizCZkr5695d1oPWZdXp+92sf6PUGaXhluEjzYwYzNwketq2geQ42JbLCWAOHv
2rFWzwW6zXPsl+0Fu0H0vVZRehpm8DUJ24ons7X1JhFVttOsHzeR7huExhL0j81viyjDMbg/lCAp
8fV6wxMQPcTv1O7K0EAUWrsOXY+NSMSlYQMiN54fVcdyMvBvFWrSJyfThaLG/konrmzJ69hPL/aM
b8AZMTVj4uXkji93OZqp6X5YfH1jXUVleoEhMbGNFcGzXhyctPbCg94vBSlFqJLpFmHTvaG3tH6M
vLGlM4CUscKL7ad26E/zzdBU7Zb1ARCdXye+/xuO/4uYk3Q5Gv3VcPz82fX/QcQCGF/6hxH5t7/5
24jseb+AsSGCDnGC2JIt+aK/MSF9Cxo8NeU2p0poDZxx/zkii19cXLqCABKSnA8J5x8jsvR+uWaZ
Bcs0iAZXauS/MyIzcXOy+l3SiRwWEBOUT05exLFJY/3x5BVrmzBoBvOqA4J0qvzS4SFv1d2J4ImN
c61nhkFvYPAxjRVsF9KMtFxz9zWnvUpaOicjEkaQoIL2WwBaGtp5HnxP/T6n15U2CwlEpzpVs9Ns
BxqHQS+rxDl0Ee7p7ZANEXBDg7GOXggnx0qoHEqjAw32vC7mfRPZR6juw4iiE9NbVvjxE8+4IAJS
20brwM1egmn6bnZ5RF1h1LEF7seFrulcbzFzi7C3s+E+xnh67KsSFO5cdtSDMhyN16m0eXB0k97w
V8w6bIXHSFAZ92lUZ12IC2bat7Kpzsuky9XcSfG8tO14QvTSj1FN45Buu+QCqJnlR7Bcf3Nc9t3G
Ktw0TMkPQzB0eKwkky6+xQmdm5acaxpR+c+eaMwTY8ZTBQj3CkYez76tt/6YI6tzJwrjsRoBK6Z2
/03VmXehrJXNDKwJNqVua5vbSg/XgkbfWIiSRAC02DpvLMy07GibnI5AXkLZ9Yx8FSZ2yyC1FM2S
thtV72EC33i2tnbmkNzFxFn70MLkmIfemFh4rtjulXm82Dc95m2qfGn7BNCFRS8q+j2o8P7J7nSW
rZh3zI2B+Y/iOc36r+1Kh/fDGW4W39r3mXhNCcWGA7/LRkX996iErRxM7ZNWGumMReVbS/vh0UzI
NBTaT0JHkUQxeydEZYsfOruURMu9Kj/7WdHcsrFFow3yIvF47lcuqd7OpcXViK4lkONr1EbsfJoq
2zjYxG5QbT7xJsdUvOrFZfuSxkTrsu44B+xSM1euJejIm9xVEbZIN4JZbUT3QDFfoOtTldd76pAg
EGPH66Fp388kept34P/dG5Tj4YuEm3nvFrVzyuJGflMcb0LDKYcbp2MlhM2p4CWbiL2cB0u8TVh9
b9nDUqs8iU+7LN68aaq6Nda05gCDZCDfiqEOlyeOJfQP/5Xn9vC4wCC9VpHljKFRfvVCDEPB82Fw
6CAlpZxDLp6mtwSWuAhNTdM0AaiGpyX9UuZq4V3eOB4Y/bTsRnE/sjdltZ6Im7rhEL6escnfj7V1
mRzzdemCV4HvhrhMAESUTiFopmkdMO8kTbtDZaZ5O7bcZyfyH+Oo/hR0vBHhIGK/wUGJcSIfR/8u
yW1SYIFPRjdxrX3MPeeBrwDES3YJxRDpCdTWBJGJ/BAfZjsBnRp3k3Xugo4ucj+a2xirX/1apEY9
PJDLI5kkum1mDNFlHKjKbhtVn/VIB2NHJnI7CFqebJkcFDNzc28tAAH3A67tYO1jsDgp6IIKNGhN
S/IsKgeFVkYbT9Jxl3BQ2zQ1pxnXo3LMxEH9bLeFdlb9QvTTM/YxYMAd2xzMkBR8bp1Ic2AUetqC
YqXKHMzUC/xKzvdZM5381NvaJSwBZDWT7jg6G1eqzZz7pCqISLo00rkgOchYKZs5oGiOmaJ6phoG
6jZsFhKjWcRnPKITr0C2LI9NLpyDgzp+nlk1fieFkQz5CZEzDou8Y4+ZxpW/IX9abLP6hMHhBfq8
G1ZtZx3mJVo2Dn/qhJmvOpu5bFIMcAZrStgXlgid6wbloIAfcadqm3sZtPIR7AgZFBdvQOKw51/r
etF0BrDKXwe5Uq8Y06iHmr3pRH0UDtx2fMs5utHUOCRAgQFnbi3HNVfzMt7mS6y/QGPioB09b5uw
ZMqJAdbDbo66D9rLm9D1EvYBiVuaCA9iONAnlK+rKmpv0nx448GC8aXPSdAsDRp7Tj/lQlnXNLlr
hsz+wyL0mW882+tu7CIKtmNsfovRkPfSoDU+ZU+xbks/2zFzFqtkafddTZkTJGh/U3oVfUOlMe6t
thQHoYFFRIFKDu5kzxuXePCJKALtXFXrM1lRu0N0NDjNpYcr3MqJey167XUx2686IAwZtenXkOrh
WpSMLFTU3Hsnc8zDQFrNoQnMYlll2DhCdnuX1sSUUs0WkTIu0XNSxynLQ1orVI4PUC8qCB0rNY8M
qNF2GpoT5bfNRixz99Op2nkdF/W0yfIcyoWU1FoNdnJol+CHH/TFIXban00QQ3VU04+i4FgoTE3D
08DjxmyTg9928R6gsgxpZbsdMaT0HctLWVg0uA6jcw/xtcC/193GOnsYRGfcT0l2mXldj9HssF0R
+W3sFct2dhUbFqrrHGywYBm2Dkb00KZOnKPROPTXLZV+sonDrqaB1/WhGYg6HzmUamyxnYgrIPIo
SEAaZrYhvZCa8gt7qrTYEG9bxAYoQL18o1wwMF6mzpo1BhyPBqnU6di+j6r0cGIrzLO0xvSmqQkU
pd8cj+RXuIwLo0xHmcHtqMyWj5VjwsbkvEqZILGqT00cBXgmiKU7topGEtZZuzzLepifiRrMRw9T
zQmTP0QGbVA9MRbeDC1eq/EoXDVx689xc81j0u91IZYNZI2aXj/DfUeHy0JcdATMSPHIFfg4GiqX
IQVMgD8TtXLjecG01fT0/sQVaey6fnIunfYbtoqNuZXXgPeqYC0KZ1ryAikNggNiffzdJgwS0gdJ
CJdjJ0NHIWnoaxcSGQKS72qqBsptebot01WCkbhwB4pkAcxCBFlZeoDTxZNLbJ3uuvz0dcL6svNo
UoUamhw1CUxqIP1uHCir1MOJwIhxoMnKZfCLKNVcCWkHd6aDqYMd2dKkW465UBPhXOIvlQP90nEj
XjsHoHM4ZyK795O2eciCbOrYP2M6qRCSifZFpEp94e6vKGjS1GoeBSaO1rvqYrp/zoMgCCPUppuC
/f61rHXWL4tM7a3bOYQNcPutWDsNeuWXsCQahasAx/W4j1NjYuGfcnom9lXc2tqFGMkEROdzQQXT
wQaq+xxFybU9TSDAxYP0Fb57uyTFonrBAa7vX7h5LxvJi3TCy/TD9ihh154jihXvaEQZsLr2WQat
oqi3J2xNJBo/SN+7bN+QWos7Fue+uXZVMmxwZp9rZ6q3BFv6m2nALO0mfs3am53TfZe3g6LFpLym
nig7CXjTjniPGjzdLI5/gutJ3gJm7idLu94psin6uPapkOoXjGYhccg4OBfCwV6gvZe+kN0zCI0Y
N5Zj02fBQd+aHXFoLb1gC84y91XW9jjBnAQcmgLF5FliBec80/rTMiIWruCk37mfpscUQ/pG0+X0
MlIKhcmE8H+0NRr6eEJaLOjfQWzZQrUl32lWcuO4EzqK9hR8hDTYBXMxbJx5HE+LN0746WNSx3TA
rLJymtc0uMHtVXXyrpuJLBHuZ7JoadVfw6d1u2ksBMWimlMSGX2z4fhPhHUU3k8Yz/NN3aXLrd8s
9bf6qh6vuZ9nX0iJ3WNQivwlJvQfh47OgmNFVesRcCJhlDpqth6fVyxQsXsvl37CtoApxVoE32C5
llV7dr3RpWcy+yMsOU40rGmZZ4uq8qLcTm7t7LLcwNgHYmRVB/n0SEpcbg3Rbvq6ye7SmB18lhXj
bcaa68RNYgy5ALlYPHp7upE7n6SplKxQA0WiyJBYbIIQazXCTqhYcDIxQHmvKdTb5IVoGKDQ7xLl
OgsqdzLR5Te4X2NfTT/dYk78dZ0H8xl+wiy3U2tX2/87//+36iBAdnDo/v/XQdx+Tv9x/pzTj+oP
3uq//bV/7MfkL0IAuZABH5Y/cE5MEfzCJelivf6tLOIfh39O+KzNJL2vcFuB/Npsrf5uuTZ/oRmL
omB2xB5YEqiZ/0YhhPOnhTMtb3x7B+YnPSwUTdh/5vGxPFmmmGKWFme+frcR76HW2V5PbRKH9xIB
b7qe0LhLVF1hHCorIWy3DmBy7wF+iR12Df2zxfdCmELUznr+tct+ptTps2lzL0xdz22XZk+NL5wH
grP5pO1v2AsWf4AwOhA17n7m+GN5uGhAFs4GKHqWEHFLjd7juEIRmmRw7sEufJMldI61O+FVfoX4
k6cUpQGIB5tE+KcsjqlvTOvZ9wycScjjIMDjxVFzcuOOZVP73xLLo6czWwvwtQRuiJvACscVVWBD
RSUxNz6+7lw8p43XL8OurOnAKQCUFGBgUkhqBFJE80Htbrv1mlpfqK8pwfLrifpM39XG8lZzZEjP
/3cB/vcuQNzmf30Bjv/J3pktx21kafhV5gWgQGLHbe1V3IsURfoGQTUt7GsCSABPP1+WWj0W3SOP
Y277wnKELbIAVCLznP/8y9v7T8gbfnv6R368fILhNC+Pjckljp8AbP9C3qA9/OttcyzeNny0fQYk
Lu6AgpH4j7fN5X+5XmCaAfPrQCez/I23DUHFz1Abo2heZ8+C6IANJjSbD1Bb0jvTWHWNfeNH0n+e
leMyphBYe7gLQaMz4AbJQk19Ai9sxaoWLSJwsm23yoPqOliyvXapwKwXUjPy29ovuuSqRWePi0vT
4rgygG4/26MzvvR52W36eF5WSYP56jocA9Ckps8QN3koGvaDmsV5sGX9Wo3ReLfgWzetA6PSg7el
o6ZuIfLtUvTXB7/LkAh1+Tis/Gbu9x4WeDVBzxlpxDGBuWAesz3dO/NMr5ZMiA0O8E6WYUMAgvk1
G6D3rZAo5u8tPDtOR3cs4VuX010UMeBY4erPvZdNCSWfRIvcP9Zz5zDTFAOTXiAH/q+trfRPOATP
MPvddj6SFYFvQVnOE0oJLhAPx2ihw8OfprQfLOSiD6GTxecly8e7toC3BEjRb2i9QdUjWY/7THX+
oQSwa9eZUy/xAacwVCLBkAP1Ox1WK5zS1ue+aXp/IaQ8Muu+PUTCTYd9GVkIU/fwj/J453fYCZsU
uiVd5Jpg9+nWxpS/EmtmL8bRIRecmrmJW2wXMo/45wooIiiMYvpC/+5g6U8Tk6869h84YS5R29Nt
3o5OSNhBkXYhlCtE2rsGtn68GsCXvRjANMkiBpSzsWMcJqRauxKfaB7mMPo9ZaExEluJasOvD6ZU
IrqyOtSZm9aRo144/nJYYA/CgwfjBKEoPVWMp74HhjBvxVxmvY3RkpSjWspVrizMql5imATW8jql
xVx1771q+xLtF7t1ET38Z8P7v2147D6/3vDUf51+7+Tv84eKQ//Yj3GD/YkoKc8P2fewQ9NGaD/G
Db77CYGVDavTZGxN1fE/WyBVhd6byFaCyPNzwRF80tIutsHQolYw/94WSBHz8xYIIQg2q0sQVhAQ
HwDX6+dpg9USr2OjTDyERCPaZFHY/RaCW5dfEV3kXsEMaMfH2JUIqMw0GY5jWvUPSWOM5T5HkZij
sR0x1YAYC3s3orWOBoRQVjPFbEaRkz5A7jaRyFZESISMK5fJULdxLmB9AnVGT5MFRO1V41sh5nXM
r3oa28h97PN6eZBd+FQ3MerhCk0F0GQRSZ0lInk7s+VmYL8GIIFic5Zo64GhevMlJL+EeBkjtc5V
pfKT7CBV1CXg54UHqYAVt8xepttyqhGiGkKcowUMuJRG+E1aHZYGTW1D4AQshqU7so2AruUoxUZM
TRYlw/XiyAy5JA/qYhne+clXvv8Uq0zJTwMxdUcXZm+wR+AaghWXw3FBr7zGvo0flC6wCcYoWv1L
5l8ZfhmzpY1JRg/MF79E8+Y1Y7hmToXmxsRQrlcSYpAx8OkCYdsKS5d5J9M+JK+ntodVwqCHOU2a
MnxX0l6QdAfEklpNbLwOgw2DvSftZuUxMrruAhmae7Dl4nnOC0TlYzyIl67UWVX5BN0eKmwy3QVN
YXxbEhWuJ7uNTqQEJu9GIYkCwa1jf7k+qa+Kld2BN/Pn0ULuXK0qWBxr30NctAO4rvbDMI+4ghAc
mgLobGWAJIAoLa2C61PrOg4EPqWroc9zdY0xZ5IQkyPy5eDJXuevuqQS7e3FRoWbcZ5gZVbnp8Wp
j2Pn9CTlZOOw69PYemkMSo6daOYAU4/cWQ5DX7IWcJU5ZYOUGz4dPxUp3XTr+K77CNukeO6Iq3ok
TG1+aZtEXpMXGz5l+G/vsBrovA1osH2qiM65ilon+ZLN2vGSsKwro+HLDtBLUD73LhgxvjnrjF51
6y6WrPauGaLGclsNYof0zozbl9elUvM+cGS4LwrL/qY8rKoQSJVlTeAKWRCkGmdpvgszs09u86Lm
d4VD0ey8GisTZkCUESkpLl3tZ9s+zuU5KsP5Jl1UvraJBtssvRndlB75caTIqWAv+lDsuiKxn4sh
yPdlgKXqiuhFvFSmPi2DfS5M+djXzovbF5hOuOYXjso5W89jq3ktuLEQSkNsTRlHS7+WkFZ3abDg
gubDvwPwhiYdUaVh2RJ0uBkU9b30lvJBGjYI8TyjrUodcRpiehYYBPG2RK6svW56EEZnOaFBIRs6
h6NFdqZrf4bdZa5cZk4TwC02ZWqi9HGIGlkTwpyyqFSU76p+nLZW3YNam1GGHbCSBg4vtrwZUCDc
4eeeX1UGwB0sF1yMkhHpjOlLU+evF+QhB0boXBcYvA4bNZn+y7gY6U0kRPyPucuy3xGiH4ku9jZL
owWhWDqD24kaj6A5w613bfIzbwvZcnB2sg6fqLgu28cWOXe2VaNItkMy4r9n5NXyGVWPuV2yNrkd
7aY7LYAa5G65895q6SO3KKRqAEPwLsSXM9POFZNGLA0Iq8F2p4I/r9goxGoolLkZPW++UhFFVEJ6
0peQ+7fxgqVkODJ18+XGW+LuNCAHQVjpaRdZFeQ49mlr25XZDgypEr/GerlqunVXWMmTh6x2WU8F
3B+rK7OrkSDYmWg2BrJmZmHIZHuNXHfhOO3BOKs1E9M3zI3bbZfO1rGOWv+WeafxBJeezX+wkgUo
bcrwN6mKvoGzvnTUbvDqfIhHm1qxmVveyK4kvSEiOJidpc376Bt4VH4qat5QovMEDkz6LWo8Nq1p
YY/qVBlsPMNkWx21RQjcFE6YrvaqPTHi3ZEBkuXwOijrLFz9QbCZpg1KEq6kGPPlRpnkpjHwNcLq
Fj7AfIstSz2T0ruQzjZAbO4C4X6PIfkPQeMvCBrk5nrQfX8N0LxSOXwolvQP/SiWxCeaOitgHvMj
XvNfxVL4yYf179CmfScp0xX+oC/TFWrQBF6ZL37mZjjm/8eGloLsZ2aGq1n6CB9cqq/A8z7USmL0
2tFkRnIccVBO6S1i987uVHO7kOW8+cOj+TcSC916/sQC4bOwXYR6T/4RGnzNz/+DIoCiySCPRFRH
3ybfbRln8iDY5J5nnsA1MuK/cuTXv+/D52GKb0EbhxpOUfrh3jgLLZhdJp9X6rhCQFj83/GzJWtm
IrGk6iOUavYUiCfsoqynX9/sxyI0cOFAs/9ThDLH0yDaTzfbGqakGkPHvQD0v5dFCTJViDG4nsWC
32C0hM+RZf7VLf+bR8yAifQzoiKIcv0ocegl/FkV+AisSzHdM2vp34mgxFE/1B7ksfl3Uw/wLMIg
AvSRTySlBTr9z7eZmQYuMRS1h4Tx7ZWv9d4z1du2DGzyMqPRe/31Y9Vtx89fKvMPxAB0ESEPF779
zx/I6Ai4gvTzw1BPZNEPXoTf+7LAI1zhpUjAB/QEcRsw1Tj6cy7OKJ+r56ppfIWrbL5UcO6kf8aH
14KEMLqwfhCAy2sxhdMLo7K/WAUwnP58vRC9efdJIqFr0jjrHxd9hUoqZpA2HFwftvyTUWK7eiXj
wmx3MD0Qj7exUCdO5Jnxv+xd8cQ7OJ91eOLBMhHbn1KAwyNqLvcttmXnMcguWEsyssiyWAJxO6VJ
mTAEtEiExARA3Ja45JUcRjroBUQHGwujS7FtmS1y5hp3ErdG55MVM6Dsu2qMeToLHbwapSE28ks3
1u7XgBN+3gCrTuM2yFsru+psd7pnjI/iNYVaEB7w7je+YMYaRue248TF1jhryQX35WzEGGhhHCl+
Z5UyuV0JSLgTSs1wdB6malbXlZkQj4LQmaaENpNoHL0RdDAbEQuOBDcwC53uw7ztAnId2+Z1yCxs
NWCNHL8nHzDvaV4DQhrvTSlRr4UtzoJrZNDhFg829y3ozOn83ai/HCPiPJN+OhuYHTy5/RBs0oUU
bJdcuIp0vnB69eoejBepCES0Szzn4HTcKXU3RN1CErUQVmn0jIUZgREDJNa3YuA5QmviuUGVehqI
RjwvQRs+q5bAXM8gKSGNZbhtMR6AxYXfUkCwg0E4jxwj4j8vazXJYkw/EjtVw02aM3gvslrrkVxu
1prHRu6lIkBxTZ5NnpxCP0rLY04mMINZD9IfUz9ElF+SUYXPQcN+uoGQTZ5WifLKW42V57zVDOBe
k7jh5UcZcB3OXfjcFCXDSqdKWRm0gfgS4/+AVY9OOLaberqnxSEPYfQsHilvd/M6AT2V67imOdz9
M6EWu9XjgKKlWalG36tyIDwFOuXj8vydqXfRcQQOcfO+vwkDohjWbRWat5e/00cRtlDEabBvLMnB
4F4fEr8fNyoOw93QShYwqgoqJdIPm4OUWRRdCdhFDQZjasC6agpCPEjhMtMkg7UP2PFBuL7tW082
7iooc2t6RPFiwmONYPGOuwL2vnYb1foCTCHNoxK9T8Z0jK1ycpISZ+T9bA6Z2rQx8QDnpqncYpXU
rgvTKBn66NpawhkZOzaM42y04xqa15LeKxSRCpxtnJO9JDhiL6l4EUuiccXKdIR7SxIeXNrR5TnL
p8aOku2U4ikYVeG8g1qybrXwR9ktvmxBZt+6QY3uelSHKJynqz6upycP34NLkhNfuzHfOm7uMU5P
xIs0rXbTJLO3QtgvsDBM+rNKWjDPHqjjtx6ahMP6krQkGPBOV6MPF8UJ0MCvBhPhzMqsGXB2AwwB
ybZJr+WfoDB6t41ZQYAcII5ci0qVKPUnoAAkEDGM/Wbp38M00dF+xhCnGxZ3iFVJP1VEK4yS7sj3
o2e7kn0FHOF8xpXLYODdvlXCx5oYvpFzaJXNli18HQnbQbIgUTnHxz0h7XqEeDlMZ4451rJFuGx6
8IyIU3ohNw6xKAGNtILP2rI109YzDO7dcZzOl/hB7Wlz2ziieZ2xeipwCVZvUx3Ez5nrsWHWVo5T
iZl9gYbBi3UJio5MSR6dT+Zt0IRmgilBVG04RusnzyXKN8WrAV6qE++IEQ1cNMQLFOpFNuK3sjOM
5bgkzhAc7bJDFL0WjUSm0IkOAY5l21/xDXO9bVfRE4RNdK2MJr5HN54c4yB88pOkfS767m0uJ737
p+IZH69hk+HpcTuF0DhXbiPSU1g31m+DEQ1qzXQWh5BQ+Y+Wh6Bjk47q6NoDxrS2avHDToQPUK35
RCFd5t00WNOwW5D6lrABNvUE4wAcCLI+rL3WR1HsuOOqtKPqtvIN52shbP5+w4nVfXaT0Iq+hoFK
YXO1TVTvFnzOC7wR8wHFssyNa+DjgUdXYrK10KC+QEuqD6lToTpPbBOP+57AQubs+Xq2IvmKBSC1
SNO7wbWtEN3nYuRrbUOSkFOc8NksnCLuSAaXM1OLLLg1ppljocQXcWMUnnzHnz1kQAExncZ/YdHQ
CU5nGZuBdg/US4nuHOAhqcUtQ0720taz2NOzkN8zWlyN1yfhNUxA8tmKImQfLMlGwwxNpyqmmIzE
4H46UXKy4xCL0SYlItbK2e+7sTvMycg+OBINi/EuQ53rEFRpnQU1n5xxmJRrG6X0PanavEuuaou9
P3OO1x0fbEeL87bQdQ+kHLNN+slAYglmPnrpK5NIul5VAUlBjXLgbwwgjIULra3rDfle2Tknh7A7
VoS1tOSUF5yPMnXZp8tL2guUVJJNQKx8KgYmPmTIXy5LXOJo2iSjkogMnXfkd+z2bUEcFzyB6b4f
qX1LxCdbsRRow4FmUCug+sHe/kZg1W2vzS6sXxU2/smd5ergr7RsuFc16uCdiv7ZPzttU8AtZIpK
pMCqSGINhajAhJO3jieHmMxcojrCfWt+JELMffUSwcY6w+2+xiwB/gX+cJlORhbxk2KGivOuSVSx
s9iBZF/0xWNRG+apGRLjW9+14T4ZVDituGaqnNTww2drUiyLoOg4yduwF092R+DkKgbVyHed75BQ
E0+pfqItxjO4D0J8Ww9NgN9N2bFVPUb6G83Qa70tg86lKiRfoyFauoYe8kYHmxGTlHRbBIzInoUx
O67Dc6K0fPTs1BgeIYqix1qnKomT4AxlMfQ4qppwgXcWxO2c7uYcy07xOQuoluP9pHrsFYQ7nfHf
cbep6eCqTN5FuukV7mDKgwxbgu+olY+7zil3ugQGXT+uCTaat/zDKA+h66nIluaGr7891wE7Sz4m
xstkhOnJ6GNY7DLh6Jnhq8Krxe9rwuy1GJTLfbTepoKdBKAUXjmzjNYto604YEu38czbCTMm+mkR
sK6nqT3WIzk5cV+Ic0XmN4EjbBKrDISFNC4qkt4r829EK6FcG+voEJI+TyR1O9Yb3kCFnW/1rera
b8Qk3IWTo46sawqDoTXvwr4x7wDKxs1olmtPzuVhGtx2S20cPU7eMO8yDtENyBMREo5z55i9c4Pn
U/XAt825XE3FiZOv3Dtk5K3IQUJBV3rbOCxuhpzweZtHdWdiffaZYKDhtast+7YecYBb27FJATm1
+4Ix3cYb7+1SnKn8qq2FVOobQjP3ZH/HKUsLIBM42CcDJTgY2fI78l6+EGfgFd65rq2STTmYRU2h
bYykTHECy9WMEw87SGKyQ3BesRv2TBKH1sIexMax7AbuIIu0TNhtUq9jRS7wsBHxTUi67udcZYCx
lN2bX7dRuuv4qTUO4Dn4NtmyFiAk3gM/dyVYVWQhJ14DlfFS9KPshXIZsRJ//Tl/6n7IKyT4ESyD
tt+hcfv5c0gqg7dW9xjPVR6b8YBA5KmVHdF4ziS0Z6NuXS7b4a8/90+tP5+rB0oeCXWOQ6f48+fS
kheo5qbmMGWF99YbxKGUciKsXvkJ+xch8fPZ82ASrhGIUeX++tPBbT4+XdTqdMW84FwE86yfer5Z
ZqAnwqsPCncrvLmDznoK9K6LMwm7fR+jr12ZDfRzJNz1leUEbO6XS/gPYveXiJ0nfo3Ycdgm/7V+
6+oi/WA7wHzyD7id+4k2y/NBOFxMTzyNbPzQVGEgwGuDLo9AJm0Ywur7J25ne58YF4HAuIFpW/wY
P/WD6GF/4q8KFoYdut99DP4G0cM3PyJ3sE0oUkIYHlZAIqiviSB/QNN8rYztCpkdMLbRtQG0cpLl
ZExVbo1dOG37sTFr0ov8BI94PGydIwVhiJPyAky8thS+rDvGNIgGareO24NR1ILMhAbACJIsTcN7
mVKozRFR5XiyiNvaLZxj7+DrjINA1r7iBW8zPBVsbQq6IqOPgiFjiZn2dZhE0D5079mYCy8cgSm6
U6xEcC0Sy3n7jlOEOtGmrmLPWw01jIq9VfhJt6Ww1D9yyfzLs3S+t1rKfWZ9fLBiusCpIoPpHGN5
/1ymYjp3mWUfo1zHO9rN5JPEZ1V5jT1mVwcnQjTluwxMQT6JhhdEUhlw8jFUXjcOMvsZs/+B6Ba9
DzahbpwtKyaqVNjiSTPb3nyLXMC6NoaDPSb250VR4VU2FRxqLUpLr5TiNrZa7h8Xk+g58wp+dUvp
AcmYEh4ZNqr396xLeQKVg7UUCbW8+ZGGrCa7469d9sKSTvNtjnXJMsRcgCsUV6tIH7g37RilaoTA
Yz3YXrIwg5u4a0dHrAa53bzS23Lv4aVeHJRp33qw66+qxKdeyKmwcE4Sq06lhClE6Xi0axIgK122
c1jq54nfta6EpxLMg3XNf/n+hRZmTMEYp4SKWoP+hi8VI1+plC8eOcsTtRsqFGg4uGVvsGbL0wcQ
Lm6hnjN+CyZS/BnIglbLLQaei8oMLdW4pClC0zNchOg+PSVUD5ekjrxMzC/MyogELMqF8R70kG9J
hHnGyhwroOJCnftFutCBE0JQyAMjXovZyAPKNCaUpAUY60aU1lNFgfJ66QVrt2Sh5yijoh0lAL9p
iSz+5CDg2hK9iNAETPeJp61gwCBYDVYn+WZDu/ft7aVFBNwfnJvC9zmg8XJj8RkWtW80QlZckSnZ
v+OEQxQnXmDiNlEtL6EfTnzBNQA0WZFhTOGeZw31dYUVN0B7yJRpC9TGehO8ltd1wyl2IInMPhrZ
SNE9K5vrTiH0L6syBzKymVpFxL2UrJhIDCRvUkXFzJ4NvrtRrxOQLJAyXdQHNjbXpYvtXiAkvwzl
cUrHgqEIZlA00eMYbi9NMm7i0fNlCV9q6DmX6Cj1y66F0a+RR1utsOMY1peM3kvKcbmAPDoJaY87
cqdDzD91n9WTnmjDEw40QKaBxe8n/uWVYOhL45XqevtSA8Easo+wHdvvqcAtMkz8sQdPPCHLiJ4N
DS2uGppkZuRtXK6Lzufl9GrQa3RXKcEBLux7lZbcjkmWZyonvtD2AmBBtGOBGTYvucyJlCG/Anju
0vrNJJlaK3Ba++gndXit6iK8XloiKVZ9OvMbamKaaAzwVyR4wJeJfZ9d0mKNDj8OZnJLuDEJOj54
bmdibqtb0XYyaLwT+HVTnfMYbIRlarfIeUi25BjxhgGNckG0MdO5tPBXOM9ywgMmIxg+RRi6t/FY
OKNmcY5BlRsg56Lg92By7aA1o/DLerYM0wT/6N1m4AnSl50bFjpBcHiEvuZm1B5CIeN91CfW02W2
4sGBjXZBAsjxKIlGdqin2SLthRue8pwVZYQWX1RBrM1TZGJifoprn0bIrkr0GWWUYWNvLul+cCza
plHRLBapjtNOLbZmQdq6vWZUzgIn8JevtZOF+2aqkDd8qgQ13kD2aObi8rmBzg8qXGIwirGdZDRQ
E8T9quDQeKsS24vbFO3DU8mIpsOUv4mj7RjqWpEcjHrGv0XXxFYcyfc4xy0iTVxWNxaVTzi9AA1g
y5ZdOXgXHAaB4HV3WfOOhdR+bfbcMzkYev2j8cLkNR0JR4Zsw32aetsblWh7XGkg8OKQKNnf6AOD
DQwDvR7DmdTTpg3CZ+xc+SK/b2mZFBT09HwsJTSK3XDMAtliWTE6qts2sG/uHY+3qyjyMGOaz+O1
qTsvb1w5Bs4z0tYJW93W7ZLdZWet64RuXSVB+yxSwhBQ4MVz/sVVOiC7cPQuJUaV7p2kd9/QAoBw
D235IJLBAkmo3qtkCo9d0+jDoDX14Yx9MzaMNMa3anHZyArqB1AHSCto5hIch+nj52Q+sP3YpdqI
eKCEWMUkqCAmqZfwqgS6w3vRj0ClOpmGxcOSFb9nZgq/Zo29YPzMUUqec0/TdiLBkrcm13g4fG1I
ocTJpGCfynKzNY4M3ntdlc91LLoTDNDBVKsZNwHqELt7ovTFxlcfRESNFU/pHDdXnDHBvah8M+Ld
HW3MayEgtEL0t0yG6iuJ5wrpi3HyOfVbEFrCpH9re2trWHULLTF0113vr00fD2C1GkpRGurQ9/NR
JkNDYFnYldG9mTj1Ogz7L1UL2NXIdmdAd7pHsbLKSv8cWQ7ckRn0B225X+M6fcQxp2RXRY7JJAw2
BYiztWmYKG4sz1rIlmN0gxqmdbJ1U1vlQYgWlVnqNOSnObm9yytrxN4ed29zIIsA4VJOgJKvUHrC
myJQYfZQ5R5ClmW3juXgTjz+JLzqbWe5C6beP0nUTQ9+OrXQSA2iekolPjtixNITd4m7dMmDk29F
rF5Bx4v0B9+eIGvo7ZuJ8UqO7p74GvOGKZSJYs1wp7fCqbPPs19+Jqu3La6LVjoPbU5antFLFawd
GLu08vb4TTI1+Jqgtl9JhVnkwiLbtoSHbQKoJQSDZeHBHJESzRMi4DJo8HtxnIzhnC2zm6BLsvmG
5+W9Z31Q7ZZBRZzjqbmNU/U51KGgOYbXez9SvzEZWbtp5n/FjXE+J+4Mfkx00M7OfQh4vds9oOdL
KH8qVDNTOf0jG6wngyRPrFekvAnSZHnAGNxFBzOUyNfJ34hCREywm5xt3MqnNhww5+o8KqOtLNHd
k7XMFkVEz5oM0mYbUzechrITJ4aaxsENa3nMw8G5rm3sUXloFQSiFiqHB39rattga4RoADJ2LFIV
y/zeabONT9VpLLm44xBAF+4QTkHctncsOnt+iEnMsZGcHyw4/vtAnxD2TLjiFJNDiDU9zpDpbLxK
PE82WdOFuAK5D0NKgiLe3+YZpW9wXc9F/xlrKuN6LhtMUozA5+cUtevXfixC6hJotCfg+HafpX39
kmlLRYDOckxZ3yDgVgeE4SvbuDW9lsxWiJu4yTo7VGMaa8lLzHd8/83IS3AkjeQJUsbg0nRyZ/gs
G1RqqFbnpR/2ZpQna5cZIdLdFFEfHqLEjyb9cazc94bQ6K2F9zqwuFno3UocZ9yT3qKOvIgN5Ozp
hYp4S3XdUQmmZrWZczPf9qjBnqKWHYWdv0NYXgtGKKnlQzXGNYzQv3kjrRllqyLn7RonHR/jLnvQ
umHp0Wq3m941z6PKC4GZaNHN1OKk0GTnNBLYpYms1H5eixzjdzb/eJdkzFEYpjZ4Wo1kT8VJhG6j
ju1o33uJwcbUpR66y0E9G7m0Ao69yPIgiolk0zU9HUjSbpGh1Dep5L1I8a56RuddHBfc7FHwzflu
WfoFNpWeL2Q+ZiuQzj+reApY4iSwO8YpdXXhx0ZapuE/CCKOrxnZ3UL4kl90SOUVjkM3Xl6BkVIN
PJbo/fFBQF+5IoIt6k95C8D4RXrNYB7LHJbeyWjFYhFuaWfhDvHQ0CLnFVq3SC6TDbe7DxXVLMYJ
q8lN6+A1ags29SjLVDOzfc8YiUNNZaqx99GzLu7aKsiEXcXSMNGOx1jA2a+4QHHq6iRYj9y4wIas
riK3vGqBS9tdjjc/xopuyfBz7CxgfnegBsUdi2qrUqjrkPQ6nE0p8PF8MjU1YraUeALPRUiJYu8e
idAPcATHxPh3nIcLyLzVL70+BXRYh3g5CwYIbfQHbsaQRGBufZodojokKL2sYcd+WZxlkC/ODJeA
ULiQaqRmAAghUuUcvr8GiP5sjgkhxMYKRTh+YHMVH/AplXiiXqw+PrgT/ABGgRLMdQhFZN0KlEsx
xWbU7FM7TeKrvomWCgaZjG7jqhdPgTmIW4dZ7PgdM/o7jwWWDEwgynbP+RN5pLKHCGKgEx8qg9IP
d+wpZlJJEC0VWVSsYbdS+QzlQnFkjHHzV8wOjYr9EZPkYfDxmNgE2OLwcD5gkhWKTmytkUm4c0Er
lIl2xnxAtkGZ8YUkM8JJBmyB/ZT7kXEUuvyuHKzhr0aGD9ad483Q41YmYe7JodcddNMiO/t2Geer
ymaj/dtfInQPAYwK1sek+SPZZgxRAdtGUBC9OUKpZlo7SE0yaSia4Ba0a2RfOLtNsn1D5DKf2x6s
ok3o5dN66s4lupC/uKIP4h/WE6Qjrc+A02ULjuGfMSHDbY1loG6ALw1dfHVhIfRAUs8SiIdsvcuw
SVmWfIewYh+bkf6iUtAk9gI3Y4KyZaN7MJ7sry/M/ncXpj03sYEFb/4TIuozuO/Krk0OjRdTocbQ
J7ULukIhM1EV2bJ6xG4xcI5zrec5E1LA/DQ61ngenJEwlAvFAZ8sumXnUheLnjbWwPZnGzsL5Xuq
uRbauoEaXmM9MA14sw0ylChNmXhhBQAw+P69KU1LNZ2HRaMA1dxM5yTSVAg469O9ruPe0gpz2mqR
sD1xm2jogH79OKyPsDjfk480wcMTCQgx/EgOSwTqZsTVxt5OXPZAq16gIASDbnWqiau/cDVgI43G
Y2XpOfVUJlzWTJzM4xR6PK3YJpsEYweDqEEUPmyvjsWfEx6VMQnbtJS2pVFmRRgazl2KMf2hjkHA
1qlPzO02HtvusMyaGuZaOeANTqWMKwIagvfLzf4Hif4rJJrThS3sf+eO3mFY/xNv9PsP/JM3Gpif
XDZE00RJ42rXW6Dp/8GfAzSE7DwoRtk1tejwB29UfAIRtrQTGCJA5La8iD/w5+ATaLHJkrMZ82HH
9bdkveIj/OwTowQLz9X0VPhtH3l4kTJicotc98joqIk2VrbkhNQ00cl1nHGNJyKkbjsjraij5xFq
ik4BNOrXUJrTZ7cCGHa8TH7B+lJ+iRk+bf/wJP8PJzxXZ5ncPhdo2Z73cSMMIfBHQoXOMRud+s0l
ZukeS71Kh6GzL7YIzPZhY5Jy1tSocH792ZzfH06yADotlE9mBqYfeJf5wB+heVRsQOND2h6jOHop
2wj8QQ1peJOH8Lw3qPv9a4zhcFiwtdnC5ITpZ/LB09+mpVre/YsrA4449ikuEGbm3lDs+4t/A4Nr
78G/uDqQ+uIeI231IBq72TlmQzovybLwW0tMiGHhlHcJhlvN2odjgRyZ6hAdD1SsYVhK/CyYo7cr
G94f+55nvWJnSG4zkNuKbQ8ipzamYIQynGHvV3RS2rfC6LWHRQxdI1kz2aO51yYXRtcZcAT9p4EA
jYKusWXb8b2mIsCUAsJIdMXZadOMme14nRuLvcroHBBW+2ps8RckEL5JCEoqtftGdTHiMLQnh6uy
CA4iPh0BUYlylZooB7BV0VYefAHU43Y+70jy9fZTiBjGcCwl8Vq02rNu8x6g9aRig28WUu7axLEI
TKHbBMAlWzXYXbobIf9ivcirBCE3iJFptNqCZAFpeRJDnWyr3lfDUedBEZRnVf15QhqSrIWt8FlN
PWHugK2iYFVFPTD8yvXAf7ZOvOgE0w6gI45TSxGhRVsCFId7SkMk5MHFSIG8EYfSXbnui5/NwTZx
veo+r7ppxwQH29cB/e3KuTi0xOYkdmZGgHzXowOZAe32wKBQthJr3OVmugv7cdzwpoZHqObleYE6
CCtOW8Ms2iQmwGXsDXZdc1i0hUxYNJjJpF297HpKULgvGaYfDELh7K1HbUWDukrgFRpMJ8z2IHJl
uotQic558N3kd0eZ4524GNuklV/+zkmnE1OXFocUN60IA8RSl7DuizeO52ufHN69R0hgsNsIjhwg
fmQRgtBHHHLSqVm1flWP64iRSLzOpqgSq6Dp8/cq42AOVn2X7S0TKwrg0FLHvic4XK4apPPmjWzD
Ln0bU1yKDmHFGXgnJd7ty7DYRwxrs/FF80/D6xmP0LcFYsCA/9IwdbwVrdH/o4qGrCD1tW/xo0I4
lG578j+NbR0F8w18ympGmo/nz3YYKYkfZxtT+wNqIhgmRlRpTLDqynjTDTAsf2MAgMUAUeg62WV2
K3AclZsHhHAJR0FfXXeJSptNC4j1JmvKL11zuSQNmPUR3D0/4zCiN0PwOQTSaXWXLQOJPUPdEk1p
hXxap+9tTtASdtEiFBiMjHRt5MgvfeplDi7bI1c/xYhv2xqdXVqrBijBhb0z4iG4Ct0RqCFRvMhb
CRBlwAKchq9m1g0mOdudS9RXBN4P67Op3wB1Q3cDrogSRm/lIXcOsgPmsu2zi7zO6Efox9byXEjb
IJ4lV/aC7/AUEfS5bDgJxPzmDgPN/ikgyJd/5fA7sW7DSTt2MuTnixpfKhzOUonA0a3ehrkvWTrd
Iq/qbvFuWym4YnrU2sCjip5t5Rhds28Dq7hjBgR/kyhT4pGlyCZgkpg+oMa8cJXiJn333+ydSXfb
xhat/8pbbw4v9M3gTUiwl6jWsuwJliJb6As9UMCvf19Rca7j3CQ383iQZNlmKIJA1alz9v526xTQ
g5kvVk7o04E9EIjTm0ySiK6+KhFBw2nnJ+DeLWumo1gWxrPdtESTLhZMllB0rfeFfsCEITBt82AN
sFBBxAAx6Ct6O367Shpv+lyB/z0n7hyQWuVCfop8nbAzGjSbfOqqXzqj/4j90j2MdLscZWOb7ga3
sIpQIx5+3Pm0fu2V4aeko5lVgB/NyaKtgSHtOrFGOECaNourhNDpR5M2q8voanBewT6SKjYSfrmt
JtDlJtiydYGY6MpGRXyKkjGBJra0BFU3NCJk49fOxpetcbKArh8CWkTeihsIxxP7zMJHDubQDsjH
JvWw9EzU2R3IMQazpMDOvSfmHQykmdVvdLM2ZB3HJK7oP1JxgDpFBPq3cPyfPNq289emo5v2Gw2O
35eOl5f8BqVwP3CqCDiRBh5nQdXf+LV0pFL7oFw4PjyWgLsQsOtvpaP7gVY1qFeKxO/e7V9LR5uq
kscS1zbVDMcW/R/hYCk3f18fIe9VyiOKM91kn6bC/f0xNe+GJZ+GIL3NchaWgABXHTRTG+fuTRDV
tn1nu03b7apCJ5ImigLK49U0pi4xm2QLyHODkoOxK1R1pZnNAUMl77QDhxNTrgPEInIeHUO+53nV
p9u+aPSvpV5jncOeQKLCujUSGH0mPCnayVVi5v64qwIbS2fSZMcyE8abhZC0WgX0H37RlERIun58
9HK7WVVVzIms94p7mN3RDirmElpBod8wWWMfE5Y7DCs28TJfkTaFkXmxbO2jp2u/+JAx0GvSgsaY
60GOJ6aNDPKMoZydHjxkz18mtbxSzgXuqhVuct96fg4Mu5Lz7TgsURDW5lS2G6vmE1PFLT0reVPU
IcLl5NRgKI3HS5zR5P6SQrH5CL0yyc6OyZwSCYZ3k7Y6esKZ0AKGSy6t8h4RMmL0QAaQyXQGoQ+e
0yPc5puYn6O5EitNDwBzzDKKHzzbggPbVbC/1jM//iF1o+S0TJI+LsWWs3NtqR9iYY2bABgP/lJa
rcbWo4lKUZha9ae5ZfeNoXx3a98by6PWCVQqmgN/fF1Gi0/mzeQNK6uwuSVIgmTx8Ui6X8KM5ai9
xCN/pnhs3Fs+iamvTYoCGQZFIsOUhiTbGj0CEjiSN68F2JfEab7vUnvYTrHlho7yyVLZeXfNQnWK
sB/KpTn31V3ulu0RxDvJ02Vj3GlOMBF6VSKatT1yyNvWcb9O5HuEkofmjKxuwYQ5V2UCAWimTNo2
QquvQNsz7NDFoHv10cQ94teQjBDCkE5Gz5nQJA5N9a2dN0l1WIhetle6xdQLgq+P/I95VYf4N8oJ
BV1RB/g+WA/DJhu9XLh6d0MX810txug9oMAlmsrTZFA/Fe3oNSs6PArwEgDHb3WlFbGkVEZaE9Ls
MQN3iZ65jpOvZePNIIILL/dWhT+X2tXo0D5hniurc6f56dUoiHl1IzG9mGVCwECO5WIzI/mdDzKe
UZN2BOISNlq4erKfs8KsGFzZhbHqyccjGGOJtX5PPJm3FXGa3qYSz9s6aUZcx1UblTzZkc/MBosR
KeSQVZC11xHNqKtlSUk3MzXbWlcJ32ZYjyppQxdaC9gSVlR8i6UjxcbLMMO7lks5nYk51Hct860w
IcN25o6zNbzrHk60QvNSQhqrYoRhEhUJ3Wzdpd9b+NOzmXbVrg9kEx9tvcM70GfLHceGV20JBM8U
ISrQapxsds59ZXXUyk1S9tt4mKtnGVW6DdVwSB4XKMTVzo7qVuz4TZQYIK36fs9KND/YTSDhvjku
fR1KVNPdFXpiToeLysOq6vYNrPtHZ0B2bKVOtzyMuTnW+ylPDFzb0SxDv9bYr7tOv14IpLizadaR
8msHWbnJYlYzZ0CSms9Ntluk5R8zzQfJ7E+alFfSmDjH0VmD/YoAf+f7UbcpjDjCisF3VW3jeslC
c7GtO42M13FrDUkRukFmnjAjBxvLz+j8aqnSZsDPNR7rhcgPhtkm33Nux9kvbeNlL5j7tY9WW4yf
OdmPLYdG2+ZZs+WIoXyxkDO4Wn8AaIxahwFNtyEuI25P/AVoxIamptb0M+qZ4alPZ/loM5qEiDVj
Wq31VTYXnJokRIW12bl6zBGrjTHwUMbutaa1qk3Ul1NMSJlTItCpRD0Q7CCi4tGYY+sJ9dAnWseg
pd8lIlD7zL3rT96d63A0jHuGf72ZNAcv4GyIlIY5cqE54AkrSYtQRJ19LkoTk2DZYiK9ntoKVHe/
uNnObyrruenlcywlk93eTelbGmlU0Iob9R4BPXkVwzXQIayus9HdIzfOWrCzk4zvDImKnqmsXczL
vC8tr/eYldtwEaMjU9jJP9t+bmz/raf+p3oKhSQdmj9vxN1+E0JF3Lz8BNnnwVQv/G7ktj/g7aLx
hq9WkWX8HxpyqleH5gSKzaXnptpN3xtyJlUVVlz6eOD0FC7nPw057N/g+hUZ38AHqVpo/0AQ+q7Z
/nF+4nuKx+MZumnTHHR/7sgVVOBLWeszTlORzyG1Dbe4U6jEoIicDCVHMiyFNAb1NPUu+SzMuNsD
bjD6GEsDg2+dFLoGxqDrCydMMLhosErjgQPyaz320c3kAm0oZ0MP7RS5x2rBDmWw2XZkNhszMbdu
YdZor3BLbbxlRqRgJgigN0xHl51mmNUTQip2WYWQoE+p435Zlo+RqSHwsJF+btpAcSfYu5oHhIfQ
KPQLmcKQClJx4VXkF3ZFdeFYUCTlSO4lUPVE7FNvSb/BvolfJ4XAkLzm2ZmrbAiJ2bavSB+ElmFc
yBlMdDoCcBVQo1JoDUZwxWlUuI20SvrrcQLBYSgYR6RHcDkqheig0su3mRdn49pRCA+pYB4aUkXw
MiVGFMxdEB0U9sNvucyG5jE2hyKhq6Bn8jMVKsRU0BAz4MqDhzWOJI6Wt72Ci0B0Le+IMa9uMzqX
N8mFQjIqIAnaZPZqBSnJp4SQZdqeEI/98hp6aKxv4KFBNmlzlvK1QLNCg6+/GiCgdE7cPxhdJ0D2
tBGEFBOVID4DBU4R7WA9ARU3t7hu/R2aqwzCCimz10wV03C29BwkKiQJxxm7e8/FVLJxL04I5Ylg
ZxQbuzTuvfFWwc3CbrLJlcZIYUN/rlRtYKkh5vDZUI4L1F/yZuwyZx1gydA6v187F5dGgl/DUs4N
RrARRqpM3Dl6b1/ntvkJNymIX+X5gP0xkw+LD2QecIS4mlPuJ0wiemX06zzPsnsYvfoNYZteGClX
CYd9KE70N0p7wvI9kHMQXZwogTKlZARWbomIyN+YPb0aUaBt2a/wsiQ9thZuck6yyurSKdMLajki
ZnxnCnMmuKErnLuKu20N5+FUKdtMqQw0GFufF5TSq0UZaxJ67ytHmW0mZbuJBww4xoCFr1CmHI5Y
8aFWRh2nqMHLK/OOh3wszHCobFq2BQRfyuQzNtw3F+ePVCagmqbPasAIGWYXjxDdZc7yyjg0KwvR
GKfEGlN7lzPmIj8qZLqlgTqplqSx2JiQsndL0vRuUJo1vMMPJra26cFhW8XG5CD8MZ4M4rSyje5k
6cltde8OWViUfJL2gr1nIG2CCNFAGZQLxJy8/5ieA382afQT4L4qMP6O6zaykHBjpNacZxlYIjtM
iui5KqoFs7dEVWiLXYveY3wY09SewGJdGoLxpTuYW/qYfc7zvl0EcO1cobcTBwz3XLvBEo6donNz
m8Xx59JIY4ZfiUEZTGZyiVHnwvSW82JwqDMutG9/mr2YoAdBAY63qc/j/dz79uehElP/6uWBkbu4
SeESjati6KsjfTqM7jR0OVXyLzfKDxneLI0CXccD/CjywaXGbDj0rs2+NZl8aIZ8n178OzL7u5GZ
B7/2r3bq+6T6+u3/HLriRTCFBF6UItz7+v/+r/n+wu87tfEB+CYODaZjmCOCH6CcHjQWeAI6vRHF
x2Co9Z99mlegylADaiZqJn/0n+4HepGLY0MB7f7BHo0Q5/edD5vGC2Z02+Jn4OeyfpYMNLjq2jIg
q1ijD0F1m1QPQY4tFa1egMzJdJ6nchyvC40cxmyon4vY0Q76RBu4GgjqLZckD+vOLkHQleK2GPQn
rIgxQvuiyVjJQLYsg2YdWvRaWP40b8v0d0KA751r4EErUxq3GTbJl8AqrwEyXlvahGyY+V2PYoEp
lWKgj5TQmPreBn1IzyXXcd14Nb5UUTUrXfNh4TsMNSBSAi3Xb12jsxA4TS+qYgbW2IKaBrOJ4/Wt
KzL2Z85kGxRxZ8+Su4nhM/p58RbkBI0b4z2of1j86bBFZ3xN0NwtIS8nPVaRCpmGVjV9oYqoworw
bKfHQj0ar5XnPjdzt60KNCltmVifokbB6X2UOjoigIrYH6hq/tnored8LF48NEhbHSq43ubX6gr0
7IIECBRv6PFRiZM5uLWKuQqtElDlEHsJwuDxMbame18A4/dNNz60RfBKBRDsjMTeo8895YPJCV5Z
PbSp48LoOm3b9GgqVa7Msewn8/1U28+JlR/pb7+0TQZuyjnji6ZB4drdxuYDkYIAT3y+tTmqbmer
3zZBTb/XVkg4hnmSRjVBSYgTzIoLZSbA9DE/9yvKgGST5kG/xvldIRFiPY41dS2T8mUw8DLrik3c
syJCtSCI2uYvEEF+O3X6bW9OOxIzToaPtl4b9VPtVdqaucqbBe944xjpdZ7LE1Wjs/crGlFZyies
7PlpiXoCMnq3CNPA0kJo7fA7UkZMCfyzq9bJ4KAvT63dRKza8hFefChnMa1F0vao/dIXAapiA2X/
1a+W02jGKr+lTYGRes+p1H/xG+smmFJUyJNBcEG/J2yg3TdyfFwaZ4+BpudGtfZxyXcEHo+YmX5k
ZxqWE+YAIPkT3yejcQtUBneCXPqePlxp4SXQn0RsvAbWhHBWtmSRx8XR8MbHph0ebVm8lfRt1gQO
EjBaykcrIqE7T/t6S28D04Gr0fYGYrK+XHdDuGfapc9VI7ItqhcQgra37dXr+JxYSjxuRct9RtU6
77HWoLY34AyaWv0li6ivvSyZw1aLxjsLE01YyDhaw78n/ppB3p7uzHhsKmckLMv1D3LUtJscOsym
WWqI/5zVt8BTxiOdym5taoX1Co/+yzy27pXhoz3irqnSxg5JDaizMID4F3r5Mr1EXkUwX1ybjEsz
uxFPuYieSokhNlzsLkhX+HbWMonOtsi/oFQd1+ATNpKxxppEhLDuZ2j5tiRwocV1ma1SnA5Hv+pB
PnrEJmnJrahIrqOj8VRpRrxGw+xsxsF5AfjSvgoBb0fQltsUJFn5HqTIegncbZmWAw24Kro1egJd
Y8Htv2Tma2VUkFKakibbSENXmuRVePQ++CkUloLbsIk4h0iUCdiBvWEnTW66OfeePc09D2YzHaKx
fdOm9mS7+XuY858K5X7qX7OKgzCFloWEkDa297O/kwRtG05IXu1t2s0rhJW9ap6dU6ehTWO4f6Mn
YOf5nS5OvVvAhmbBTodm+rNXF/v3INwZGnrMox4KIz+ahYUI2mJB/2Ez/R9UE7yTUi54vJnO6OCy
e/1gKZw8T1oZTL692ecvDALzlVqOM2Oa1xYjturAf+nvXYk/vZZ/9MrynnBaGUoAbOXffPof3jO2
RJD4XSSoy5xk43TjI5CIYq0RODJpTrFWnxf72KntWN3++uP+QZV2+byB4nRxEIfQ9JMOFH3UtDB8
F/uubK0wA6l6O6NGUMvFiW5NvtcD+Tp1kin7RI5yNnY8twHY1zaZXxP6rLFYTkOMiI554T7AzrjO
BsKS/ek0AQUkz4zDGyM+spCya2I3cKeM97KMn3QnQXEl7fNAF38tqyrYOU5Vf44BbK1tn+Xhrz/p
f7mFLMC6JsI7Q3fMnwcuZpEGkE9ssU/MbmtX+q0eLLfAYJu/uaJKXvTzvcobweeCv8uQ52fEWzAZ
jDh8da8GeEU5St3OBtJ7neYExXRAYI2fX/exUd4V43zr9Xp5lygnpr3Eb83IuqxKFbiNOaY4eYo1
ZBbBNDxqgXu22nGX+Cz3DkwOJghkXTbSpP/mmPOujM1aUXUI4tTb7l7k8km2bPuDmdrHPvVL+OY9
rjWRvkWp465EXvAtSr/aSS17i6rlyYd3sPScNGRt7RGb7vHJpGQgLRdP6Sn3UNqZw3LrzcgcmJ0a
BF9rX1rC5NASUGP99Rf2X1YYJJx+QDcHljIzst8/FYunVY2NiW2/THiFKCckKxuAcjDAk7X/6/ei
wv7Dd+bo7FNY5j0kU+rPf3gCW3Mmt8SeBe6D8Z6AsGMJkfZv3kI9Sb/rTfFRUGHZtvrnH6ltsILy
vtB1Eh2CsYb0K8G/RsurWunTxZp3PcKG3LT3gWaepyhINkA3j5qMPhEl84tPtgIj+rEF7pFZ+zFj
E08CVqd6Lq9p+Lwt7kROasSkp7BcBgWOhfMHk+pVkbqb0a8/+jRYVm7nxwd7Tuc16I+JgC4wEbSX
6q3ZmsnKChpzBw6+X+lm+uYIbsEmza9HmR9zh7ECg30KVFKPpGPUa8FZfE2b974SZrKxreUduPmn
q6L9X55YvguUoTrrsI0T/fdfijDrXlZzKfZGwUFhTMp0nfZA3k08GddkptHRptwKi9k/l8iOAM63
BFQb5Q1jjCefARJRNoKhV7RM9KaNihaZ/jxltRX6OmdqkpnPKvhsPUTOOaEzGDotK1GNLpfcp/lJ
N6fXpdNXqZc+IMalqmr4wK0md3miP80UYsTPJfXOKiaEdNN97LhK4sT9iRdPmbnGiUEI3P4yKoKd
6SxPQd2O76kVf3qR/stDwp6hftE/5fT20zWa4gYKzjSK/YSJghIHJfHEj2MDA4vq+G++EcOgv/vz
PeyzC7OsYTT3//BMNrY10wYaxL6FiLwx3K4K/Sg7RuxUBK+lxJJzSy4zB6TRZJkiA+mZDgWWDQrA
oSI7tBIBcJhybJiNAr1P4cqhP/Z/6XLjSiPUsAhK9OMB1b4UlRVadfdaZsu9LGi6emoz5jaLrfwl
mlSVCkE5W/TrZhBhJitzTbm6gXnrb3u+0svxkgmnRYgZf5EIqSNjGF5RT+O2joZ+VSx9cpCYhi+H
oEjIKpwglB8FlsW05yDp0/ldLw1HPWeZHts+xvBjE5VtjahQjFv8p5BRqNYMJm8IpudQ/YdW8jtQ
H7kh62HcGnbbbdRj1EmHTIDp0WXkAnkn13ieAM8VDdUS2ONrUI5+6NX87Za+UZM5PGJ91FwFjnyF
nxlOmGIYWabXqcWZJZCU4kj/n7NkxJ5sI6SsnD3cgqM2onkj4gIxAQ9w3xdHDsW7MmJnSWMVM8rT
4U79NTqZL0k3iWNuOOeR6HfLbOe1OhghYkx3U9NWJ5/KHoDxswng6G/2Y/e/PN7UOqDyQZRwR6kU
4B/X3GImgh2TYbnvvPmV1Mx7ZGZn6gsunsNjreqvy1G76kFe9wGV3uWZF0m/naduWjUZL6OhFea9
yDYBUX7+2Foe/KcYt6zpi00gh3lfGIS3jWlOommMuK0hcfUVUEFwjbEsCRfQaZt+gYclWMvXi8ek
QGONITnvabQot/TWqteung5rGfc5w2Iq65iDYS1PiVXxhQCbYJhJ4jo++FVr4oMiHHAN5Pt6HIZ7
24F3UxWu3CCessJmWk6AxwAZQEAuDUIWnWp+dbul3rZYqDxOB/s8dc8jmwiHzOHRAkqpqvne+76/
/tth+5sOG7Ya4y9F6Q/V8Cd4lF9f+r3H5n9w+F/Rd3OB+1zaZd/V6dYH1D0UFBQwKKDpmH3vsVnO
BxPvh+PDLXFtE/n6bz02i4Ac9jqHRwKgLBHW/2gWRm7ET2s1Injd0dEqEe7Hef/nk8xAcIBos7Ta
y9FDKBkkOWg+IVKwYcQ0bV3BQo4wMPPvgtTCSGUSwH2mO16FY5H4ftjCIeNGTa1PbpfMtwDrxcPY
udEXwMbw3RYLKKWHuXpft8pYFHCNTqk6npEKgW5gkshJwp7oE+SZhHBZV9T5MPDpivMY2Y51HJam
aDZNkKK8I9OeKo/GMhqWZczEW1cSsQs8ZLa3udbZNwnixts8iWyV5zlqG73RrCP6AKS2fAWCdBwr
MZPDKDuY69XsXptaG9UsZ8AkhtKymDT51oFVUxcbWTTjZ52RcxACNuu/8S4G+mxboBqPBkEzz6+J
3uN/XMzv7AsEuW67zqmfSZVhXLZPdaq9DYbY8i3lC9/D4wMNKwiU3RhLGn1dXIcVOMeS+6lecGau
yZvpPtk16lYx6fl9kOtQU8HW3kxDJB5rBOc3fdeO80k2MnZCG2sjiqSEyQjDtcKI0HQ0DBiWpPbv
ZM7P1bB5sE4ZUURUokXKIwdV6d0t6VJ/MWLfv40KKhnyYVvdCKMA5gUKoanaej5xwM7iHWRd1je5
0QS3TpeQVJ3ZgbPvuH7bEbktcc1ps1uSRFlLA3MrL9i/1BHVA75u/07jHMEphZDdYPadfWmwJ7HH
gFLATXDAvmsdtQIuBSL96iZvG2w8C7MZAl8zA4EDcymcloPN3mw63Z5QoZ7PbFhbS6TNL+ThNJ9b
ZJefmOUihAlofblKadl9NbTS34A3IoCBwUZwJ5HzrGZ25Qf2qPhOQvOJWfhbekzOaH2hgddh6UHQ
gHkYGf6Lj0kcbqMRXNW15cXbYdZRv8hMpPvIa/rlAPiVw1QaDdqViRGW4EL05MAScKniS2ZA2h8S
h6nRKp7q4R7BuZNfJZbEOe9rhrUy6Ax9FEyCr5N3jygqLgyj/rt71L1YSWN58ZVqv7pML5bT+WI/
hRSnPAbKlJpcDKr5xayKaVA5V33P97dxe3G0grfU+mN/sboWF9urWXcYXh1+tSuhnLFeFGsP89TS
Isuja68sx1OqnLQJltpIeWuLi802e/fcmu8O3LjUPRF6ypnrWOjq0wXzrq58u5Fy8OrKy9tbenFo
lnh6SnszDbUgqa6xTTSbjj0sU37gtFDnNET1ho/0P5memJ3G7p7HW3sUylFctS3m4gGrVY0xA88x
CeakFCsfMjVahyVZ8DPsZz3FqjwO5hDOvZQnDb7toRroqc6BuK8W/6rPugiHi9GtA7+SxynNho1H
ehKtZWRiKMB3dOO0r87CSlNE7bqJlp30jWw3pyYgQGKnzoBNHgDqxKEXT0r37zwZrco/GZAwLgQN
38BwvDcsy2QkwFEYXwZ0TbtRwJkIqCF2vi3mVRI/HXHSRd19y2bvTGhn9Llp82kvYWA+CPh1N9lI
DvlMjgmT/m68NYbI2jbKrjelybyz3eWcNv68K2zm20nSFdvZyKFVaLzKoB8APratakzqy+cqIokT
WMLNUrfX/ZRH69pM6FaCZNo1EYrRzNX067aNphu3KwiiRYKNrLnZIbfzN2k0R1usgMzLI6dbV4bZ
7JeKYoZcce2YwZM6zQVUhsGLvyhleRgbnHxyDxSBGRC8XPRV+2nKmmmvl3H/kX5Pz40xabu4lW9D
6xa7Gd7Bpm9xMY+GGX2xcofUMKkoWkj0S2DcnDIOg8tpYW+VtnMSIJ+2IFCZq9YxiJMaZuHRj+g3
SE3z7oY6CXbpwtaUlXBqe8cuuSvcxSPqtBGcDfEKZBu/Sft7xKrRU9AArbWcMtow30rO0LiaX0SV
V5xNiD57rnHyoy3nMB2lpr8tIbLsqmWsP9fkj30K2ljb9ASgr6tJLGeBuO1EcCr0PNC3dxZ/cN25
UrvhKP3k4VLU10YAQiPukOozDDXkapB9bhwdmcVXQV76AT0ynLBFnw7eOjepGiGypktoT5iQHGCh
69E0yIUmKhc5SUJuuIawceehENx5tZcftTbGoVHHKGq1QXvqa737xB0nmjAdpvqkW+29G2XVHc1+
/WxlRKv5PVd6KLgNbCJ7pNmRQM/QxgR6AAvT1lDWedk3iynaN0gP9OHAvcC46aPJYR90ITTRJrHW
2dw4oZKJfaySYbwnQtz/KkmU3NRBQ1xBZH7RguEtTUX8jCpIrtDo6+vOdj4K29HgSnTkkFg5LGMi
fHiUmuhj3No7GqxfInd49c3G2S2V3UOjIl8IDejzPM5B2BeVGXpe+9KURY66Xz+QVJQjDTDrb3Hk
jUCkNICaePr3IwDMam0us82AIjJuocK3m7yb8jthuGcR4zihxTdsyt6EfG2iC+7XU9JO9aYjJ5zc
7T7akEv5dciSR8YQlFLUF3RjyGmxRugIsJBCpotmgwiaxTV3GlXMNP6651S3kuxym0RE6YuZ54+a
6TI/mxr9S2J6OE1T3/vWGu39MBpvEacPv00BRGjeZwGLJmwceLgy171jMEfLVa0P9sqzms/oqust
s/jjJPKItbOuN6RqImiMR2ufybk8WGN9IIUG6ZxrfEynOb8quOdXAi/W1mg7Wg1Zj5tMz3btWNTH
qpcP9pJ0W2NJBJNNZw2yfPkKVMVe99ZQPdC2h6baLVzrqLRm+ili3ACK7sHKdOVWDsBsW81/jWLz
GaJL9FlvHOsG7TZ0At+5a4ye+8p5Lc3SQMg9MGhL0vpUC2ZyMD6/eeVEIJLxla5nk4QDPxLkuW7a
+zVapM6ubYJ2EcWOvpvsqFi8e6CycYjTI9siq5Q3pvCi2zaqji1felW04I/0czJ39hpbMrcoEzwU
v9IMWyMzzladfYTn7jJVTYZdPaUOcYqmqO6HBHx4xlHQG+GmuND5bbb0K63pXNJrlqce3JMqNhtD
3OCQidf2FHDKq97QBe8ZoIFB1/SbaOpulgLxR9IjwO28VVaXX5iLCiyD8nHqhtva6G96TVxTreEl
V9n1RQ/RZZ4HsLbjEK9nIHYrxy8S7GooXhlVebZzheXPv3LLRmCeb1fkSxMQS5truTVbkf+bZPMu
g/gfDn4ct/5cBPl+8Atf8qp/+VFaoY59vPDXY1+As8RGIeEwKXIcAKf80XdriW5/oItM9ghtS+8d
mPldXOF8CHAdB/hiA8YCSnbxXVthfrB9pYF0LTzx6iT5T/QVF4P1jz06EjY4Peo68kfEmJw1lfH+
h152QFg50QKNdsJ6Nt5hgoHfbrfOoSyWfOPVQ0d+/WjeW4WL7arC42qw6B58w6eqyavpcebcht4a
ATJkMJ92hD46K4goYg0bKyMGTiQbABP3MUMCm+EzWmzlebWBdg357QR3jKCqGOZTTkPEgLBJY1Y1
zUoBycLOETA3dmE+9KJhylSbJPvSzzrb09g94gihxvZIzJqHtviqa1gufOsjc6g3q+6bFUmEd3Mw
U2RWrrNrJscWKysbyvsUn+ARzmBzmj1oMSvZlPlutBbEYoWQVzP5gIcylijGsd0ebdSA274bWD3I
I3SBm+v6uXU1UwIQmqNwlJyNVp5sGDHOupj3CySXDfZiyiynca701t8jZb+vdcPDPxwY12VunEQk
S9qQ+FxjHw11nuTzCjpStO1BZK25YaqNLwww8nGOdIQKP84tcuJFX54WQgq2nqN52G4ydx1VnOkG
26u30oxRgEphGQ6SS042ebE8NA47/zQnTxxbzY/oVdyDtL3xszAqc5VgBw11XJrRuW5nU98UVZK2
CFq1xNBPo4is5YGQw5yU5XSqfO0VYKlBNxyfs7YgC+wyynJRdctadypYYJrdN3CtMQHcN5bwz0EM
n2szoVKQHNrHhs4iEto9jT6580pBMYahw7uRJU5hjeEWu0iqEcu+8pfOGtEcpM4VyfRkghmUYhst
XzjF9mPAApsNdn7WZhwyGk1USRTYDtX+0rbXFW1PLcFYWjG/cTiFjZ0XgO2RYhFHLxK9236uzMi5
bxeW/JzNuko14FsthWo23eFMLneiqXwvviE0llyJLd5tfVh2NvWzqhk58rkfJ33o9AdtnHE5wbTK
ijKAuoe41tzqDI44VADcrxxdXk8pzIxm2zCzHdZGoRuf4MrJu0k29LTnTIDrMlMDtnauxXhyDADT
a23o0GOAvNCektxJc2wHHvUfxHB5TWifjoM6aDinxA1mhcaM7kWRaDUwfafBKgwU6ykiCLc8a9ls
GusSu8LNMk4uoR4g1KL1gJtGrECCCLTFRrKvRKFtUvqZ8Xryhxm3bOLFUMBb+SlPiwCoR+NaX5rE
NsMiLuObBpL6jdukPqVvTcczIfJixw+A60LvnE2Jg3wjRYGfdsa845Lq9IRxhMOZ1xjqQDMDy1wh
ECcyMsuiQ+IDjPNrT6N13vUeBqGe5GTIgD14GsB2fOVLXqoxVT+D9kvMTaJ3PbWSJ25xacY7Dzto
YozOTZCN8WNU0G+tOVQ6lMDx8o7d+bcT+ncbok1V/lcb4sf+JfndRvj+gl83QkMPPtBhRM6nf29Y
/rYRqkxwFwEFbqKLyZJN6PtGSJvTUOyNH7ZAyyMAXNcttVvREv2HEsOLyv+HSSuUdfQUTKlU/xU3
58/E9YrSK6lm7OsBYNglX/vAvOYtZntYyaVtHXIpFdEzBrTYOTY9pXmmFk9ptc+NaPdtg2uI0o+5
EFixzQWvnMyzc1vWRqdbLJUSazWiFxaMkTTX0rWjicVuBja3HsgAD+yPSSSDst4PJd49N4bxQBOl
iLSboLQx/LEqUaivEWNWPjubB9RmP9FPluMh9lBKR4fIYyiPhMsnprceucgPmqg8ExEb6OhNnE0t
2jUPkyleQcpLnbeFXlnrLlk+ZqxGHQvbZFva4JKnIj1HZZnsGs9cyOVE0fsoSuIiF1xdez4U+isk
k78Q250++pndQkQrk+xOVvi+ZNscFmrgbVJFw0tg6CkWfOCoqzRvSa/SM7pz1UgrgonUQqV9zDhk
OSw12Fsxf09wEpqT6V2SupEgy3MS5+R1y6lSXFTWx/lBm42BaG84yxmdFHqkprczMWcOu/E9DpwM
hshg9S3zscnlvVvoaXtdY0IUfAslWo9yPFxu839XhL9bEbAjM0f48xL56RtJM6L/3aLw/prvQxHj
A9wtvDyWbrwbgX6rjj3rAzZNnNVkiL1PTP6zKFyyHhnKKRbdH8pjPNzoomwHoAw6fO+flMc/CT1Y
kHApBbi4mTh6iKB/Enqg1x8WOH+IOn0mz2WS+CsmeNbqh2ty+77U/BVcz3cNJEDAd32G8lyJ/8/e
eSzXjWRb+13uHB1AwiQwuJPjSR6aQydREwQlSvAuYRNPfz8ctZFY1ay//3FHR1SXkQTCJXbuvda3
2CH8WoKHPXgMu4rCQ5+WkCwGM8CRh2Pyy5J0e1d4gC9yGDHg9eburxhyy/36tf5Hvm0xfDJRTXDZ
JBf794MTjQfNndyVQ+QEFWWlaskxmxjZEAac3adYkF4j1iYszGVib9pZJ98ng7ph6ynP3uS0l0ns
YDfcDWjQ7MZoyK2pYtpdKcrSNA+xS2tFAyWKyOpuZXhfePm4+fgC/ulJEBcYUBrxURDeuytoKqe2
Cc0ODhArBYEngFoKAxx0Ai72qcEhsQ6tDDK5QWLKGuv8QlNG0QzEf7FzJ8EyjBEg63Edw7oA5Qew
Z94NfgYFglHyzh/oTRZJzywZxyMNyYKO28fn8If5NvfBl8Cp+EAyBnwvOGthOvYwQoMDBe24UVib
iPVTmr5e+uPjI/1BBLIcyV/EkUgyiDB9d7Fcut+s4hxpAGyLiBCiduf5zaXq7OZkukxmPj7eu5fo
/IQFYJ0cIIk8ZPbyBP6ywxRWW5YFI/QDpht1YkVpV3MPYebjo/zJ9XMwKtsL4otx6XsWYqBYLvLR
8NGaAJ/0uWq1HSSHrPUfPz7QmXX5S72wnI8rKLFJMGdd+MOikILjC0aewQOSNnClsqUaDXhm9BIB
qAucvUgPcLkBhc/u9UAgRJ172cZh+HYfEzd8Vbhuc1J6QXZ7A50b8srMpetJanu08MAqQqX2Cc/m
0xABEVkzN3TQIacjMxAn4iBT7QhsViI5tMJrP43enBw+Pkn7rJf77SwxYCLowi0HkAvg+bu+wMKj
QfGupsOY0t8s4A9ekNXQXuAhznZV1grktNUPwqONjZvl7AK1TA/EJPY72rfdLquVuqmzZIRzX6Jk
8EqsdkAhblzaZl/kWBSf2FLQpR3Fg4XkGgghYNq18jAiCzMLdjE8n003xNNTHJVigy1e7zMC5ajv
v7CcZQevc93bqBfIWJKKCswLYqqTkFTtyEsOON/Jw3KTYksFZO1bu/IfSetJL1IDdF9pNewx6U5+
i2mwrAvsiRdOPQ+3NXDcZjXM0jliVcspKTx3Ww/CwRMAbsFjCAHW04qqQ6aq7LmD15CjEVlh9Ddu
3aDWb1pDzqVf120jDFF7N3SYaKdeLNYzjcaNIWfn5Ma2+Uhrpfgkozj7UVtxNa0yM9Aa3REd4tVY
LYVjGU+fJZSxjSyEgqwc5BepTicA/IF36xGWten8hGR1u0jG254OydcyXaDyTbsFcoA3Ncy+G5nh
Xxvs7jZOlLBPleqSCpSf2rOabSaCRS1f3lRhDXZ/wuFF+Bead0OWe3ylx+V60kVN2Vii3UTPDC3M
KuwXNyYUHWU74AoyRI6Y+fWTkWed4L+a843VL8FyetmnmXxf1mkx2ntsAf5Fj3n+VYVee5dyncqL
jlIUs0xrP2bOrmSIuaULjaWkse3XCknRLosFcQH15BerhaDwVOq2X1fZNHJroA6RGBwdRt3v4tg+
ibDoYVTXwwUzAb3SBjkvCI/Fm62458qz6pNW+XUSukSkj0O2GaIctkWYASUib3atTNLSBEACM3Ic
CNVT9FCm0TWjyC8xM9hD3HXmfWjNepsq75NGcSRoYWwYmaZrI/WC5w68/c5WyjrKqR8vSzcLVtUw
T+uCPJJVnwK97waTCBEIvSxRQBysosTFTu4Ss8oo2GftVK614YcvBoRzfpgpxB+ZEUjJrK4CUtEs
xMlhlBs+QxkIT99DyzYmkHAjT+xV2xpXLrO5Y2dU5lpNrn5N8a+AeWolHQON0ASxZlrfzrgxWaZa
ixaYtpyLGFvpwbIT8yArXhfP0FhJVwg8Zzo/5NvFK/jf+Ay6OFwiY8tvanCizymhGm+ebPVne1Dj
ZeH7A1FqQYe9snaOyjTATnVMG5mJDBe9xftl6IywllyDGliZqWwtQlUCOTcbq/EAoZukbE7GPD05
g1nubBOJhplF9dbJK4fxEjpJRtvJ3vKa8phM8FlLE5+li63kmJZ9xlzYm5rLoMYG61W93hsegoim
NbNdmA76x8CMsboxNfOxsKYomAeoVGSb4RATKKySiC+HNUOnE2Zfb81hFFvOWF1Kjw7dyEB7gztZ
039jojYHo3MreFFvdGI2hNaFEFtWZl0N3yETjqgnzBnSR6q+xZIxNcwt+XxmmpXYIx4Nk/oir4gH
zBDK0+qn5AN0YLL7o5O0wY+KHqRHn76dTC+7zxkgf05TO9tk5jwS3kddaLg1w9+MUNnRabJdDQ39
uepaRu2AMd5mIzYPeQrYPlWcZFNTfnl5BegN39FBa7u+seM5vJTtkhA6YpInXcAlMQ4gxDZQA2ee
ITcJTNIO3N6GXt/NUHZcJ7qdZQ1Djbk0v0cEOQA2z2NMpEgDHQkFMvfDQOBeaHgWwV000KJ1l6Xu
lmate2uxMKznkqlsTUDgwST6Zx3IPrykVnFBmngBo51cXQ4ez6tlx/oHNfDwnIDC3tqVaC7BWwxk
7rqO2FtgZ/ZhabhXHe7Ye80BwCyTecmAUBIn48Jd+QJae8mz9Uh5NSWYYchb/b0yUQ+oJQ3W9N0r
xKTpXg5NtW9TgfiXetG+cidzTyuTfh3W75vBXqJm42aCE46NdchTEGJLLG1V9o9WaIj12HUJXj4y
AmGyM4AqYQNlcTTs1Tnmlssvs2/K8Zv4yIaYKFwwKTRKpxKqY1cQlKjQU2LqDgtQf86kyaNllOzE
N9MopmL+74b1/22m4yKj+6US2rx2r383xd68Ft//93+eExUhXPt9nvPzN/1jx4okz/H4V4L6eWFa
UM7+S8fnSYmELkCUR2X9a8pZQDbaIv+jbeV5VI+Yev4+0FkC0ECOISLnmRZCEID2HxhmpfUHQwmH
t9myevR6XRrBSzn+S7ntDwQtVLja2bPqkkCPoQLetYR8zKVujgm6/4n8D136JIH0SygIax3zSxiL
V7DT+xu78hLsqcSIuDK0wq3CuHIXLzEjagkcqUriQ1Zsyy+asHsM+Qr7a903r6Zd0+LZKC7wE0EQ
5bPo6JDVxch3ZkBd9+aGJUFJMYW/oyf3tTSbhdIsWvfVrqn6Vsvu4bnzKuN7NsnpiQ9eMX0PwNbK
lEB3Z7yJK7lV6L39aEqvTHrc/t4bUMMhZ8aQuoqMHndQR5eMVboyHg3HRXPPFHvYEhINS4vCddUW
i9FPCnu6sdSETCKL/S95lvviqmUHy2UB3nfAnRId09rq133mLb04tufb0B9Hd2c1cIzCNvvqFHN5
xQcDYIA/OxuXbLHPKkXm7lqhQ5nHkpiH9vgMC1Dfk1RmUWG2i7oXHd1dGMymBPqIwoUunvHCss0n
HPPPE33teJMlEKpXzTw08rluUWExRiOddDsrBH0QAUKCAsJgcQFRTXbitkGRSSALQtFH1fjOa0/f
D/dGDsrSiRwmxUv6zzQuwdEI0bkWZDlZj0FGq4ZcOra2EZkXKAdrlz++s3N2I2pJtGpRMfVr2bXk
Z9l1SfyWz+6RcK44AIttqIaAorHsqytL5UQGnf82B3oABqSmPbBCac+v03HB73FtrIbHekkyEsFM
JrDbFUS/OT6guDPPqRuchZMQR1CBzkF1fpXB1WQ6GTxTUMKZUKSkDjyajvUoLJfTKIgK3Y+yYjQz
dQFpTUveT41es907HQIK/ErtfBWUDL5WuiA9U0QWrdyUOc6SNMdFEY0Ch99lxPJeQoLiBxgtFJVb
qCVc3WIISYpjr4JvLRyygk+KsqHDwgx3Nr5E43oTDktuVNvhKb/o6gE4eFSl3Rv6PaBR6IyYdaD7
AE1GNZvv8zQFbFUZJQL6FZor/oPjL1TUyVtO3qe3AFZSMLZbq3HhLs8NzZ9zstVEtU0oVksHCDoK
CfQGKTyrEOXenZ8MHim8HNGTPWT3wSAsjN0Uz+bPrM50JGVvVBmZEsyiI4mWSAzznkLVeTWpw0mu
WVI1PZN8zQZO27Bq3EkdoiR1ndM5dyuzF/wa6Qr4DRDjkFvWCMzFq8jOOS1N5XckIsL75HSpNp7P
P6VPlzg65NpJyjUDSX5Yt/Z4ygywPzeByqEn51lrl1hfRu5zhstjfkCcRhOqypdbyph1uSapNtub
TgfVVYCB5Eqrin8O9MKf/xkSZ1RsvrNqyXRjI4kSasxZoWQKrt0pTEvvEqIyfsyzyxOJ0G15piwB
szNyDb/YV/2wUL+sYuoRUWYTQPisGzddQHmCRmu8N5f0wiHV9Qt2WobAZtUjU8zjErJu4AT1sfPZ
kdQuXGRXEHK/agWTu75AuLjWiD5uPFOGV+c4bW4mNMOFSHSPoZnZVq7a+qVz+jbcoX6cHgae4n06
+sUOUZFYm0PkUrt37bfUQLONnYDoPXJ3pwffM4q1FIicVkKNipPhAhw9+gScXZFV9mqugOitOwC7
9sYNypYYNPwc82Fiq38YrUB+a+qUlphVVr69ZSSBsFC0iHGjKHUu0NVyfTXm5mclJStI38BplKIY
b0fLdbbOEAl2kx22MVzEVgDty6kv7CmxsS/4cbzG7xmhqqrL+3wAjobmDsQqAMpYPAXVLHfYjPV3
Rxb2ZQj44JAOvvWWu/LsKpzkzmQJPDbKS77bzTQ+YozWF0RDFFtNS3HNuPYJ2oF6Zm/fbtA7dagM
A2LutAUoUhCVeLTYzPLvpnJn+uiIy8icv0MNRM1rj3l7BaJGLvkFUjvEb4b2i87S9qoDmo3oiq4z
G1XQBwwL3I1L5AJ149RR+CXhLI9u1DD+V8V3zCoxSjKfLSvirgYZXDf5NzSh7onQEhNUGIuRPaDM
1jrmhI80J3a/iM7NgG6pN+1mkqI2bZPV1/iVKzjIfXhXDorVREsEWgaCYassP9vRiDm8C9o52g99
Yh9r4tbFU1jb1TMob/WQj85d7A4NQTBLfkHUWuxSLflQSiLJcuSF/m2DVg3eU86uhmTlz5EYJzLv
/cc5Et6nnoH2vppc1KDuWFYB7wfD08OgwH7jAjhMdcBcqBZ3bYsQyivqmCRsMzaJA5zztQ6bzjy1
cVVtJwESLk+VhWvIVtMKbQUJUSDIS3MDFmf8EtZTka8tp3eRaxV9Xxx0k+egoS0nJ760qdb+ZHaP
osz8l0SgTeFTaMMqSiHfFWwnLwYP/P2anMcvxHjXV2Pe9zedML+Mym+ua7rTHblWU+2tJYDxI4Kq
dDPQlHzQWOuu9JRap8zyuh+Au9UXHURV8zp1Zj6cIEmG5MaoObuI8qxc1436LPQcnuLYCjcZjrQV
peB0HDpIVTmz60F66rJvbeNWqc7btgJoBxlPxXf8ddOxWQSmoavFiTSp4QVQZbiJoOrdBXXg3tIb
iOQqK2Nkfhg86htphNk1oYSi3IBfMk7Awd2NdHqyu4tcrgbHmy7rtii/0IFGyFbVT2Ffk25uqueO
T+KWLCZ306bmiyWii3RM26OhXefzOEY2wpRMq7UVttY2NACethFbOJvmw3Uv1cHvaflkUmAPNREY
E91WT85xjDuHM/TZ38UO0OWoFn3Hx88gJZVHxUT+X4w+pvfc+hSmjlxFuYfqT7BJp4XE3nvK843F
IJK1EMVePLGti+wgnBchNFZij0/4Dv2TSWSbqO2THznenR+o7qFSTs+HHjUg5xPDq5on8rO64bpS
mbuq++jJMxvEM0h/CYGaiJ2iqQHNvSgekrTC9JpSfuwEMFBABznsxNpckN0d/oqVbuP4DpQF0XK2
qR9NpYYr3doLj5/fOCDyu2YFGgiLa5N20xXBye7MYV+Xfcw/Cqe+QvXa3MdukQ9rxI7jFiYSvo94
rKzLHsj3KUk8NnKhd4EsnMyxjA4uCa/4GEEtPsd9TMMEnj8zJ5+CYhqipwFl7Eq2E7KoprUvvbqY
DpMZEbmJxX9Ht5H7AMx9hM9aYECH/9rjiddZTIiEV3TZup5cspcIdSE9FB8kXPgiR8fo+M91wIkP
9aQe0PrKHYntYUqDxUJKSbLwpllEHX4Iu3VSFnEuXtmugM5BpNMRIHFHOzRoYt1fTcqpdgTgTIjP
WU8xBkyxv5asN29p03s/aHWOcFU8dz7EQZd/q6VsDoEKwm2+lFbIZRUyUk3vyLGKak2H2MMT09Tb
tByStd/7/fVYW2ITktC2RiE0bDJylq4IWBluZuKQ7Se+bzjgSwgOwxpuXHGXdolNVKmLTLOYIu8+
D4ibXLtGoFbYOSkLytH5moFsiHaBV6IeGUxqwcyzMmKOp4doyKdjmYHgQ2UZTMg8/fDUUgZcE0JR
s/JqO/osi6GsgBTQvAUe+hLBBryfQ+zAtMLjXZP1+ui2rnvTlHFDkFHTGEBy3f7SrvLuarIavffL
ZLqz3K59jMfishmbq9qfp00TiOa2aKv2G8kD9Eq6Rl0iXAn3KvKfKdTGHS2ZzSCVc6JllcP6HLIM
jh4QhPyyjXG375JgnommcFSdrpkVVCkgEm++722z/jplRR7x+Ih8APiPTMouey6IjWg465VRfNM4
i+6MQM+3Bu19MEp14vZf/a6mIa3LTELE751Q7GEU2sZFOMEMwI91X1n5p5pYzviqzBsZHu3SfO3G
oL6ekBmtANo0/QWpX6DX4UNkWz9LY3kfnFMhE/IhwR3B3CvDu6omOtJlOk+i/dqtx09zjKLdsZUf
yTuQBM0dX7+L7mcI5S87+T8Zs76fe0GPcpmwWjajVstBifn7xjgCi6ARyKmDVMq5GG12om5C/uus
ibsOlPWXE733IykIvjawO8Hs2MSP/t6RjmZXo9Joq0NZqOCICYlkARbm18zoIMTCp/oGPdJxbsBh
9BComKeGpCdYRlxcp25KBOo5rYlep6NuCzVYN4RNkzurhBU8DzG5sEOGGWPlzGVI2VZ47ZtJUmXA
ht7p5gfhLZngzURAXdITa9zVqfsKJGfsHvAzuS3sBgvD2br00MV8mdlPIDn2JzZsUegSNmxHS0Yp
K8ZjIW0Gprlu33hkyh/+PJQPdhBR0XdNy69nmFljkHOm6RixNzKWtdNkg0Wz7zSDNWx3AWEAhGRE
RIBrfqEicqAmwVXFFlbX1vIJnl72wudw249v+vvhI4NH10OAu+DbgZa8B5ZkVMhMG8zq4NL1ZaeZ
pOwNekR40c+W2r+11i9Pz6/zsvOBYJJSBqDoFe+fLl+xg2tyDpTHzGBoThQ4hcuG+8O7t8QAL5Hz
ESlmHikugEs+Ps0/Hp2Brh8EMEzNwA4QBf/W9KkRxUhTTxUxZrV49Ebc6AmBWdSPuTpUE9TNlddJ
NgHGWLBt+/jg1nuff4B8wBEm1B1riXZ7f+4jnjBEqKo6tFbNnz6MUe9cA5snVDxt2TYjfuDkB0fD
3YqWjC1TlT0bvzKSObqDyfo5ov2vHucv9DhgZJY7/+/1OIfX8TVJfpXj/P23/EOj5zp/oxFp2tJ2
gTbgRf5ncxMNztL4ZOWEM+sucQf/lOMIiL2kZ6GWMRHJLPzAfzY3Lf9vAb1Fnw6ZKS3+i/WfNDfd
3x/zRSDDa8zTLZjw+rzVy4r7S2+T/KqccNdIPBC7V/fwsIpWMzhHS7ie0d8eaydSpzjJFWVIJh7j
ODPuRcDHuHQMCO554tOVayf2o4y/xg0jCvZVRr11J+xcrWny53gGO9sVxuTkLlVTneGuYjWssBTt
ekcgqbPI+hMGflyaYIxiQO/sK6Gze2i78yGISF0irK7/vmgJmSs6TImMxbiLGpavXtx24ytLp36V
DDeSDZsxpijMCeh0qEzNO5mbzSWVdv0VEm762kWjvjMyTU+TRsgLKS9qHdRRJte2nrvvg4qslagB
ByFKt04Qfk5WZyQJosNWPPX2NGebX56XP/mIntUa/1rnzrfAg0fEXTXRIVn+shb8cguK2XFSI2y9
h1nZwYVrg1VlTMn6ErDMoHIUTSdXiSiCu0rW4liOglMj2LVy6YdRTs8xXj8p3eoimPsB+pcbk9jj
VG9WkhmfysZt72Mmt1tWavAxbgdWzgc1+5zn+NuiWNU7dl3Vre+rpy6HIUUNccSJKR5FLPbkP1OV
es3Xj086WMQOv500347lAUY2s6Bl3n9FahiYUWjW5YNTFeGLtdz9qKqsz5ZwGMSRkXXRs+G9KNKx
2zp0hgSI527etWQAXU89mL4aZy5ddXecbglMhmJY2e5DqPk7uKjiO/JRC3aTGG/j3rOOdtRMd64f
PrM2in2QJDnoOcaEhNSziy/HEqm1MvbZQD7DEtK4nU1m+qtlu3JlzvZb6fXHkTLh0AGrORC6g3jN
CSGbTJRmE3gT3AlBTBn2ktdBeuk41fgNDSwNJho632qAtBdS8+FQHUb3MKburod+1yUA3nkpsxs5
IDXP2wx5jf1mFkmqVl6oPHbr6exCAUFChOR1gnKSLBhEIsT35qzEWpAFtpFlOd2jfQVqRyJleg2P
sjlqPxdM1Mv6u08AEY5khupsm9ygOaATtZAGtO0hmOrkKmcIfx3Gmkz70hqu3azh5ITd05xu4jk9
aMKzg/XsROLeSLrptqXKOdoCSWoy+/NhdJd3Ex/BqRhw2zsYIL4GURYdHQfbgwma/ubjZ+fdmrVM
YBAVExdPgw7tE/qn318YXIRhGJFceR935nzqgr4E7N3mz2BGoSZI9A/ok3l2SBf7Ngp/Xrf02zWG
Mh2/EUMNBtETMO47s/mEyr3eUF+Ye0TvsIKdbMMWrHgqGv6UbCC8aZUOdrnPuffHajGImqSVbSFb
T1sNzux+AuiJcVBzqro39LVDXNia5UrvBgrYZUEFZKWYm1hbtzPElnwQlDnpNEw3Cu/L6fzY1inx
Wmx19bVqXIs0vSr8QdPP/OwbBRGGqQW0wJibm6RNFFuTOqbYtWkofi3NbN9gRKeZhO8FgFTfe3vi
gzO5zUh0uvXNptLbjy+/eMeP5fLTKfWl6TN2Yyon3+mYxsZqsQCo8F6o2qM0RWtOWFZjPKRzwBlY
KYkoXtMaj6lOEEW7NLvY1Ci0N3uf3Ay9snkH+5XIm/DSz4b6FRAUdu+gGZma1ZYKX5RDrAUzotxi
9N4bu//8BJzl82pRRoO/PQPkfllwS+LByN6J5H3uzd2WFhZpPnUU7RqGZooainUmbIh9xjPGElPG
rrH1/LJ+NUPTvbJGL/zBu2ezMOvq1Z6kdfRgbVzGAuoUO3o/fMwlWAuyUyKc3x//7Ofv8b/WzeXZ
R8G7sPWFkMtm792zT+xOQojf6N5XdHDL1di24Q+eZqLUVavyZ9gX83U6tdNtLody3xVLRJooSxoo
dTJcQhdM1mMg1EXujuqiko3xiAEm2CO96GBrMV66nf02OUramXcjaHWx6tqx/THwmeAWJc7XNiSN
0CRyBLc72tC73hmzkmG/VGu2Q4B5BUS/ru/DTwJkyMHwDf+yTRrBtE96OzLaoh3w8emF0SfzknEI
YVUA655LWeLqpSvy3YpAIcJaWyJU2lpY29muCQ+vsq9WoQ5tbJfNys7q+oJYjvCllLzq1ATT3fnV
g6YevSn6csPWy/iXPS7ey3lS4j4Xre43RWoP9KOb+M2kublLzTh84ckbvjtQPlhBlkuTyvCyT2DP
OyYU/5UD2O++JumHyV6RPZq1mOkH4CCnpZF+Y6haXRCvN7FZx+atlBgIgczFMZ7GlkDEfLpJrZlv
yccPAkXib19QnoTAJpoVdStr9lIOvisbWKuLvkWQT+Kp1ck1Prl4Wp3X5hwf1J4mckxTKeQE4jmO
dpRi9asnuvk0W6xJ26hoL4jflDh90/ySNFKITrowk2w9GGlSEBtZ7roGuu6KN8n8qkczf2L5776K
0Rm+94l0jA1Yy0Ju2tiHGFBSjl0T2oNViX0Tz4FT2vmKgLkw34FPAZ3CjLI/+JExbfRcgz9xiidc
CHR/ZUwyBvGCiIQbzzgxItXjpu3N/q1x+azwfBFwj6nkMFkzc0je2oOEqkfJudxXDGfdp3bKDq6R
DZomZUK8pK0/WXVdbhAp2it+HhDGbcoLEUSQ3xkM4V7GVyq/oVFHxzYM2SXWSnISg5ycJY/Z735u
mHlfIxdzMLr1WfzMdyB5bo2UBhImNxt1UVKkn1q8MEydssaLDjF1C8o0m9Vg1cZ1/GbAVrwHYbIU
OGqqLk2aAXsDpO5GwZXHDRb33babiK/ndDOWvLxquVDtqPj7sIMMsNKxIHfB91rHwSRilY9R1LUX
oenw1Zmt1P4a2yE0wcjy6uzK6Lql/An0KerITN/iZTO/FoiiGHY0yLHwclrm2ihn6xi5Y3apeRB8
OCqIPQ1Hx9Wa8Yr9mVR40sk09rxTWgYhCTkynXD29cMBYzUt0bad5x/Cy/wLsr+Mbd4XJNTjN0Od
ZKp5ZJQ1BGu/9RICLeEcrEa1BIEn9GPB4USKSSDwtZVLWMWGMXv+Q8rxvquapZlA2YpWM5PIKUe8
dlIW8Z0APLfmYxBwZeiync4v0n93tn+xs6Vztywp/35n++kV6hCEht9T/v7+2/6xu7W8v9H+c5Gj
/TRjUwv8w4pNyt8imVn0PGwq2TB28f/+j4NjzQTBuXQOaSKdE6X/YcN2oXnxgMHGFmx6lwXvP1Dt
/N4pZB9L4wa3IxY0y0Qd9H5/QRxeQx5H71GU5pA16Bz3JwXs0FuBg2m//HJh/mQL924TvRwM/uMC
Kw4cj9Nlj//rDi5ypyU5pnNOMXvil9KpxKPGUvsMDnFpEy3NvIiN/mswpOrw/3Fo2GLs3hcD+/s2
VWJk1tRVlnOaqeVfygDu0nbQo5y2DDasR9uf6Je1pkJMApOe1/Djw//eAV4usxQO4iuf/GFu3PvD
CzuJSuSV9ikvDGQnvkH3fW12PU3VpFoONy1Cho+Pef6y/asG+vtBeVScpYSjP/bucpc1kblRHYiT
K0oaYjZcMVF46HVoqATPdYc/wEnIgqUr2dMkjbu+e/NQ/exzw+M6NChH9zV6lOnQQnYJt/NMO9Hz
Bc280B1M62qoQ/oDybyggdraotqe8hKFxsfn8W4LfL52Z0kZZTS7GecdX9cffbufZCxOaHF4Vnp6
DlO+qE38lv4dFPzqasoQnn58VDpHv268fx4VqivSOF4M/v/3ZxWJDKu5q6xTSib3I9uKBFtiGf8w
06k5kZE33btObd24Er8OXx/0VR8f/48vpqSFvxhzqF0Qg767eUMQlGRmTtbJM7zpPlleGE0a8l00
NNZfbBTfdVHPD4pt0UZmFM8B/0CCDrXsStPsrZODIekeATjqqiGxEG2Ftt2+EXjpvA6mt7ydZlGs
aznyshipxHiaxcZf3O4/O3FiN1gt8YXSDnx34sIxqqBhC3HqUcE2a0fChzuKrjCHVVJmf2Xe+bOX
ZLHy8V7yP8nI5Pf7bNWpmRj2IE60KvxNqWMUUGdNUi/N6qpQiyRlQP3TNAlPOV1AhiEDAn34KCDP
VoB3KAq8YbqPUC7BPTAFrC+k6FurQ4VIBwM9cKlT3jKXhIrxMsDPn//FTu0MsX/3pkvB/TMJPwFo
c7bU/LJTS/Mo7H0dWKcwTFHozcyZDufnZuqK+kUpYOfkKLLuaS5g4ZPrECXgYdatps0BmZkaKyEt
Nd/P45yrjRWa7ZuvzOn+42f6T1ZBiW+JSQFdLYfS/PdrbbCdHbzQsU5g/bgg58ts1ap+sczQemyw
9P3Fk718QX97iz1UDEsEACZPDOCIYH8/YtFFIjUz3Z5GNCtXCP/cV9JTl7/YiLZ6057ulO3R8AmT
kJkVgUawh0Z4fQ8J4ec1M0zdvdkVonfCkJK9afASJDbCRmd5Js6XqOWr4a2sBDRrO0hkYnjgjhRy
zoWQnNAMmO0v8MY/Z0e/3m8+1ozTENtaDgFyf4iPm/0skAxZohN5mTh3aj2rTSqN9LYhHKU7lEMM
DzCVQ9pthIswfZ0MRRjvghhh3Qq2t22uNe2GtUjFsMXIIHfDOQcU81hvIcKJtL0yQhfZhGnPVLJm
PBpPtQFEbWPKqlJIfZC40z5iS7IxhcmbkbZjv+UTsESQpmjcHL8uT/0STuq3RXrE5VDdDCkqp41f
KajPZFsYny0tM9Lpdf7NBHW4yakDSE7R81zz8w3xm4Y66112Oi43dNSIfKLjX5Bcb6f1XXPOTZ3O
GarOEqfqSrK5EY9Io37uyzwdN3Yo5UMADhsbQkpiMUIRxvw4sSMiSqlVkKfgr/C/gtlVPuq1tssO
M3AysWr63oEQ0cAEuQiZux1F1DNIqofwklFAAK1wQKMrEaOpkzHC5YEQ0ZXuumlFFq8LIubrOxkV
uVrTK4vDjZ/i6Y8AVD7XGc+IZP5PiGalA5KuYliclAbBVgKd4KerXPe1pcOWrEuf1YYScBEy13wF
2kTz2xga5/EmtHG5EsaAXHdCeSKPfiazni+zFVsE2c4/Y23xWZJxi1+uOWLMIvk2+hmDWyeTf4Ev
K74ZCKb5htXLQ8mHxwSJDYHhRA5FN0o4aqcIG2FLyRTWNOfPVusTmzP4hJ1SB3wli5e9EBuWPT2Y
cIdpv/pSBK37ubINABgeWzselOl71IfpIoiOyo3Zc3vwh3UEi0W1C1tY0gcoorNPCbL15OOeMvSK
sJI3pzG99YSnv34kczjJoML46AQvyxL69qMc2CwHpKAQByQ3haSFA6CFLFLfA78NyYSd18rCQQSf
msRmg3Y+tE8N65W4zqD+TOsDsEgRZGmpNmjoCn9nmEvxMxPVVqF8wAfBMObKjHyKIVZw57UhjZTU
YtTNGjFGmD9NRssd0yGK5QJnS78eZLCIQRddaKJ5KokKtviYOpBW4A9Ysn4JFN3rtYfZJ18hHDLW
pqn8zRiMPF5lhCadXgVLduJEp14iy13P2nNeQ7SAqygxqVe7fAGBFyNhLeEcPCOQad9atAxw9Mim
NRzWITbr4CAUoTPIcmJEtkVh88cDyeOHY8dRXVHWhc+9RxpGRnv2KiuZWTUkXfCLqhzFQLeMhVjO
kOnkTlBEG2uZ7qwi0IYtkGoKn58aWbwlqGZ9l4ujBF/qFZMRfgXj9fSmh94bkKjMTwV9MDgGspru
yfHko/7TRrSskdRw/jHEOXZ1ls2Gld++NcFyKc9q6xb4UU/BwU+LaA9hKHYY3NKUnQIoZ6LvmnMt
kuUeo33kp0iHI+QKPQoD2NRUhlogMh8Ijdue5fB9wnbDzlMBMBjbddxNi3N2qR614NpbmCmBHvL+
pnhohvYtqXgYIJe3b4PSyA4QZyOczwb3FctvQP+E8qjO+do2QdS8pBkA3/VE7/b+XCjMWVPqyynN
vVcxUd+DnuHWNv/H3plsV62kafte/rlyqQ1Jgxr8u/N2CxjjBCZaBoN6KdQr4urriW2y6rA5Za+s
cU0yFwdjSaHQF1/zNtzMylDtGYAboM8cru9l21n2nZ3xSYs2se9oUZbtDduIdweYjOS97Th4BlAM
Q8Id2YVNEt4ifwvov5RfksmYW6kStsM+cWOydOxFUVBs8Sy67IaeO5/5N7NheilAglYPeOKU4Ewm
VSk1wPGX4sczcGxVYFq8w3nBRy/LKjtsvXEx9G8XzBIx5wz8p4xuIuhr3XOD0l3Ba0RWsxRoFDrJ
N+STuXhz+oQcmK/gwlHnIA3i5MFDevkQ+cvwXMUD70gmEckdf4xThwMYPUZiW2tKFSR74cQpoPKE
Ae9S8KbvkDwOL3mc9toDan6fq0mpDYJL3C341P4IYNa5G832DBAvvLPTgpOpxJ2r3xcz6arPKHO6
lUtqZceanh9ZmsCAeAPfGCgyUA5uJsGbe4POFWs2OlH8uM55+FCUcHL3Y2fnF2insUdOWIusXlhT
NLh4/lMQwKkEm8ccD/FtVeZ4eCsmuB1+LtdSmMvXC0D4E16+Gh35pXDoKIEF7Y+k+92xSzzeKjqm
uGFzkLMOCylo3OTJI5aT6/tVpeKpj/BGKTFpqfd08CxEwQK++L4fuJPTTkQj2Bmul5wQEDjk6PsX
ioSfdunwPl4Td7mMWvOCig73qIPbJt2x7gH25KNeMUemHB0QqRxJitzIaFu7S1p/VDYYHq8oIC6A
XUdMuaAM8RGohQQDoMo0+R2EWJMihn6bx4YqIPnQO4f++OkJOYnIkQdBBOpbmH+nglcvlvyiwU09
zFCtH3JCt71ZKGkf4OE6Dy3GTt5+NFmaxtO1eskYT8em0jY7SlYW3IvoxE8IJNr4LlzhYnLpVU4T
lYxZNWhwawxV1an0DtI3H73gKco88Z/kNPK9NoYZBPSWz0orL9mFnvYY9VZg7YMhJRzlJR+Xi9UP
BldDH3ibjC2PQxaCNvdZnghvv+DpflR5wCgwQFE/uF/7pemBpPqQPqzeDp5+cTFyKCXNCrIJ7LF/
WSKq2+7jOFqqq3oW/GuY7273EfblQsaelCw0Nm7OHWLBJvatbmFdtKlDkCcVSU1J7o/UK3CI22tt
FuAlFpnCfS5c4oIJrH0acuKc9m6Srhxr6yj74xrm6hsaGsmH0/703Sm5QBIZLZum88vbcIrYIpGN
pZsflPNVlqoeduppQ9RLHf2U4VyCiuzn/mjR/txXSgZP8DGdh9OuECsT2U2JzCzIXSQrnK5x7orA
dBvKwcJ6Fnikg0VYcOLpaEwmws6lCYFRCsyV3DzQC2AI6xSsA32msmDsmTvtqD2dO8fnEdhyzgOE
8HbZOVXKlxUmHScMHCvv0Eo2zVS0RHsvd94hNqA/UKmzqW3LgVoEPaE/niIg0oAAhRAqZrHH5MTl
GAtWyQsX0wziAGo2kIYVvvfzSFBo035mfmWBGt436I/gYTPherD3OsV1AVis97XyKQlAb8RojykS
vyDluSc1R+xudAetHeJFeDL35EL64+xE+crAfG6ydw5Y6vayIYze9bZpfQfRyBXSvGW3206i+4cx
mEhCUquMH+1FMlCQq3neMF4w9XXDj1O01u9cL/ieWYm1LeNiOAZVZ29COuvXS5kWP1NvgBBhPNg8
QUm9nVsmEN4KW6zIJSeSyhe9HWl5xmQoSjyWhWKdc8kLbYNFrxcWmIOD3URIL6cd+qvZvNaXuZTF
recPjrPl1KwvqezXo+FhoCwqZXObtKg2xGtFviDclWBIkpls+sEdo/26DqN9ha0eZKgiwchpC6OW
nIo2NxVM1VSXVuvShaHLNqHHDmXkY1q4vJ6+lvxvFzsskhcwZqMDiIemhwoy1HviUjeT49Qmpeuy
aL0vafhfQHG2tpMRzzoVykAbWBgv5lONsw6Qnt1ze/AtaDa5LfkBFBXudD0dJklG3NZooJc/WnJM
TheA9XvoLN4lDJDkMcFmJkVC1wQ7G4c8/NAKyL/9SExrxQofh34aQFB4cDc5U5bLRcbO3Yl15ljj
8OxqFe2EZ9gwbCc8fIXL+Yk9Aru1TolWWuTuw8yVt6e4GRclwRFCqLc/aYIxCyaoyySObuo+ymvo
5rSvltWXXxBQXPDHJu71UK3uxorNkycWss1tcBCpicxat5xA1HbZ0Q2y/Ic/C3u4DuTEFzdacPYA
PcQ31kuG0aGba/heddlE/mUYQiy8pGBbR2OUAvR3mvoLaOHToQK9FFGrQJGzS+08RBGEuDWIiUr0
eViSsLA4NpLEpZI4ITEF+NUHdCDF7kRDk8HK96BTDqOXlDnAzkCAqN7QJavtA1IQYbQXanQPXDl7
yPpp/YQbor7J8JD6BHi/3A18IURnqh19gDM4hbgm1DZmxb603veWwAmCdLqJ9l7vrUcXitb3SXrB
cxFP+kdFVgnSYB1ItxdQzuRV7rUjB/vGISm7qGiufIaCK3o0HZIKOXfcJtFxb5EECKAm3WGlGu3S
QuT/rOWYfhTk+Ot2qiuUxYbAvsCYQN3Fnkw+MRorv7ed4jcFDSAAMmUmSe91Y1GxAh1dHEiRNuCG
Pp7FC5Lz/yY8b014QJXR9XtlwpMP31uUAZq/whchU5t/9WvAEwnQi6Y/DdgadwPEtP5rwBO7/2BD
C1rqvmf0lUzv/19THuQEQewi0svfuDCn+YX/mvIgthuD3qY8OuFbuda/MeU5b7wZFR1cEMCD89uM
1/LvbTAGE1k5cVK+JJt9jchW4KAgqJUi6o09pc9fFuhvJj1/d8EQrCQWK/TdhHPWVS15aunKOrj2
AjfaOTPyFtp0r0UVdcdUkfm/fr3zPp95wNAXrBfjFcjxZ32+uBB6gD3nX4dtJp4KU1qcktUhgKf7
+qXOh1hcildtID2IlwGvP3u0PsOefSod/7o0NXgeMqoKRk1oEnB870ZNTR6WKHyj+fNW//RvnpKd
xAgRNCBjtHMv06VjcG9bvX89uLSlmwj2ysYKGg440ue3xLP+mArwoOxAtJkD4dDOOafzryA5axwq
/OulZZhHCUhGslkKm2R4HkNOi4Y2XHaFAC7lDuC3eSAGtpQtKyK4DKKbt3r1fz6+YH4nQOA6KBaA
d/99F6MWS52bJv51tPg87olyazNOu/hfXgumIoNXtjAb52xDpQXWIRl2LQhML/QTfGt4DnENvp9M
Wv36hjIb5q/NXLDz9O2NbGBos7XOJz052TjHz+Rfz0n284XC69Kwf/0if7d2BCE0BbkYUeps19LY
9sPRrfxrQF3tdRHNFDORsXVzyL3fmnY6ZnXOH8mDrOpC4GAJz4XeosRzZo3LzHXh5iTXpwEKYiVk
3yfecdSVVERC8ZGagZPKRu8SsKJ3+foz/80OhndM2LPNp2qSjN83TOJCwUiAN12vCF1feWXjWJvO
pEbSGtihFD71vixdcnWl8YvcnT5e+OL5BRHkrQn0370B38dNPjZvmhn47zdTVrFY61Ly8aJccX/K
U0+yBVQy8f71B/+7S8GdiZigcbT8MWdfZUSJHXbedR6wvPFJr8GqjJYsAJm3phG/h3rCN0J0zA5j
n5OFydP59pXZ2OLrI62rhB4B9tlWz5zJo9GlT/R1ZLOiN/ay0bT/y/Yyl0RqDyKAEOxmhPfOjjNZ
at9l4B1f2QmdBHQMSPSHfljv8XZhVjogIrs/VQNZRO8sT2HF10wPrkOrIZ2HE4uNjBHQPUWQl1aP
0nRTQBxbaEDkpi3zxhs5HbH//UmgBiowIjGWaUA6kHA5d4ZGUbbw19rzr4bKrg+2RoWpzYV1SJ2h
nDatXStmihQLfQvLvJBK7B1+2Qc00WgLwD2n8oTCSexNgnR81ohOPq9uydZ9qWpdZhjZjsyQLkzg
UOZtnJQ+4KnowcW7R/CIf9abTloIWbuH5Ooi1eAW3ZfRTK0gwnpXfcECbiCkq/dpXtFLBLYSP+I6
aCHpFiedc3SGgF89hBk6U3WciXJb9XnibVLY4eKiajquYRpUJye2rgPUvvFnHxEvGkmoemQtO0T6
lFD07Ed9YZFyi6vTbG4Y05o+fO802VWJiN0zU6TuSygbV17VjiEURWQtljtaaFHA5Mm/OirmlYXa
E2W5WegPPXZAuL40YymeSkzlmOPCTn5STkyD/EQPEjON25o26XepE/c4d2F334uxhnxO2RvmKTry
7hBjI7DEASfMqftoQQ6/pqfBzC+hTeGt/npfMS58VD5IvNOA/DQ6PlWoSFWxPjFs/nso6/rRnWkt
y9i0A06yzs7aD88lQEkjYgiPTg8JwL4IWPTjJBU/ZSUK97ek4bfUpuxGd5U+22TavadTruGkPshB
YIms6qwvDIlppOUWhqZQzYTPZKJROrzKTGJymtGfmu82Ig/3JdO0FQK9Rdvw1CDt8o5dAyk5eApF
yWoiGyZHGgII+GzRiwvF1amUtOhvDReDPzMidlcDAEG+saz3/ci5KNqM76+1U5Xuax05d5nF4Gun
gpqWDA19OheIHXDeIMhGwew0Hnt5puR7HGCeQ84bweavFv0a6RgY7ogM+3pQFecyOP2A+l56aIjp
sELQy8kZ4eL7FjwJpmlAdpo+riCIO/3H1NPuUWsY7js3Ff7XZp6bh0jn6hYbvWrXodjnbOgJONEB
2cv+Kq9aZKwrM0oYqhUjwEa3084eEkF3TufLxgbNXG5CLAXuInho17WfYXRflzEg9GCg0c/YAzq2
Vg8l4rBwsjMpocYrsNDsSTyScLj4QMsoghyeTDUNg378Gfm6vQzccLoDFYp3E9IA6GJPJZHJMIkw
v7YlnOERwMdnlBb74TAESnw3XITdgPrtDaPOHpgqQA5seycJGx3ltIu5ndo7JOgdrBP1kH1NzQQu
bEd5q0QGk7ZRybWjxrC7iIZFfMGW2yjKSv0V0e/2ygO7q0B8+forJNtyHwQubABn5jVGQH22SMU1
XwtUO8Yds2XYFnYfQgJBH2WD+8SApw0Qg31HDrjBA60+1BG8fgITUwDk/u4nWn6XwFnkZdFj8KOC
Sf1I0PXcZ1ZuYZTR1p/zcva3OPrgVdxgjFB0Q45+QP+ExwbfB43uXeLW2Xaae+dQy5ZfFFn0nxlY
wolMUCgsey9zdiJk/gR5v4vhmW16wD1pa968oeog3XwE7q6CXZPPiEgmmFBjcBYnO5j/GU1xOeCB
gwiSbpW1d+t2+iQRYZLbuRkOkzEPbzL7exUO7ee4yt1NHjvrYbBgt0wV9xEnY/2BU0lj3kV4vxF+
t2ASZvNGQ1AIN/QfmvdAviTmTyOb2hJkZE+nsYHlFnwSQNSDdd/K0S2uxWraSK630kMn2o7PaW8T
kFodOw/K1mxZe2SSBYkDzEk0rYG9RzRvpaHadjYzZEZxesvov/2SOAzMTh2vE7FmHGLO42gKEmYY
ro8uVl+Z3+ascrh4weGBlDD+RMjKWyt11DAw1tqJmcbNLH0+/SkLuqO/+uDCTsMnKdm22zbENG5T
0qv74rZdSj6XTcBjvNZtjSrtgP9QUGSR/Knk7JvRIo5WFQJP+6bwlx9gUrp0C9w1+Gcskviyz+Lh
iJQmnonNmubTBnGn7Nswj08FbdV94OdpusUdrhs+V9qarI+4SaIRH7lZdDfTLduKCtOObFm6YwF1
+aDgJXwCyVCHGxwml09z0Nf3jCh+upX+vKLT+q4cXRpXosItyo1x4vKRHXlOxyx91nm+fEynkDfH
F1/sO/qyMaMIPEUx+86Ne0o1hFfYj+EyvS4VJioDDGiFS+iQLscxXu1rH37JLXwh717g7GZt+rqc
nI3gLSDCST/hEWGmFcNPZ6yggPT+O/gJ1bsOvZL7Oo+6bd86w3d/tqp9O2rvWxuL+XoUUtORS9xc
bIbIw/guAz2xTHpBFKerCBdxEmBEF/lXwBW+JdJaPi5jWoKjm+xbTCiDr+UiynTbI+DAWYl0xYYe
dnoX0zS7RcLTu7LiJRa0d9Phyc0XibU1MIUG2v41pE0r2fjjUPfIIaocWZ1mmnegKN1kk/vYAhwy
sIAPAgICbs+Yucg8S25sBVp6zOx2E8/p8mWqxm7a28Pg51drvq7BNmrB2CAPsUD2EisN7os4m4Yj
Va51U4S6/YSkvhvj2YPM0cYFSF7SF42Wu4UT/qczd8PtJOV8gaqVuoYCXFc7GWcJXXuH8iIjuF2U
Phr9jJQlw1bYUfOH1J0Xb9MUCfqHAyHvS7mO3qZXVXCz5i5hFM0OnJI7OcO6dOt+SrZIH7i3Y6h0
sAFBhVNhVIU+AdFZfrSugN4SW51mFkB/1/fhdOBhhKbTFOb3Q+10nyZHDY8RAlX7GZ7kVhcrU5FQ
+Fh90fbGCrUIUZ5dwhz1FA0Dox45h0YbBXGMPvNq57NU72dNnYLRCYSSoE3yd+DD1k92v1i3QT4i
+pp7nXeILK9HV0I2waEbwmDZtm4eDxcTe/cnjcr1nzLyxu9LkITPixhFfrAZ9GIRiec24rltFWI9
GNG3x1ezQ2IvA810DEf5M8jW9P1QACvY6HwYr8DyZy3TZQx/sjXv1MYHgoZ9adO/s3BI27u2SMYd
HNX4KtVqXUEUtSGcJ/QCoutywvPO8sP5c8a8GlhNqot39IVDG2/4pnrXxFWF+zrqSgCHPd4aggCO
j+TyUq3T45p1kA82p3z9/3qhb/RCMeigLv2fW6H/vwJ/Qi/wRfPy8vk//t/Lv/gXzt2N/8EMBtnu
CNYqQhdUbi84d0jauJHZyE9SjqLFLsDb/uqChs4/QMzx4+DcghP3+7+6oAF/FdBEjBh10INBXP3f
6YIaovhf6kZzO8wG0cKkn8VzRudt0CicVV1Ptv8js7UsfgJ4Tzx7t0AU7sbdOBauegRKmY+HQXkV
UXxQQfB9xdOnuXFatH7dg7R8RkFlF1l4dEL6sGE6RhW2j596u8bxiEmlFFpssDmGWb1FZqvzcYys
JqUhwRbT4L7DCkHyWaU28fgTmGuwCRXjXcCnPgUNDo56ok104Q1p3gWbFSW8uIflsaLNfGjmYpAA
PYYM9dm3quqzpg2FKSxRB9wWLUYc4M5Xpx2Ew7hGBz/ksMzMY+o0zFDE7n3PK2/jFCk3a7s6eVP/
7ESfqwffwMh7hJqmnudpnCVdP/1lb71/qY7/ak/h/nFLYYizAlDRKKCdEZ83PCEgrXU79OkzshlB
eSs59ssr7U9khxCRRb5gqxLmgI1A68hoAnkIbx6zQ1u25VO7Dgot43Di0L5CWXKws71OUj3tdLXy
KvYjla1+zFB+h/UtAOuIO62xuMr2dewP6DbZKTE7fgkt/6Ncx1m7j7aF2YMM9W0cPhgLnOGbk6wk
ASBP+mEvoNE+Bsittfd1lbT6/eurxxf1193OhTzUiH3KCIMj53r8/V9Awaqqu1iTSD57vG3H20sA
Bb69cW2+8NULC//dMrSBsY4TQWWNUErTcL4vsc5+y/fhrB9l7gR9b4PBpW1Dz+as+eigUGbHayGe
5yHqxV0gVTGO5EAW8O8rMCE6EP/uIiNsS/sL/LgDfx4Blt+f3XJSK+T08r5XE1ruatcpac14tEY6
Ucsb1/q9AYZPDKEJjhA0QyIfqNyzF4odfVUiZeQ+rzAyc/+Hi8lQll0mcmLfIfRmlrhSwlg0vf6C
/9hJplsMwhn/KvgBFP6/PyQIrKFn/jt8X208RcAhhFU03yfIHrC6r1/K+fMVwl9CaEXQOiZ4n3cv
CzQHymV26+eh8iEzHnN6FJ8qdyRGbUfgeal8t8Y6seubNu8bYe+DOSv1YzGEUnqbuiIgMlhHhSz+
gHMgk7BtNjdudVOCoI3UcVp8H9Lq6zf9x4vBh8f4WzK6cOw/p14OLsA0K+zmOyDunruA81MWP2dH
WSBU21q03i6pZybiby3Wny+Gep8eH1Maw/o5D1uJ5WD00gfWNx0ANgFWEAY5WVUYyQxDQceDYlsd
+UzK8Am+AYi7Xdf3fSy3NRD5+SGv9dI3QEeBIn9LG2Q/Dh44AHUdACwBHPbGKp1xpQ1JWoTB6TOJ
jaz0+bsN0kX29dS337IoZxi0KSIUQt/jHd2zqTS+82q+iAeaTncWJEq+pqHBRdNCv0kpgmVc+qn6
zgasi58CKRN+A+CqUiMA7fi4obwEYJwaiC7Bil3A5yGNqZa3c43gKZL9FN28nQY1Q45hLCSxd94A
UDMh2kI5jwu6aq2iD0kmx/WLVnz3KPyuOmEtMPHzCPKA80VXHFy/C/i+u2zJ6SYJv6h/iAWfMgeF
imTQ7/n84+BzA+hFP/aaZiQVqixihMqcZnI+MxqRRbOfUBHUjxoF+flh7jsx3w8F/2WBqV4QQTYZ
kCPemQtzmUuTA1MDbgvcIPnQk4jfgYOGXRSQiQGuiwYfyKVw+UmBYRo/kosQautFMK/Z+GFcQuMU
rrq1IAQPCNelmDykMZe28iXmx7W3mKthQCbFHSiVvPvSRXkwHxPacflt5YPDuVgc/Buus85S09W0
InIgt2uELpLa5RB51HU0DxmHpZ0gpVFuMPukjjliQzoO7rb1G1mWx18PEGDKzKM2jFpFsbPtxGJB
A7th++HraYJYBXHZQvOCRhn/B7RB1QUE9JJ+46/f0cmO5rGH3QXUVrZcu6xweHXAGky4Z3PpVdJT
vsL9k2dKX1bVp8nEygWRhM8LknPMyis0pCbU2pwsNlf0rJCsTaHVz7JIFVJT7wj0Zru08cip5ZWo
4g/7IhFFfQ/Fug3DQ4E8BttFBoXLNzU3Mf0PjFQB2GJvs9r8QjppThIexnRkbH1l+Wuuvnf1OrOG
7UqfErU4AqOTfIwq5sLFToONq5ZLhAtnECypBigV7RBH8Pg7hTSCeYgiBq9/23nJ3KT71kLXJANx
NRMF9r0Gu1rvsQE1+7cH0Myf0ohqbb6KBxQ3i12rWp9PAZRVxJ+sdARrZ0QuR25J8fT8x2UqzL2g
1uj5AvXlkE9QMVdjp3haCP84i8jj9graByZvS2aEbe8GiFDBZ2T2+MM29hRSQJvCj80adzOGID+n
dZlYTo3ENL+pIgX0j8W4Us8fUluYLWpS6/lBRg3/S+WLKAqCx4BF70gdQSTt/SXnO1e9QvMEyD/w
8Kei83rzSWPzxS/tbd/hTQQDeSP9Kul480OYA13GMAfhnkEd59WmtLyd6QDzC7seUXfQTuRiZld7
ed6PO1nG2gmOa1QhF70r7Ic4C/J43qEgFZrIlFV4hx/oURxA/KTSO4ylSn17x96m4Z3OttTvA6VW
tn80RK7w93GNzlxDosC0+04EaB+ioWSPIOe2eNZ7+bvWAeuJVHkxmTdMC1HZzsHlW8YlMB+YitNA
7TvUzLdrhRvKcl0mQ8g9Mvbk3XR+BCruqRkchlXbJilU2n5k/pT4eOAMbYyWvbBzf6n2BGLCzZ4S
Hlf7bSqnNo5haIpoRRHHFWN2TLASDlJQZiVhVnzXKMsACCXYKp45LpjzoQ3aZ2uWpTc4ok1OiD1i
PJjNkxcmpITjojp5KFVi9qU9rQN7KPHyrkyvW0MJlofOnace9lLgESqHDuIFKIOS99FsVhCUU3dH
G9kl5GIiO/GWGphKnAWtqhd+FwQ+EwVpmuJhtrFzmYzzwR7lwk9SwnT83dgnJi6V9lyvH2LEM9lI
GY1YwpP0V8H6jbi6iruZVeRbcNxxYEPNXe8Baeftdwq9HwDR/jGqBs2NZ6s1cWnfodkpD4RLjqNZ
yZBTvqa1w5cX+ZU5ZMdx6tiOKw27Fthp1Cvig4oyy3+32jjG0TpRYNyPsoMVme2hK0F40rVrUizb
Wkr1HYMmqpFfdQhR3yzO0nZei49OT1SFXpcVCyKWU6F1z6A98tJdlyxNsvftKek+glPl4fOWw1+d
aMjccVgsFqvU1lnIh13gNMnmiRBYZQV/bWvclszfQSzx2Lg6X03ijG+BCfeDFXFoIahjs8Ze2Bvd
SzLRFGPj0EpzvlyfVj4SNEsGDeUOWaKmoENYMsJhhuYo8RUAP5LOdr1WDzFqQgV7qGdAdCUaiRGd
aOdJfsdvE8PuPq0t/zbhTr0tri159zUn5uoDegRt9ewjw99jPCDq/mnBqGx5p2OrAvlqVUwGwdQt
skFcvYkh5nQYMYIQxN8gmu/6DjdSI/Ns1wgnVRyriKGMs7PteEc9QX6NOl1wCs+9v26BMqNHgWNW
vyiQ4XS33XgDlEKNX1ALnPyPooINlG6BuZcI0iLRopJ2IyHaYC3RqiQdL8eMk6zCyqBatN7FeaXt
/pDgxGIYxQpFBzGWtxCfHHmY4zBFzpwETT+kBZIXHHzoGl4NSk0RSj2j62yVQ4RTG4HyRLxjHBgW
W4Qh3X6bBlV6BJY87rrWXvR1EkO3vXAWJ3MPCFM7TD1GplsIIiVeYL2XZVv7n6ah64v2wsZ1VXb7
uLXX9WEdV2+8tZgDWfe+5Q/6cQR7iVJrL0T/SYfAgNAjH0XYy4toDaDrbOwZ7sYOz9OqvEjyETCp
bv2opgGLVruL9Emvhy5CMqaImme0eeA67koxqu5HDFx7wogilG3IKGIIRoxpEnTSot1U2kElLhLI
7OIOWpNV4mIuJGlt9iND8xWr8W0blZPb7tChVVowSR49y3DKeJji/a/s21ZIFDv38AtaZgdLm5sD
VdZeLYNPiwqk9HcyWfoE3oqN62p5VHMYkI0l9sIH0+OMxf4HGlmQQYHanM2xEhNI+Li7yKSPPQc4
n0PmowuC2VpgmwwTLjXuIodCVUuK8rw3yCW61l1qkZIGWTdz9ARZXXDKMH1MXX3BcJXfyQioNdkf
4E1TOYSo1XC3yp/rKr6YujoXn9G9NwZDjgTFGV+kCLFNOzl1AWEyGAYy+6iEQOpe+G5AFoxSjMmi
Y7VIYlkR5ebQSKwlWTjDa3Che/QFhfaOse9WpESNS51tXdZTjYilGWRCZkHSue5NQKwrlzMaqrxP
agJ/dWSBZBOak5MB7Mqd9mmGLB6tX0RAAZ37AYiBbQsbll9mFy0uE5sBIXbuf4gLEydLP6z4Ebdw
Yu6oSeTg9E9xH5t8NcZ9gun2OPXiG0OWpgXTXYTNDRYUM8fiKKXJpRoZmpQFdWazRihoiNH5idwE
LOQdLhHzBGyDcbDtAC7DzQVOpg3+v74lhiuTIp3aPQIXX06pXycYCDPWsWxt07EQ8WLu3vESi4Wk
217E7YXKa4oOXOJZWMJMYe5gGqyM7fOvldAdn9BmkujX0B9qMn5jW6Pv5O9Kp0EQbkNCZLZiDrCI
mqVek+Az5GR6Ty+vkQPTcR4p/6bxIeoS+BwHj/EJ72hisOX0dw3ewUv2XoOWS+Ivc8kMuTxmUqT1
cgliUswPGvQkT+VoaZpPfY+fSHYp7cYkFfYIq2CBKaBMIR+Jjs1S069z1m2+MHkddz7AdBJnNzHZ
/Iz5fB8cbZkOc/Qe2zC3zW8E3XPuR2nUwYe95/U2jzqXJJkP1eCbT6SrO9PwAqjMDySzbxI1p6I0
zjvHbDAvmZCjuujckDkcviin0zWb55RDc2oXEtWt50myQOH1Jt8chdmPCUYjZNY2K1D8BEPf8Af+
u/lpspJev1+qKOS4dDLuy91mWWhSw1JMqUnmPWnu9uXzKMeA91JNS8tLBdzjjfWNt3qYMM7Rgp8n
w8eQocm27tgL1TZX5ATFwe9R00MisHHj5rbGvmAed2k1RA4C2Wi1eyS1S6t4t5M1owu1b3TPI9jG
P4VmBZqlxS6GNjffM6rI+6e5B9iCJlI5yZHgohbfu/EXZyybTRK47DMg5KYIZCpJxcYU1byQwY9J
Lyk8ec+jCrS69mBpqmsQQmplNuV6Xfk0Z87KoiQvmc+Q2jO5xtBGPU+brzEK7vtfFXGkm5jEYE1T
LAvxk+g8/pRSs/R7qLLW+t2bp06/t63ZtrfwPDPKEXTI0sE6gvDzpgehKw/fFmtxWH8ri03RDanc
ZGGwUEyRH+KKwn9MmaHOD8mQpLy1saahy0AzsjR4h34OGnKUOGj1I6tuIq52Omrey45JGmLO1A9s
JxFweVp7iTahUhKTxVGGwTpm+yZc2fpHYDwZpUoZkUe9fHrNXJnUqrJqwPyQVMGddvhvzljbYFWw
mP4RQ3ZltiRie0vzzkbvuelYEG0q7iC2RhZycULziVMtp/JWAPoz1PulSC8SHAanD1Av9IAO0+pU
x2hwqSk42Cyf/IAZ+0zoBGvR8mtif+yJVUXXmEwU3RSiOMiQU9UId4oh+2UHyoIgRcI/ie1A58qt
9nE6myrwpbCoEm1uutXrotItX5kCHTxGmorXn6OCjU6RZLP7l6xpeKW5M5lbn5CHSOs9fuLJOOKj
iVrnbShpjvCDWrGjwG2ZgDXyGq1su5ZDnjcbpPcGzWQAubfyyWtXU6Grl8gRr4NJdGsHM9TyjR7X
eT+QnhFiIYCtGeiESMycNVijtQVwFVfLtzUZTZ05gwHKgh3yWGj1b4ap53nfuOR5V81ckvIUOQeQ
P8gpur+3O5VsmsgexfgtEIuZ3rxsjSqyTGf39Z7Yn5dCcdUoZpqBEaOps86qC39fz3QnvjHJNvGp
Fb4HFXwlWBO7Xr/WqRv438hA034zMGuA8CHw/D+nUoONJudSld631auRBbiesho55G0w+hmfYQZa
n7NQi5agMcGPRdd0mqsOz2uQItTddCHMZCOm5DWx5yUy/5p9NH1qSoQmDAbOhFB0C396/fb/WCpk
5oAvo1GDkzjOBubv/zJlWPsEkY0lDJ7G3Fm5Dw4oUxZyuFJCvX6pP/acR2M4ZhTEJAjSxHm/mzQq
dxsSqCcsKrxJHROFrAJSjqBIXIr0dHlzy52PUBxeTChcsP5ME9w/AMR9N3hRSv/+CVszE6NGuN36
/ZQT2e9TF16r2iUx+T7JhOLPPyo3tPt3RLs6eAPLfL7MTE0D1I/MVJXPDUGg35d5weBnXuLU+0pP
gtIRhhZdqqgBc5q98ULPVxmdT5unRXSYq9EcOwPXliSGyN8VzlecgULsL2RlSvO8oFI7zrBTOWtf
f61n+k6hEVei7cyQN2DCR/vo90fDsEQTTFT/tW+YE2X7Htl6whxBUfFek76roEpmOay0eBuWAUzU
/es3cKJs/PULJNUCyGqDWQwh7wTeeWTxU7QhZdh8RSlEpc2eWZYu93Q9sri4eElb5j4zqTFabSZ+
/2qKWxA/KC9qgZxwdrm8LE5dgFWhXxVYiq+4heVDtaArAEgeecSCwMEu8kYrWja5U45E63AJzGE5
IxSD+UyW2Hz48KmZoRe7MZxoHjlLv2JnjQ9cU+wjknl3xCVh7iK9a0vL5FbDDEpLQTVGhIE2MrBO
3pmQOblNOHjmiJfo7HBb4UuDfiC1J2oCfjdJUxHBKeN4dR2TLCcFatJ0bQAvsf5RWvR0Jt15BfZ0
nTUlbdnXl/+PDQeVA/25AJgT8Ls/tvZEZZFZUK+/tFnnkbOmcjQlUKxHkwH8alm/fknztfz2wgm1
8WlGAzcJ1aezPc6gTI3dEC1f4lSYHuOUx6K8hdnlltadPdjcgUEGThRRK8AhXgQobHM3r9/Gf3J3
bsttI0cYfhVX7sHC+XCRvRBlSbYl+STJa9+waJEmQOJA4kjy6fMNANkEKEtejytBBUlVakPtAGj0
dPd0//13/80BgoOdpy/Q47UpvPecaMyAjYpv6X9eJaQ/XwdRmke3+qrS00s9y59pkepbEIPgTFCK
mTbNZnSb9JTc1lToXtZZ9qVk/Nr+zlo6Qi3A+4rI6un30ntbmtXhLYNNjC4d/IKh9l5sUW3VMIxL
/Tamr9c9nZC+zBdnNNUEnHSDZYV3OKHgHfE/Dgkb9HIrmqU5rFl0mTNzmyD9DUceUb+HQzQkDtX2
pgjUgwUnFCZCsysAk/sirbVVRBrAZYAnm7B0bZEmXkVUR25KWlB4OWVl4YsWC5DcmJUSFiNOVRoM
cptXioIdDc9AqS7Mq6eF0JM3MmAehaGyT034HY8qphYwfS+yaUQtoqXwzJOEUgWk/lXCyfnpW4nx
rof6LL4pxssGcGHjFo8aIqpkTU5VMyc3rpnU9yqYeHi9KplPh2vC1GOCmtp7CEgHKcBCK7Kk7T+l
ZSEyBEqlIlzLdEQ+k7PgGkunR1AMVa+U1bJQ9pcZW5VZ08E6WlXnkLRwYHrJbB2OxwEEGhxL2sIf
1SJRRFKgLmHv7F11z29lEokPvreW3IURc4TDTpOaADcncryK5YsvudSIWqoT5iKL756ngUgstyU0
diS6u6Tmgd+bTMhygIPXoooUyNMidbufz3HELF0dtmA6MPGFR1xlG96gdNX15D4sDefvZQoQ/Uyn
PHoBn+vaJMfv52dg7703OzcIJ6drcxJfRMzPvCuh6SkZoQzbupcxbNxTdowCt/18czvh/JoBxs1K
f+y7pX4ReMv3EaW2e4GspYMwhbFiTC3Hfltak+SNTwfwFR7J3wtOGsbGK9nS+LSnjlwyvJDhJzB+
eKoJF5S1ulP2Ss7hgEFJ1Tjz0ncmXgnmIRgyrqBdL0/z9W7zkpp4eOdTw6cvXadKsFzDAokTqSjh
5Vr4BdSExbS6mq5gv1E1YIipc6Pjn6drP9GsE8j2fVIYiyw715cxI3Ado7gLDMMHB6UqZnzKmCFa
zQt6LkJlnX60zSwjLJoUF8ttsTyjTLBbM1mV4vJ4W3kgYQszKl+Dp3yZVx6obNdfLj8VNAGSNZ8U
q1N4GpKb/bIgJWYyn4hsn2KOVVt9b+Y79au+y7MvQK7NW7+wmKK5taM3KycLXprBLniuhaezx1AI
ysoYM4tQQfTq9uE0CekfZ2Mt4hnfC04TnR6Nl8w1Z/6vnar27TPq98jNICOsafuJ4foRCXN7CO1S
L57RghqBEdqqN1pMfpVpbKur0jQKzn+LJHpPidBZPROPHWl+/ZpgdSjZYMT7OLDCyrxkZabRbBPH
HFxp5aIdIzI0gG9Pv2S90g83XIuUrjzwObDCis64npvYQhOul2BlZhrT7EviD9zFScKBhxl6fuh8
iPVoItq5lPWJGlremkbCdRCel4Fl02SaA/sCrGe/Te3Uex3D0X2Lv6VvgLxifhdFBC96HkcQ2OSa
+Z4OyPhbVMDNF5OefV/qO52JAZxTT7REUxnnt1q8NWhp8k8UJ7LJ3qyoxWn0AV2oqbebLZNFTimh
SM+0haVOVSDC4z3f75lYqNc5iUhEGEAYhFxondT7IYGmONnWdHf7mVkI4fuB4Z8byTK82O6301jz
ws+G4m1PC31B0WND4+iFyRzC+PTpL2MJyXe+jCPAmsxc0emKwI33AiRtNYkoH/jObFFQOCCdxgTr
rQvZ6WlGlSQ/LU3mBTpRDg1OoKwjqj1JdJGQt7qCqK7MT0JnobzdawvzwtjvSJylE+9LFJBPH6cr
5SrYxc7lztidx0Zk3JADDd8mCh+NWR6b7W68z7eUXZZJNhk7a48RbjqH77PKDL7t7GVwbTgQV9CB
Yl0Ei2T9NrLyMIe/JSu+7kK/uKVDcfVeiV0chL3VqjNDz6vixADvflOFnk8n2wYWqtLfat5JmS8o
ATjLzZJCCD7xo2kp7mXg78xPGlltZiWuVtb2GbUXsuvL1iS7QL86p1mn34pbkBLmuzsTiIVM61qB
zPBuHRg7uCA2sXqtVWKy49OfU+sCX9EqRiEI1C14JJhAgKvxSAeHdPiEwjTCdc7p4TFfkzZTIgY4
75Q3JCqXZxQiciw9rIizNW3Pd8Fim18Ggae+V0rPOHv6WepGx+7rE2piPnWXBmFb64MB0yqyMncR
x/PFlgID5/Zk8iVhvHh5uol2sAaq+ooMR5TQKgZpir87Xfq2deEDhz0lT+J5MKQpMA2nie38HeRh
KVK/pNBjJfOvVnaQXWwMZqzbhU8PiuUsTKbAeHp1ktHn5ZPhZPjrScrct7ELK8z6XEEsZ8tVrlwx
SoUpHKQymGac+bt3TEnBnS3hvTlbVHjvccKcoMuIMi8RpUHH/Um4CWMgJRVjhUqKnndWydGUWCT7
mOvb+JUfhUYKxw9wGTSRctHYJuv3zvCCmJIriLotFU3qSrkdhosx/CTrq2rtZfQqBGsbXK2rJ9or
0eaVnquQnXzK0yT4u2DM6TczoK2aXoXl5LnE17H9QVPo+yd2p1scetGeSTZ0KqGrbbWaQ6Ot0ixT
ecuvoDx2VA35ZJypnNk+Kyav7Fj5uiuXFdxIdrmOfkNhoYggbDZArsJx3lNYkFJZlNHxN59ENtMo
6g9i7ws/vAxCO6d9tvRuNoxyO6O7bfJy7U22n303LdfoCX1KT2tsL0FX7x7XFLllTAdYyz5il3EM
VZnAZzVfOKr9cWNr2QfIS5VTh8TuG/xicV2Em/z1GlKCV+HW0K7y2MGROWG+fRdASgogmRlKl4FS
GN9Azm+sExdOsY/PPGX3DCCe0gbvarHFwUxzqOyJDILXXeRtzGJO1nuzuCWBYGVjMom7kwJuuGvd
LlfUlLK97Z66qZV88+HroVVtoq+rc+aLZ3eWFy4uVada3eqpWVAhwQucpcs0RNyLpTM2N5R7mw/9
f9Nn0b7I6TSfvozzIN+9L+bp7sM8wxtlD4Qs4td3SRDnN8nv/dHTC7XNFje79fzf/5rOogCy24xj
z33e6cNgy/LJO60b9UPVT/zUGiGp2byYsbipjkiskvC2wafX179ehElMEFX/DKXZiK0Iez7s6A+/
c8MDIf1MDE+/YSPPp/+m8wb3CczB4jtAfNZh5dFFbu9XZNBb4YcMDG9kiUyg2PD1ZXRl4DGZQUhI
EDnUV3PD/74Mfq4JHjD0X5NCb40DKagj2IBV8IwwhtRXTwraiCQ8QYwrGHe4hicFVZUWgj5ygEqS
9ye/1dkH9ggOc1H4oMOlvmpxD0gHaLYQowR/ZSf8VAdMY0QdAAXAqTy2E+jbImFOB4sYyCgufWhS
gLuHlKuUEAxzVJ/COQw3X7qnCpqmjdARShi0YYiL0Pt/YhJ7n/GgQc+zmmdqOpS+O6t/4BcQAmNL
qPfSTlFfOJrD/QDFGcd3+EhoSKmvRuoD2g8UJkVdSU4V9BHpEMhnCK7qC7EeSsE16HDEbdBZ2Pze
2J8BSQGcqbQqiMFEJPchEG1UgZLpoRAca0SfJeVwqJHra3CqwBg4nllOE5yRbpk2ZZvW8vU0gYr+
CKYHcX5q3efgjAKwA1n3aJojDmcqCYz2JXtWQdPMkS0o5Dg3De39GQFFWkZOCdwRNtGyIBZ71Bxo
qhjUBVGVPTg7IMqs0tEBZwUD1w+9W/P6eP+OIeDjU0sHG9LaicFFiPQWSx+YRAhEXYDq26M6QNO7
Y4ieOn1wO4B2TnI70jsAOAoUc3zbzreH15T0kUelufn4g/v21NtFTUXq9XV3xERRsG/Ut+ur5wVc
oiKXTlZOY83vg7MDlBlEAlBKCoYxAjkDBB2R1hdveagLrkrsSEhEoNzoQmN3BxQVkdJwZXWBrAHB
AGnThwi4LwV7hBVwwEu2zmJw9oDZj5qsFEwbJo+6lNdGwL0d4ZkjykkGW6+506CUgFKM5FYw9RFj
zQAyUTt7bCt4Bqklcioa5CP1NbytAJGv9AnBxeyJcpPgOBVXXwlcwkZSaCTZGoPQiH1AukB+82jk
6z9OpToj0Z0KqI1NL65+3kBXR6BKSdpiglspYYcHJAUqcwLjIOccnBGwZqgpgDLUV++I4FqYRSoX
BsFIfQ3QLFrSZtFA42FY+P6pRaLs0EWK9AkygC65dZGDkwJWW1QCpXTBtHAOIlV2sO8PpWB7I5iH
qDiCvKqvwQWN0PZKl1jQBTLKmAWt3RE9u0C4ZIM652T1I5wall0A4i/tKZGCh2FAE7o7wbFHDgVM
73txZXAhM1ziZvNQv59OJU4gOUSiEDR/ffU8JIl1WH2oL7RyHpBTEF2G0gECeRGml4uBFM1G720B
hyojIHwwfk1GXczSGNgW4Cwjmz4ie+YKrAWWoJHCsWtEPTyih6Gem8giSZ+hqSxwcsT1me237p2b
gMWPgDJgDt1G7Ya0FxhtIntiMkgQ4VRIlDVKIFLTh06RijuFJUwuiLD6GuBeoG9DNjQgX0QKjZEm
jx+cAGHjNQnEGCcxNFtAd0Ob3Pt9h2BY1JOJB1TmutRXL0BkupDg6BMlheb34e0FYnxpLSCZSsnE
oKb8qBRAXgBJ4GBJJbK+BhcmU3U3moeS0AUPylPayL57x55foAsWk4B7hNaulsLgdAHUngBMyB0W
dIortAUCaXvUO6IHHJ81xKS2QcTQ7ALe0ZaNlAgUCYWZ2vWQNex5R4qt+AZ6Yh7ACYPzDpz4dNlI
idwqUFCBNGmLLD3rWEMwHLBIuj249ydeFvhuub1AKgmoOBEQPYv11Y0ROChScxetIm2k2BjiIUVK
JioqKwXqDJwJQB/aj0uhTqjhIKi5Ds4WmHgG2ffnI4OwIUZqDV7PL1Bt4hcyBxDS1tfwjs6EOLJH
ZyIlOITZDq0pOEou4xY4Lqjwan3XkoGdHQnnZaUATtf1gJ+0cdBRit1xRjA+uyID30gBXRmYFASw
UnZHkCahCYJxjO2n7u0IgU9k9Jwq0Hn1NbgdIeqvzaf5/XiRPAK0IZoJFLN5y142RXgHrA9luVbg
A/ILNFNKa4HBjocOxiPD3rx/XwtIuLJRLDGibqBagBpInxo0QgDR1/9QhcfdHuYRODvB5SFqcj8K
McOyCO08XblICcwRMRJa1dq942yKgxBAAA4WkUFKSTanhEVQ6R3mPxi8QyUAjWQTjsMR0AaS/+AA
/QtW43s/zNgPwlndCRPMs8caZn72Bw8dIMe/t90fYuCIaPHo/KFojGnu3YCexT//1YFD12XVgx8f
yqz1fdp/vX3B41t37vXwVg//50UwT6fpvQ8Zm+gOah/zehrRTcOslK/TaNpp0qmbEn48yVE/z3f1
f2bhx4ew1M/waJ/Qr62bBnTxdR+4RtBLP3C6gtl4mnVEUcPSZVceT8PgW5LGQeepG4iv9NpJmKTT
WXL41A1uVH5leiXv8+C+yDuL14BE2cVP5+G0mqbzw5Ub4Lf0ym3b2Yvk24txEhbR167YG0ih7F3O
kHow63zPFq0nu/L5PEkX3Udu+wJkV75A4kFwKHGYIgWrkOzCr2ZTv6OAWgPcll43DIM4Cbo7sukg
lF46ngXTnhVpEHbSKydVVy3gJyDalV32zbFtamBQ0guzQHG/2j08Yj0uq0HVyC59mRRBdiTmpvFP
du2raRB3rEeL/pBfl5l503h2KI4WTCC/dJZN7xkEOM/zjk635Xrp9YN7COam3VbTpggsvzS+IEvy
jma3YEz5tbMs4L/rdcc2MX9KFC7/xOpJkfaXFnAp6aWTOO/ZEDFc3JNf+Xr+Ne2PsKOLVRSvZB/6
el5Ou36rrQfJL1y9uJhG68wPum6d9QWu8E+s/3qeZvPdw1p1nN00ifyJxa/m2+C+48Za7MCfWPxz
kq56zy2SzdJLJ2nuvxhP0wRP2d2cDQbmz9zgdLrq7/2mZCC7/Fs/6Eq8yUFLL7sKiUi6pxr4sERi
V3rpdL7od/PXdQPZhd/N4zjbheW0d0xglpVIxcou/8FPZvMXr7Ij39bkOGWX/5gUP1HEtn3jz9zg
WBHb7KTs8jdIfw7JWyekaFET8mtvu6dK+GpFLk123dt86j+sImxhW8aUXfZunkZ4ts7KTcJHeuWA
k01PvdvsquzSn6b4HWZYdbdmi5GXXnye5S/uHnv4BmsrvX6Q3SfM3OhEbm2qUXrtXQIXy6LzNRvo
w9MrP5Zp+o78P84/PZCjPPavdZNr4i/uw/k0/es/AAAA//8=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318206</xdr:colOff>
      <xdr:row>4</xdr:row>
      <xdr:rowOff>158750</xdr:rowOff>
    </xdr:to>
    <xdr:sp macro="" textlink="">
      <xdr:nvSpPr>
        <xdr:cNvPr id="2" name="Rectangle 1">
          <a:extLst>
            <a:ext uri="{FF2B5EF4-FFF2-40B4-BE49-F238E27FC236}">
              <a16:creationId xmlns:a16="http://schemas.microsoft.com/office/drawing/2014/main" id="{AD2FC919-98B7-F6C7-44D0-392E979EEA71}"/>
            </a:ext>
          </a:extLst>
        </xdr:cNvPr>
        <xdr:cNvSpPr/>
      </xdr:nvSpPr>
      <xdr:spPr>
        <a:xfrm>
          <a:off x="0" y="0"/>
          <a:ext cx="13667317" cy="89252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563033</xdr:colOff>
      <xdr:row>0</xdr:row>
      <xdr:rowOff>174974</xdr:rowOff>
    </xdr:from>
    <xdr:ext cx="3575050" cy="745071"/>
    <xdr:sp macro="" textlink="">
      <xdr:nvSpPr>
        <xdr:cNvPr id="3" name="Rectangle 2">
          <a:extLst>
            <a:ext uri="{FF2B5EF4-FFF2-40B4-BE49-F238E27FC236}">
              <a16:creationId xmlns:a16="http://schemas.microsoft.com/office/drawing/2014/main" id="{D925C636-E44E-24B7-3DEB-5745EB5A7469}"/>
            </a:ext>
          </a:extLst>
        </xdr:cNvPr>
        <xdr:cNvSpPr/>
      </xdr:nvSpPr>
      <xdr:spPr>
        <a:xfrm>
          <a:off x="563033" y="174974"/>
          <a:ext cx="3575050" cy="745071"/>
        </a:xfrm>
        <a:prstGeom prst="rect">
          <a:avLst/>
        </a:prstGeom>
        <a:noFill/>
      </xdr:spPr>
      <xdr:txBody>
        <a:bodyPr wrap="none" lIns="91440" tIns="45720" rIns="91440" bIns="45720">
          <a:noAutofit/>
        </a:bodyPr>
        <a:lstStyle/>
        <a:p>
          <a:pPr algn="ctr"/>
          <a:r>
            <a:rPr lang="en-GB" sz="3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 DASHBOARD</a:t>
          </a:r>
        </a:p>
      </xdr:txBody>
    </xdr:sp>
    <xdr:clientData/>
  </xdr:oneCellAnchor>
  <xdr:twoCellAnchor editAs="oneCell">
    <xdr:from>
      <xdr:col>0</xdr:col>
      <xdr:colOff>50799</xdr:colOff>
      <xdr:row>1</xdr:row>
      <xdr:rowOff>0</xdr:rowOff>
    </xdr:from>
    <xdr:to>
      <xdr:col>1</xdr:col>
      <xdr:colOff>15630</xdr:colOff>
      <xdr:row>3</xdr:row>
      <xdr:rowOff>165100</xdr:rowOff>
    </xdr:to>
    <xdr:pic>
      <xdr:nvPicPr>
        <xdr:cNvPr id="5" name="Graphic 4" descr="Periodic Graph with solid fill">
          <a:extLst>
            <a:ext uri="{FF2B5EF4-FFF2-40B4-BE49-F238E27FC236}">
              <a16:creationId xmlns:a16="http://schemas.microsoft.com/office/drawing/2014/main" id="{722CA5C5-A2D3-3B5B-B9D4-67004E01235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0799" y="184150"/>
          <a:ext cx="574431" cy="533400"/>
        </a:xfrm>
        <a:prstGeom prst="rect">
          <a:avLst/>
        </a:prstGeom>
      </xdr:spPr>
    </xdr:pic>
    <xdr:clientData/>
  </xdr:twoCellAnchor>
  <xdr:twoCellAnchor editAs="oneCell">
    <xdr:from>
      <xdr:col>7</xdr:col>
      <xdr:colOff>176390</xdr:colOff>
      <xdr:row>0</xdr:row>
      <xdr:rowOff>133350</xdr:rowOff>
    </xdr:from>
    <xdr:to>
      <xdr:col>12</xdr:col>
      <xdr:colOff>533401</xdr:colOff>
      <xdr:row>4</xdr:row>
      <xdr:rowOff>57150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90932660-C8E5-4ECF-9E9F-37E05164380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23834" y="133350"/>
              <a:ext cx="3390900" cy="657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157339</xdr:colOff>
      <xdr:row>0</xdr:row>
      <xdr:rowOff>133350</xdr:rowOff>
    </xdr:from>
    <xdr:to>
      <xdr:col>20</xdr:col>
      <xdr:colOff>389466</xdr:colOff>
      <xdr:row>4</xdr:row>
      <xdr:rowOff>57150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3065302-A5B5-4D92-A366-4C91C1E0F4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45450" y="133350"/>
              <a:ext cx="4479572" cy="657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5</xdr:row>
      <xdr:rowOff>57150</xdr:rowOff>
    </xdr:from>
    <xdr:to>
      <xdr:col>4</xdr:col>
      <xdr:colOff>539750</xdr:colOff>
      <xdr:row>23</xdr:row>
      <xdr:rowOff>127000</xdr:rowOff>
    </xdr:to>
    <xdr:sp macro="" textlink="">
      <xdr:nvSpPr>
        <xdr:cNvPr id="12" name="Rectangle: Rounded Corners 11">
          <a:extLst>
            <a:ext uri="{FF2B5EF4-FFF2-40B4-BE49-F238E27FC236}">
              <a16:creationId xmlns:a16="http://schemas.microsoft.com/office/drawing/2014/main" id="{E988CC67-1B43-6A3B-B1ED-0514B8A67313}"/>
            </a:ext>
          </a:extLst>
        </xdr:cNvPr>
        <xdr:cNvSpPr/>
      </xdr:nvSpPr>
      <xdr:spPr>
        <a:xfrm>
          <a:off x="76200" y="977900"/>
          <a:ext cx="2901950" cy="3384550"/>
        </a:xfrm>
        <a:prstGeom prst="roundRect">
          <a:avLst>
            <a:gd name="adj" fmla="val 8353"/>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xdr:colOff>
      <xdr:row>5</xdr:row>
      <xdr:rowOff>88900</xdr:rowOff>
    </xdr:from>
    <xdr:to>
      <xdr:col>12</xdr:col>
      <xdr:colOff>119947</xdr:colOff>
      <xdr:row>14</xdr:row>
      <xdr:rowOff>105837</xdr:rowOff>
    </xdr:to>
    <xdr:sp macro="" textlink="">
      <xdr:nvSpPr>
        <xdr:cNvPr id="13" name="Rectangle: Rounded Corners 12">
          <a:extLst>
            <a:ext uri="{FF2B5EF4-FFF2-40B4-BE49-F238E27FC236}">
              <a16:creationId xmlns:a16="http://schemas.microsoft.com/office/drawing/2014/main" id="{522E1756-6109-499C-850D-70B8803E1AD6}"/>
            </a:ext>
          </a:extLst>
        </xdr:cNvPr>
        <xdr:cNvSpPr/>
      </xdr:nvSpPr>
      <xdr:spPr>
        <a:xfrm rot="5400000">
          <a:off x="4412191" y="-315030"/>
          <a:ext cx="1667937" cy="4310241"/>
        </a:xfrm>
        <a:prstGeom prst="roundRect">
          <a:avLst>
            <a:gd name="adj" fmla="val 8353"/>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218723</xdr:colOff>
      <xdr:row>5</xdr:row>
      <xdr:rowOff>91725</xdr:rowOff>
    </xdr:from>
    <xdr:to>
      <xdr:col>21</xdr:col>
      <xdr:colOff>190503</xdr:colOff>
      <xdr:row>14</xdr:row>
      <xdr:rowOff>98781</xdr:rowOff>
    </xdr:to>
    <xdr:sp macro="" textlink="">
      <xdr:nvSpPr>
        <xdr:cNvPr id="15" name="Rectangle: Rounded Corners 14">
          <a:extLst>
            <a:ext uri="{FF2B5EF4-FFF2-40B4-BE49-F238E27FC236}">
              <a16:creationId xmlns:a16="http://schemas.microsoft.com/office/drawing/2014/main" id="{143939B9-0E8D-406B-848E-6F2ECAB706F7}"/>
            </a:ext>
          </a:extLst>
        </xdr:cNvPr>
        <xdr:cNvSpPr/>
      </xdr:nvSpPr>
      <xdr:spPr>
        <a:xfrm rot="5400000">
          <a:off x="9387418" y="-878415"/>
          <a:ext cx="1658056" cy="5432780"/>
        </a:xfrm>
        <a:prstGeom prst="roundRect">
          <a:avLst>
            <a:gd name="adj" fmla="val 8353"/>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196850</xdr:colOff>
      <xdr:row>5</xdr:row>
      <xdr:rowOff>88900</xdr:rowOff>
    </xdr:from>
    <xdr:to>
      <xdr:col>4</xdr:col>
      <xdr:colOff>304800</xdr:colOff>
      <xdr:row>23</xdr:row>
      <xdr:rowOff>38100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4529164-FF94-4A67-AE4B-4D5D1AD74A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6850" y="1009650"/>
              <a:ext cx="2546350" cy="3263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28222</xdr:colOff>
      <xdr:row>14</xdr:row>
      <xdr:rowOff>176389</xdr:rowOff>
    </xdr:from>
    <xdr:to>
      <xdr:col>12</xdr:col>
      <xdr:colOff>91019</xdr:colOff>
      <xdr:row>24</xdr:row>
      <xdr:rowOff>9881</xdr:rowOff>
    </xdr:to>
    <xdr:sp macro="" textlink="">
      <xdr:nvSpPr>
        <xdr:cNvPr id="18" name="Rectangle: Rounded Corners 17">
          <a:extLst>
            <a:ext uri="{FF2B5EF4-FFF2-40B4-BE49-F238E27FC236}">
              <a16:creationId xmlns:a16="http://schemas.microsoft.com/office/drawing/2014/main" id="{D1613887-DFFC-4361-9549-C4EEBD07DB4E}"/>
            </a:ext>
          </a:extLst>
        </xdr:cNvPr>
        <xdr:cNvSpPr/>
      </xdr:nvSpPr>
      <xdr:spPr>
        <a:xfrm rot="5400000">
          <a:off x="4383263" y="1423459"/>
          <a:ext cx="1667937" cy="4310241"/>
        </a:xfrm>
        <a:prstGeom prst="roundRect">
          <a:avLst>
            <a:gd name="adj" fmla="val 8353"/>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218723</xdr:colOff>
      <xdr:row>14</xdr:row>
      <xdr:rowOff>162278</xdr:rowOff>
    </xdr:from>
    <xdr:to>
      <xdr:col>21</xdr:col>
      <xdr:colOff>190503</xdr:colOff>
      <xdr:row>23</xdr:row>
      <xdr:rowOff>169334</xdr:rowOff>
    </xdr:to>
    <xdr:sp macro="" textlink="">
      <xdr:nvSpPr>
        <xdr:cNvPr id="19" name="Rectangle: Rounded Corners 18">
          <a:extLst>
            <a:ext uri="{FF2B5EF4-FFF2-40B4-BE49-F238E27FC236}">
              <a16:creationId xmlns:a16="http://schemas.microsoft.com/office/drawing/2014/main" id="{A53058AC-AE68-4DC5-BF49-1CB7FF22C381}"/>
            </a:ext>
          </a:extLst>
        </xdr:cNvPr>
        <xdr:cNvSpPr/>
      </xdr:nvSpPr>
      <xdr:spPr>
        <a:xfrm rot="5400000">
          <a:off x="9387418" y="843138"/>
          <a:ext cx="1658056" cy="5432780"/>
        </a:xfrm>
        <a:prstGeom prst="roundRect">
          <a:avLst>
            <a:gd name="adj" fmla="val 8353"/>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353482</xdr:colOff>
      <xdr:row>6</xdr:row>
      <xdr:rowOff>14111</xdr:rowOff>
    </xdr:from>
    <xdr:to>
      <xdr:col>11</xdr:col>
      <xdr:colOff>437444</xdr:colOff>
      <xdr:row>13</xdr:row>
      <xdr:rowOff>155221</xdr:rowOff>
    </xdr:to>
    <xdr:graphicFrame macro="">
      <xdr:nvGraphicFramePr>
        <xdr:cNvPr id="20" name="Chart 19">
          <a:extLst>
            <a:ext uri="{FF2B5EF4-FFF2-40B4-BE49-F238E27FC236}">
              <a16:creationId xmlns:a16="http://schemas.microsoft.com/office/drawing/2014/main" id="{0A999A21-9920-48CC-A711-9382609D4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550334</xdr:colOff>
      <xdr:row>5</xdr:row>
      <xdr:rowOff>155221</xdr:rowOff>
    </xdr:from>
    <xdr:to>
      <xdr:col>19</xdr:col>
      <xdr:colOff>162278</xdr:colOff>
      <xdr:row>14</xdr:row>
      <xdr:rowOff>35278</xdr:rowOff>
    </xdr:to>
    <xdr:graphicFrame macro="">
      <xdr:nvGraphicFramePr>
        <xdr:cNvPr id="21" name="Chart 20">
          <a:extLst>
            <a:ext uri="{FF2B5EF4-FFF2-40B4-BE49-F238E27FC236}">
              <a16:creationId xmlns:a16="http://schemas.microsoft.com/office/drawing/2014/main" id="{BD3D7CFD-89BE-4C4D-B1D5-B70A0BFA1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380999</xdr:colOff>
      <xdr:row>15</xdr:row>
      <xdr:rowOff>63499</xdr:rowOff>
    </xdr:from>
    <xdr:to>
      <xdr:col>11</xdr:col>
      <xdr:colOff>169332</xdr:colOff>
      <xdr:row>23</xdr:row>
      <xdr:rowOff>118533</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A40B48D-564E-4F59-9155-3D94AB75D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14888" y="2815166"/>
              <a:ext cx="3429000" cy="15225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98779</xdr:colOff>
      <xdr:row>15</xdr:row>
      <xdr:rowOff>35277</xdr:rowOff>
    </xdr:from>
    <xdr:to>
      <xdr:col>19</xdr:col>
      <xdr:colOff>430390</xdr:colOff>
      <xdr:row>23</xdr:row>
      <xdr:rowOff>31043</xdr:rowOff>
    </xdr:to>
    <xdr:graphicFrame macro="">
      <xdr:nvGraphicFramePr>
        <xdr:cNvPr id="24" name="Chart 23">
          <a:extLst>
            <a:ext uri="{FF2B5EF4-FFF2-40B4-BE49-F238E27FC236}">
              <a16:creationId xmlns:a16="http://schemas.microsoft.com/office/drawing/2014/main" id="{F331F8D6-BA9F-44DF-BAE8-71C9A4D25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kan Bhutani" refreshedDate="45947.907203935189" createdVersion="8" refreshedVersion="8" minRefreshableVersion="3" recordCount="9993" xr:uid="{70BF8799-3CA2-4523-921D-8F94D23E12AF}">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056951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kan Bhutani" refreshedDate="45953.742371064815" createdVersion="8" refreshedVersion="8" minRefreshableVersion="3" recordCount="2499" xr:uid="{FA5181C5-87B8-4CEB-BC1C-98C54F3F41F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s v="Darren Powers"/>
    <x v="0"/>
    <x v="0"/>
    <x v="0"/>
    <s v="Message Book, Wirebound, Four 5 1/2&quot; X 4&quot; Forms/Pg., 200 Dupl. Sets/Book"/>
    <n v="16.45"/>
    <n v="2"/>
    <n v="5.55"/>
  </r>
  <r>
    <d v="2014-01-04T00:00:00"/>
    <x v="0"/>
    <x v="0"/>
    <s v="Phillina Ober"/>
    <x v="1"/>
    <x v="0"/>
    <x v="1"/>
    <s v="Avery 508"/>
    <n v="11.78"/>
    <n v="3"/>
    <n v="4.2699999999999996"/>
  </r>
  <r>
    <d v="2014-01-04T00:00:00"/>
    <x v="0"/>
    <x v="0"/>
    <s v="Phillina Ober"/>
    <x v="1"/>
    <x v="0"/>
    <x v="2"/>
    <s v="SAFCO Boltless Steel Shelving"/>
    <n v="272.74"/>
    <n v="3"/>
    <n v="-64.77"/>
  </r>
  <r>
    <d v="2014-01-04T00:00:00"/>
    <x v="0"/>
    <x v="0"/>
    <s v="Phillina Ober"/>
    <x v="1"/>
    <x v="0"/>
    <x v="3"/>
    <s v="GBC Standard Plastic Binding Systems Combs"/>
    <n v="3.54"/>
    <n v="2"/>
    <n v="-5.49"/>
  </r>
  <r>
    <d v="2014-01-05T00:00:00"/>
    <x v="0"/>
    <x v="0"/>
    <s v="Mick Brown"/>
    <x v="2"/>
    <x v="0"/>
    <x v="4"/>
    <s v="Avery Hi-Liter EverBold Pen Style Fluorescent Highlighters, 4/Pack"/>
    <n v="19.54"/>
    <n v="3"/>
    <n v="4.88"/>
  </r>
  <r>
    <d v="2014-01-06T00:00:00"/>
    <x v="0"/>
    <x v="0"/>
    <s v="Lycoris Saunders"/>
    <x v="3"/>
    <x v="0"/>
    <x v="0"/>
    <s v="Xerox 225"/>
    <n v="19.440000000000001"/>
    <n v="3"/>
    <n v="9.33"/>
  </r>
  <r>
    <d v="2014-01-06T00:00:00"/>
    <x v="0"/>
    <x v="0"/>
    <s v="Jack O'Briant"/>
    <x v="4"/>
    <x v="0"/>
    <x v="4"/>
    <s v="Dixon Prang Watercolor Pencils, 10-Color Set with Brush"/>
    <n v="12.78"/>
    <n v="3"/>
    <n v="5.24"/>
  </r>
  <r>
    <d v="2014-01-06T00:00:00"/>
    <x v="0"/>
    <x v="0"/>
    <s v="Maria Etezadi"/>
    <x v="5"/>
    <x v="1"/>
    <x v="5"/>
    <s v="Global Deluxe High-Back Manager's Chair"/>
    <n v="2573.8200000000002"/>
    <n v="9"/>
    <n v="746.41"/>
  </r>
  <r>
    <d v="2014-01-06T00:00:00"/>
    <x v="0"/>
    <x v="0"/>
    <s v="Maria Etezadi"/>
    <x v="5"/>
    <x v="0"/>
    <x v="3"/>
    <s v="Ibico Hi-Tech Manual Binding System"/>
    <n v="609.98"/>
    <n v="2"/>
    <n v="274.49"/>
  </r>
  <r>
    <d v="2014-01-06T00:00:00"/>
    <x v="0"/>
    <x v="0"/>
    <s v="Maria Etezadi"/>
    <x v="5"/>
    <x v="0"/>
    <x v="4"/>
    <s v="Rogers Handheld Barrel Pencil Sharpener"/>
    <n v="5.48"/>
    <n v="2"/>
    <n v="1.48"/>
  </r>
  <r>
    <d v="2014-01-06T00:00:00"/>
    <x v="0"/>
    <x v="0"/>
    <s v="Maria Etezadi"/>
    <x v="5"/>
    <x v="2"/>
    <x v="6"/>
    <s v="GE 30524EE4"/>
    <n v="391.98"/>
    <n v="2"/>
    <n v="113.67"/>
  </r>
  <r>
    <d v="2014-01-06T00:00:00"/>
    <x v="0"/>
    <x v="0"/>
    <s v="Maria Etezadi"/>
    <x v="5"/>
    <x v="2"/>
    <x v="6"/>
    <s v="Wireless Extenders zBoost YX545 SOHO Signal Booster"/>
    <n v="755.96"/>
    <n v="4"/>
    <n v="204.11"/>
  </r>
  <r>
    <d v="2014-01-06T00:00:00"/>
    <x v="0"/>
    <x v="0"/>
    <s v="Maria Etezadi"/>
    <x v="5"/>
    <x v="0"/>
    <x v="7"/>
    <s v="Alliance Super-Size Bands, Assorted Sizes"/>
    <n v="31.12"/>
    <n v="4"/>
    <n v="0.31"/>
  </r>
  <r>
    <d v="2014-01-06T00:00:00"/>
    <x v="0"/>
    <x v="0"/>
    <s v="Maria Etezadi"/>
    <x v="5"/>
    <x v="0"/>
    <x v="0"/>
    <s v="Southworth 25% Cotton Granite Paper &amp; Envelopes"/>
    <n v="6.54"/>
    <n v="1"/>
    <n v="3.01"/>
  </r>
  <r>
    <d v="2014-01-07T00:00:00"/>
    <x v="0"/>
    <x v="0"/>
    <s v="Vivek Sundaresam"/>
    <x v="0"/>
    <x v="1"/>
    <x v="8"/>
    <s v="Howard Miller 14-1/2&quot; Diameter Chrome Round Wall Clock"/>
    <n v="76.73"/>
    <n v="3"/>
    <n v="-53.71"/>
  </r>
  <r>
    <d v="2014-01-07T00:00:00"/>
    <x v="0"/>
    <x v="0"/>
    <s v="Vivek Sundaresam"/>
    <x v="0"/>
    <x v="0"/>
    <x v="3"/>
    <s v="Acco Four Pocket Poly Ring Binder with Label Holder, Smoke, 1&quot;"/>
    <n v="10.43"/>
    <n v="7"/>
    <n v="-18.25"/>
  </r>
  <r>
    <d v="2014-01-09T00:00:00"/>
    <x v="0"/>
    <x v="0"/>
    <s v="Melanie Seite"/>
    <x v="0"/>
    <x v="0"/>
    <x v="4"/>
    <s v="Newell 312"/>
    <n v="9.34"/>
    <n v="2"/>
    <n v="1.17"/>
  </r>
  <r>
    <d v="2014-01-09T00:00:00"/>
    <x v="0"/>
    <x v="0"/>
    <s v="Melanie Seite"/>
    <x v="0"/>
    <x v="2"/>
    <x v="9"/>
    <s v="Memorex Micro Travel Drive 8 GB"/>
    <n v="31.2"/>
    <n v="3"/>
    <n v="9.75"/>
  </r>
  <r>
    <d v="2014-01-10T00:00:00"/>
    <x v="0"/>
    <x v="0"/>
    <s v="Anthony Jacobs"/>
    <x v="6"/>
    <x v="0"/>
    <x v="1"/>
    <s v="Avery 482"/>
    <n v="2.89"/>
    <n v="1"/>
    <n v="1.36"/>
  </r>
  <r>
    <d v="2014-01-10T00:00:00"/>
    <x v="0"/>
    <x v="0"/>
    <s v="Anthony Jacobs"/>
    <x v="6"/>
    <x v="1"/>
    <x v="8"/>
    <s v="Howard Miller 11-1/2&quot; Diameter Ridgewood Wall Clock"/>
    <n v="51.94"/>
    <n v="1"/>
    <n v="21.3"/>
  </r>
  <r>
    <d v="2014-01-11T00:00:00"/>
    <x v="0"/>
    <x v="0"/>
    <s v="Seth Vernon"/>
    <x v="7"/>
    <x v="1"/>
    <x v="8"/>
    <s v="DAX Value U-Channel Document Frames, Easel Back"/>
    <n v="9.94"/>
    <n v="2"/>
    <n v="3.08"/>
  </r>
  <r>
    <d v="2014-01-13T00:00:00"/>
    <x v="0"/>
    <x v="0"/>
    <s v="Chris Selesnick"/>
    <x v="8"/>
    <x v="0"/>
    <x v="10"/>
    <s v="Staple envelope"/>
    <n v="11.36"/>
    <n v="2"/>
    <n v="5.34"/>
  </r>
  <r>
    <d v="2014-01-13T00:00:00"/>
    <x v="0"/>
    <x v="0"/>
    <s v="Chris Selesnick"/>
    <x v="8"/>
    <x v="0"/>
    <x v="10"/>
    <s v="Brown Kraft Recycled Envelopes"/>
    <n v="50.94"/>
    <n v="3"/>
    <n v="25.47"/>
  </r>
  <r>
    <d v="2014-01-13T00:00:00"/>
    <x v="0"/>
    <x v="0"/>
    <s v="Chris Selesnick"/>
    <x v="8"/>
    <x v="2"/>
    <x v="9"/>
    <s v="Plantronics S12 Corded Telephone Headset System"/>
    <n v="646.74"/>
    <n v="6"/>
    <n v="258.7"/>
  </r>
  <r>
    <d v="2014-01-13T00:00:00"/>
    <x v="0"/>
    <x v="0"/>
    <s v="Chris Selesnick"/>
    <x v="8"/>
    <x v="0"/>
    <x v="3"/>
    <s v="3-ring staple pack"/>
    <n v="5.64"/>
    <n v="3"/>
    <n v="2.71"/>
  </r>
  <r>
    <d v="2014-01-13T00:00:00"/>
    <x v="0"/>
    <x v="0"/>
    <s v="Chris Selesnick"/>
    <x v="8"/>
    <x v="0"/>
    <x v="2"/>
    <s v="Fellowes Stor/Drawer Steel Plus Storage Drawers"/>
    <n v="572.58000000000004"/>
    <n v="6"/>
    <n v="34.35"/>
  </r>
  <r>
    <d v="2014-01-13T00:00:00"/>
    <x v="0"/>
    <x v="0"/>
    <s v="Natalie DeCherney"/>
    <x v="9"/>
    <x v="1"/>
    <x v="5"/>
    <s v="Global Highback Leather Tilter in Burgundy"/>
    <n v="545.94000000000005"/>
    <n v="6"/>
    <n v="87.35"/>
  </r>
  <r>
    <d v="2014-01-13T00:00:00"/>
    <x v="0"/>
    <x v="0"/>
    <s v="Brian Dahlen"/>
    <x v="3"/>
    <x v="0"/>
    <x v="2"/>
    <s v="Tennsco 6- and 18-Compartment Lockers"/>
    <n v="1325.85"/>
    <n v="5"/>
    <n v="238.65"/>
  </r>
  <r>
    <d v="2014-01-13T00:00:00"/>
    <x v="0"/>
    <x v="0"/>
    <s v="Brian Dahlen"/>
    <x v="3"/>
    <x v="1"/>
    <x v="11"/>
    <s v="O'Sullivan Elevations Bookcase, Cherry Finish"/>
    <n v="334"/>
    <n v="3"/>
    <n v="3.93"/>
  </r>
  <r>
    <d v="2014-01-13T00:00:00"/>
    <x v="0"/>
    <x v="0"/>
    <s v="Brian Dahlen"/>
    <x v="3"/>
    <x v="0"/>
    <x v="4"/>
    <s v="4009 Highlighters by Sanford"/>
    <n v="19.899999999999999"/>
    <n v="5"/>
    <n v="6.57"/>
  </r>
  <r>
    <d v="2014-01-13T00:00:00"/>
    <x v="0"/>
    <x v="0"/>
    <s v="Michael Moore"/>
    <x v="10"/>
    <x v="0"/>
    <x v="0"/>
    <s v="Xerox 1923"/>
    <n v="37.409999999999997"/>
    <n v="7"/>
    <n v="13.09"/>
  </r>
  <r>
    <d v="2014-01-13T00:00:00"/>
    <x v="0"/>
    <x v="0"/>
    <s v="Michael Moore"/>
    <x v="10"/>
    <x v="0"/>
    <x v="3"/>
    <s v="Avery Metallic Poly Binders"/>
    <n v="3.44"/>
    <n v="2"/>
    <n v="-2.52"/>
  </r>
  <r>
    <d v="2014-01-14T00:00:00"/>
    <x v="0"/>
    <x v="0"/>
    <s v="Brendan Sweed"/>
    <x v="2"/>
    <x v="1"/>
    <x v="11"/>
    <s v="Sauder Cornerstone Collection Library"/>
    <n v="61.96"/>
    <n v="4"/>
    <n v="-53.29"/>
  </r>
  <r>
    <d v="2014-01-15T00:00:00"/>
    <x v="0"/>
    <x v="0"/>
    <s v="Erica Hackney"/>
    <x v="4"/>
    <x v="2"/>
    <x v="9"/>
    <s v="Logitech 910-002974 M325 Wireless Mouse for Web Scrolling"/>
    <n v="149.94999999999999"/>
    <n v="5"/>
    <n v="65.98"/>
  </r>
  <r>
    <d v="2014-01-16T00:00:00"/>
    <x v="0"/>
    <x v="0"/>
    <s v="Delfina Latchford"/>
    <x v="2"/>
    <x v="1"/>
    <x v="8"/>
    <s v="DAX Black Cherry Wood-Tone Poster Frame"/>
    <n v="127.1"/>
    <n v="6"/>
    <n v="28.6"/>
  </r>
  <r>
    <d v="2014-01-16T00:00:00"/>
    <x v="0"/>
    <x v="0"/>
    <s v="Delfina Latchford"/>
    <x v="2"/>
    <x v="2"/>
    <x v="6"/>
    <s v="AT&amp;T 841000 Phone"/>
    <n v="124.2"/>
    <n v="3"/>
    <n v="-31.05"/>
  </r>
  <r>
    <d v="2014-01-16T00:00:00"/>
    <x v="0"/>
    <x v="0"/>
    <s v="Delfina Latchford"/>
    <x v="2"/>
    <x v="0"/>
    <x v="3"/>
    <s v="GBC Linen Binding Covers"/>
    <n v="18.59"/>
    <n v="2"/>
    <n v="-13.63"/>
  </r>
  <r>
    <d v="2014-01-16T00:00:00"/>
    <x v="0"/>
    <x v="0"/>
    <s v="Delfina Latchford"/>
    <x v="2"/>
    <x v="0"/>
    <x v="1"/>
    <s v="Round Specialty Laser Printer Labels"/>
    <n v="30.07"/>
    <n v="3"/>
    <n v="10.15"/>
  </r>
  <r>
    <d v="2014-01-18T00:00:00"/>
    <x v="0"/>
    <x v="0"/>
    <s v="David Wiener"/>
    <x v="11"/>
    <x v="0"/>
    <x v="12"/>
    <s v="Fellowes Mighty 8 Compact Surge Protector"/>
    <n v="64.86"/>
    <n v="4"/>
    <n v="6.49"/>
  </r>
  <r>
    <d v="2014-01-19T00:00:00"/>
    <x v="0"/>
    <x v="0"/>
    <s v="Toby Swindell"/>
    <x v="12"/>
    <x v="0"/>
    <x v="3"/>
    <s v="GBC Standard Recycled Report Covers, Clear Plastic Sheets"/>
    <n v="32.340000000000003"/>
    <n v="10"/>
    <n v="-23.72"/>
  </r>
  <r>
    <d v="2014-01-19T00:00:00"/>
    <x v="0"/>
    <x v="0"/>
    <s v="Toby Swindell"/>
    <x v="12"/>
    <x v="0"/>
    <x v="0"/>
    <s v="TOPS Carbonless Receipt Book, Four 2-3/4 x 7-1/4 Money Receipts per Page"/>
    <n v="56.06"/>
    <n v="4"/>
    <n v="19.62"/>
  </r>
  <r>
    <d v="2014-01-19T00:00:00"/>
    <x v="0"/>
    <x v="0"/>
    <s v="Toby Swindell"/>
    <x v="12"/>
    <x v="0"/>
    <x v="10"/>
    <s v="Tyvek  Top-Opening Peel &amp; Seel Envelopes, Plain White"/>
    <n v="108.72"/>
    <n v="5"/>
    <n v="36.69"/>
  </r>
  <r>
    <d v="2014-01-19T00:00:00"/>
    <x v="0"/>
    <x v="0"/>
    <s v="Toby Swindell"/>
    <x v="12"/>
    <x v="1"/>
    <x v="11"/>
    <s v="O'Sullivan 4-Shelf Bookcase in Odessa Pine"/>
    <n v="181.47"/>
    <n v="5"/>
    <n v="-320.60000000000002"/>
  </r>
  <r>
    <d v="2014-01-20T00:00:00"/>
    <x v="0"/>
    <x v="0"/>
    <s v="Hunter Lopez"/>
    <x v="13"/>
    <x v="2"/>
    <x v="6"/>
    <s v="Apple iPhone 5C"/>
    <n v="699.93"/>
    <n v="7"/>
    <n v="181.98"/>
  </r>
  <r>
    <d v="2014-01-20T00:00:00"/>
    <x v="0"/>
    <x v="0"/>
    <s v="Hunter Lopez"/>
    <x v="13"/>
    <x v="0"/>
    <x v="4"/>
    <s v="Newell 351"/>
    <n v="22.96"/>
    <n v="7"/>
    <n v="6.66"/>
  </r>
  <r>
    <d v="2014-01-20T00:00:00"/>
    <x v="0"/>
    <x v="0"/>
    <s v="Hunter Lopez"/>
    <x v="13"/>
    <x v="1"/>
    <x v="8"/>
    <s v="Eldon Expressions Desk Accessory, Wood Pencil Holder, Oak"/>
    <n v="38.6"/>
    <n v="4"/>
    <n v="11.58"/>
  </r>
  <r>
    <d v="2014-01-20T00:00:00"/>
    <x v="0"/>
    <x v="0"/>
    <s v="Hunter Lopez"/>
    <x v="13"/>
    <x v="0"/>
    <x v="4"/>
    <s v="Newell 327"/>
    <n v="6.63"/>
    <n v="3"/>
    <n v="1.79"/>
  </r>
  <r>
    <d v="2014-01-20T00:00:00"/>
    <x v="0"/>
    <x v="0"/>
    <s v="Hunter Lopez"/>
    <x v="13"/>
    <x v="0"/>
    <x v="10"/>
    <s v="Staple envelope"/>
    <n v="23.34"/>
    <n v="3"/>
    <n v="10.97"/>
  </r>
  <r>
    <d v="2014-01-20T00:00:00"/>
    <x v="0"/>
    <x v="0"/>
    <s v="Hunter Lopez"/>
    <x v="13"/>
    <x v="1"/>
    <x v="5"/>
    <s v="Hon 4700 Series Mobuis Mid-Back Task Chairs with Adjustable Arms"/>
    <n v="1067.94"/>
    <n v="3"/>
    <n v="224.27"/>
  </r>
  <r>
    <d v="2014-01-20T00:00:00"/>
    <x v="0"/>
    <x v="0"/>
    <s v="Mark Van Huff"/>
    <x v="3"/>
    <x v="0"/>
    <x v="0"/>
    <s v="Wirebound Service Call Books, 5 1/2&quot; x 4&quot;"/>
    <n v="19.36"/>
    <n v="2"/>
    <n v="9.2899999999999991"/>
  </r>
  <r>
    <d v="2014-01-20T00:00:00"/>
    <x v="0"/>
    <x v="0"/>
    <s v="Mark Van Huff"/>
    <x v="3"/>
    <x v="1"/>
    <x v="8"/>
    <s v="Eldon Expressions Desk Accessory, Wood Pencil Holder, Oak"/>
    <n v="19.3"/>
    <n v="2"/>
    <n v="5.79"/>
  </r>
  <r>
    <d v="2014-01-20T00:00:00"/>
    <x v="0"/>
    <x v="0"/>
    <s v="Xylona Preis"/>
    <x v="14"/>
    <x v="0"/>
    <x v="2"/>
    <s v="Eldon Fold 'N Roll Cart System"/>
    <n v="13.98"/>
    <n v="1"/>
    <n v="4.05"/>
  </r>
  <r>
    <d v="2014-01-20T00:00:00"/>
    <x v="0"/>
    <x v="0"/>
    <s v="Xylona Preis"/>
    <x v="14"/>
    <x v="1"/>
    <x v="8"/>
    <s v="Eldon ClusterMat Chair Mat with Cordless Antistatic Protection"/>
    <n v="272.94"/>
    <n v="3"/>
    <n v="30.02"/>
  </r>
  <r>
    <d v="2014-01-20T00:00:00"/>
    <x v="0"/>
    <x v="0"/>
    <s v="Xylona Preis"/>
    <x v="14"/>
    <x v="0"/>
    <x v="3"/>
    <s v="Acco Pressboard Covers with Storage Hooks, 9 1/2&quot; x 11&quot;, Executive Red"/>
    <n v="19.05"/>
    <n v="5"/>
    <n v="8.9499999999999993"/>
  </r>
  <r>
    <d v="2014-01-20T00:00:00"/>
    <x v="0"/>
    <x v="0"/>
    <s v="Xylona Preis"/>
    <x v="14"/>
    <x v="0"/>
    <x v="12"/>
    <s v="Holmes Replacement Filter for HEPA Air Cleaner, Very Large Room, HEPA Filter"/>
    <n v="247.72"/>
    <n v="4"/>
    <n v="93.58"/>
  </r>
  <r>
    <d v="2014-01-20T00:00:00"/>
    <x v="0"/>
    <x v="0"/>
    <s v="Xylona Preis"/>
    <x v="14"/>
    <x v="0"/>
    <x v="2"/>
    <s v="Fellowes Bases and Tops For Staxonsteel/High-Stak Systems"/>
    <n v="66.58"/>
    <n v="2"/>
    <n v="15.98"/>
  </r>
  <r>
    <d v="2014-01-20T00:00:00"/>
    <x v="0"/>
    <x v="0"/>
    <s v="Xylona Preis"/>
    <x v="14"/>
    <x v="0"/>
    <x v="4"/>
    <s v="Panasonic KP-4ABK Battery-Operated Pencil Sharpener"/>
    <n v="43.92"/>
    <n v="3"/>
    <n v="12.74"/>
  </r>
  <r>
    <d v="2014-01-20T00:00:00"/>
    <x v="0"/>
    <x v="0"/>
    <s v="Xylona Preis"/>
    <x v="14"/>
    <x v="1"/>
    <x v="8"/>
    <s v="Ultra Door Push Plate"/>
    <n v="14.73"/>
    <n v="3"/>
    <n v="4.8600000000000003"/>
  </r>
  <r>
    <d v="2014-01-20T00:00:00"/>
    <x v="0"/>
    <x v="0"/>
    <s v="Xylona Preis"/>
    <x v="14"/>
    <x v="0"/>
    <x v="3"/>
    <s v="Storex Dura Pro Binders"/>
    <n v="29.7"/>
    <n v="5"/>
    <n v="13.37"/>
  </r>
  <r>
    <d v="2014-01-20T00:00:00"/>
    <x v="0"/>
    <x v="0"/>
    <s v="Muhammed MacIntyre"/>
    <x v="15"/>
    <x v="0"/>
    <x v="3"/>
    <s v="GBC DocuBind TL200 Manual Binding Machine"/>
    <n v="67.19"/>
    <n v="1"/>
    <n v="-51.52"/>
  </r>
  <r>
    <d v="2014-01-21T00:00:00"/>
    <x v="0"/>
    <x v="0"/>
    <s v="Tom Boeckenhauer"/>
    <x v="16"/>
    <x v="1"/>
    <x v="8"/>
    <s v="Ultra Door Pull Handle"/>
    <n v="25.25"/>
    <n v="3"/>
    <n v="4.0999999999999996"/>
  </r>
  <r>
    <d v="2014-01-23T00:00:00"/>
    <x v="0"/>
    <x v="0"/>
    <s v="Ionia McGrath"/>
    <x v="17"/>
    <x v="0"/>
    <x v="0"/>
    <s v="Xerox 195"/>
    <n v="40.08"/>
    <n v="6"/>
    <n v="19.239999999999998"/>
  </r>
  <r>
    <d v="2014-01-23T00:00:00"/>
    <x v="0"/>
    <x v="0"/>
    <s v="Speros Goranitis"/>
    <x v="18"/>
    <x v="0"/>
    <x v="7"/>
    <s v="Alliance Big Bands Rubber Bands, 12/Pack"/>
    <n v="5.94"/>
    <n v="3"/>
    <n v="0"/>
  </r>
  <r>
    <d v="2014-01-26T00:00:00"/>
    <x v="0"/>
    <x v="0"/>
    <s v="Shirley Daniels"/>
    <x v="6"/>
    <x v="1"/>
    <x v="8"/>
    <s v="GE General Use Halogen Bulbs, 100 Watts, 1 Bulb per Pack"/>
    <n v="62.82"/>
    <n v="3"/>
    <n v="30.78"/>
  </r>
  <r>
    <d v="2014-01-26T00:00:00"/>
    <x v="0"/>
    <x v="0"/>
    <s v="Shirley Daniels"/>
    <x v="6"/>
    <x v="0"/>
    <x v="2"/>
    <s v="SAFCO Commercial Wire Shelving, 72h"/>
    <n v="489.92"/>
    <n v="8"/>
    <n v="0"/>
  </r>
  <r>
    <d v="2014-01-26T00:00:00"/>
    <x v="0"/>
    <x v="0"/>
    <s v="Shirley Daniels"/>
    <x v="6"/>
    <x v="0"/>
    <x v="0"/>
    <s v="Eureka Recycled Copy Paper 8 1/2&quot; x 11&quot;, Ream"/>
    <n v="19.440000000000001"/>
    <n v="3"/>
    <n v="9.33"/>
  </r>
  <r>
    <d v="2014-01-26T00:00:00"/>
    <x v="0"/>
    <x v="0"/>
    <s v="Shirley Daniels"/>
    <x v="6"/>
    <x v="0"/>
    <x v="0"/>
    <s v="REDIFORM Incoming/Outgoing Call Register, 11&quot; X 8 1/2&quot;, 100 Messages"/>
    <n v="16.68"/>
    <n v="2"/>
    <n v="8.34"/>
  </r>
  <r>
    <d v="2014-01-26T00:00:00"/>
    <x v="0"/>
    <x v="0"/>
    <s v="Shirley Daniels"/>
    <x v="6"/>
    <x v="2"/>
    <x v="6"/>
    <s v="Macally Suction Cup Mount"/>
    <n v="155.35"/>
    <n v="13"/>
    <n v="0"/>
  </r>
  <r>
    <d v="2014-01-26T00:00:00"/>
    <x v="0"/>
    <x v="0"/>
    <s v="Shirley Daniels"/>
    <x v="6"/>
    <x v="1"/>
    <x v="8"/>
    <s v="Eldon Image Series Black Desk Accessories"/>
    <n v="12.42"/>
    <n v="3"/>
    <n v="4.47"/>
  </r>
  <r>
    <d v="2014-01-26T00:00:00"/>
    <x v="0"/>
    <x v="0"/>
    <s v="Shirley Daniels"/>
    <x v="6"/>
    <x v="2"/>
    <x v="6"/>
    <s v="Jabra SPEAK 410"/>
    <n v="187.98"/>
    <n v="2"/>
    <n v="52.63"/>
  </r>
  <r>
    <d v="2014-01-26T00:00:00"/>
    <x v="0"/>
    <x v="0"/>
    <s v="Carol Adams"/>
    <x v="19"/>
    <x v="0"/>
    <x v="3"/>
    <s v="Wilson Jones 14 Line Acrylic Coated Pressboard Data Binders"/>
    <n v="10.68"/>
    <n v="2"/>
    <n v="5.0199999999999996"/>
  </r>
  <r>
    <d v="2014-01-26T00:00:00"/>
    <x v="0"/>
    <x v="0"/>
    <s v="Carol Adams"/>
    <x v="19"/>
    <x v="1"/>
    <x v="11"/>
    <s v="Safco Value Mate Series Steel Bookcases, Baked Enamel Finish on Steel, Gray"/>
    <n v="141.96"/>
    <n v="2"/>
    <n v="39.75"/>
  </r>
  <r>
    <d v="2014-01-27T00:00:00"/>
    <x v="0"/>
    <x v="0"/>
    <s v="Ed Jacobs"/>
    <x v="3"/>
    <x v="0"/>
    <x v="2"/>
    <s v="Recycled Steel Personal File for Hanging File Folders"/>
    <n v="57.23"/>
    <n v="1"/>
    <n v="14.31"/>
  </r>
  <r>
    <d v="2014-01-27T00:00:00"/>
    <x v="0"/>
    <x v="0"/>
    <s v="Ed Jacobs"/>
    <x v="3"/>
    <x v="1"/>
    <x v="13"/>
    <s v="Balt Split Level Computer Training Table"/>
    <n v="333"/>
    <n v="3"/>
    <n v="-16.649999999999999"/>
  </r>
  <r>
    <d v="2014-01-27T00:00:00"/>
    <x v="0"/>
    <x v="0"/>
    <s v="Ed Jacobs"/>
    <x v="3"/>
    <x v="0"/>
    <x v="4"/>
    <s v="Dixon Ticonderoga Core-Lock Colored Pencils"/>
    <n v="36.44"/>
    <n v="4"/>
    <n v="12.03"/>
  </r>
  <r>
    <d v="2014-01-28T00:00:00"/>
    <x v="0"/>
    <x v="0"/>
    <s v="Jasper Cacioppo"/>
    <x v="20"/>
    <x v="0"/>
    <x v="3"/>
    <s v="Pressboard Covers with Storage Hooks, 9 1/2&quot; x 11&quot;, Light Blue"/>
    <n v="3.93"/>
    <n v="1"/>
    <n v="1.33"/>
  </r>
  <r>
    <d v="2014-01-30T00:00:00"/>
    <x v="0"/>
    <x v="0"/>
    <s v="Mike Vittorini"/>
    <x v="14"/>
    <x v="0"/>
    <x v="0"/>
    <s v="Xerox 1972"/>
    <n v="10.56"/>
    <n v="2"/>
    <n v="4.75"/>
  </r>
  <r>
    <d v="2014-01-30T00:00:00"/>
    <x v="0"/>
    <x v="0"/>
    <s v="Mike Vittorini"/>
    <x v="14"/>
    <x v="0"/>
    <x v="2"/>
    <s v="Space Solutions HD Industrial Steel Shelving."/>
    <n v="229.94"/>
    <n v="2"/>
    <n v="6.9"/>
  </r>
  <r>
    <d v="2014-01-31T00:00:00"/>
    <x v="0"/>
    <x v="0"/>
    <s v="Liz Carlisle"/>
    <x v="3"/>
    <x v="1"/>
    <x v="11"/>
    <s v="Sauder Facets Collection Library, Sky Alder Finish"/>
    <n v="290.67"/>
    <n v="2"/>
    <n v="3.42"/>
  </r>
  <r>
    <d v="2014-02-01T00:00:00"/>
    <x v="0"/>
    <x v="1"/>
    <s v="Bradley Drucker"/>
    <x v="21"/>
    <x v="2"/>
    <x v="9"/>
    <s v="Enermax Aurora Lite Keyboard"/>
    <n v="468.9"/>
    <n v="6"/>
    <n v="206.32"/>
  </r>
  <r>
    <d v="2014-02-02T00:00:00"/>
    <x v="0"/>
    <x v="1"/>
    <s v="Cynthia Delaney"/>
    <x v="3"/>
    <x v="0"/>
    <x v="7"/>
    <s v="Staples"/>
    <n v="12.35"/>
    <n v="5"/>
    <n v="5.8"/>
  </r>
  <r>
    <d v="2014-02-02T00:00:00"/>
    <x v="0"/>
    <x v="1"/>
    <s v="Eric Barreto"/>
    <x v="16"/>
    <x v="0"/>
    <x v="3"/>
    <s v="Surelock Post Binders"/>
    <n v="18.34"/>
    <n v="2"/>
    <n v="-12.22"/>
  </r>
  <r>
    <d v="2014-02-02T00:00:00"/>
    <x v="0"/>
    <x v="1"/>
    <s v="Eric Barreto"/>
    <x v="16"/>
    <x v="2"/>
    <x v="6"/>
    <s v="AT&amp;T 17929 Lendline Telephone"/>
    <n v="180.96"/>
    <n v="5"/>
    <n v="13.57"/>
  </r>
  <r>
    <d v="2014-02-03T00:00:00"/>
    <x v="0"/>
    <x v="1"/>
    <s v="Tom Boeckenhauer"/>
    <x v="22"/>
    <x v="0"/>
    <x v="3"/>
    <s v="Ibico Laser Imprintable Binding System Covers"/>
    <n v="83.84"/>
    <n v="2"/>
    <n v="27.25"/>
  </r>
  <r>
    <d v="2014-02-03T00:00:00"/>
    <x v="0"/>
    <x v="1"/>
    <s v="Tom Boeckenhauer"/>
    <x v="22"/>
    <x v="0"/>
    <x v="3"/>
    <s v="Avery Durable Poly Binders"/>
    <n v="13.27"/>
    <n v="3"/>
    <n v="4.3099999999999996"/>
  </r>
  <r>
    <d v="2014-02-04T00:00:00"/>
    <x v="0"/>
    <x v="1"/>
    <s v="Deborah Brumfield"/>
    <x v="3"/>
    <x v="0"/>
    <x v="3"/>
    <s v="GBC Recycled Grain Textured Covers"/>
    <n v="82.9"/>
    <n v="3"/>
    <n v="29.01"/>
  </r>
  <r>
    <d v="2014-02-04T00:00:00"/>
    <x v="0"/>
    <x v="1"/>
    <s v="Deborah Brumfield"/>
    <x v="3"/>
    <x v="0"/>
    <x v="0"/>
    <s v="Message Book, Standard Line &quot;While You Were Out&quot;, 5 1/2&quot; X 4&quot;, 200 Sets/Book"/>
    <n v="34.24"/>
    <n v="4"/>
    <n v="16.09"/>
  </r>
  <r>
    <d v="2014-02-04T00:00:00"/>
    <x v="0"/>
    <x v="1"/>
    <s v="Mark Haberlin"/>
    <x v="3"/>
    <x v="0"/>
    <x v="3"/>
    <s v="GBC Standard Recycled Report Covers, Clear Plastic Sheets"/>
    <n v="17.25"/>
    <n v="2"/>
    <n v="6.04"/>
  </r>
  <r>
    <d v="2014-02-06T00:00:00"/>
    <x v="0"/>
    <x v="1"/>
    <s v="Neil Ducich"/>
    <x v="6"/>
    <x v="0"/>
    <x v="1"/>
    <s v="Avery 480"/>
    <n v="15"/>
    <n v="4"/>
    <n v="7.2"/>
  </r>
  <r>
    <d v="2014-02-06T00:00:00"/>
    <x v="0"/>
    <x v="1"/>
    <s v="Neil Ducich"/>
    <x v="6"/>
    <x v="2"/>
    <x v="6"/>
    <s v="Aastra 57i VoIP phone"/>
    <n v="161.61000000000001"/>
    <n v="1"/>
    <n v="42.02"/>
  </r>
  <r>
    <d v="2014-02-06T00:00:00"/>
    <x v="0"/>
    <x v="1"/>
    <s v="Neil Ducich"/>
    <x v="6"/>
    <x v="2"/>
    <x v="6"/>
    <s v="AT&amp;T CL82213"/>
    <n v="144.94999999999999"/>
    <n v="5"/>
    <n v="42.04"/>
  </r>
  <r>
    <d v="2014-02-06T00:00:00"/>
    <x v="0"/>
    <x v="1"/>
    <s v="Delfina Latchford"/>
    <x v="1"/>
    <x v="0"/>
    <x v="3"/>
    <s v="Avery Flip-Chart Easel Binder, Black"/>
    <n v="8.9499999999999993"/>
    <n v="2"/>
    <n v="-14.77"/>
  </r>
  <r>
    <d v="2014-02-07T00:00:00"/>
    <x v="0"/>
    <x v="1"/>
    <s v="Cyma Kinney"/>
    <x v="23"/>
    <x v="2"/>
    <x v="9"/>
    <s v="Maxell DVD-RAM Discs"/>
    <n v="115.36"/>
    <n v="7"/>
    <n v="49.6"/>
  </r>
  <r>
    <d v="2014-02-07T00:00:00"/>
    <x v="0"/>
    <x v="1"/>
    <s v="Chris Selesnick"/>
    <x v="20"/>
    <x v="0"/>
    <x v="2"/>
    <s v="Acco Perma 4000 Stacking Storage Drawers"/>
    <n v="64.959999999999994"/>
    <n v="4"/>
    <n v="9.74"/>
  </r>
  <r>
    <d v="2014-02-08T00:00:00"/>
    <x v="0"/>
    <x v="1"/>
    <s v="Nathan Mautz"/>
    <x v="17"/>
    <x v="1"/>
    <x v="8"/>
    <s v="Master Caster Door Stop, Large Brown"/>
    <n v="14.56"/>
    <n v="2"/>
    <n v="5.53"/>
  </r>
  <r>
    <d v="2014-02-11T00:00:00"/>
    <x v="0"/>
    <x v="1"/>
    <s v="Natalie Fritzler"/>
    <x v="6"/>
    <x v="2"/>
    <x v="9"/>
    <s v="Enermax Aurora Lite Keyboard"/>
    <n v="234.45"/>
    <n v="3"/>
    <n v="103.16"/>
  </r>
  <r>
    <d v="2014-02-11T00:00:00"/>
    <x v="0"/>
    <x v="1"/>
    <s v="Natalie Fritzler"/>
    <x v="6"/>
    <x v="1"/>
    <x v="13"/>
    <s v="Hon 2111 Invitation Series Corner Table"/>
    <n v="1256.22"/>
    <n v="6"/>
    <n v="75.37"/>
  </r>
  <r>
    <d v="2014-02-11T00:00:00"/>
    <x v="0"/>
    <x v="1"/>
    <s v="Natalie Fritzler"/>
    <x v="6"/>
    <x v="0"/>
    <x v="3"/>
    <s v="Wilson Jones Leather-Like Binders with DublLock Round Rings"/>
    <n v="17.46"/>
    <n v="2"/>
    <n v="8.2100000000000009"/>
  </r>
  <r>
    <d v="2014-02-11T00:00:00"/>
    <x v="0"/>
    <x v="1"/>
    <s v="Guy Armstrong"/>
    <x v="24"/>
    <x v="1"/>
    <x v="5"/>
    <s v="Global Value Mid-Back Manager's Chair, Gray"/>
    <n v="60.89"/>
    <n v="1"/>
    <n v="15.22"/>
  </r>
  <r>
    <d v="2014-02-11T00:00:00"/>
    <x v="0"/>
    <x v="1"/>
    <s v="Guy Armstrong"/>
    <x v="24"/>
    <x v="0"/>
    <x v="1"/>
    <s v="Avery 483"/>
    <n v="14.94"/>
    <n v="3"/>
    <n v="6.87"/>
  </r>
  <r>
    <d v="2014-02-11T00:00:00"/>
    <x v="0"/>
    <x v="1"/>
    <s v="Guy Armstrong"/>
    <x v="24"/>
    <x v="0"/>
    <x v="3"/>
    <s v="Wilson Jones Turn Tabs Binder Tool for Ring Binders"/>
    <n v="9.64"/>
    <n v="2"/>
    <n v="4.43"/>
  </r>
  <r>
    <d v="2014-02-11T00:00:00"/>
    <x v="0"/>
    <x v="1"/>
    <s v="Guy Armstrong"/>
    <x v="24"/>
    <x v="1"/>
    <x v="8"/>
    <s v="Rubbermaid ClusterMat Chairmats, Mat Size- 66&quot; x 60&quot;, Lip 20&quot; x 11&quot; -90 Degree Angle"/>
    <n v="332.94"/>
    <n v="3"/>
    <n v="53.27"/>
  </r>
  <r>
    <d v="2014-02-11T00:00:00"/>
    <x v="0"/>
    <x v="1"/>
    <s v="Guy Armstrong"/>
    <x v="24"/>
    <x v="0"/>
    <x v="3"/>
    <s v="VariCap6 Expandable Binder"/>
    <n v="51.9"/>
    <n v="3"/>
    <n v="24.39"/>
  </r>
  <r>
    <d v="2014-02-11T00:00:00"/>
    <x v="0"/>
    <x v="1"/>
    <s v="Guy Armstrong"/>
    <x v="24"/>
    <x v="0"/>
    <x v="2"/>
    <s v="Fellowes Neat Ideas Storage Cubes"/>
    <n v="64.959999999999994"/>
    <n v="2"/>
    <n v="2.6"/>
  </r>
  <r>
    <d v="2014-02-12T00:00:00"/>
    <x v="0"/>
    <x v="1"/>
    <s v="Sanjit Chand"/>
    <x v="3"/>
    <x v="1"/>
    <x v="5"/>
    <s v="Global Geo Office Task Chair, Gray"/>
    <n v="129.57"/>
    <n v="2"/>
    <n v="-24.29"/>
  </r>
  <r>
    <d v="2014-02-14T00:00:00"/>
    <x v="0"/>
    <x v="1"/>
    <s v="Shui Tom"/>
    <x v="0"/>
    <x v="0"/>
    <x v="0"/>
    <s v="Memo Book, 100 Message Capacity, 5 3/8Â” x 11Â”"/>
    <n v="16.18"/>
    <n v="3"/>
    <n v="6.07"/>
  </r>
  <r>
    <d v="2014-02-14T00:00:00"/>
    <x v="0"/>
    <x v="1"/>
    <s v="Marina Lichtenstein"/>
    <x v="22"/>
    <x v="2"/>
    <x v="9"/>
    <s v="Logitech G600 MMO Gaming Mouse"/>
    <n v="239.97"/>
    <n v="3"/>
    <n v="86.39"/>
  </r>
  <r>
    <d v="2014-02-14T00:00:00"/>
    <x v="0"/>
    <x v="1"/>
    <s v="Marina Lichtenstein"/>
    <x v="22"/>
    <x v="0"/>
    <x v="12"/>
    <s v="Belkin 8 Outlet Surge Protector"/>
    <n v="81.96"/>
    <n v="2"/>
    <n v="22.95"/>
  </r>
  <r>
    <d v="2014-02-14T00:00:00"/>
    <x v="0"/>
    <x v="1"/>
    <s v="Marina Lichtenstein"/>
    <x v="22"/>
    <x v="0"/>
    <x v="14"/>
    <s v="Compact Automatic Electric Letter Opener"/>
    <n v="238.62"/>
    <n v="2"/>
    <n v="4.7699999999999996"/>
  </r>
  <r>
    <d v="2014-02-15T00:00:00"/>
    <x v="0"/>
    <x v="1"/>
    <s v="Barry FranzÃ¶sisch"/>
    <x v="22"/>
    <x v="0"/>
    <x v="3"/>
    <s v="Pressboard Data Binders by Wilson Jones"/>
    <n v="21.36"/>
    <n v="5"/>
    <n v="7.21"/>
  </r>
  <r>
    <d v="2014-02-16T00:00:00"/>
    <x v="0"/>
    <x v="1"/>
    <s v="Michael Nguyen"/>
    <x v="0"/>
    <x v="0"/>
    <x v="3"/>
    <s v="Wilson Jones Easy Flow II Sheet Lifters"/>
    <n v="1.08"/>
    <n v="3"/>
    <n v="-1.73"/>
  </r>
  <r>
    <d v="2014-02-16T00:00:00"/>
    <x v="0"/>
    <x v="1"/>
    <s v="Michael Nguyen"/>
    <x v="0"/>
    <x v="0"/>
    <x v="12"/>
    <s v="Holmes Cool Mist Humidifier for the Whole House with 8-Gallon Output per Day, Extended Life Filter"/>
    <n v="7.96"/>
    <n v="2"/>
    <n v="-13.93"/>
  </r>
  <r>
    <d v="2014-02-17T00:00:00"/>
    <x v="0"/>
    <x v="1"/>
    <s v="Delfina Latchford"/>
    <x v="1"/>
    <x v="0"/>
    <x v="4"/>
    <s v="Staples in misc. colors"/>
    <n v="54.21"/>
    <n v="14"/>
    <n v="8.81"/>
  </r>
  <r>
    <d v="2014-02-18T00:00:00"/>
    <x v="0"/>
    <x v="1"/>
    <s v="Troy Blackwell"/>
    <x v="0"/>
    <x v="1"/>
    <x v="8"/>
    <s v="DAX Copper Panel Document Frame, 5 x 7 Size"/>
    <n v="25.16"/>
    <n v="5"/>
    <n v="-11.32"/>
  </r>
  <r>
    <d v="2014-02-18T00:00:00"/>
    <x v="0"/>
    <x v="1"/>
    <s v="Aaron Bergman"/>
    <x v="0"/>
    <x v="0"/>
    <x v="2"/>
    <s v="Akro Stacking Bins"/>
    <n v="12.62"/>
    <n v="2"/>
    <n v="-2.52"/>
  </r>
  <r>
    <d v="2014-02-20T00:00:00"/>
    <x v="0"/>
    <x v="1"/>
    <s v="Linda Cazamias"/>
    <x v="18"/>
    <x v="2"/>
    <x v="9"/>
    <s v="Enermax Briskie RF Wireless Keyboard and Mouse Combo"/>
    <n v="62.31"/>
    <n v="3"/>
    <n v="22.43"/>
  </r>
  <r>
    <d v="2014-02-20T00:00:00"/>
    <x v="0"/>
    <x v="1"/>
    <s v="Linda Cazamias"/>
    <x v="18"/>
    <x v="1"/>
    <x v="8"/>
    <s v="Master Caster Door Stop, Brown"/>
    <n v="20.32"/>
    <n v="4"/>
    <n v="6.91"/>
  </r>
  <r>
    <d v="2014-02-20T00:00:00"/>
    <x v="0"/>
    <x v="1"/>
    <s v="Steven Roelle"/>
    <x v="3"/>
    <x v="0"/>
    <x v="0"/>
    <s v="Xerox 204"/>
    <n v="12.96"/>
    <n v="2"/>
    <n v="6.22"/>
  </r>
  <r>
    <d v="2014-02-21T00:00:00"/>
    <x v="0"/>
    <x v="1"/>
    <s v="Tamara Manning"/>
    <x v="1"/>
    <x v="0"/>
    <x v="3"/>
    <s v="GBC Standard Plastic Binding Systems Combs"/>
    <n v="8.85"/>
    <n v="5"/>
    <n v="-13.72"/>
  </r>
  <r>
    <d v="2014-02-22T00:00:00"/>
    <x v="0"/>
    <x v="1"/>
    <s v="Sue Ann Reed"/>
    <x v="3"/>
    <x v="0"/>
    <x v="0"/>
    <s v="Xerox 220"/>
    <n v="19.440000000000001"/>
    <n v="3"/>
    <n v="9.33"/>
  </r>
  <r>
    <d v="2014-02-23T00:00:00"/>
    <x v="0"/>
    <x v="1"/>
    <s v="Michael Grace"/>
    <x v="0"/>
    <x v="0"/>
    <x v="1"/>
    <s v="Staple-on labels"/>
    <n v="6.94"/>
    <n v="3"/>
    <n v="2.34"/>
  </r>
  <r>
    <d v="2014-02-23T00:00:00"/>
    <x v="0"/>
    <x v="1"/>
    <s v="Michael Grace"/>
    <x v="0"/>
    <x v="0"/>
    <x v="3"/>
    <s v="GBC Plastic Binding Combs"/>
    <n v="4.43"/>
    <n v="3"/>
    <n v="-6.86"/>
  </r>
  <r>
    <d v="2014-02-24T00:00:00"/>
    <x v="0"/>
    <x v="1"/>
    <s v="Jennifer Halladay"/>
    <x v="11"/>
    <x v="0"/>
    <x v="0"/>
    <s v="Message Book, Wirebound, Four 5 1/2&quot; X 4&quot; Forms/Pg., 200 Dupl. Sets/Book"/>
    <n v="32.9"/>
    <n v="4"/>
    <n v="11.1"/>
  </r>
  <r>
    <d v="2014-02-24T00:00:00"/>
    <x v="0"/>
    <x v="1"/>
    <s v="Jennifer Halladay"/>
    <x v="11"/>
    <x v="0"/>
    <x v="0"/>
    <s v="TOPS 4 x 6 Fluorescent Color Memo Sheets, 500 Sheets per Pack"/>
    <n v="22.78"/>
    <n v="3"/>
    <n v="7.69"/>
  </r>
  <r>
    <d v="2014-02-27T00:00:00"/>
    <x v="0"/>
    <x v="1"/>
    <s v="Joy Smith"/>
    <x v="10"/>
    <x v="0"/>
    <x v="4"/>
    <s v="Zebra Zazzle Fluorescent Highlighters"/>
    <n v="19.46"/>
    <n v="4"/>
    <n v="3.4"/>
  </r>
  <r>
    <d v="2014-03-01T00:00:00"/>
    <x v="0"/>
    <x v="2"/>
    <s v="Dave Brooks"/>
    <x v="22"/>
    <x v="1"/>
    <x v="5"/>
    <s v="Global Deluxe High-Back Manager's Chair"/>
    <n v="457.57"/>
    <n v="2"/>
    <n v="51.48"/>
  </r>
  <r>
    <d v="2014-03-01T00:00:00"/>
    <x v="0"/>
    <x v="2"/>
    <s v="Hallie Redmond"/>
    <x v="20"/>
    <x v="2"/>
    <x v="6"/>
    <s v="Sannysis Cute Owl Design Soft Skin Case Cover for Samsung Galaxy S4"/>
    <n v="5.94"/>
    <n v="3"/>
    <n v="1.6"/>
  </r>
  <r>
    <d v="2014-03-01T00:00:00"/>
    <x v="0"/>
    <x v="2"/>
    <s v="Vicky Freymann"/>
    <x v="1"/>
    <x v="1"/>
    <x v="5"/>
    <s v="Novimex Swivel Fabric Task Chair"/>
    <n v="634.12"/>
    <n v="6"/>
    <n v="-172.12"/>
  </r>
  <r>
    <d v="2014-03-01T00:00:00"/>
    <x v="0"/>
    <x v="2"/>
    <s v="Vicky Freymann"/>
    <x v="1"/>
    <x v="0"/>
    <x v="0"/>
    <s v="Black Print Carbonless 8 1/2&quot; x 8 1/4&quot; Rapid Memo Book"/>
    <n v="17.47"/>
    <n v="3"/>
    <n v="5.68"/>
  </r>
  <r>
    <d v="2014-03-01T00:00:00"/>
    <x v="0"/>
    <x v="2"/>
    <s v="Shahid Collister"/>
    <x v="0"/>
    <x v="0"/>
    <x v="7"/>
    <s v="Plymouth Boxed Rubber Bands by Plymouth"/>
    <n v="18.84"/>
    <n v="5"/>
    <n v="-3.53"/>
  </r>
  <r>
    <d v="2014-03-01T00:00:00"/>
    <x v="0"/>
    <x v="2"/>
    <s v="Shahid Collister"/>
    <x v="0"/>
    <x v="1"/>
    <x v="5"/>
    <s v="Harbour Creations Steel Folding Chair"/>
    <n v="362.25"/>
    <n v="6"/>
    <n v="0"/>
  </r>
  <r>
    <d v="2014-03-01T00:00:00"/>
    <x v="0"/>
    <x v="2"/>
    <s v="Shahid Collister"/>
    <x v="0"/>
    <x v="1"/>
    <x v="8"/>
    <s v="DAX Black Cherry Wood-Tone Poster Frame"/>
    <n v="63.55"/>
    <n v="6"/>
    <n v="-34.950000000000003"/>
  </r>
  <r>
    <d v="2014-03-01T00:00:00"/>
    <x v="0"/>
    <x v="2"/>
    <s v="Shahid Collister"/>
    <x v="0"/>
    <x v="0"/>
    <x v="2"/>
    <s v="Fellowes Bankers Box Recycled Super Stor/Drawer"/>
    <n v="129.55000000000001"/>
    <n v="3"/>
    <n v="-22.67"/>
  </r>
  <r>
    <d v="2014-03-01T00:00:00"/>
    <x v="0"/>
    <x v="2"/>
    <s v="Giulietta Weimer"/>
    <x v="0"/>
    <x v="0"/>
    <x v="2"/>
    <s v="Recycled Steel Personal File for Hanging File Folders"/>
    <n v="137.35"/>
    <n v="3"/>
    <n v="8.58"/>
  </r>
  <r>
    <d v="2014-03-01T00:00:00"/>
    <x v="0"/>
    <x v="2"/>
    <s v="Giulietta Weimer"/>
    <x v="0"/>
    <x v="1"/>
    <x v="13"/>
    <s v="Bevis Round Conference Room Tables and Bases"/>
    <n v="376.51"/>
    <n v="3"/>
    <n v="-43.03"/>
  </r>
  <r>
    <d v="2014-03-02T00:00:00"/>
    <x v="0"/>
    <x v="2"/>
    <s v="Kristina Nunn"/>
    <x v="20"/>
    <x v="0"/>
    <x v="10"/>
    <s v="Staple envelope"/>
    <n v="11.36"/>
    <n v="2"/>
    <n v="5.34"/>
  </r>
  <r>
    <d v="2014-03-02T00:00:00"/>
    <x v="0"/>
    <x v="2"/>
    <s v="Kristina Nunn"/>
    <x v="20"/>
    <x v="0"/>
    <x v="0"/>
    <s v="Array Parchment Paper, Assorted Colors"/>
    <n v="36.4"/>
    <n v="5"/>
    <n v="17.47"/>
  </r>
  <r>
    <d v="2014-03-02T00:00:00"/>
    <x v="0"/>
    <x v="2"/>
    <s v="Nicole Hansen"/>
    <x v="2"/>
    <x v="0"/>
    <x v="0"/>
    <s v="Xerox 1971"/>
    <n v="3.42"/>
    <n v="1"/>
    <n v="1.07"/>
  </r>
  <r>
    <d v="2014-03-02T00:00:00"/>
    <x v="0"/>
    <x v="2"/>
    <s v="Nicole Hansen"/>
    <x v="2"/>
    <x v="2"/>
    <x v="9"/>
    <s v="Hypercom P1300 Pinpad"/>
    <n v="151.19999999999999"/>
    <n v="3"/>
    <n v="32.130000000000003"/>
  </r>
  <r>
    <d v="2014-03-03T00:00:00"/>
    <x v="0"/>
    <x v="2"/>
    <s v="Ashley Jarboe"/>
    <x v="25"/>
    <x v="0"/>
    <x v="4"/>
    <s v="Zebra Zazzle Fluorescent Highlighters"/>
    <n v="19.46"/>
    <n v="4"/>
    <n v="3.4"/>
  </r>
  <r>
    <d v="2014-03-03T00:00:00"/>
    <x v="0"/>
    <x v="2"/>
    <s v="Anne Pryor"/>
    <x v="20"/>
    <x v="2"/>
    <x v="6"/>
    <s v="PowerGen Dual USB Car Charger"/>
    <n v="9.99"/>
    <n v="1"/>
    <n v="4.5999999999999996"/>
  </r>
  <r>
    <d v="2014-03-03T00:00:00"/>
    <x v="0"/>
    <x v="2"/>
    <s v="Anne Pryor"/>
    <x v="20"/>
    <x v="0"/>
    <x v="3"/>
    <s v="Ibico Laser Imprintable Binding System Covers"/>
    <n v="125.76"/>
    <n v="3"/>
    <n v="40.869999999999997"/>
  </r>
  <r>
    <d v="2014-03-03T00:00:00"/>
    <x v="0"/>
    <x v="2"/>
    <s v="Anne Pryor"/>
    <x v="20"/>
    <x v="0"/>
    <x v="3"/>
    <s v="Cardinal HOLDit! Binder Insert Strips,Extra Strips"/>
    <n v="25.32"/>
    <n v="5"/>
    <n v="9.18"/>
  </r>
  <r>
    <d v="2014-03-03T00:00:00"/>
    <x v="0"/>
    <x v="2"/>
    <s v="Jill Stevenson"/>
    <x v="10"/>
    <x v="0"/>
    <x v="1"/>
    <s v="Avery 495"/>
    <n v="15.12"/>
    <n v="3"/>
    <n v="4.91"/>
  </r>
  <r>
    <d v="2014-03-03T00:00:00"/>
    <x v="0"/>
    <x v="2"/>
    <s v="Jill Stevenson"/>
    <x v="10"/>
    <x v="1"/>
    <x v="11"/>
    <s v="O'Sullivan 4-Shelf Bookcase in Odessa Pine"/>
    <n v="302.45"/>
    <n v="5"/>
    <n v="-199.62"/>
  </r>
  <r>
    <d v="2014-03-03T00:00:00"/>
    <x v="0"/>
    <x v="2"/>
    <s v="Jill Stevenson"/>
    <x v="10"/>
    <x v="0"/>
    <x v="2"/>
    <s v="Eldon Shelf Savers Cubes and Bins"/>
    <n v="44.67"/>
    <n v="8"/>
    <n v="-10.050000000000001"/>
  </r>
  <r>
    <d v="2014-03-03T00:00:00"/>
    <x v="0"/>
    <x v="2"/>
    <s v="Sam Craven"/>
    <x v="0"/>
    <x v="0"/>
    <x v="12"/>
    <s v="3.6 Cubic Foot Counter Height Office Refrigerator"/>
    <n v="176.77"/>
    <n v="3"/>
    <n v="-459.61"/>
  </r>
  <r>
    <d v="2014-03-03T00:00:00"/>
    <x v="0"/>
    <x v="2"/>
    <s v="Eva Jacobs"/>
    <x v="3"/>
    <x v="1"/>
    <x v="13"/>
    <s v="Bevis Oval Conference Table, Walnut"/>
    <n v="626.35"/>
    <n v="3"/>
    <n v="-23.49"/>
  </r>
  <r>
    <d v="2014-03-04T00:00:00"/>
    <x v="0"/>
    <x v="2"/>
    <s v="Clay Ludtke"/>
    <x v="9"/>
    <x v="0"/>
    <x v="2"/>
    <s v="Sensible Storage WireTech Storage Systems"/>
    <n v="354.9"/>
    <n v="5"/>
    <n v="17.75"/>
  </r>
  <r>
    <d v="2014-03-04T00:00:00"/>
    <x v="0"/>
    <x v="2"/>
    <s v="Sanjit Chand"/>
    <x v="16"/>
    <x v="0"/>
    <x v="4"/>
    <s v="BIC Brite Liner Highlighters, Chisel Tip"/>
    <n v="15.55"/>
    <n v="3"/>
    <n v="2.33"/>
  </r>
  <r>
    <d v="2014-03-05T00:00:00"/>
    <x v="0"/>
    <x v="2"/>
    <s v="Aimee Bixby"/>
    <x v="20"/>
    <x v="0"/>
    <x v="4"/>
    <s v="Newell 345"/>
    <n v="59.52"/>
    <n v="3"/>
    <n v="15.48"/>
  </r>
  <r>
    <d v="2014-03-05T00:00:00"/>
    <x v="0"/>
    <x v="2"/>
    <s v="Aimee Bixby"/>
    <x v="20"/>
    <x v="2"/>
    <x v="9"/>
    <s v="Logitech Wireless Gaming Headset G930"/>
    <n v="479.97"/>
    <n v="3"/>
    <n v="177.59"/>
  </r>
  <r>
    <d v="2014-03-05T00:00:00"/>
    <x v="0"/>
    <x v="2"/>
    <s v="Aimee Bixby"/>
    <x v="20"/>
    <x v="0"/>
    <x v="14"/>
    <s v="Acme Forged Steel Scissors with Black Enamel Handles"/>
    <n v="18.62"/>
    <n v="2"/>
    <n v="5.4"/>
  </r>
  <r>
    <d v="2014-03-05T00:00:00"/>
    <x v="0"/>
    <x v="2"/>
    <s v="Aimee Bixby"/>
    <x v="20"/>
    <x v="0"/>
    <x v="3"/>
    <s v="GBC Wire Binding Combs"/>
    <n v="49.63"/>
    <n v="6"/>
    <n v="16.75"/>
  </r>
  <r>
    <d v="2014-03-05T00:00:00"/>
    <x v="0"/>
    <x v="2"/>
    <s v="Aimee Bixby"/>
    <x v="20"/>
    <x v="0"/>
    <x v="0"/>
    <s v="Xerox 1891"/>
    <n v="97.82"/>
    <n v="2"/>
    <n v="45.98"/>
  </r>
  <r>
    <d v="2014-03-07T00:00:00"/>
    <x v="0"/>
    <x v="2"/>
    <s v="Aaron Bergman"/>
    <x v="22"/>
    <x v="1"/>
    <x v="5"/>
    <s v="Global Push Button Manager's Chair, Indigo"/>
    <n v="48.71"/>
    <n v="1"/>
    <n v="5.48"/>
  </r>
  <r>
    <d v="2014-03-07T00:00:00"/>
    <x v="0"/>
    <x v="2"/>
    <s v="Aaron Bergman"/>
    <x v="22"/>
    <x v="0"/>
    <x v="4"/>
    <s v="Newell 330"/>
    <n v="17.940000000000001"/>
    <n v="3"/>
    <n v="4.66"/>
  </r>
  <r>
    <d v="2014-03-07T00:00:00"/>
    <x v="0"/>
    <x v="2"/>
    <s v="Aaron Bergman"/>
    <x v="22"/>
    <x v="0"/>
    <x v="2"/>
    <s v="Carina 42&quot;Hx23 3/4&quot;W Media Storage Unit"/>
    <n v="242.94"/>
    <n v="3"/>
    <n v="4.8600000000000003"/>
  </r>
  <r>
    <d v="2014-03-07T00:00:00"/>
    <x v="0"/>
    <x v="2"/>
    <s v="Nora Pelletier"/>
    <x v="22"/>
    <x v="0"/>
    <x v="3"/>
    <s v="Catalog Binders with Expanding Posts"/>
    <n v="107.65"/>
    <n v="2"/>
    <n v="33.64"/>
  </r>
  <r>
    <d v="2014-03-07T00:00:00"/>
    <x v="0"/>
    <x v="2"/>
    <s v="Craig Molinari"/>
    <x v="22"/>
    <x v="0"/>
    <x v="4"/>
    <s v="Newell Chalk Holder"/>
    <n v="20.65"/>
    <n v="5"/>
    <n v="9.5"/>
  </r>
  <r>
    <d v="2014-03-07T00:00:00"/>
    <x v="0"/>
    <x v="2"/>
    <s v="Craig Molinari"/>
    <x v="22"/>
    <x v="0"/>
    <x v="2"/>
    <s v="Contico 72&quot;H Heavy-Duty Storage System"/>
    <n v="204.9"/>
    <n v="5"/>
    <n v="0"/>
  </r>
  <r>
    <d v="2014-03-07T00:00:00"/>
    <x v="0"/>
    <x v="2"/>
    <s v="Craig Molinari"/>
    <x v="22"/>
    <x v="1"/>
    <x v="5"/>
    <s v="Office Star - Task Chair with Contemporary Loop Arms"/>
    <n v="436.7"/>
    <n v="6"/>
    <n v="21.84"/>
  </r>
  <r>
    <d v="2014-03-07T00:00:00"/>
    <x v="0"/>
    <x v="2"/>
    <s v="Craig Molinari"/>
    <x v="22"/>
    <x v="1"/>
    <x v="5"/>
    <s v="Global Leather and Oak Executive Chair, Black"/>
    <n v="481.57"/>
    <n v="2"/>
    <n v="54.18"/>
  </r>
  <r>
    <d v="2014-03-10T00:00:00"/>
    <x v="0"/>
    <x v="2"/>
    <s v="Scott Williamson"/>
    <x v="14"/>
    <x v="0"/>
    <x v="0"/>
    <s v="Geographics Note Cards, Blank, White, 8 1/2&quot; x 11&quot;"/>
    <n v="22.38"/>
    <n v="2"/>
    <n v="10.74"/>
  </r>
  <r>
    <d v="2014-03-10T00:00:00"/>
    <x v="0"/>
    <x v="2"/>
    <s v="Kean Thornton"/>
    <x v="26"/>
    <x v="0"/>
    <x v="2"/>
    <s v="Tennsco 6- and 18-Compartment Lockers"/>
    <n v="636.41"/>
    <n v="3"/>
    <n v="-15.91"/>
  </r>
  <r>
    <d v="2014-03-10T00:00:00"/>
    <x v="0"/>
    <x v="2"/>
    <s v="Kean Thornton"/>
    <x v="26"/>
    <x v="0"/>
    <x v="4"/>
    <s v="BOSTON Ranger #55 Pencil Sharpener, Black"/>
    <n v="83.17"/>
    <n v="4"/>
    <n v="9.36"/>
  </r>
  <r>
    <d v="2014-03-11T00:00:00"/>
    <x v="0"/>
    <x v="2"/>
    <s v="Chloris Kastensmidt"/>
    <x v="10"/>
    <x v="1"/>
    <x v="8"/>
    <s v="Eldon Wave Desk Accessories"/>
    <n v="8.32"/>
    <n v="5"/>
    <n v="2.29"/>
  </r>
  <r>
    <d v="2014-03-11T00:00:00"/>
    <x v="0"/>
    <x v="2"/>
    <s v="Chloris Kastensmidt"/>
    <x v="10"/>
    <x v="0"/>
    <x v="7"/>
    <s v="Stockwell Push Pins"/>
    <n v="10.46"/>
    <n v="6"/>
    <n v="1.7"/>
  </r>
  <r>
    <d v="2014-03-11T00:00:00"/>
    <x v="0"/>
    <x v="2"/>
    <s v="Kelly Andreada"/>
    <x v="20"/>
    <x v="0"/>
    <x v="0"/>
    <s v="Southworth 100% RÃ©sumÃ© Paper, 24lb."/>
    <n v="108.92"/>
    <n v="14"/>
    <n v="49.01"/>
  </r>
  <r>
    <d v="2014-03-11T00:00:00"/>
    <x v="0"/>
    <x v="2"/>
    <s v="Filia McAdams"/>
    <x v="5"/>
    <x v="0"/>
    <x v="12"/>
    <s v="Fellowes Premier Superior Surge Suppressor, 10-Outlet, With Phone and Remote"/>
    <n v="146.76"/>
    <n v="3"/>
    <n v="38.159999999999997"/>
  </r>
  <r>
    <d v="2014-03-11T00:00:00"/>
    <x v="0"/>
    <x v="2"/>
    <s v="Filia McAdams"/>
    <x v="5"/>
    <x v="2"/>
    <x v="9"/>
    <s v="Maxell DVD-RAM Discs"/>
    <n v="32.96"/>
    <n v="2"/>
    <n v="14.17"/>
  </r>
  <r>
    <d v="2014-03-11T00:00:00"/>
    <x v="0"/>
    <x v="2"/>
    <s v="Filia McAdams"/>
    <x v="5"/>
    <x v="2"/>
    <x v="6"/>
    <s v="Panasonic KX-TG9471B"/>
    <n v="587.97"/>
    <n v="3"/>
    <n v="164.63"/>
  </r>
  <r>
    <d v="2014-03-11T00:00:00"/>
    <x v="0"/>
    <x v="2"/>
    <s v="Filia McAdams"/>
    <x v="5"/>
    <x v="0"/>
    <x v="0"/>
    <s v="Xerox 198"/>
    <n v="14.94"/>
    <n v="3"/>
    <n v="7.02"/>
  </r>
  <r>
    <d v="2014-03-11T00:00:00"/>
    <x v="0"/>
    <x v="2"/>
    <s v="Richard Bierner"/>
    <x v="3"/>
    <x v="0"/>
    <x v="4"/>
    <s v="Economy #2 Pencils"/>
    <n v="7.98"/>
    <n v="3"/>
    <n v="2.0699999999999998"/>
  </r>
  <r>
    <d v="2014-03-14T00:00:00"/>
    <x v="0"/>
    <x v="2"/>
    <s v="Dean Katz"/>
    <x v="3"/>
    <x v="0"/>
    <x v="0"/>
    <s v="Xerox 1972"/>
    <n v="10.56"/>
    <n v="2"/>
    <n v="4.75"/>
  </r>
  <r>
    <d v="2014-03-14T00:00:00"/>
    <x v="0"/>
    <x v="2"/>
    <s v="Dean Katz"/>
    <x v="3"/>
    <x v="0"/>
    <x v="4"/>
    <s v="Avery Hi-Liter Fluorescent Desk Style Markers"/>
    <n v="3.38"/>
    <n v="1"/>
    <n v="1.25"/>
  </r>
  <r>
    <d v="2014-03-14T00:00:00"/>
    <x v="0"/>
    <x v="2"/>
    <s v="Christine Kargatis"/>
    <x v="6"/>
    <x v="1"/>
    <x v="5"/>
    <s v="Global Commerce Series High-Back Swivel/Tilt Chairs"/>
    <n v="1139.92"/>
    <n v="4"/>
    <n v="284.98"/>
  </r>
  <r>
    <d v="2014-03-14T00:00:00"/>
    <x v="0"/>
    <x v="2"/>
    <s v="Jason Fortune-"/>
    <x v="27"/>
    <x v="0"/>
    <x v="3"/>
    <s v="GBC Wire Binding Combs"/>
    <n v="33.090000000000003"/>
    <n v="4"/>
    <n v="11.17"/>
  </r>
  <r>
    <d v="2014-03-14T00:00:00"/>
    <x v="0"/>
    <x v="2"/>
    <s v="Jason Fortune-"/>
    <x v="27"/>
    <x v="0"/>
    <x v="2"/>
    <s v="Carina Double Wide Media Storage Towers in Natural &amp; Black"/>
    <n v="80.98"/>
    <n v="1"/>
    <n v="3.24"/>
  </r>
  <r>
    <d v="2014-03-14T00:00:00"/>
    <x v="0"/>
    <x v="2"/>
    <s v="Jason Fortune-"/>
    <x v="27"/>
    <x v="2"/>
    <x v="9"/>
    <s v="ImationÂ 30456 USBÂ Flash DriveÂ 8GB"/>
    <n v="82.8"/>
    <n v="12"/>
    <n v="6.62"/>
  </r>
  <r>
    <d v="2014-03-14T00:00:00"/>
    <x v="0"/>
    <x v="2"/>
    <s v="Jason Fortune-"/>
    <x v="27"/>
    <x v="0"/>
    <x v="2"/>
    <s v="Staple magnet"/>
    <n v="21.36"/>
    <n v="2"/>
    <n v="5.77"/>
  </r>
  <r>
    <d v="2014-03-14T00:00:00"/>
    <x v="0"/>
    <x v="2"/>
    <s v="Jason Fortune-"/>
    <x v="27"/>
    <x v="0"/>
    <x v="3"/>
    <s v="Premium Transparent Presentation Covers, No Pattern/Clear, 8 1/2&quot; x 11&quot;"/>
    <n v="62.05"/>
    <n v="2"/>
    <n v="20.170000000000002"/>
  </r>
  <r>
    <d v="2014-03-14T00:00:00"/>
    <x v="0"/>
    <x v="2"/>
    <s v="Rick Bensley"/>
    <x v="1"/>
    <x v="2"/>
    <x v="15"/>
    <s v="Hewlett-Packard Deskjet 6540 Color Inkjet Printer"/>
    <n v="574.91"/>
    <n v="2"/>
    <n v="156.05000000000001"/>
  </r>
  <r>
    <d v="2014-03-14T00:00:00"/>
    <x v="0"/>
    <x v="2"/>
    <s v="Rick Bensley"/>
    <x v="1"/>
    <x v="0"/>
    <x v="0"/>
    <s v="Xerox 1963"/>
    <n v="8.4499999999999993"/>
    <n v="2"/>
    <n v="2.64"/>
  </r>
  <r>
    <d v="2014-03-14T00:00:00"/>
    <x v="0"/>
    <x v="2"/>
    <s v="Neil FranzÃ¶sisch"/>
    <x v="16"/>
    <x v="0"/>
    <x v="0"/>
    <s v="Xerox 1887"/>
    <n v="91.06"/>
    <n v="6"/>
    <n v="31.87"/>
  </r>
  <r>
    <d v="2014-03-15T00:00:00"/>
    <x v="0"/>
    <x v="2"/>
    <s v="Alan Shonely"/>
    <x v="16"/>
    <x v="0"/>
    <x v="2"/>
    <s v="Hot File 7-Pocket, Floor Stand"/>
    <n v="142.78"/>
    <n v="1"/>
    <n v="17.850000000000001"/>
  </r>
  <r>
    <d v="2014-03-15T00:00:00"/>
    <x v="0"/>
    <x v="2"/>
    <s v="Alan Shonely"/>
    <x v="16"/>
    <x v="1"/>
    <x v="8"/>
    <s v="Eldon Expressions Desk Accessory, Wood Photo Frame, Mahogany"/>
    <n v="45.7"/>
    <n v="3"/>
    <n v="5.14"/>
  </r>
  <r>
    <d v="2014-03-15T00:00:00"/>
    <x v="0"/>
    <x v="2"/>
    <s v="Alan Shonely"/>
    <x v="16"/>
    <x v="0"/>
    <x v="3"/>
    <s v="Insertable Tab Post Binder Dividers"/>
    <n v="7.22"/>
    <n v="3"/>
    <n v="-5.53"/>
  </r>
  <r>
    <d v="2014-03-15T00:00:00"/>
    <x v="0"/>
    <x v="2"/>
    <s v="Alan Shonely"/>
    <x v="16"/>
    <x v="0"/>
    <x v="3"/>
    <s v="GBC VeloBinder Manual Binding System"/>
    <n v="43.19"/>
    <n v="4"/>
    <n v="-31.67"/>
  </r>
  <r>
    <d v="2014-03-15T00:00:00"/>
    <x v="0"/>
    <x v="2"/>
    <s v="Alan Shonely"/>
    <x v="16"/>
    <x v="0"/>
    <x v="0"/>
    <s v="Xerox 1889"/>
    <n v="131.9"/>
    <n v="3"/>
    <n v="47.82"/>
  </r>
  <r>
    <d v="2014-03-16T00:00:00"/>
    <x v="0"/>
    <x v="2"/>
    <s v="Kristina Nunn"/>
    <x v="25"/>
    <x v="2"/>
    <x v="6"/>
    <s v="Polycom VoiceStation 500 ConferenceÂ phone"/>
    <n v="471.92"/>
    <n v="2"/>
    <n v="29.5"/>
  </r>
  <r>
    <d v="2014-03-17T00:00:00"/>
    <x v="0"/>
    <x v="2"/>
    <s v="Bradley Nguyen"/>
    <x v="28"/>
    <x v="0"/>
    <x v="12"/>
    <s v="Bionaire Personal Warm Mist Humidifier/Vaporizer"/>
    <n v="93.78"/>
    <n v="2"/>
    <n v="36.57"/>
  </r>
  <r>
    <d v="2014-03-17T00:00:00"/>
    <x v="0"/>
    <x v="2"/>
    <s v="Bradley Nguyen"/>
    <x v="28"/>
    <x v="0"/>
    <x v="0"/>
    <s v="Memo Book, 100 Message Capacity, 5 3/8Â” x 11Â”"/>
    <n v="47.18"/>
    <n v="7"/>
    <n v="23.59"/>
  </r>
  <r>
    <d v="2014-03-17T00:00:00"/>
    <x v="0"/>
    <x v="2"/>
    <s v="Bradley Nguyen"/>
    <x v="28"/>
    <x v="0"/>
    <x v="4"/>
    <s v="Newell 35"/>
    <n v="19.68"/>
    <n v="6"/>
    <n v="5.71"/>
  </r>
  <r>
    <d v="2014-03-17T00:00:00"/>
    <x v="0"/>
    <x v="2"/>
    <s v="Bradley Nguyen"/>
    <x v="28"/>
    <x v="0"/>
    <x v="3"/>
    <s v="Wilson Jones 14 Line Acrylic Coated Pressboard Data Binders"/>
    <n v="53.4"/>
    <n v="10"/>
    <n v="25.1"/>
  </r>
  <r>
    <d v="2014-03-17T00:00:00"/>
    <x v="0"/>
    <x v="2"/>
    <s v="Bradley Nguyen"/>
    <x v="28"/>
    <x v="0"/>
    <x v="3"/>
    <s v="Avery Non-Stick Heavy Duty View Round Locking Ring Binders"/>
    <n v="35.880000000000003"/>
    <n v="6"/>
    <n v="17.22"/>
  </r>
  <r>
    <d v="2014-03-17T00:00:00"/>
    <x v="0"/>
    <x v="2"/>
    <s v="Christine Phan"/>
    <x v="20"/>
    <x v="1"/>
    <x v="13"/>
    <s v="Bretford Rectangular Conference Table Tops"/>
    <n v="1579.75"/>
    <n v="7"/>
    <n v="-447.59"/>
  </r>
  <r>
    <d v="2014-03-17T00:00:00"/>
    <x v="0"/>
    <x v="2"/>
    <s v="Christine Phan"/>
    <x v="20"/>
    <x v="1"/>
    <x v="13"/>
    <s v="Balt Solid Wood Round Tables"/>
    <n v="1071.58"/>
    <n v="4"/>
    <n v="-553.65"/>
  </r>
  <r>
    <d v="2014-03-17T00:00:00"/>
    <x v="0"/>
    <x v="2"/>
    <s v="Christine Phan"/>
    <x v="20"/>
    <x v="1"/>
    <x v="13"/>
    <s v="Hon 30&quot; x 60&quot; Table with Locking Drawer"/>
    <n v="613.91"/>
    <n v="3"/>
    <n v="-122.78"/>
  </r>
  <r>
    <d v="2014-03-17T00:00:00"/>
    <x v="0"/>
    <x v="2"/>
    <s v="Christine Phan"/>
    <x v="20"/>
    <x v="0"/>
    <x v="0"/>
    <s v="Xerox 1926"/>
    <n v="34.86"/>
    <n v="7"/>
    <n v="16.38"/>
  </r>
  <r>
    <d v="2014-03-17T00:00:00"/>
    <x v="0"/>
    <x v="2"/>
    <s v="Christine Phan"/>
    <x v="20"/>
    <x v="0"/>
    <x v="0"/>
    <s v="Xerox 1918"/>
    <n v="155.04"/>
    <n v="4"/>
    <n v="75.97"/>
  </r>
  <r>
    <d v="2014-03-17T00:00:00"/>
    <x v="0"/>
    <x v="2"/>
    <s v="Annie Zypern"/>
    <x v="0"/>
    <x v="0"/>
    <x v="4"/>
    <s v="Newell 333"/>
    <n v="4.45"/>
    <n v="2"/>
    <n v="0.33"/>
  </r>
  <r>
    <d v="2014-03-17T00:00:00"/>
    <x v="0"/>
    <x v="2"/>
    <s v="Annie Zypern"/>
    <x v="0"/>
    <x v="0"/>
    <x v="0"/>
    <s v="Xerox 1966"/>
    <n v="5.18"/>
    <n v="1"/>
    <n v="1.88"/>
  </r>
  <r>
    <d v="2014-03-17T00:00:00"/>
    <x v="0"/>
    <x v="2"/>
    <s v="Annie Zypern"/>
    <x v="0"/>
    <x v="0"/>
    <x v="0"/>
    <s v="Xerox 1967"/>
    <n v="15.55"/>
    <n v="3"/>
    <n v="5.44"/>
  </r>
  <r>
    <d v="2014-03-17T00:00:00"/>
    <x v="0"/>
    <x v="2"/>
    <s v="Mark Haberlin"/>
    <x v="29"/>
    <x v="0"/>
    <x v="3"/>
    <s v="Acco Pressboard Covers with Storage Hooks, 9 1/2&quot; x 11&quot;, Executive Red"/>
    <n v="11.43"/>
    <n v="3"/>
    <n v="5.37"/>
  </r>
  <r>
    <d v="2014-03-17T00:00:00"/>
    <x v="0"/>
    <x v="2"/>
    <s v="Mark Haberlin"/>
    <x v="29"/>
    <x v="0"/>
    <x v="3"/>
    <s v="GBC Twin Loop Wire Binding Elements, 9/16&quot; Spine, Black"/>
    <n v="30.44"/>
    <n v="2"/>
    <n v="14.92"/>
  </r>
  <r>
    <d v="2014-03-17T00:00:00"/>
    <x v="0"/>
    <x v="2"/>
    <s v="Mark Haberlin"/>
    <x v="29"/>
    <x v="0"/>
    <x v="0"/>
    <s v="Xerox 1957"/>
    <n v="12.96"/>
    <n v="2"/>
    <n v="6.35"/>
  </r>
  <r>
    <d v="2014-03-17T00:00:00"/>
    <x v="0"/>
    <x v="2"/>
    <s v="Mark Haberlin"/>
    <x v="29"/>
    <x v="0"/>
    <x v="0"/>
    <s v="EcoTones Memo Sheets"/>
    <n v="16"/>
    <n v="4"/>
    <n v="7.68"/>
  </r>
  <r>
    <d v="2014-03-17T00:00:00"/>
    <x v="0"/>
    <x v="2"/>
    <s v="Mark Haberlin"/>
    <x v="29"/>
    <x v="0"/>
    <x v="12"/>
    <s v="Belkin 6 Outlet Metallic Surge Strip"/>
    <n v="32.67"/>
    <n v="3"/>
    <n v="8.49"/>
  </r>
  <r>
    <d v="2014-03-17T00:00:00"/>
    <x v="0"/>
    <x v="2"/>
    <s v="Quincy Jones"/>
    <x v="2"/>
    <x v="0"/>
    <x v="0"/>
    <s v="Xerox 1909"/>
    <n v="126.62"/>
    <n v="6"/>
    <n v="41.15"/>
  </r>
  <r>
    <d v="2014-03-18T00:00:00"/>
    <x v="0"/>
    <x v="2"/>
    <s v="Sean Miller"/>
    <x v="16"/>
    <x v="2"/>
    <x v="15"/>
    <s v="Hewlett-Packard Deskjet 6540 Color Inkjet Printer"/>
    <n v="821.3"/>
    <n v="4"/>
    <n v="-16.43"/>
  </r>
  <r>
    <d v="2014-03-18T00:00:00"/>
    <x v="0"/>
    <x v="2"/>
    <s v="Sean Miller"/>
    <x v="16"/>
    <x v="2"/>
    <x v="15"/>
    <s v="Cisco TelePresence System EX90 Videoconferencing Unit"/>
    <n v="22638.48"/>
    <n v="6"/>
    <n v="-1811.08"/>
  </r>
  <r>
    <d v="2014-03-18T00:00:00"/>
    <x v="0"/>
    <x v="2"/>
    <s v="Sean Miller"/>
    <x v="16"/>
    <x v="0"/>
    <x v="0"/>
    <s v="Xerox 195"/>
    <n v="21.38"/>
    <n v="4"/>
    <n v="7.48"/>
  </r>
  <r>
    <d v="2014-03-18T00:00:00"/>
    <x v="0"/>
    <x v="2"/>
    <s v="Sean Miller"/>
    <x v="16"/>
    <x v="0"/>
    <x v="4"/>
    <s v="Avery Fluorescent Highlighter Four-Color Set"/>
    <n v="8.02"/>
    <n v="3"/>
    <n v="1"/>
  </r>
  <r>
    <d v="2014-03-18T00:00:00"/>
    <x v="0"/>
    <x v="2"/>
    <s v="Sean Miller"/>
    <x v="16"/>
    <x v="1"/>
    <x v="8"/>
    <s v="Executive Impressions 13&quot; Clairmont Wall Clock"/>
    <n v="30.77"/>
    <n v="2"/>
    <n v="8.08"/>
  </r>
  <r>
    <d v="2014-03-18T00:00:00"/>
    <x v="0"/>
    <x v="2"/>
    <s v="Sean Miller"/>
    <x v="16"/>
    <x v="0"/>
    <x v="7"/>
    <s v="Staples"/>
    <n v="18.940000000000001"/>
    <n v="3"/>
    <n v="5.92"/>
  </r>
  <r>
    <d v="2014-03-18T00:00:00"/>
    <x v="0"/>
    <x v="2"/>
    <s v="Sean Miller"/>
    <x v="16"/>
    <x v="1"/>
    <x v="8"/>
    <s v="Dana Fluorescent Magnifying Lamp, White, 36&quot;"/>
    <n v="122.35"/>
    <n v="3"/>
    <n v="15.29"/>
  </r>
  <r>
    <d v="2014-03-18T00:00:00"/>
    <x v="0"/>
    <x v="2"/>
    <s v="Eileen Kiefer"/>
    <x v="3"/>
    <x v="1"/>
    <x v="11"/>
    <s v="Bush Heritage Pine Collection 5-Shelf Bookcase, Albany Pine Finish, *Special Order"/>
    <n v="1198.33"/>
    <n v="10"/>
    <n v="70.489999999999995"/>
  </r>
  <r>
    <d v="2014-03-18T00:00:00"/>
    <x v="0"/>
    <x v="2"/>
    <s v="Sample Company A"/>
    <x v="3"/>
    <x v="1"/>
    <x v="8"/>
    <s v="Eldon Cleatmat Chair Mats for Medium Pile Carpets"/>
    <n v="111"/>
    <n v="2"/>
    <n v="14.43"/>
  </r>
  <r>
    <d v="2014-03-18T00:00:00"/>
    <x v="0"/>
    <x v="2"/>
    <s v="Sample Company A"/>
    <x v="3"/>
    <x v="2"/>
    <x v="15"/>
    <s v="Swingline SM12-08 MicroCut Jam Free Shredder"/>
    <n v="1279.97"/>
    <n v="4"/>
    <n v="415.99"/>
  </r>
  <r>
    <d v="2014-03-18T00:00:00"/>
    <x v="0"/>
    <x v="2"/>
    <s v="Sample Company A"/>
    <x v="3"/>
    <x v="0"/>
    <x v="2"/>
    <s v="Tennsco 6- and 18-Compartment Lockers"/>
    <n v="1856.19"/>
    <n v="7"/>
    <n v="334.11"/>
  </r>
  <r>
    <d v="2014-03-19T00:00:00"/>
    <x v="0"/>
    <x v="2"/>
    <s v="Matt Connell"/>
    <x v="16"/>
    <x v="2"/>
    <x v="6"/>
    <s v="Cisco 8x8 Inc. 6753i IP Business Phone System"/>
    <n v="323.98"/>
    <n v="3"/>
    <n v="28.35"/>
  </r>
  <r>
    <d v="2014-03-19T00:00:00"/>
    <x v="0"/>
    <x v="2"/>
    <s v="Matt Connell"/>
    <x v="16"/>
    <x v="0"/>
    <x v="1"/>
    <s v="Avery 501"/>
    <n v="11.81"/>
    <n v="4"/>
    <n v="3.99"/>
  </r>
  <r>
    <d v="2014-03-19T00:00:00"/>
    <x v="0"/>
    <x v="2"/>
    <s v="Matt Connell"/>
    <x v="16"/>
    <x v="0"/>
    <x v="2"/>
    <s v="Crate-A-Files"/>
    <n v="26.16"/>
    <n v="3"/>
    <n v="1.96"/>
  </r>
  <r>
    <d v="2014-03-19T00:00:00"/>
    <x v="0"/>
    <x v="2"/>
    <s v="Matt Connell"/>
    <x v="16"/>
    <x v="0"/>
    <x v="3"/>
    <s v="Avery Flip-Chart Easel Binder, Black"/>
    <n v="33.57"/>
    <n v="5"/>
    <n v="-25.74"/>
  </r>
  <r>
    <d v="2014-03-19T00:00:00"/>
    <x v="0"/>
    <x v="2"/>
    <s v="Matt Connell"/>
    <x v="16"/>
    <x v="1"/>
    <x v="8"/>
    <s v="Eldon Wave Desk Accessories"/>
    <n v="4.99"/>
    <n v="3"/>
    <n v="1.37"/>
  </r>
  <r>
    <d v="2014-03-19T00:00:00"/>
    <x v="0"/>
    <x v="2"/>
    <s v="Matt Connell"/>
    <x v="16"/>
    <x v="1"/>
    <x v="8"/>
    <s v="Document Clip Frames"/>
    <n v="20.02"/>
    <n v="3"/>
    <n v="5.5"/>
  </r>
  <r>
    <d v="2014-03-19T00:00:00"/>
    <x v="0"/>
    <x v="2"/>
    <s v="Matt Connell"/>
    <x v="16"/>
    <x v="2"/>
    <x v="9"/>
    <s v="LogitechÂ Wireless Boombox Speaker - portable - wireless, wired"/>
    <n v="170.24"/>
    <n v="2"/>
    <n v="53.2"/>
  </r>
  <r>
    <d v="2014-03-21T00:00:00"/>
    <x v="0"/>
    <x v="2"/>
    <s v="Cassandra Brandow"/>
    <x v="10"/>
    <x v="0"/>
    <x v="4"/>
    <s v="Binney &amp; Smith Crayola Metallic Colored Pencils, 8-Color Set"/>
    <n v="7.41"/>
    <n v="2"/>
    <n v="1.2"/>
  </r>
  <r>
    <d v="2014-03-21T00:00:00"/>
    <x v="0"/>
    <x v="2"/>
    <s v="Cassandra Brandow"/>
    <x v="10"/>
    <x v="0"/>
    <x v="4"/>
    <s v="Binney &amp; Smith inkTank Erasable Desk Highlighter, Chisel Tip, Yellow, 12/Box"/>
    <n v="6.05"/>
    <n v="3"/>
    <n v="1.59"/>
  </r>
  <r>
    <d v="2014-03-21T00:00:00"/>
    <x v="0"/>
    <x v="2"/>
    <s v="Thomas Seio"/>
    <x v="25"/>
    <x v="0"/>
    <x v="2"/>
    <s v="Tennsco Commercial Shelving"/>
    <n v="16.27"/>
    <n v="1"/>
    <n v="-3.86"/>
  </r>
  <r>
    <d v="2014-03-21T00:00:00"/>
    <x v="0"/>
    <x v="2"/>
    <s v="Kristen Hastings"/>
    <x v="6"/>
    <x v="2"/>
    <x v="6"/>
    <s v="Samsung Galaxy S4 Active"/>
    <n v="3499.93"/>
    <n v="7"/>
    <n v="909.98"/>
  </r>
  <r>
    <d v="2014-03-21T00:00:00"/>
    <x v="0"/>
    <x v="2"/>
    <s v="Kristen Hastings"/>
    <x v="6"/>
    <x v="0"/>
    <x v="1"/>
    <s v="Avery 492"/>
    <n v="14.4"/>
    <n v="5"/>
    <n v="6.62"/>
  </r>
  <r>
    <d v="2014-03-21T00:00:00"/>
    <x v="0"/>
    <x v="2"/>
    <s v="Kristen Hastings"/>
    <x v="6"/>
    <x v="0"/>
    <x v="0"/>
    <s v="Xerox 1919"/>
    <n v="122.97"/>
    <n v="3"/>
    <n v="60.26"/>
  </r>
  <r>
    <d v="2014-03-21T00:00:00"/>
    <x v="0"/>
    <x v="2"/>
    <s v="Kristen Hastings"/>
    <x v="6"/>
    <x v="0"/>
    <x v="4"/>
    <s v="American Pencil"/>
    <n v="9.32"/>
    <n v="4"/>
    <n v="2.7"/>
  </r>
  <r>
    <d v="2014-03-21T00:00:00"/>
    <x v="0"/>
    <x v="2"/>
    <s v="Kristen Hastings"/>
    <x v="6"/>
    <x v="0"/>
    <x v="3"/>
    <s v="Wilson Jones Ledger-Size, Piano-Hinge Binder, 2&quot;, Blue"/>
    <n v="122.94"/>
    <n v="3"/>
    <n v="59.01"/>
  </r>
  <r>
    <d v="2014-03-21T00:00:00"/>
    <x v="0"/>
    <x v="2"/>
    <s v="Gary McGarr"/>
    <x v="15"/>
    <x v="0"/>
    <x v="1"/>
    <s v="Avery 505"/>
    <n v="59.2"/>
    <n v="5"/>
    <n v="22.2"/>
  </r>
  <r>
    <d v="2014-03-21T00:00:00"/>
    <x v="0"/>
    <x v="2"/>
    <s v="Gary McGarr"/>
    <x v="15"/>
    <x v="1"/>
    <x v="8"/>
    <s v="DAX Wood Document Frame"/>
    <n v="32.950000000000003"/>
    <n v="3"/>
    <n v="6.59"/>
  </r>
  <r>
    <d v="2014-03-21T00:00:00"/>
    <x v="0"/>
    <x v="2"/>
    <s v="Gary McGarr"/>
    <x v="15"/>
    <x v="1"/>
    <x v="5"/>
    <s v="Global Highback Leather Tilter in Burgundy"/>
    <n v="218.38"/>
    <n v="3"/>
    <n v="-10.92"/>
  </r>
  <r>
    <d v="2014-03-22T00:00:00"/>
    <x v="0"/>
    <x v="2"/>
    <s v="Craig Carroll"/>
    <x v="25"/>
    <x v="0"/>
    <x v="3"/>
    <s v="C-Line Peel &amp; Stick Add-On Filing Pockets, 8-3/4 x 5-1/8, 10/Pack"/>
    <n v="7.64"/>
    <n v="4"/>
    <n v="-5.86"/>
  </r>
  <r>
    <d v="2014-03-22T00:00:00"/>
    <x v="0"/>
    <x v="2"/>
    <s v="Craig Carroll"/>
    <x v="25"/>
    <x v="0"/>
    <x v="3"/>
    <s v="GBC Prestige Therm-A-Bind Covers"/>
    <n v="51.47"/>
    <n v="5"/>
    <n v="-39.46"/>
  </r>
  <r>
    <d v="2014-03-22T00:00:00"/>
    <x v="0"/>
    <x v="2"/>
    <s v="Beth Fritzler"/>
    <x v="12"/>
    <x v="0"/>
    <x v="0"/>
    <s v="Xerox 1951"/>
    <n v="74.349999999999994"/>
    <n v="3"/>
    <n v="23.24"/>
  </r>
  <r>
    <d v="2014-03-22T00:00:00"/>
    <x v="0"/>
    <x v="2"/>
    <s v="Beth Fritzler"/>
    <x v="12"/>
    <x v="1"/>
    <x v="5"/>
    <s v="Office Star - Mesh Screen back chair with Vinyl seat"/>
    <n v="314.35000000000002"/>
    <n v="3"/>
    <n v="-35.36"/>
  </r>
  <r>
    <d v="2014-03-22T00:00:00"/>
    <x v="0"/>
    <x v="2"/>
    <s v="Vivian Mathis"/>
    <x v="18"/>
    <x v="0"/>
    <x v="4"/>
    <s v="Avery Hi-Liter EverBold Pen Style Fluorescent Highlighters, 4/Pack"/>
    <n v="16.28"/>
    <n v="2"/>
    <n v="6.51"/>
  </r>
  <r>
    <d v="2014-03-23T00:00:00"/>
    <x v="0"/>
    <x v="2"/>
    <s v="Patrick O'Donnell"/>
    <x v="3"/>
    <x v="0"/>
    <x v="2"/>
    <s v="Economy Rollaway Files"/>
    <n v="330.4"/>
    <n v="2"/>
    <n v="85.9"/>
  </r>
  <r>
    <d v="2014-03-23T00:00:00"/>
    <x v="0"/>
    <x v="2"/>
    <s v="Patrick O'Donnell"/>
    <x v="3"/>
    <x v="2"/>
    <x v="6"/>
    <s v="Ooma Telo VoIP Home Phone System"/>
    <n v="604.75"/>
    <n v="6"/>
    <n v="37.799999999999997"/>
  </r>
  <r>
    <d v="2014-03-23T00:00:00"/>
    <x v="0"/>
    <x v="2"/>
    <s v="Bruce Geld"/>
    <x v="16"/>
    <x v="0"/>
    <x v="1"/>
    <s v="Avery 476"/>
    <n v="9.91"/>
    <n v="3"/>
    <n v="3.22"/>
  </r>
  <r>
    <d v="2014-03-24T00:00:00"/>
    <x v="0"/>
    <x v="2"/>
    <s v="Carlos Daly"/>
    <x v="20"/>
    <x v="0"/>
    <x v="0"/>
    <s v="Xerox 190"/>
    <n v="24.9"/>
    <n v="5"/>
    <n v="11.7"/>
  </r>
  <r>
    <d v="2014-03-24T00:00:00"/>
    <x v="0"/>
    <x v="2"/>
    <s v="Maurice Satty"/>
    <x v="3"/>
    <x v="1"/>
    <x v="8"/>
    <s v="DAX Contemporary Wood Frame with Silver Metal Mat, Desktop, 11 x 14 Size"/>
    <n v="40.479999999999997"/>
    <n v="2"/>
    <n v="14.57"/>
  </r>
  <r>
    <d v="2014-03-25T00:00:00"/>
    <x v="0"/>
    <x v="2"/>
    <s v="Annie Zypern"/>
    <x v="20"/>
    <x v="1"/>
    <x v="5"/>
    <s v="Iceberg Nesting Folding Chair, 19w x 6d x 43h"/>
    <n v="366.79"/>
    <n v="7"/>
    <n v="65.209999999999994"/>
  </r>
  <r>
    <d v="2014-03-25T00:00:00"/>
    <x v="0"/>
    <x v="2"/>
    <s v="Christina Anderson"/>
    <x v="3"/>
    <x v="0"/>
    <x v="4"/>
    <s v="Newell 35"/>
    <n v="6.56"/>
    <n v="2"/>
    <n v="1.9"/>
  </r>
  <r>
    <d v="2014-03-25T00:00:00"/>
    <x v="0"/>
    <x v="2"/>
    <s v="Christina Anderson"/>
    <x v="3"/>
    <x v="0"/>
    <x v="4"/>
    <s v="Eberhard Faber 3 1/2&quot; Golf Pencils"/>
    <n v="14.88"/>
    <n v="2"/>
    <n v="3.72"/>
  </r>
  <r>
    <d v="2014-03-25T00:00:00"/>
    <x v="0"/>
    <x v="2"/>
    <s v="Christina Anderson"/>
    <x v="3"/>
    <x v="2"/>
    <x v="9"/>
    <s v="ImationÂ SwivelÂ Flash DriveÂ USBÂ flash driveÂ - 8 GB"/>
    <n v="45.48"/>
    <n v="4"/>
    <n v="15.92"/>
  </r>
  <r>
    <d v="2014-03-25T00:00:00"/>
    <x v="0"/>
    <x v="2"/>
    <s v="Christina Anderson"/>
    <x v="3"/>
    <x v="0"/>
    <x v="4"/>
    <s v="BIC Brite Liner Grip Highlighters, Assorted, 5/Pack"/>
    <n v="25.44"/>
    <n v="6"/>
    <n v="9.92"/>
  </r>
  <r>
    <d v="2014-03-26T00:00:00"/>
    <x v="0"/>
    <x v="2"/>
    <s v="Jonathan Doherty"/>
    <x v="3"/>
    <x v="2"/>
    <x v="9"/>
    <s v="SanDisk Ultra 32 GB MicroSDHC Class 10 Memory Card"/>
    <n v="66.3"/>
    <n v="3"/>
    <n v="8.6199999999999992"/>
  </r>
  <r>
    <d v="2014-03-26T00:00:00"/>
    <x v="0"/>
    <x v="2"/>
    <s v="Damala Kotsonis"/>
    <x v="3"/>
    <x v="0"/>
    <x v="4"/>
    <s v="Newell 308"/>
    <n v="3.36"/>
    <n v="2"/>
    <n v="0.84"/>
  </r>
  <r>
    <d v="2014-03-26T00:00:00"/>
    <x v="0"/>
    <x v="2"/>
    <s v="Damala Kotsonis"/>
    <x v="3"/>
    <x v="0"/>
    <x v="3"/>
    <s v="Wilson Jones Leather-Like Binders with DublLock Round Rings"/>
    <n v="27.94"/>
    <n v="4"/>
    <n v="9.43"/>
  </r>
  <r>
    <d v="2014-03-26T00:00:00"/>
    <x v="0"/>
    <x v="2"/>
    <s v="Damala Kotsonis"/>
    <x v="3"/>
    <x v="2"/>
    <x v="6"/>
    <s v="Griffin GC17055 Auxiliary Audio Cable"/>
    <n v="28.78"/>
    <n v="2"/>
    <n v="2.88"/>
  </r>
  <r>
    <d v="2014-03-26T00:00:00"/>
    <x v="0"/>
    <x v="2"/>
    <s v="Cindy Stewart"/>
    <x v="3"/>
    <x v="0"/>
    <x v="1"/>
    <s v="Smead Alpha-Z Color-Coded Name Labels First Letter Starter Set"/>
    <n v="18.75"/>
    <n v="5"/>
    <n v="9"/>
  </r>
  <r>
    <d v="2014-03-28T00:00:00"/>
    <x v="0"/>
    <x v="2"/>
    <s v="Christina VanderZanden"/>
    <x v="30"/>
    <x v="0"/>
    <x v="10"/>
    <s v="Poly String Tie Envelopes"/>
    <n v="6.12"/>
    <n v="3"/>
    <n v="2.88"/>
  </r>
  <r>
    <d v="2014-03-28T00:00:00"/>
    <x v="0"/>
    <x v="2"/>
    <s v="Christina VanderZanden"/>
    <x v="30"/>
    <x v="1"/>
    <x v="13"/>
    <s v="Hon 94000 Series Round Tables"/>
    <n v="1184.72"/>
    <n v="4"/>
    <n v="106.62"/>
  </r>
  <r>
    <d v="2014-03-28T00:00:00"/>
    <x v="0"/>
    <x v="2"/>
    <s v="Daniel Raglin"/>
    <x v="31"/>
    <x v="2"/>
    <x v="6"/>
    <s v="AT&amp;T TR1909W"/>
    <n v="302.38"/>
    <n v="3"/>
    <n v="22.68"/>
  </r>
  <r>
    <d v="2014-03-28T00:00:00"/>
    <x v="0"/>
    <x v="2"/>
    <s v="Mike Pelletier"/>
    <x v="10"/>
    <x v="1"/>
    <x v="13"/>
    <s v="Chromcraft Bull-Nose Wood Oval Conference Tables &amp; Bases"/>
    <n v="330.59"/>
    <n v="1"/>
    <n v="-143.25"/>
  </r>
  <r>
    <d v="2014-03-29T00:00:00"/>
    <x v="0"/>
    <x v="2"/>
    <s v="Mike Gockenbach"/>
    <x v="0"/>
    <x v="1"/>
    <x v="13"/>
    <s v="Bush Advantage Collection Racetrack Conference Table"/>
    <n v="890.84"/>
    <n v="3"/>
    <n v="-152.72"/>
  </r>
  <r>
    <d v="2014-03-30T00:00:00"/>
    <x v="0"/>
    <x v="2"/>
    <s v="Kunst Miller"/>
    <x v="20"/>
    <x v="0"/>
    <x v="4"/>
    <s v="Peel-Off China Markers"/>
    <n v="49.65"/>
    <n v="5"/>
    <n v="20.85"/>
  </r>
  <r>
    <d v="2014-03-30T00:00:00"/>
    <x v="0"/>
    <x v="2"/>
    <s v="Dorris liebe"/>
    <x v="22"/>
    <x v="0"/>
    <x v="2"/>
    <s v="Sterilite Show Offs Storage Containers"/>
    <n v="15.84"/>
    <n v="3"/>
    <n v="0"/>
  </r>
  <r>
    <d v="2014-03-30T00:00:00"/>
    <x v="0"/>
    <x v="2"/>
    <s v="Dorris liebe"/>
    <x v="22"/>
    <x v="0"/>
    <x v="1"/>
    <s v="Avery 490"/>
    <n v="44.4"/>
    <n v="3"/>
    <n v="22.2"/>
  </r>
  <r>
    <d v="2014-03-30T00:00:00"/>
    <x v="0"/>
    <x v="2"/>
    <s v="Susan Gilcrest"/>
    <x v="20"/>
    <x v="0"/>
    <x v="4"/>
    <s v="Sanford EarthWrite Recycled Pencils, Medium Soft, #2"/>
    <n v="10.5"/>
    <n v="5"/>
    <n v="2.94"/>
  </r>
  <r>
    <d v="2014-03-30T00:00:00"/>
    <x v="0"/>
    <x v="2"/>
    <s v="Guy Armstrong"/>
    <x v="3"/>
    <x v="1"/>
    <x v="11"/>
    <s v="O'Sullivan Living Dimensions 2-Shelf Bookcases"/>
    <n v="205.67"/>
    <n v="2"/>
    <n v="-12.1"/>
  </r>
  <r>
    <d v="2014-03-30T00:00:00"/>
    <x v="0"/>
    <x v="2"/>
    <s v="Mark Packer"/>
    <x v="0"/>
    <x v="0"/>
    <x v="10"/>
    <s v="Airmail Envelopes"/>
    <n v="335.72"/>
    <n v="5"/>
    <n v="113.31"/>
  </r>
  <r>
    <d v="2014-03-30T00:00:00"/>
    <x v="0"/>
    <x v="2"/>
    <s v="Mark Packer"/>
    <x v="0"/>
    <x v="2"/>
    <x v="6"/>
    <s v="Innergie mMini Combo Duo USB Travel Charging Kit"/>
    <n v="251.94"/>
    <n v="7"/>
    <n v="88.18"/>
  </r>
  <r>
    <d v="2014-03-30T00:00:00"/>
    <x v="0"/>
    <x v="2"/>
    <s v="Mark Packer"/>
    <x v="0"/>
    <x v="1"/>
    <x v="5"/>
    <s v="Global Stack Chair without Arms, Black"/>
    <n v="127.3"/>
    <n v="7"/>
    <n v="-9.09"/>
  </r>
  <r>
    <d v="2014-03-30T00:00:00"/>
    <x v="0"/>
    <x v="2"/>
    <s v="Nat Carroll"/>
    <x v="28"/>
    <x v="0"/>
    <x v="2"/>
    <s v="Space Solutions Commercial Steel Shelving"/>
    <n v="129.30000000000001"/>
    <n v="2"/>
    <n v="6.47"/>
  </r>
  <r>
    <d v="2014-03-31T00:00:00"/>
    <x v="0"/>
    <x v="2"/>
    <s v="Alex Avila"/>
    <x v="3"/>
    <x v="0"/>
    <x v="3"/>
    <s v="GBC DocuBind 200 Manual Binding Machine"/>
    <n v="673.57"/>
    <n v="2"/>
    <n v="252.59"/>
  </r>
  <r>
    <d v="2014-03-31T00:00:00"/>
    <x v="0"/>
    <x v="2"/>
    <s v="Alex Avila"/>
    <x v="3"/>
    <x v="0"/>
    <x v="12"/>
    <s v="Fellowes Advanced Computer Series Surge Protectors"/>
    <n v="52.98"/>
    <n v="2"/>
    <n v="14.83"/>
  </r>
  <r>
    <d v="2014-03-31T00:00:00"/>
    <x v="0"/>
    <x v="2"/>
    <s v="Jas O'Carroll"/>
    <x v="2"/>
    <x v="0"/>
    <x v="3"/>
    <s v="Avery Round Ring Poly Binders"/>
    <n v="0.85"/>
    <n v="1"/>
    <n v="-0.6"/>
  </r>
  <r>
    <d v="2014-03-31T00:00:00"/>
    <x v="0"/>
    <x v="2"/>
    <s v="Dorothy Dickinson"/>
    <x v="1"/>
    <x v="0"/>
    <x v="3"/>
    <s v="Fellowes Black Plastic Comb Bindings"/>
    <n v="8.1300000000000008"/>
    <n v="7"/>
    <n v="-13.83"/>
  </r>
  <r>
    <d v="2014-03-31T00:00:00"/>
    <x v="0"/>
    <x v="2"/>
    <s v="Dorothy Dickinson"/>
    <x v="1"/>
    <x v="2"/>
    <x v="9"/>
    <s v="Kensington SlimBlade Notebook Wireless Mouse with Nano Receiver"/>
    <n v="79.98"/>
    <n v="2"/>
    <n v="14"/>
  </r>
  <r>
    <d v="2014-03-31T00:00:00"/>
    <x v="0"/>
    <x v="2"/>
    <s v="Karen Bern"/>
    <x v="16"/>
    <x v="0"/>
    <x v="3"/>
    <s v="Avery Hole Reinforcements"/>
    <n v="1.87"/>
    <n v="1"/>
    <n v="-1.31"/>
  </r>
  <r>
    <d v="2014-03-31T00:00:00"/>
    <x v="0"/>
    <x v="2"/>
    <s v="Trudy Glocke"/>
    <x v="16"/>
    <x v="1"/>
    <x v="5"/>
    <s v="Global Leather Highback Executive Chair with Pneumatic Height Adjustment, Black"/>
    <n v="1125.49"/>
    <n v="7"/>
    <n v="98.48"/>
  </r>
  <r>
    <d v="2014-03-31T00:00:00"/>
    <x v="0"/>
    <x v="2"/>
    <s v="Trudy Glocke"/>
    <x v="16"/>
    <x v="0"/>
    <x v="3"/>
    <s v="Ibico Plastic and Wire Spiral Binding Combs"/>
    <n v="12.65"/>
    <n v="5"/>
    <n v="-10.119999999999999"/>
  </r>
  <r>
    <d v="2014-03-31T00:00:00"/>
    <x v="0"/>
    <x v="2"/>
    <s v="Trudy Glocke"/>
    <x v="16"/>
    <x v="0"/>
    <x v="4"/>
    <s v="Binney &amp; Smith inkTank Erasable Desk Highlighter, Chisel Tip, Yellow, 12/Box"/>
    <n v="4.03"/>
    <n v="2"/>
    <n v="1.06"/>
  </r>
  <r>
    <d v="2014-04-01T00:00:00"/>
    <x v="0"/>
    <x v="3"/>
    <s v="Kunst Miller"/>
    <x v="3"/>
    <x v="0"/>
    <x v="1"/>
    <s v="Avery 490"/>
    <n v="29.6"/>
    <n v="2"/>
    <n v="14.8"/>
  </r>
  <r>
    <d v="2014-04-01T00:00:00"/>
    <x v="0"/>
    <x v="3"/>
    <s v="Kunst Miller"/>
    <x v="3"/>
    <x v="0"/>
    <x v="3"/>
    <s v="Pressboard Data Binder, Crimson, 12&quot; X 8 1/2&quot;"/>
    <n v="17.09"/>
    <n v="4"/>
    <n v="5.55"/>
  </r>
  <r>
    <d v="2014-04-01T00:00:00"/>
    <x v="0"/>
    <x v="3"/>
    <s v="Katharine Harms"/>
    <x v="32"/>
    <x v="0"/>
    <x v="2"/>
    <s v="Rogers Profile Extra Capacity Storage Tub"/>
    <n v="66.959999999999994"/>
    <n v="4"/>
    <n v="2.68"/>
  </r>
  <r>
    <d v="2014-04-01T00:00:00"/>
    <x v="0"/>
    <x v="3"/>
    <s v="Katharine Harms"/>
    <x v="32"/>
    <x v="0"/>
    <x v="3"/>
    <s v="Zipper Ring Binder Pockets"/>
    <n v="6.24"/>
    <n v="2"/>
    <n v="3.06"/>
  </r>
  <r>
    <d v="2014-04-02T00:00:00"/>
    <x v="0"/>
    <x v="3"/>
    <s v="Rob Dowd"/>
    <x v="4"/>
    <x v="0"/>
    <x v="0"/>
    <s v="Xerox 1990"/>
    <n v="15.84"/>
    <n v="3"/>
    <n v="7.13"/>
  </r>
  <r>
    <d v="2014-04-02T00:00:00"/>
    <x v="0"/>
    <x v="3"/>
    <s v="Rob Dowd"/>
    <x v="4"/>
    <x v="2"/>
    <x v="6"/>
    <s v="Motorola Droid Maxx"/>
    <n v="1049.93"/>
    <n v="7"/>
    <n v="293.98"/>
  </r>
  <r>
    <d v="2014-04-02T00:00:00"/>
    <x v="0"/>
    <x v="3"/>
    <s v="Rob Dowd"/>
    <x v="4"/>
    <x v="0"/>
    <x v="12"/>
    <s v="Euro-Pro Shark Turbo Vacuum"/>
    <n v="154.9"/>
    <n v="5"/>
    <n v="40.270000000000003"/>
  </r>
  <r>
    <d v="2014-04-02T00:00:00"/>
    <x v="0"/>
    <x v="3"/>
    <s v="Sam Craven"/>
    <x v="0"/>
    <x v="0"/>
    <x v="0"/>
    <s v="Xerox 1898"/>
    <n v="26.72"/>
    <n v="5"/>
    <n v="9.35"/>
  </r>
  <r>
    <d v="2014-04-02T00:00:00"/>
    <x v="0"/>
    <x v="3"/>
    <s v="Sam Craven"/>
    <x v="0"/>
    <x v="0"/>
    <x v="0"/>
    <s v="Xerox 1947"/>
    <n v="33.49"/>
    <n v="7"/>
    <n v="10.47"/>
  </r>
  <r>
    <d v="2014-04-02T00:00:00"/>
    <x v="0"/>
    <x v="3"/>
    <s v="Anna HÃ¤berlin"/>
    <x v="6"/>
    <x v="1"/>
    <x v="8"/>
    <s v="Luxo Adjustable Task Clamp Lamp"/>
    <n v="177.68"/>
    <n v="2"/>
    <n v="46.2"/>
  </r>
  <r>
    <d v="2014-04-03T00:00:00"/>
    <x v="0"/>
    <x v="3"/>
    <s v="Katrina Edelman"/>
    <x v="3"/>
    <x v="0"/>
    <x v="10"/>
    <s v="Staple envelope"/>
    <n v="11.16"/>
    <n v="2"/>
    <n v="5.58"/>
  </r>
  <r>
    <d v="2014-04-03T00:00:00"/>
    <x v="0"/>
    <x v="3"/>
    <s v="Katrina Edelman"/>
    <x v="3"/>
    <x v="2"/>
    <x v="9"/>
    <s v="Enermax Briskie RF Wireless Keyboard and Mouse Combo"/>
    <n v="62.31"/>
    <n v="3"/>
    <n v="22.43"/>
  </r>
  <r>
    <d v="2014-04-03T00:00:00"/>
    <x v="0"/>
    <x v="3"/>
    <s v="Katrina Edelman"/>
    <x v="3"/>
    <x v="2"/>
    <x v="9"/>
    <s v="Logitech G600 MMO Gaming Mouse"/>
    <n v="159.97999999999999"/>
    <n v="2"/>
    <n v="57.59"/>
  </r>
  <r>
    <d v="2014-04-04T00:00:00"/>
    <x v="0"/>
    <x v="3"/>
    <s v="Paul Knutson"/>
    <x v="3"/>
    <x v="0"/>
    <x v="1"/>
    <s v="Avery 518"/>
    <n v="18.899999999999999"/>
    <n v="6"/>
    <n v="9.07"/>
  </r>
  <r>
    <d v="2014-04-04T00:00:00"/>
    <x v="0"/>
    <x v="3"/>
    <s v="Maurice Satty"/>
    <x v="14"/>
    <x v="1"/>
    <x v="8"/>
    <s v="Advantus Panel Wall Acrylic Frame"/>
    <n v="5.47"/>
    <n v="1"/>
    <n v="2.35"/>
  </r>
  <r>
    <d v="2014-04-04T00:00:00"/>
    <x v="0"/>
    <x v="3"/>
    <s v="Maurice Satty"/>
    <x v="14"/>
    <x v="0"/>
    <x v="4"/>
    <s v="Newell 319"/>
    <n v="79.36"/>
    <n v="4"/>
    <n v="23.81"/>
  </r>
  <r>
    <d v="2014-04-04T00:00:00"/>
    <x v="0"/>
    <x v="3"/>
    <s v="Mary Zewe"/>
    <x v="3"/>
    <x v="0"/>
    <x v="3"/>
    <s v="Avery Non-Stick Binders"/>
    <n v="7.18"/>
    <n v="2"/>
    <n v="2.25"/>
  </r>
  <r>
    <d v="2014-04-04T00:00:00"/>
    <x v="0"/>
    <x v="3"/>
    <s v="Ken Black"/>
    <x v="8"/>
    <x v="0"/>
    <x v="2"/>
    <s v="Safco Commercial Shelving"/>
    <n v="232.55"/>
    <n v="5"/>
    <n v="9.3000000000000007"/>
  </r>
  <r>
    <d v="2014-04-04T00:00:00"/>
    <x v="0"/>
    <x v="3"/>
    <s v="Ken Black"/>
    <x v="8"/>
    <x v="2"/>
    <x v="9"/>
    <s v="Logitech Wireless Marathon Mouse M705"/>
    <n v="99.98"/>
    <n v="2"/>
    <n v="42.99"/>
  </r>
  <r>
    <d v="2014-04-04T00:00:00"/>
    <x v="0"/>
    <x v="3"/>
    <s v="Ken Black"/>
    <x v="8"/>
    <x v="0"/>
    <x v="0"/>
    <s v="Xerox 209"/>
    <n v="19.440000000000001"/>
    <n v="3"/>
    <n v="9.33"/>
  </r>
  <r>
    <d v="2014-04-04T00:00:00"/>
    <x v="0"/>
    <x v="3"/>
    <s v="Ken Black"/>
    <x v="8"/>
    <x v="0"/>
    <x v="0"/>
    <s v="Xerox 1966"/>
    <n v="12.96"/>
    <n v="2"/>
    <n v="6.35"/>
  </r>
  <r>
    <d v="2014-04-05T00:00:00"/>
    <x v="0"/>
    <x v="3"/>
    <s v="Tracy Hopkins"/>
    <x v="20"/>
    <x v="0"/>
    <x v="0"/>
    <s v="Eaton Premium Continuous-Feed Paper, 25% Cotton, Letter Size, White, 1000 Shts/Box"/>
    <n v="55.48"/>
    <n v="1"/>
    <n v="26.63"/>
  </r>
  <r>
    <d v="2014-04-05T00:00:00"/>
    <x v="0"/>
    <x v="3"/>
    <s v="Greg Maxwell"/>
    <x v="6"/>
    <x v="0"/>
    <x v="4"/>
    <s v="Crayola Colored Pencils"/>
    <n v="22.96"/>
    <n v="7"/>
    <n v="7.58"/>
  </r>
  <r>
    <d v="2014-04-05T00:00:00"/>
    <x v="0"/>
    <x v="3"/>
    <s v="Greg Maxwell"/>
    <x v="6"/>
    <x v="2"/>
    <x v="6"/>
    <s v="AT&amp;T CL82213"/>
    <n v="28.99"/>
    <n v="1"/>
    <n v="8.41"/>
  </r>
  <r>
    <d v="2014-04-05T00:00:00"/>
    <x v="0"/>
    <x v="3"/>
    <s v="Greg Maxwell"/>
    <x v="6"/>
    <x v="0"/>
    <x v="0"/>
    <s v="Xerox 1957"/>
    <n v="12.96"/>
    <n v="2"/>
    <n v="6.35"/>
  </r>
  <r>
    <d v="2014-04-05T00:00:00"/>
    <x v="0"/>
    <x v="3"/>
    <s v="Greg Maxwell"/>
    <x v="6"/>
    <x v="0"/>
    <x v="4"/>
    <s v="Newell 321"/>
    <n v="22.96"/>
    <n v="7"/>
    <n v="6.66"/>
  </r>
  <r>
    <d v="2014-04-05T00:00:00"/>
    <x v="0"/>
    <x v="3"/>
    <s v="Greg Maxwell"/>
    <x v="6"/>
    <x v="0"/>
    <x v="14"/>
    <s v="Martin Yale Chadless Opener Electric Letter Opener"/>
    <n v="4164.05"/>
    <n v="5"/>
    <n v="83.28"/>
  </r>
  <r>
    <d v="2014-04-05T00:00:00"/>
    <x v="0"/>
    <x v="3"/>
    <s v="John Grady"/>
    <x v="1"/>
    <x v="0"/>
    <x v="2"/>
    <s v="Tenex File Box, Personal Filing Tote with Lid, Black"/>
    <n v="49.63"/>
    <n v="4"/>
    <n v="3.72"/>
  </r>
  <r>
    <d v="2014-04-05T00:00:00"/>
    <x v="0"/>
    <x v="3"/>
    <s v="John Grady"/>
    <x v="1"/>
    <x v="0"/>
    <x v="2"/>
    <s v="Adjustable Personal File Tote"/>
    <n v="52.1"/>
    <n v="4"/>
    <n v="3.91"/>
  </r>
  <r>
    <d v="2014-04-05T00:00:00"/>
    <x v="0"/>
    <x v="3"/>
    <s v="Ruben Dartt"/>
    <x v="14"/>
    <x v="0"/>
    <x v="4"/>
    <s v="Stanley Contemporary Battery Pencil Sharpeners"/>
    <n v="26.7"/>
    <n v="2"/>
    <n v="7.48"/>
  </r>
  <r>
    <d v="2014-04-05T00:00:00"/>
    <x v="0"/>
    <x v="3"/>
    <s v="Ruben Dartt"/>
    <x v="14"/>
    <x v="0"/>
    <x v="3"/>
    <s v="Fellowes Twister Kit, Gray/Clear, 3/pkg"/>
    <n v="40.200000000000003"/>
    <n v="5"/>
    <n v="18.09"/>
  </r>
  <r>
    <d v="2014-04-05T00:00:00"/>
    <x v="0"/>
    <x v="3"/>
    <s v="Ruben Dartt"/>
    <x v="14"/>
    <x v="0"/>
    <x v="4"/>
    <s v="Binney &amp; Smith Crayola Metallic Colored Pencils, 8-Color Set"/>
    <n v="13.89"/>
    <n v="3"/>
    <n v="4.58"/>
  </r>
  <r>
    <d v="2014-04-05T00:00:00"/>
    <x v="0"/>
    <x v="3"/>
    <s v="Ruben Dartt"/>
    <x v="14"/>
    <x v="0"/>
    <x v="2"/>
    <s v="Space Solutions HD Industrial Steel Shelving."/>
    <n v="689.82"/>
    <n v="6"/>
    <n v="20.69"/>
  </r>
  <r>
    <d v="2014-04-05T00:00:00"/>
    <x v="0"/>
    <x v="3"/>
    <s v="Roy Phan"/>
    <x v="5"/>
    <x v="0"/>
    <x v="3"/>
    <s v="Ibico Standard Transparent Covers"/>
    <n v="115.36"/>
    <n v="7"/>
    <n v="56.53"/>
  </r>
  <r>
    <d v="2014-04-06T00:00:00"/>
    <x v="0"/>
    <x v="3"/>
    <s v="Guy Phonely"/>
    <x v="2"/>
    <x v="0"/>
    <x v="3"/>
    <s v="Large Capacity Hanging Post Binders"/>
    <n v="44.91"/>
    <n v="6"/>
    <n v="-35.93"/>
  </r>
  <r>
    <d v="2014-04-06T00:00:00"/>
    <x v="0"/>
    <x v="3"/>
    <s v="Shirley Daniels"/>
    <x v="2"/>
    <x v="0"/>
    <x v="14"/>
    <s v="Martin-Yale Premier Letter Opener"/>
    <n v="10.3"/>
    <n v="1"/>
    <n v="-2.19"/>
  </r>
  <r>
    <d v="2014-04-06T00:00:00"/>
    <x v="0"/>
    <x v="3"/>
    <s v="Shirley Daniels"/>
    <x v="2"/>
    <x v="1"/>
    <x v="13"/>
    <s v="KI Adjustable-Height Table"/>
    <n v="154.76"/>
    <n v="3"/>
    <n v="-36.11"/>
  </r>
  <r>
    <d v="2014-04-06T00:00:00"/>
    <x v="0"/>
    <x v="3"/>
    <s v="Shirley Daniels"/>
    <x v="2"/>
    <x v="2"/>
    <x v="9"/>
    <s v="ImationÂ Secure+ Hardware Encrypted USB 2.0Â Flash Drive; 16GB"/>
    <n v="116.78"/>
    <n v="2"/>
    <n v="21.9"/>
  </r>
  <r>
    <d v="2014-04-06T00:00:00"/>
    <x v="0"/>
    <x v="3"/>
    <s v="Scott Cohen"/>
    <x v="22"/>
    <x v="1"/>
    <x v="13"/>
    <s v="Chromcraft Bull-Nose Wood Round Conference Table Top, Wood Base"/>
    <n v="653.54999999999995"/>
    <n v="3"/>
    <n v="111.1"/>
  </r>
  <r>
    <d v="2014-04-06T00:00:00"/>
    <x v="0"/>
    <x v="3"/>
    <s v="Scott Cohen"/>
    <x v="22"/>
    <x v="2"/>
    <x v="9"/>
    <s v="Kingston Digital DataTraveler 32GB USB 2.0"/>
    <n v="33.9"/>
    <n v="2"/>
    <n v="2.0299999999999998"/>
  </r>
  <r>
    <d v="2014-04-06T00:00:00"/>
    <x v="0"/>
    <x v="3"/>
    <s v="Andy Yotov"/>
    <x v="3"/>
    <x v="1"/>
    <x v="8"/>
    <s v="Tenex B1-RE Series Chair Mats for Low Pile Carpets"/>
    <n v="91.96"/>
    <n v="2"/>
    <n v="15.63"/>
  </r>
  <r>
    <d v="2014-04-06T00:00:00"/>
    <x v="0"/>
    <x v="3"/>
    <s v="Andy Yotov"/>
    <x v="3"/>
    <x v="1"/>
    <x v="8"/>
    <s v="C-Line Cubicle Keepers Polyproplyene Holder With Velcro Backings"/>
    <n v="33.11"/>
    <n v="7"/>
    <n v="12.91"/>
  </r>
  <r>
    <d v="2014-04-06T00:00:00"/>
    <x v="0"/>
    <x v="3"/>
    <s v="Andy Yotov"/>
    <x v="3"/>
    <x v="0"/>
    <x v="0"/>
    <s v="Xerox 211"/>
    <n v="19.440000000000001"/>
    <n v="3"/>
    <n v="9.33"/>
  </r>
  <r>
    <d v="2014-04-06T00:00:00"/>
    <x v="0"/>
    <x v="3"/>
    <s v="Andy Yotov"/>
    <x v="3"/>
    <x v="0"/>
    <x v="0"/>
    <s v="Xerox 194"/>
    <n v="55.48"/>
    <n v="1"/>
    <n v="26.63"/>
  </r>
  <r>
    <d v="2014-04-06T00:00:00"/>
    <x v="0"/>
    <x v="3"/>
    <s v="Frank Hawley"/>
    <x v="3"/>
    <x v="0"/>
    <x v="4"/>
    <s v="Boston Home &amp; Office Model 2000 Electric Pencil Sharpeners"/>
    <n v="70.95"/>
    <n v="3"/>
    <n v="18.45"/>
  </r>
  <r>
    <d v="2014-04-06T00:00:00"/>
    <x v="0"/>
    <x v="3"/>
    <s v="Frank Hawley"/>
    <x v="3"/>
    <x v="0"/>
    <x v="3"/>
    <s v="Avery Trapezoid Ring Binder, 3&quot; Capacity, Black, 1040 sheets"/>
    <n v="65.569999999999993"/>
    <n v="2"/>
    <n v="23.77"/>
  </r>
  <r>
    <d v="2014-04-06T00:00:00"/>
    <x v="0"/>
    <x v="3"/>
    <s v="Frank Hawley"/>
    <x v="3"/>
    <x v="2"/>
    <x v="9"/>
    <s v="Razer Kraken 7.1 Surround Sound Over Ear USB Gaming Headset"/>
    <n v="299.97000000000003"/>
    <n v="3"/>
    <n v="131.99"/>
  </r>
  <r>
    <d v="2014-04-07T00:00:00"/>
    <x v="0"/>
    <x v="3"/>
    <s v="Pauline Johnson"/>
    <x v="33"/>
    <x v="1"/>
    <x v="8"/>
    <s v="Stacking Tray, Side-Loading, Legal, Smoke"/>
    <n v="8.9600000000000009"/>
    <n v="2"/>
    <n v="2.78"/>
  </r>
  <r>
    <d v="2014-04-07T00:00:00"/>
    <x v="0"/>
    <x v="3"/>
    <s v="Roland Schwarz"/>
    <x v="9"/>
    <x v="2"/>
    <x v="6"/>
    <s v="AT&amp;T TR1909W"/>
    <n v="629.95000000000005"/>
    <n v="5"/>
    <n v="163.79"/>
  </r>
  <r>
    <d v="2014-04-07T00:00:00"/>
    <x v="0"/>
    <x v="3"/>
    <s v="Roland Schwarz"/>
    <x v="9"/>
    <x v="0"/>
    <x v="0"/>
    <s v="Xerox 1945"/>
    <n v="122.97"/>
    <n v="3"/>
    <n v="60.26"/>
  </r>
  <r>
    <d v="2014-04-07T00:00:00"/>
    <x v="0"/>
    <x v="3"/>
    <s v="Valerie Mitchum"/>
    <x v="4"/>
    <x v="0"/>
    <x v="0"/>
    <s v="Xerox 226"/>
    <n v="58.32"/>
    <n v="9"/>
    <n v="27.99"/>
  </r>
  <r>
    <d v="2014-04-07T00:00:00"/>
    <x v="0"/>
    <x v="3"/>
    <s v="Valerie Mitchum"/>
    <x v="4"/>
    <x v="2"/>
    <x v="6"/>
    <s v="RCA Visys Integrated PBX 8-Line Router"/>
    <n v="200.97"/>
    <n v="3"/>
    <n v="50.24"/>
  </r>
  <r>
    <d v="2014-04-08T00:00:00"/>
    <x v="0"/>
    <x v="3"/>
    <s v="Jim Mitchum"/>
    <x v="12"/>
    <x v="0"/>
    <x v="7"/>
    <s v="Binder Clips by OIC"/>
    <n v="2.37"/>
    <n v="2"/>
    <n v="0.83"/>
  </r>
  <r>
    <d v="2014-04-08T00:00:00"/>
    <x v="0"/>
    <x v="3"/>
    <s v="Jim Mitchum"/>
    <x v="12"/>
    <x v="0"/>
    <x v="0"/>
    <s v="Things To Do Today Spiral Book"/>
    <n v="19.010000000000002"/>
    <n v="3"/>
    <n v="6.89"/>
  </r>
  <r>
    <d v="2014-04-08T00:00:00"/>
    <x v="0"/>
    <x v="3"/>
    <s v="Ruben Ausman"/>
    <x v="33"/>
    <x v="1"/>
    <x v="13"/>
    <s v="SAFCO PlanMaster Boards, 60w x 37-1/2d, White Melamine"/>
    <n v="1215.92"/>
    <n v="8"/>
    <n v="316.14"/>
  </r>
  <r>
    <d v="2014-04-08T00:00:00"/>
    <x v="0"/>
    <x v="3"/>
    <s v="Pauline Chand"/>
    <x v="12"/>
    <x v="0"/>
    <x v="7"/>
    <s v="Alliance Super-Size Bands, Assorted Sizes"/>
    <n v="49.79"/>
    <n v="8"/>
    <n v="-11.83"/>
  </r>
  <r>
    <d v="2014-04-08T00:00:00"/>
    <x v="0"/>
    <x v="3"/>
    <s v="Nathan Mautz"/>
    <x v="3"/>
    <x v="1"/>
    <x v="13"/>
    <s v="Bevis 36 x 72 Conference Tables"/>
    <n v="99.59"/>
    <n v="1"/>
    <n v="2.4900000000000002"/>
  </r>
  <r>
    <d v="2014-04-08T00:00:00"/>
    <x v="0"/>
    <x v="3"/>
    <s v="Nathan Mautz"/>
    <x v="3"/>
    <x v="2"/>
    <x v="9"/>
    <s v="Logitech Wireless Headset h800"/>
    <n v="399.96"/>
    <n v="4"/>
    <n v="139.99"/>
  </r>
  <r>
    <d v="2014-04-08T00:00:00"/>
    <x v="0"/>
    <x v="3"/>
    <s v="John Stevenson"/>
    <x v="10"/>
    <x v="1"/>
    <x v="13"/>
    <s v="Riverside Furniture Stanwyck Manor Table Series"/>
    <n v="172.11"/>
    <n v="1"/>
    <n v="-94.66"/>
  </r>
  <r>
    <d v="2014-04-11T00:00:00"/>
    <x v="0"/>
    <x v="3"/>
    <s v="Jay Kimmel"/>
    <x v="16"/>
    <x v="0"/>
    <x v="7"/>
    <s v="Acco Banker's Clasps, 5 3/4&quot;-Long"/>
    <n v="6.91"/>
    <n v="3"/>
    <n v="2.33"/>
  </r>
  <r>
    <d v="2014-04-11T00:00:00"/>
    <x v="0"/>
    <x v="3"/>
    <s v="Jay Kimmel"/>
    <x v="16"/>
    <x v="2"/>
    <x v="9"/>
    <s v="Logitech Wireless Gaming Headset G930"/>
    <n v="383.98"/>
    <n v="3"/>
    <n v="81.59"/>
  </r>
  <r>
    <d v="2014-04-11T00:00:00"/>
    <x v="0"/>
    <x v="3"/>
    <s v="Jay Kimmel"/>
    <x v="16"/>
    <x v="0"/>
    <x v="0"/>
    <s v="Xerox 224"/>
    <n v="10.37"/>
    <n v="2"/>
    <n v="3.63"/>
  </r>
  <r>
    <d v="2014-04-11T00:00:00"/>
    <x v="0"/>
    <x v="3"/>
    <s v="Jay Kimmel"/>
    <x v="16"/>
    <x v="2"/>
    <x v="9"/>
    <s v="Logitech Wireless Anywhere Mouse MX for PC and Mac"/>
    <n v="335.94"/>
    <n v="7"/>
    <n v="41.99"/>
  </r>
  <r>
    <d v="2014-04-11T00:00:00"/>
    <x v="0"/>
    <x v="3"/>
    <s v="Sanjit Engle"/>
    <x v="34"/>
    <x v="0"/>
    <x v="3"/>
    <s v="GBC Personal VeloBind Strips"/>
    <n v="9.58"/>
    <n v="1"/>
    <n v="3.35"/>
  </r>
  <r>
    <d v="2014-04-11T00:00:00"/>
    <x v="0"/>
    <x v="3"/>
    <s v="Gary Mitchum"/>
    <x v="0"/>
    <x v="2"/>
    <x v="6"/>
    <s v="Jawbone JAMBOX Wireless Bluetooth Speaker"/>
    <n v="758.35"/>
    <n v="6"/>
    <n v="265.42"/>
  </r>
  <r>
    <d v="2014-04-11T00:00:00"/>
    <x v="0"/>
    <x v="3"/>
    <s v="Michelle Moray"/>
    <x v="35"/>
    <x v="0"/>
    <x v="2"/>
    <s v="Eldon Simplefile Box Office"/>
    <n v="87.08"/>
    <n v="7"/>
    <n v="24.38"/>
  </r>
  <r>
    <d v="2014-04-11T00:00:00"/>
    <x v="0"/>
    <x v="3"/>
    <s v="Michelle Moray"/>
    <x v="35"/>
    <x v="2"/>
    <x v="6"/>
    <s v="AT&amp;T SB67148 SynJ"/>
    <n v="105.58"/>
    <n v="2"/>
    <n v="9.24"/>
  </r>
  <r>
    <d v="2014-04-11T00:00:00"/>
    <x v="0"/>
    <x v="3"/>
    <s v="Michelle Moray"/>
    <x v="35"/>
    <x v="2"/>
    <x v="9"/>
    <s v="Memorex Mini Travel Drive 64 GB USB 2.0 Flash Drive"/>
    <n v="217.44"/>
    <n v="6"/>
    <n v="91.32"/>
  </r>
  <r>
    <d v="2014-04-12T00:00:00"/>
    <x v="0"/>
    <x v="3"/>
    <s v="Kean Nguyen"/>
    <x v="3"/>
    <x v="2"/>
    <x v="6"/>
    <s v="Pyle PMP37LED"/>
    <n v="1075.0899999999999"/>
    <n v="14"/>
    <n v="94.07"/>
  </r>
  <r>
    <d v="2014-04-12T00:00:00"/>
    <x v="0"/>
    <x v="3"/>
    <s v="Kean Nguyen"/>
    <x v="3"/>
    <x v="2"/>
    <x v="6"/>
    <s v="AT&amp;T 1080 Corded phone"/>
    <n v="438.37"/>
    <n v="4"/>
    <n v="38.36"/>
  </r>
  <r>
    <d v="2014-04-12T00:00:00"/>
    <x v="0"/>
    <x v="3"/>
    <s v="Kean Nguyen"/>
    <x v="3"/>
    <x v="0"/>
    <x v="3"/>
    <s v="Recycled Pressboard Report Cover with Reinforced Top Hinge"/>
    <n v="18.09"/>
    <n v="7"/>
    <n v="6.56"/>
  </r>
  <r>
    <d v="2014-04-12T00:00:00"/>
    <x v="0"/>
    <x v="3"/>
    <s v="Kean Nguyen"/>
    <x v="3"/>
    <x v="1"/>
    <x v="11"/>
    <s v="O'Sullivan Living Dimensions 2-Shelf Bookcases"/>
    <n v="308.5"/>
    <n v="3"/>
    <n v="-18.149999999999999"/>
  </r>
  <r>
    <d v="2014-04-12T00:00:00"/>
    <x v="0"/>
    <x v="3"/>
    <s v="Stewart Visinsky"/>
    <x v="18"/>
    <x v="0"/>
    <x v="0"/>
    <s v="Xerox 213"/>
    <n v="32.4"/>
    <n v="5"/>
    <n v="15.55"/>
  </r>
  <r>
    <d v="2014-04-12T00:00:00"/>
    <x v="0"/>
    <x v="3"/>
    <s v="Edward Hooks"/>
    <x v="3"/>
    <x v="0"/>
    <x v="4"/>
    <s v="Prismacolor Color Pencil Set"/>
    <n v="39.68"/>
    <n v="2"/>
    <n v="16.27"/>
  </r>
  <r>
    <d v="2014-04-13T00:00:00"/>
    <x v="0"/>
    <x v="3"/>
    <s v="Jonathan Doherty"/>
    <x v="2"/>
    <x v="0"/>
    <x v="4"/>
    <s v="Newell 314"/>
    <n v="17.86"/>
    <n v="4"/>
    <n v="1.1200000000000001"/>
  </r>
  <r>
    <d v="2014-04-13T00:00:00"/>
    <x v="0"/>
    <x v="3"/>
    <s v="Jonathan Doherty"/>
    <x v="2"/>
    <x v="0"/>
    <x v="3"/>
    <s v="Fellowes PB200 Plastic Comb Binding Machine"/>
    <n v="509.97"/>
    <n v="10"/>
    <n v="-407.98"/>
  </r>
  <r>
    <d v="2014-04-13T00:00:00"/>
    <x v="0"/>
    <x v="3"/>
    <s v="Jonathan Doherty"/>
    <x v="2"/>
    <x v="0"/>
    <x v="7"/>
    <s v="Staples"/>
    <n v="30.99"/>
    <n v="13"/>
    <n v="10.07"/>
  </r>
  <r>
    <d v="2014-04-13T00:00:00"/>
    <x v="0"/>
    <x v="3"/>
    <s v="Jonathan Doherty"/>
    <x v="2"/>
    <x v="2"/>
    <x v="6"/>
    <s v="Square Credit Card Reader, 4 1/2&quot; x 4 1/2&quot; x 1&quot;, White"/>
    <n v="71.930000000000007"/>
    <n v="12"/>
    <n v="8.39"/>
  </r>
  <r>
    <d v="2014-04-13T00:00:00"/>
    <x v="0"/>
    <x v="3"/>
    <s v="Ben Ferrer"/>
    <x v="36"/>
    <x v="0"/>
    <x v="1"/>
    <s v="Avery 479"/>
    <n v="7.83"/>
    <n v="3"/>
    <n v="3.6"/>
  </r>
  <r>
    <d v="2014-04-15T00:00:00"/>
    <x v="0"/>
    <x v="3"/>
    <s v="Paul Stevenson"/>
    <x v="3"/>
    <x v="0"/>
    <x v="12"/>
    <s v="Belkin F9G930V10-GRY 9 Outlet Surge"/>
    <n v="106.96"/>
    <n v="2"/>
    <n v="31.02"/>
  </r>
  <r>
    <d v="2014-04-15T00:00:00"/>
    <x v="0"/>
    <x v="3"/>
    <s v="Paul Stevenson"/>
    <x v="3"/>
    <x v="1"/>
    <x v="8"/>
    <s v="Howard Miller 13&quot; Diameter Goldtone Round Wall Clock"/>
    <n v="187.76"/>
    <n v="4"/>
    <n v="76.98"/>
  </r>
  <r>
    <d v="2014-04-16T00:00:00"/>
    <x v="0"/>
    <x v="3"/>
    <s v="Stephanie Phelps"/>
    <x v="25"/>
    <x v="0"/>
    <x v="4"/>
    <s v="Avery Hi-Liter EverBold Pen Style Fluorescent Highlighters, 4/Pack"/>
    <n v="39.07"/>
    <n v="6"/>
    <n v="9.77"/>
  </r>
  <r>
    <d v="2014-04-18T00:00:00"/>
    <x v="0"/>
    <x v="3"/>
    <s v="John Lee"/>
    <x v="3"/>
    <x v="2"/>
    <x v="15"/>
    <s v="Ativa MDM8000 8-Sheet Micro-Cut Shredder"/>
    <n v="287.97000000000003"/>
    <n v="4"/>
    <n v="97.19"/>
  </r>
  <r>
    <d v="2014-04-18T00:00:00"/>
    <x v="0"/>
    <x v="3"/>
    <s v="John Lee"/>
    <x v="3"/>
    <x v="0"/>
    <x v="4"/>
    <s v="Newell 351"/>
    <n v="13.12"/>
    <n v="4"/>
    <n v="3.8"/>
  </r>
  <r>
    <d v="2014-04-18T00:00:00"/>
    <x v="0"/>
    <x v="3"/>
    <s v="John Lee"/>
    <x v="3"/>
    <x v="0"/>
    <x v="4"/>
    <s v="Binney &amp; Smith inkTank Desk Highlighter, Chisel Tip, Yellow, 12/Box"/>
    <n v="10.75"/>
    <n v="5"/>
    <n v="3.55"/>
  </r>
  <r>
    <d v="2014-04-18T00:00:00"/>
    <x v="0"/>
    <x v="3"/>
    <s v="John Lee"/>
    <x v="3"/>
    <x v="0"/>
    <x v="7"/>
    <s v="Advantus Push Pins, Aluminum Head"/>
    <n v="11.62"/>
    <n v="2"/>
    <n v="3.6"/>
  </r>
  <r>
    <d v="2014-04-18T00:00:00"/>
    <x v="0"/>
    <x v="3"/>
    <s v="Kunst Miller"/>
    <x v="0"/>
    <x v="0"/>
    <x v="4"/>
    <s v="Prang Dustless Chalk Sticks"/>
    <n v="2.69"/>
    <n v="2"/>
    <n v="1.01"/>
  </r>
  <r>
    <d v="2014-04-18T00:00:00"/>
    <x v="0"/>
    <x v="3"/>
    <s v="Kunst Miller"/>
    <x v="0"/>
    <x v="1"/>
    <x v="5"/>
    <s v="DMI Arturo Collection Mission-style Design Wood Chair"/>
    <n v="317.06"/>
    <n v="3"/>
    <n v="-18.12"/>
  </r>
  <r>
    <d v="2014-04-18T00:00:00"/>
    <x v="0"/>
    <x v="3"/>
    <s v="Kunst Miller"/>
    <x v="0"/>
    <x v="0"/>
    <x v="10"/>
    <s v="Cameo Buff Policy Envelopes"/>
    <n v="149.35"/>
    <n v="3"/>
    <n v="50.41"/>
  </r>
  <r>
    <d v="2014-04-18T00:00:00"/>
    <x v="0"/>
    <x v="3"/>
    <s v="Kunst Miller"/>
    <x v="0"/>
    <x v="2"/>
    <x v="9"/>
    <s v="Kensington Expert Mouse Optical USB Trackball for PC or Mac"/>
    <n v="227.98"/>
    <n v="3"/>
    <n v="28.5"/>
  </r>
  <r>
    <d v="2014-04-19T00:00:00"/>
    <x v="0"/>
    <x v="3"/>
    <s v="Nicole Fjeld"/>
    <x v="3"/>
    <x v="1"/>
    <x v="8"/>
    <s v="Executive Impressions 13&quot; Chairman Wall Clock"/>
    <n v="76.14"/>
    <n v="3"/>
    <n v="26.65"/>
  </r>
  <r>
    <d v="2014-04-19T00:00:00"/>
    <x v="0"/>
    <x v="3"/>
    <s v="Allen Goldenen"/>
    <x v="6"/>
    <x v="0"/>
    <x v="3"/>
    <s v="GBC Durable Plastic Covers"/>
    <n v="58.05"/>
    <n v="3"/>
    <n v="26.7"/>
  </r>
  <r>
    <d v="2014-04-19T00:00:00"/>
    <x v="0"/>
    <x v="3"/>
    <s v="Allen Goldenen"/>
    <x v="6"/>
    <x v="0"/>
    <x v="0"/>
    <s v="Xerox 232"/>
    <n v="71.28"/>
    <n v="11"/>
    <n v="34.21"/>
  </r>
  <r>
    <d v="2014-04-20T00:00:00"/>
    <x v="0"/>
    <x v="3"/>
    <s v="Seth Vernon"/>
    <x v="0"/>
    <x v="1"/>
    <x v="13"/>
    <s v="Bush Advantage Collection Round Conference Table"/>
    <n v="744.1"/>
    <n v="5"/>
    <n v="-95.67"/>
  </r>
  <r>
    <d v="2014-04-20T00:00:00"/>
    <x v="0"/>
    <x v="3"/>
    <s v="Seth Vernon"/>
    <x v="0"/>
    <x v="0"/>
    <x v="2"/>
    <s v="Personal Folder Holder, Ebony"/>
    <n v="44.84"/>
    <n v="5"/>
    <n v="5.61"/>
  </r>
  <r>
    <d v="2014-04-20T00:00:00"/>
    <x v="0"/>
    <x v="3"/>
    <s v="Seth Vernon"/>
    <x v="0"/>
    <x v="1"/>
    <x v="13"/>
    <s v="Riverside Furniture Stanwyck Manor Table Series"/>
    <n v="401.59"/>
    <n v="2"/>
    <n v="-131.94999999999999"/>
  </r>
  <r>
    <d v="2014-04-20T00:00:00"/>
    <x v="0"/>
    <x v="3"/>
    <s v="Benjamin Patterson"/>
    <x v="3"/>
    <x v="1"/>
    <x v="8"/>
    <s v="GE 4 Foot Flourescent Tube, 40 Watt"/>
    <n v="59.92"/>
    <n v="4"/>
    <n v="27.56"/>
  </r>
  <r>
    <d v="2014-04-21T00:00:00"/>
    <x v="0"/>
    <x v="3"/>
    <s v="Allen Armold"/>
    <x v="3"/>
    <x v="0"/>
    <x v="3"/>
    <s v="ACCOHIDE Binder by Acco"/>
    <n v="16.52"/>
    <n v="5"/>
    <n v="5.58"/>
  </r>
  <r>
    <d v="2014-04-21T00:00:00"/>
    <x v="0"/>
    <x v="3"/>
    <s v="Dorothy Badders"/>
    <x v="5"/>
    <x v="0"/>
    <x v="2"/>
    <s v="SAFCO Commercial Wire Shelving, Black"/>
    <n v="828.84"/>
    <n v="6"/>
    <n v="0"/>
  </r>
  <r>
    <d v="2014-04-22T00:00:00"/>
    <x v="0"/>
    <x v="3"/>
    <s v="Aaron Hawkins"/>
    <x v="20"/>
    <x v="0"/>
    <x v="10"/>
    <s v="Staple envelope"/>
    <n v="247.84"/>
    <n v="8"/>
    <n v="121.44"/>
  </r>
  <r>
    <d v="2014-04-22T00:00:00"/>
    <x v="0"/>
    <x v="3"/>
    <s v="Aaron Hawkins"/>
    <x v="20"/>
    <x v="0"/>
    <x v="3"/>
    <s v="ACCOHIDE 3-Ring Binder, Blue, 1&quot;"/>
    <n v="9.91"/>
    <n v="3"/>
    <n v="3.35"/>
  </r>
  <r>
    <d v="2014-04-23T00:00:00"/>
    <x v="0"/>
    <x v="3"/>
    <s v="Theresa Swint"/>
    <x v="2"/>
    <x v="0"/>
    <x v="3"/>
    <s v="Wilson Jones Suede Grain Vinyl Binders"/>
    <n v="2.5"/>
    <n v="3"/>
    <n v="-1.75"/>
  </r>
  <r>
    <d v="2014-04-23T00:00:00"/>
    <x v="0"/>
    <x v="3"/>
    <s v="Laurel Beltran"/>
    <x v="10"/>
    <x v="1"/>
    <x v="5"/>
    <s v="Global Leather Highback Executive Chair with Pneumatic Height Adjustment, Black"/>
    <n v="281.37"/>
    <n v="2"/>
    <n v="-12.06"/>
  </r>
  <r>
    <d v="2014-04-23T00:00:00"/>
    <x v="0"/>
    <x v="3"/>
    <s v="Laurel Beltran"/>
    <x v="10"/>
    <x v="0"/>
    <x v="3"/>
    <s v="Zipper Ring Binder Pockets"/>
    <n v="7.49"/>
    <n v="8"/>
    <n v="-5.24"/>
  </r>
  <r>
    <d v="2014-04-23T00:00:00"/>
    <x v="0"/>
    <x v="3"/>
    <s v="Laurel Beltran"/>
    <x v="10"/>
    <x v="1"/>
    <x v="8"/>
    <s v="G.E. Halogen Desk Lamp Bulbs"/>
    <n v="22.34"/>
    <n v="4"/>
    <n v="7.82"/>
  </r>
  <r>
    <d v="2014-04-23T00:00:00"/>
    <x v="0"/>
    <x v="3"/>
    <s v="Nathan Mautz"/>
    <x v="3"/>
    <x v="0"/>
    <x v="0"/>
    <s v="Xerox 1891"/>
    <n v="48.91"/>
    <n v="1"/>
    <n v="22.99"/>
  </r>
  <r>
    <d v="2014-04-25T00:00:00"/>
    <x v="0"/>
    <x v="3"/>
    <s v="Dianna Arnett"/>
    <x v="0"/>
    <x v="0"/>
    <x v="0"/>
    <s v="Xerox 1985"/>
    <n v="10.37"/>
    <n v="2"/>
    <n v="3.63"/>
  </r>
  <r>
    <d v="2014-04-25T00:00:00"/>
    <x v="0"/>
    <x v="3"/>
    <s v="Dianna Arnett"/>
    <x v="0"/>
    <x v="0"/>
    <x v="4"/>
    <s v="12 Colored Short Pencils"/>
    <n v="6.24"/>
    <n v="3"/>
    <n v="0.55000000000000004"/>
  </r>
  <r>
    <d v="2014-04-25T00:00:00"/>
    <x v="0"/>
    <x v="3"/>
    <s v="Lena Creighton"/>
    <x v="25"/>
    <x v="2"/>
    <x v="6"/>
    <s v="AT&amp;T CL2909"/>
    <n v="302.38"/>
    <n v="3"/>
    <n v="37.799999999999997"/>
  </r>
  <r>
    <d v="2014-04-25T00:00:00"/>
    <x v="0"/>
    <x v="3"/>
    <s v="Beth Thompson"/>
    <x v="3"/>
    <x v="1"/>
    <x v="8"/>
    <s v="Tenex Traditional Chairmats for Medium Pile Carpet, Standard Lip, 36&quot; x 48&quot;"/>
    <n v="303.25"/>
    <n v="5"/>
    <n v="63.68"/>
  </r>
  <r>
    <d v="2014-04-25T00:00:00"/>
    <x v="0"/>
    <x v="3"/>
    <s v="Beth Thompson"/>
    <x v="3"/>
    <x v="0"/>
    <x v="12"/>
    <s v="Kensington 6 Outlet MasterPiece HOMEOFFICE Power Control Center"/>
    <n v="270.72000000000003"/>
    <n v="3"/>
    <n v="78.510000000000005"/>
  </r>
  <r>
    <d v="2014-04-25T00:00:00"/>
    <x v="0"/>
    <x v="3"/>
    <s v="Beth Thompson"/>
    <x v="3"/>
    <x v="1"/>
    <x v="5"/>
    <s v="GuestStacker Chair with Chrome Finish Legs"/>
    <n v="1487.04"/>
    <n v="5"/>
    <n v="148.69999999999999"/>
  </r>
  <r>
    <d v="2014-04-26T00:00:00"/>
    <x v="0"/>
    <x v="3"/>
    <s v="Aleksandra Gannaway"/>
    <x v="3"/>
    <x v="1"/>
    <x v="5"/>
    <s v="Bevis Steel Folding Chairs"/>
    <n v="230.28"/>
    <n v="3"/>
    <n v="23.03"/>
  </r>
  <r>
    <d v="2014-04-26T00:00:00"/>
    <x v="0"/>
    <x v="3"/>
    <s v="Aleksandra Gannaway"/>
    <x v="3"/>
    <x v="0"/>
    <x v="3"/>
    <s v="Acco Pressboard Covers with Storage Hooks, 14 7/8&quot; x 11&quot;, Executive Red"/>
    <n v="18.29"/>
    <n v="6"/>
    <n v="5.72"/>
  </r>
  <r>
    <d v="2014-04-26T00:00:00"/>
    <x v="0"/>
    <x v="3"/>
    <s v="Marc Harrigan"/>
    <x v="3"/>
    <x v="0"/>
    <x v="4"/>
    <s v="Newell 347"/>
    <n v="21.4"/>
    <n v="5"/>
    <n v="6.21"/>
  </r>
  <r>
    <d v="2014-04-26T00:00:00"/>
    <x v="0"/>
    <x v="3"/>
    <s v="Marc Harrigan"/>
    <x v="3"/>
    <x v="0"/>
    <x v="1"/>
    <s v="Avery 495"/>
    <n v="12.6"/>
    <n v="2"/>
    <n v="5.8"/>
  </r>
  <r>
    <d v="2014-04-28T00:00:00"/>
    <x v="0"/>
    <x v="3"/>
    <s v="Muhammed Yedwab"/>
    <x v="36"/>
    <x v="0"/>
    <x v="3"/>
    <s v="Acco Data Flex Cable Posts For Top &amp; Bottom Load Binders, 6&quot; Capacity"/>
    <n v="20.86"/>
    <n v="2"/>
    <n v="9.39"/>
  </r>
  <r>
    <d v="2014-04-28T00:00:00"/>
    <x v="0"/>
    <x v="3"/>
    <s v="Muhammed Yedwab"/>
    <x v="36"/>
    <x v="0"/>
    <x v="2"/>
    <s v="Recycled Steel Personal File for Standard File Folders"/>
    <n v="497.61"/>
    <n v="9"/>
    <n v="129.38"/>
  </r>
  <r>
    <d v="2014-04-28T00:00:00"/>
    <x v="0"/>
    <x v="3"/>
    <s v="Muhammed Yedwab"/>
    <x v="36"/>
    <x v="0"/>
    <x v="4"/>
    <s v="Blackstonian Pencils"/>
    <n v="5.34"/>
    <n v="2"/>
    <n v="1.5"/>
  </r>
  <r>
    <d v="2014-04-28T00:00:00"/>
    <x v="0"/>
    <x v="3"/>
    <s v="Muhammed Yedwab"/>
    <x v="36"/>
    <x v="0"/>
    <x v="1"/>
    <s v="Avery 488"/>
    <n v="3.15"/>
    <n v="1"/>
    <n v="1.51"/>
  </r>
  <r>
    <d v="2014-04-28T00:00:00"/>
    <x v="0"/>
    <x v="3"/>
    <s v="George Bell"/>
    <x v="10"/>
    <x v="0"/>
    <x v="1"/>
    <s v="Avery File Folder Labels"/>
    <n v="6.91"/>
    <n v="3"/>
    <n v="2.5099999999999998"/>
  </r>
  <r>
    <d v="2014-04-28T00:00:00"/>
    <x v="0"/>
    <x v="3"/>
    <s v="George Bell"/>
    <x v="10"/>
    <x v="0"/>
    <x v="2"/>
    <s v="X-Rack File for Hanging Folders"/>
    <n v="27.1"/>
    <n v="3"/>
    <n v="2.0299999999999998"/>
  </r>
  <r>
    <d v="2014-04-28T00:00:00"/>
    <x v="0"/>
    <x v="3"/>
    <s v="George Bell"/>
    <x v="10"/>
    <x v="0"/>
    <x v="2"/>
    <s v="Carina Mini System Audio Rack, Model AR050B"/>
    <n v="177.57"/>
    <n v="2"/>
    <n v="-37.729999999999997"/>
  </r>
  <r>
    <d v="2014-04-28T00:00:00"/>
    <x v="0"/>
    <x v="3"/>
    <s v="Arianne Irving"/>
    <x v="3"/>
    <x v="2"/>
    <x v="6"/>
    <s v="Samsung Galaxy Mega 6.3"/>
    <n v="1679.96"/>
    <n v="5"/>
    <n v="126"/>
  </r>
  <r>
    <d v="2014-04-28T00:00:00"/>
    <x v="0"/>
    <x v="3"/>
    <s v="David Smith"/>
    <x v="20"/>
    <x v="2"/>
    <x v="9"/>
    <s v="Logitech G600 MMO Gaming Mouse"/>
    <n v="159.97999999999999"/>
    <n v="2"/>
    <n v="57.59"/>
  </r>
  <r>
    <d v="2014-04-29T00:00:00"/>
    <x v="0"/>
    <x v="3"/>
    <s v="Lauren Leatherbury"/>
    <x v="20"/>
    <x v="1"/>
    <x v="8"/>
    <s v="Dax Clear Box Frame"/>
    <n v="17.46"/>
    <n v="2"/>
    <n v="5.94"/>
  </r>
  <r>
    <d v="2014-04-29T00:00:00"/>
    <x v="0"/>
    <x v="3"/>
    <s v="Harry Greene"/>
    <x v="8"/>
    <x v="1"/>
    <x v="5"/>
    <s v="Global Stack Chair without Arms, Black"/>
    <n v="51.96"/>
    <n v="2"/>
    <n v="12.99"/>
  </r>
  <r>
    <d v="2014-04-29T00:00:00"/>
    <x v="0"/>
    <x v="3"/>
    <s v="Harry Greene"/>
    <x v="8"/>
    <x v="0"/>
    <x v="3"/>
    <s v="Avery Non-Stick Heavy Duty View Round Locking Ring Binders"/>
    <n v="17.940000000000001"/>
    <n v="3"/>
    <n v="8.61"/>
  </r>
  <r>
    <d v="2014-04-29T00:00:00"/>
    <x v="0"/>
    <x v="3"/>
    <s v="Laura Armstrong"/>
    <x v="15"/>
    <x v="1"/>
    <x v="5"/>
    <s v="Global Leather Executive Chair"/>
    <n v="561.58000000000004"/>
    <n v="2"/>
    <n v="70.2"/>
  </r>
  <r>
    <d v="2014-04-29T00:00:00"/>
    <x v="0"/>
    <x v="3"/>
    <s v="Laura Armstrong"/>
    <x v="15"/>
    <x v="0"/>
    <x v="2"/>
    <s v="2300 Heavy-Duty Transfer File Systems by Perma"/>
    <n v="99.92"/>
    <n v="5"/>
    <n v="-1.25"/>
  </r>
  <r>
    <d v="2014-04-29T00:00:00"/>
    <x v="0"/>
    <x v="3"/>
    <s v="Katherine Hughes"/>
    <x v="7"/>
    <x v="2"/>
    <x v="6"/>
    <s v="Square Credit Card Reader"/>
    <n v="19.98"/>
    <n v="2"/>
    <n v="5.19"/>
  </r>
  <r>
    <d v="2014-04-30T00:00:00"/>
    <x v="0"/>
    <x v="3"/>
    <s v="Tamara Manning"/>
    <x v="29"/>
    <x v="2"/>
    <x v="9"/>
    <s v="Maxell 4.7GB DVD-RW 3/Pack"/>
    <n v="47.79"/>
    <n v="3"/>
    <n v="16.25"/>
  </r>
  <r>
    <d v="2014-04-30T00:00:00"/>
    <x v="0"/>
    <x v="3"/>
    <s v="Justin MacKendrick"/>
    <x v="5"/>
    <x v="0"/>
    <x v="4"/>
    <s v="Hunt Boston Vacuum Mount KS Pencil Sharpener"/>
    <n v="174.95"/>
    <n v="5"/>
    <n v="45.49"/>
  </r>
  <r>
    <d v="2014-04-30T00:00:00"/>
    <x v="0"/>
    <x v="3"/>
    <s v="Justin MacKendrick"/>
    <x v="5"/>
    <x v="0"/>
    <x v="2"/>
    <s v="Economy Rollaway Files"/>
    <n v="826"/>
    <n v="5"/>
    <n v="214.76"/>
  </r>
  <r>
    <d v="2014-05-02T00:00:00"/>
    <x v="0"/>
    <x v="4"/>
    <s v="Andrew Roberts"/>
    <x v="10"/>
    <x v="0"/>
    <x v="12"/>
    <s v="Belkin 6 Outlet Metallic Surge Strip"/>
    <n v="26.14"/>
    <n v="3"/>
    <n v="1.96"/>
  </r>
  <r>
    <d v="2014-05-02T00:00:00"/>
    <x v="0"/>
    <x v="4"/>
    <s v="Cari Schnelling"/>
    <x v="16"/>
    <x v="2"/>
    <x v="16"/>
    <s v="Brother DCP1000 Digital 3 in 1 Multifunction Machine"/>
    <n v="479.98"/>
    <n v="2"/>
    <n v="90"/>
  </r>
  <r>
    <d v="2014-05-03T00:00:00"/>
    <x v="0"/>
    <x v="4"/>
    <s v="Joni Sundaresam"/>
    <x v="21"/>
    <x v="0"/>
    <x v="1"/>
    <s v="Avery 481"/>
    <n v="21.56"/>
    <n v="7"/>
    <n v="10.35"/>
  </r>
  <r>
    <d v="2014-05-03T00:00:00"/>
    <x v="0"/>
    <x v="4"/>
    <s v="Nathan Cano"/>
    <x v="20"/>
    <x v="0"/>
    <x v="3"/>
    <s v="GBC Poly Designer Binding Covers"/>
    <n v="40.18"/>
    <n v="3"/>
    <n v="14.56"/>
  </r>
  <r>
    <d v="2014-05-03T00:00:00"/>
    <x v="0"/>
    <x v="4"/>
    <s v="Nathan Cano"/>
    <x v="20"/>
    <x v="0"/>
    <x v="3"/>
    <s v="Avery Durable Plastic 1&quot; Binders"/>
    <n v="10.9"/>
    <n v="3"/>
    <n v="3.95"/>
  </r>
  <r>
    <d v="2014-05-04T00:00:00"/>
    <x v="0"/>
    <x v="4"/>
    <s v="Paul MacIntyre"/>
    <x v="14"/>
    <x v="0"/>
    <x v="3"/>
    <s v="Fellowes Binding Cases"/>
    <n v="46.8"/>
    <n v="4"/>
    <n v="21.06"/>
  </r>
  <r>
    <d v="2014-05-04T00:00:00"/>
    <x v="0"/>
    <x v="4"/>
    <s v="Andrew Allen"/>
    <x v="37"/>
    <x v="1"/>
    <x v="8"/>
    <s v="DAX Wood Document Frame"/>
    <n v="27.46"/>
    <n v="2"/>
    <n v="9.89"/>
  </r>
  <r>
    <d v="2014-05-04T00:00:00"/>
    <x v="0"/>
    <x v="4"/>
    <s v="Nat Carroll"/>
    <x v="0"/>
    <x v="0"/>
    <x v="4"/>
    <s v="Boston Home &amp; Office Model 2000 Electric Pencil Sharpeners"/>
    <n v="37.840000000000003"/>
    <n v="2"/>
    <n v="2.84"/>
  </r>
  <r>
    <d v="2014-05-04T00:00:00"/>
    <x v="0"/>
    <x v="4"/>
    <s v="Nat Carroll"/>
    <x v="0"/>
    <x v="0"/>
    <x v="7"/>
    <s v="OIC Thumb-Tacks"/>
    <n v="5.47"/>
    <n v="6"/>
    <n v="1.85"/>
  </r>
  <r>
    <d v="2014-05-04T00:00:00"/>
    <x v="0"/>
    <x v="4"/>
    <s v="Bill Shonely"/>
    <x v="22"/>
    <x v="1"/>
    <x v="8"/>
    <s v="Eldon Regeneration Recycled Desk Accessories, Smoke"/>
    <n v="12.18"/>
    <n v="7"/>
    <n v="3.9"/>
  </r>
  <r>
    <d v="2014-05-04T00:00:00"/>
    <x v="0"/>
    <x v="4"/>
    <s v="Bill Shonely"/>
    <x v="22"/>
    <x v="0"/>
    <x v="12"/>
    <s v="Holmes Odor Grabber"/>
    <n v="57.68"/>
    <n v="4"/>
    <n v="19.03"/>
  </r>
  <r>
    <d v="2014-05-05T00:00:00"/>
    <x v="0"/>
    <x v="4"/>
    <s v="Peter Fuller"/>
    <x v="5"/>
    <x v="0"/>
    <x v="0"/>
    <s v="Adams &quot;While You Were Out&quot; Message Pads"/>
    <n v="9.42"/>
    <n v="3"/>
    <n v="4.24"/>
  </r>
  <r>
    <d v="2014-05-05T00:00:00"/>
    <x v="0"/>
    <x v="4"/>
    <s v="Peter Fuller"/>
    <x v="5"/>
    <x v="0"/>
    <x v="4"/>
    <s v="Newell 350"/>
    <n v="6.56"/>
    <n v="2"/>
    <n v="1.9"/>
  </r>
  <r>
    <d v="2014-05-05T00:00:00"/>
    <x v="0"/>
    <x v="4"/>
    <s v="Peter Fuller"/>
    <x v="5"/>
    <x v="0"/>
    <x v="0"/>
    <s v="Xerox 1933"/>
    <n v="24.56"/>
    <n v="2"/>
    <n v="11.54"/>
  </r>
  <r>
    <d v="2014-05-05T00:00:00"/>
    <x v="0"/>
    <x v="4"/>
    <s v="Emily Burns"/>
    <x v="0"/>
    <x v="1"/>
    <x v="5"/>
    <s v="Global Value Mid-Back Manager's Chair, Gray"/>
    <n v="127.87"/>
    <n v="3"/>
    <n v="-9.1300000000000008"/>
  </r>
  <r>
    <d v="2014-05-05T00:00:00"/>
    <x v="0"/>
    <x v="4"/>
    <s v="Katharine Harms"/>
    <x v="1"/>
    <x v="0"/>
    <x v="2"/>
    <s v="Eldon Portable Mobile Manager"/>
    <n v="45.25"/>
    <n v="2"/>
    <n v="3.96"/>
  </r>
  <r>
    <d v="2014-05-05T00:00:00"/>
    <x v="0"/>
    <x v="4"/>
    <s v="Giulietta Dortch"/>
    <x v="6"/>
    <x v="0"/>
    <x v="3"/>
    <s v="Storex Dura Pro Binders"/>
    <n v="11.88"/>
    <n v="2"/>
    <n v="5.35"/>
  </r>
  <r>
    <d v="2014-05-05T00:00:00"/>
    <x v="0"/>
    <x v="4"/>
    <s v="Giulietta Dortch"/>
    <x v="6"/>
    <x v="0"/>
    <x v="0"/>
    <s v="Easy-staple paper"/>
    <n v="35.44"/>
    <n v="1"/>
    <n v="16.66"/>
  </r>
  <r>
    <d v="2014-05-06T00:00:00"/>
    <x v="0"/>
    <x v="4"/>
    <s v="Harold Pawlan"/>
    <x v="3"/>
    <x v="0"/>
    <x v="3"/>
    <s v="Wilson Jones Legal Size Ring Binders"/>
    <n v="140.74"/>
    <n v="8"/>
    <n v="52.78"/>
  </r>
  <r>
    <d v="2014-05-06T00:00:00"/>
    <x v="0"/>
    <x v="4"/>
    <s v="Steve Nguyen"/>
    <x v="3"/>
    <x v="0"/>
    <x v="1"/>
    <s v="Staple-on labels"/>
    <n v="5.78"/>
    <n v="2"/>
    <n v="2.72"/>
  </r>
  <r>
    <d v="2014-05-06T00:00:00"/>
    <x v="0"/>
    <x v="4"/>
    <s v="Steve Nguyen"/>
    <x v="3"/>
    <x v="0"/>
    <x v="4"/>
    <s v="Model L Table or Wall-Mount Pencil Sharpener"/>
    <n v="107.94"/>
    <n v="6"/>
    <n v="30.22"/>
  </r>
  <r>
    <d v="2014-05-07T00:00:00"/>
    <x v="0"/>
    <x v="4"/>
    <s v="Carol Triggs"/>
    <x v="32"/>
    <x v="0"/>
    <x v="3"/>
    <s v="Acco PRESSTEX Data Binder with Storage Hooks, Dark Blue, 14 7/8&quot; X 11&quot;"/>
    <n v="16.14"/>
    <n v="3"/>
    <n v="7.91"/>
  </r>
  <r>
    <d v="2014-05-07T00:00:00"/>
    <x v="0"/>
    <x v="4"/>
    <s v="Carol Triggs"/>
    <x v="32"/>
    <x v="1"/>
    <x v="13"/>
    <s v="Balt Split Level Computer Training Table"/>
    <n v="194.25"/>
    <n v="2"/>
    <n v="-38.85"/>
  </r>
  <r>
    <d v="2014-05-07T00:00:00"/>
    <x v="0"/>
    <x v="4"/>
    <s v="Carol Triggs"/>
    <x v="32"/>
    <x v="0"/>
    <x v="4"/>
    <s v="Newell 335"/>
    <n v="8.64"/>
    <n v="3"/>
    <n v="2.5099999999999998"/>
  </r>
  <r>
    <d v="2014-05-07T00:00:00"/>
    <x v="0"/>
    <x v="4"/>
    <s v="Carol Triggs"/>
    <x v="32"/>
    <x v="1"/>
    <x v="5"/>
    <s v="Lifetime Advantage Folding Chairs, 4/Carton"/>
    <n v="872.32"/>
    <n v="4"/>
    <n v="244.25"/>
  </r>
  <r>
    <d v="2014-05-08T00:00:00"/>
    <x v="0"/>
    <x v="4"/>
    <s v="Kean Thornton"/>
    <x v="2"/>
    <x v="2"/>
    <x v="16"/>
    <s v="Hewlett Packard LaserJet 3310 Copier"/>
    <n v="1799.97"/>
    <n v="5"/>
    <n v="240"/>
  </r>
  <r>
    <d v="2014-05-09T00:00:00"/>
    <x v="0"/>
    <x v="4"/>
    <s v="Patrick Gardner"/>
    <x v="3"/>
    <x v="2"/>
    <x v="9"/>
    <s v="Kingston Digital DataTraveler 32GB USB 2.0"/>
    <n v="67.8"/>
    <n v="4"/>
    <n v="4.07"/>
  </r>
  <r>
    <d v="2014-05-09T00:00:00"/>
    <x v="0"/>
    <x v="4"/>
    <s v="Patrick Gardner"/>
    <x v="3"/>
    <x v="2"/>
    <x v="9"/>
    <s v="Sony Micro Vault Click 16 GB USB 2.0 Flash Drive"/>
    <n v="167.97"/>
    <n v="3"/>
    <n v="40.31"/>
  </r>
  <r>
    <d v="2014-05-09T00:00:00"/>
    <x v="0"/>
    <x v="4"/>
    <s v="Sean Braxton"/>
    <x v="5"/>
    <x v="0"/>
    <x v="2"/>
    <s v="Fellowes Super Stor/Drawer"/>
    <n v="83.25"/>
    <n v="3"/>
    <n v="14.99"/>
  </r>
  <r>
    <d v="2014-05-09T00:00:00"/>
    <x v="0"/>
    <x v="4"/>
    <s v="Sean Braxton"/>
    <x v="5"/>
    <x v="0"/>
    <x v="1"/>
    <s v="Avery 518"/>
    <n v="9.4499999999999993"/>
    <n v="3"/>
    <n v="4.54"/>
  </r>
  <r>
    <d v="2014-05-09T00:00:00"/>
    <x v="0"/>
    <x v="4"/>
    <s v="Sean Braxton"/>
    <x v="5"/>
    <x v="0"/>
    <x v="1"/>
    <s v="Avery 506"/>
    <n v="20.65"/>
    <n v="5"/>
    <n v="9.5"/>
  </r>
  <r>
    <d v="2014-05-09T00:00:00"/>
    <x v="0"/>
    <x v="4"/>
    <s v="Sean Braxton"/>
    <x v="5"/>
    <x v="0"/>
    <x v="0"/>
    <s v="Weyerhaeuser First Choice Laser/Copy Paper (20Lb. and 88 Bright)"/>
    <n v="45.36"/>
    <n v="7"/>
    <n v="21.77"/>
  </r>
  <r>
    <d v="2014-05-10T00:00:00"/>
    <x v="0"/>
    <x v="4"/>
    <s v="Arianne Irving"/>
    <x v="22"/>
    <x v="0"/>
    <x v="10"/>
    <s v="Strathmore #10 Envelopes, Ultimate White"/>
    <n v="158.13"/>
    <n v="3"/>
    <n v="77.48"/>
  </r>
  <r>
    <d v="2014-05-10T00:00:00"/>
    <x v="0"/>
    <x v="4"/>
    <s v="Arianne Irving"/>
    <x v="22"/>
    <x v="2"/>
    <x v="6"/>
    <s v="LF Elite 3D Dazzle Designer Hard Case Cover, Lf Stylus Pen and Wiper For Apple Iphone 5c Mini Lite"/>
    <n v="43.6"/>
    <n v="5"/>
    <n v="4.3600000000000003"/>
  </r>
  <r>
    <d v="2014-05-10T00:00:00"/>
    <x v="0"/>
    <x v="4"/>
    <s v="Art Foster"/>
    <x v="2"/>
    <x v="1"/>
    <x v="11"/>
    <s v="Bestar Classic Bookcase"/>
    <n v="349.97"/>
    <n v="7"/>
    <n v="-216.98"/>
  </r>
  <r>
    <d v="2014-05-10T00:00:00"/>
    <x v="0"/>
    <x v="4"/>
    <s v="Art Foster"/>
    <x v="2"/>
    <x v="0"/>
    <x v="4"/>
    <s v="DIXON Ticonderoga Erasable Checking Pencils"/>
    <n v="22.32"/>
    <n v="5"/>
    <n v="5.3"/>
  </r>
  <r>
    <d v="2014-05-10T00:00:00"/>
    <x v="0"/>
    <x v="4"/>
    <s v="Greg Matthias"/>
    <x v="3"/>
    <x v="0"/>
    <x v="0"/>
    <s v="Southworth 25% Cotton Premium Laser Paper and Envelopes"/>
    <n v="39.96"/>
    <n v="2"/>
    <n v="19.18"/>
  </r>
  <r>
    <d v="2014-05-10T00:00:00"/>
    <x v="0"/>
    <x v="4"/>
    <s v="Greg Matthias"/>
    <x v="3"/>
    <x v="2"/>
    <x v="6"/>
    <s v="Wilson Electronics DB Pro Signal Booster"/>
    <n v="1432"/>
    <n v="5"/>
    <n v="125.3"/>
  </r>
  <r>
    <d v="2014-05-10T00:00:00"/>
    <x v="0"/>
    <x v="4"/>
    <s v="Greg Matthias"/>
    <x v="3"/>
    <x v="0"/>
    <x v="14"/>
    <s v="Acme Design Stainless Steel Bent Scissors"/>
    <n v="41.04"/>
    <n v="6"/>
    <n v="11.08"/>
  </r>
  <r>
    <d v="2014-05-10T00:00:00"/>
    <x v="0"/>
    <x v="4"/>
    <s v="Greg Matthias"/>
    <x v="3"/>
    <x v="1"/>
    <x v="5"/>
    <s v="Hon Pagoda Stacking Chairs"/>
    <n v="256.77999999999997"/>
    <n v="1"/>
    <n v="32.1"/>
  </r>
  <r>
    <d v="2014-05-11T00:00:00"/>
    <x v="0"/>
    <x v="4"/>
    <s v="Paul Gonzalez"/>
    <x v="0"/>
    <x v="2"/>
    <x v="9"/>
    <s v="SanDisk Cruzer 64 GB USB Flash Drive"/>
    <n v="58.11"/>
    <n v="2"/>
    <n v="7.26"/>
  </r>
  <r>
    <d v="2014-05-11T00:00:00"/>
    <x v="0"/>
    <x v="4"/>
    <s v="Paul Gonzalez"/>
    <x v="0"/>
    <x v="2"/>
    <x v="6"/>
    <s v="Xblue XB-1670-86 X16 SmallÂ Office TelephoneÂ - Titanium"/>
    <n v="100.79"/>
    <n v="1"/>
    <n v="6.3"/>
  </r>
  <r>
    <d v="2014-05-11T00:00:00"/>
    <x v="0"/>
    <x v="4"/>
    <s v="Paul Gonzalez"/>
    <x v="0"/>
    <x v="1"/>
    <x v="8"/>
    <s v="Deflect-o EconoMat Studded, No Bevel Mat for Low Pile Carpeting"/>
    <n v="66.11"/>
    <n v="4"/>
    <n v="-84.29"/>
  </r>
  <r>
    <d v="2014-05-11T00:00:00"/>
    <x v="0"/>
    <x v="4"/>
    <s v="Raymond Messe"/>
    <x v="0"/>
    <x v="2"/>
    <x v="9"/>
    <s v="Logitech ClearChat Comfort/USB Headset H390"/>
    <n v="46.86"/>
    <n v="2"/>
    <n v="7.62"/>
  </r>
  <r>
    <d v="2014-05-11T00:00:00"/>
    <x v="0"/>
    <x v="4"/>
    <s v="Brooke Gillingham"/>
    <x v="20"/>
    <x v="0"/>
    <x v="12"/>
    <s v="Staple holder"/>
    <n v="35.909999999999997"/>
    <n v="3"/>
    <n v="9.6999999999999993"/>
  </r>
  <r>
    <d v="2014-05-11T00:00:00"/>
    <x v="0"/>
    <x v="4"/>
    <s v="Victoria Wilson"/>
    <x v="0"/>
    <x v="1"/>
    <x v="5"/>
    <s v="Hon Multipurpose Stacking Arm Chairs"/>
    <n v="1212.96"/>
    <n v="8"/>
    <n v="-69.31"/>
  </r>
  <r>
    <d v="2014-05-11T00:00:00"/>
    <x v="0"/>
    <x v="4"/>
    <s v="Harold Dahlen"/>
    <x v="1"/>
    <x v="0"/>
    <x v="0"/>
    <s v="Black Print Carbonless 8 1/2&quot; x 8 1/4&quot; Rapid Memo Book"/>
    <n v="17.47"/>
    <n v="3"/>
    <n v="5.68"/>
  </r>
  <r>
    <d v="2014-05-11T00:00:00"/>
    <x v="0"/>
    <x v="4"/>
    <s v="Harold Dahlen"/>
    <x v="1"/>
    <x v="0"/>
    <x v="3"/>
    <s v="Avery Arch Ring Binders"/>
    <n v="104.58"/>
    <n v="9"/>
    <n v="-172.56"/>
  </r>
  <r>
    <d v="2014-05-12T00:00:00"/>
    <x v="0"/>
    <x v="4"/>
    <s v="Hunter Lopez"/>
    <x v="21"/>
    <x v="1"/>
    <x v="8"/>
    <s v="DAX Value U-Channel Document Frames, Easel Back"/>
    <n v="34.79"/>
    <n v="7"/>
    <n v="10.78"/>
  </r>
  <r>
    <d v="2014-05-12T00:00:00"/>
    <x v="0"/>
    <x v="4"/>
    <s v="Kean Thornton"/>
    <x v="32"/>
    <x v="1"/>
    <x v="13"/>
    <s v="Bevis Traditional Conference Table Top, Plinth Base"/>
    <n v="700.06"/>
    <n v="3"/>
    <n v="-130.01"/>
  </r>
  <r>
    <d v="2014-05-13T00:00:00"/>
    <x v="0"/>
    <x v="4"/>
    <s v="Alejandro Grove"/>
    <x v="27"/>
    <x v="0"/>
    <x v="2"/>
    <s v="Fellowes Super Stor/Drawer"/>
    <n v="55.5"/>
    <n v="2"/>
    <n v="9.99"/>
  </r>
  <r>
    <d v="2014-05-13T00:00:00"/>
    <x v="0"/>
    <x v="4"/>
    <s v="Erica Hernandez"/>
    <x v="16"/>
    <x v="0"/>
    <x v="7"/>
    <s v="Staples"/>
    <n v="7.1"/>
    <n v="2"/>
    <n v="2.4"/>
  </r>
  <r>
    <d v="2014-05-13T00:00:00"/>
    <x v="0"/>
    <x v="4"/>
    <s v="Erica Hernandez"/>
    <x v="16"/>
    <x v="0"/>
    <x v="3"/>
    <s v="GBC DocuBind P100 Manual Binding Machine"/>
    <n v="398.35"/>
    <n v="8"/>
    <n v="-331.96"/>
  </r>
  <r>
    <d v="2014-05-13T00:00:00"/>
    <x v="0"/>
    <x v="4"/>
    <s v="Naresj Patel"/>
    <x v="3"/>
    <x v="2"/>
    <x v="9"/>
    <s v="Plantronics Audio 478 Stereo USB Headset"/>
    <n v="149.97"/>
    <n v="3"/>
    <n v="52.49"/>
  </r>
  <r>
    <d v="2014-05-13T00:00:00"/>
    <x v="0"/>
    <x v="4"/>
    <s v="Aaron Hawkins"/>
    <x v="3"/>
    <x v="1"/>
    <x v="5"/>
    <s v="Iceberg Nesting Folding Chair, 19w x 6d x 43h"/>
    <n v="279.45999999999998"/>
    <n v="6"/>
    <n v="20.96"/>
  </r>
  <r>
    <d v="2014-05-13T00:00:00"/>
    <x v="0"/>
    <x v="4"/>
    <s v="Aaron Hawkins"/>
    <x v="3"/>
    <x v="0"/>
    <x v="0"/>
    <s v="EcoTones Memo Sheets"/>
    <n v="8"/>
    <n v="2"/>
    <n v="3.84"/>
  </r>
  <r>
    <d v="2014-05-14T00:00:00"/>
    <x v="0"/>
    <x v="4"/>
    <s v="Anthony Johnson"/>
    <x v="16"/>
    <x v="1"/>
    <x v="8"/>
    <s v="Electrix Halogen Magnifier Lamp"/>
    <n v="310.88"/>
    <n v="2"/>
    <n v="23.32"/>
  </r>
  <r>
    <d v="2014-05-16T00:00:00"/>
    <x v="0"/>
    <x v="4"/>
    <s v="Pauline Webber"/>
    <x v="3"/>
    <x v="1"/>
    <x v="5"/>
    <s v="Iceberg Nesting Folding Chair, 19w x 6d x 43h"/>
    <n v="232.88"/>
    <n v="5"/>
    <n v="17.47"/>
  </r>
  <r>
    <d v="2014-05-16T00:00:00"/>
    <x v="0"/>
    <x v="4"/>
    <s v="Cindy Chapman"/>
    <x v="3"/>
    <x v="2"/>
    <x v="9"/>
    <s v="ImationÂ Clip USBÂ flash driveÂ - 8 GB"/>
    <n v="56.4"/>
    <n v="3"/>
    <n v="3.38"/>
  </r>
  <r>
    <d v="2014-05-17T00:00:00"/>
    <x v="0"/>
    <x v="4"/>
    <s v="Pete Armstrong"/>
    <x v="21"/>
    <x v="0"/>
    <x v="3"/>
    <s v="Surelock Post Binders"/>
    <n v="91.68"/>
    <n v="3"/>
    <n v="45.84"/>
  </r>
  <r>
    <d v="2014-05-18T00:00:00"/>
    <x v="0"/>
    <x v="4"/>
    <s v="Bruce Stewart"/>
    <x v="10"/>
    <x v="2"/>
    <x v="6"/>
    <s v="Apple iPhone 5"/>
    <n v="779.8"/>
    <n v="2"/>
    <n v="-168.96"/>
  </r>
  <r>
    <d v="2014-05-18T00:00:00"/>
    <x v="0"/>
    <x v="4"/>
    <s v="Ted Trevino"/>
    <x v="10"/>
    <x v="1"/>
    <x v="8"/>
    <s v="Deflect-o Glass Clear Studded Chair Mats"/>
    <n v="149.22999999999999"/>
    <n v="3"/>
    <n v="3.73"/>
  </r>
  <r>
    <d v="2014-05-18T00:00:00"/>
    <x v="0"/>
    <x v="4"/>
    <s v="Ted Trevino"/>
    <x v="10"/>
    <x v="0"/>
    <x v="0"/>
    <s v="Xerox 1949"/>
    <n v="15.94"/>
    <n v="4"/>
    <n v="5.78"/>
  </r>
  <r>
    <d v="2014-05-18T00:00:00"/>
    <x v="0"/>
    <x v="4"/>
    <s v="George Ashbrook"/>
    <x v="0"/>
    <x v="0"/>
    <x v="0"/>
    <s v="Xerox 1949"/>
    <n v="3.98"/>
    <n v="1"/>
    <n v="1.44"/>
  </r>
  <r>
    <d v="2014-05-19T00:00:00"/>
    <x v="0"/>
    <x v="4"/>
    <s v="John Huston"/>
    <x v="14"/>
    <x v="0"/>
    <x v="3"/>
    <s v="Avery Heavy-Duty EZD View Binder with Locking Rings"/>
    <n v="57.42"/>
    <n v="9"/>
    <n v="26.41"/>
  </r>
  <r>
    <d v="2014-05-19T00:00:00"/>
    <x v="0"/>
    <x v="4"/>
    <s v="Tamara Dahlen"/>
    <x v="6"/>
    <x v="0"/>
    <x v="14"/>
    <s v="Acme Design Stainless Steel Bent Scissors"/>
    <n v="34.200000000000003"/>
    <n v="5"/>
    <n v="9.23"/>
  </r>
  <r>
    <d v="2014-05-20T00:00:00"/>
    <x v="0"/>
    <x v="4"/>
    <s v="Randy Ferguson"/>
    <x v="38"/>
    <x v="0"/>
    <x v="12"/>
    <s v="Acco 6 Outlet Guardian Basic Surge Suppressor"/>
    <n v="33.28"/>
    <n v="4"/>
    <n v="9.32"/>
  </r>
  <r>
    <d v="2014-05-20T00:00:00"/>
    <x v="0"/>
    <x v="4"/>
    <s v="Randy Ferguson"/>
    <x v="38"/>
    <x v="0"/>
    <x v="4"/>
    <s v="Sanford Colorific Scented Colored Pencils, 12/Pack"/>
    <n v="38.520000000000003"/>
    <n v="9"/>
    <n v="11.94"/>
  </r>
  <r>
    <d v="2014-05-20T00:00:00"/>
    <x v="0"/>
    <x v="4"/>
    <s v="Randy Ferguson"/>
    <x v="38"/>
    <x v="1"/>
    <x v="8"/>
    <s v="24-Hour Round Wall Clock"/>
    <n v="139.86000000000001"/>
    <n v="7"/>
    <n v="60.14"/>
  </r>
  <r>
    <d v="2014-05-20T00:00:00"/>
    <x v="0"/>
    <x v="4"/>
    <s v="Matt Collister"/>
    <x v="0"/>
    <x v="1"/>
    <x v="8"/>
    <s v="Contemporary Borderless Frame"/>
    <n v="10.33"/>
    <n v="3"/>
    <n v="-5.94"/>
  </r>
  <r>
    <d v="2014-05-20T00:00:00"/>
    <x v="0"/>
    <x v="4"/>
    <s v="Matt Collister"/>
    <x v="0"/>
    <x v="0"/>
    <x v="0"/>
    <s v="Xerox 213"/>
    <n v="10.37"/>
    <n v="2"/>
    <n v="3.63"/>
  </r>
  <r>
    <d v="2014-05-20T00:00:00"/>
    <x v="0"/>
    <x v="4"/>
    <s v="Matt Collister"/>
    <x v="0"/>
    <x v="2"/>
    <x v="9"/>
    <s v="SanDisk Ultra 16 GB MicroSDHC Class 10 Memory Card"/>
    <n v="20.78"/>
    <n v="2"/>
    <n v="-3.64"/>
  </r>
  <r>
    <d v="2014-05-20T00:00:00"/>
    <x v="0"/>
    <x v="4"/>
    <s v="Matt Collister"/>
    <x v="0"/>
    <x v="0"/>
    <x v="2"/>
    <s v="Rogers Profile Extra Capacity Storage Tub"/>
    <n v="66.959999999999994"/>
    <n v="5"/>
    <n v="-13.39"/>
  </r>
  <r>
    <d v="2014-05-21T00:00:00"/>
    <x v="0"/>
    <x v="4"/>
    <s v="Mitch Willingham"/>
    <x v="6"/>
    <x v="0"/>
    <x v="3"/>
    <s v="Fellowes PB300 Plastic Comb Binding Machine"/>
    <n v="2715.93"/>
    <n v="7"/>
    <n v="1276.49"/>
  </r>
  <r>
    <d v="2014-05-21T00:00:00"/>
    <x v="0"/>
    <x v="4"/>
    <s v="Mitch Willingham"/>
    <x v="6"/>
    <x v="2"/>
    <x v="6"/>
    <s v="Plantronics Voyager Pro Legend"/>
    <n v="617.97"/>
    <n v="3"/>
    <n v="173.03"/>
  </r>
  <r>
    <d v="2014-05-21T00:00:00"/>
    <x v="0"/>
    <x v="4"/>
    <s v="Bradley Talbott"/>
    <x v="3"/>
    <x v="0"/>
    <x v="4"/>
    <s v="4009 Highlighters by Sanford"/>
    <n v="31.84"/>
    <n v="8"/>
    <n v="10.51"/>
  </r>
  <r>
    <d v="2014-05-21T00:00:00"/>
    <x v="0"/>
    <x v="4"/>
    <s v="Frank Gastineau"/>
    <x v="32"/>
    <x v="0"/>
    <x v="3"/>
    <s v="GBC ProClick Punch Binding System"/>
    <n v="447.86"/>
    <n v="7"/>
    <n v="219.45"/>
  </r>
  <r>
    <d v="2014-05-21T00:00:00"/>
    <x v="0"/>
    <x v="4"/>
    <s v="Frank Gastineau"/>
    <x v="32"/>
    <x v="0"/>
    <x v="0"/>
    <s v="Xerox 1992"/>
    <n v="17.940000000000001"/>
    <n v="3"/>
    <n v="8.7899999999999991"/>
  </r>
  <r>
    <d v="2014-05-21T00:00:00"/>
    <x v="0"/>
    <x v="4"/>
    <s v="Frank Gastineau"/>
    <x v="32"/>
    <x v="0"/>
    <x v="12"/>
    <s v="Belkin 8 Outlet Surge Protector"/>
    <n v="245.88"/>
    <n v="6"/>
    <n v="68.849999999999994"/>
  </r>
  <r>
    <d v="2014-05-21T00:00:00"/>
    <x v="0"/>
    <x v="4"/>
    <s v="Katherine Hughes"/>
    <x v="0"/>
    <x v="0"/>
    <x v="10"/>
    <s v="Staple envelope"/>
    <n v="56.06"/>
    <n v="6"/>
    <n v="21.02"/>
  </r>
  <r>
    <d v="2014-05-21T00:00:00"/>
    <x v="0"/>
    <x v="4"/>
    <s v="Katherine Hughes"/>
    <x v="0"/>
    <x v="1"/>
    <x v="5"/>
    <s v="Global Deluxe Steno Chair"/>
    <n v="107.77"/>
    <n v="2"/>
    <n v="-29.25"/>
  </r>
  <r>
    <d v="2014-05-21T00:00:00"/>
    <x v="0"/>
    <x v="4"/>
    <s v="Katherine Hughes"/>
    <x v="0"/>
    <x v="0"/>
    <x v="0"/>
    <s v="Adams Telephone Message Books, 5 1/4Â” x 11Â”"/>
    <n v="4.83"/>
    <n v="1"/>
    <n v="1.63"/>
  </r>
  <r>
    <d v="2014-05-21T00:00:00"/>
    <x v="0"/>
    <x v="4"/>
    <s v="Katherine Hughes"/>
    <x v="0"/>
    <x v="0"/>
    <x v="3"/>
    <s v="Ibico Plastic Spiral Binding Combs"/>
    <n v="18.239999999999998"/>
    <n v="3"/>
    <n v="-31.01"/>
  </r>
  <r>
    <d v="2014-05-22T00:00:00"/>
    <x v="0"/>
    <x v="4"/>
    <s v="Evan Henry"/>
    <x v="33"/>
    <x v="2"/>
    <x v="6"/>
    <s v="Nortel Networks T7316 E Nt8 B27"/>
    <n v="135.97999999999999"/>
    <n v="2"/>
    <n v="34"/>
  </r>
  <r>
    <d v="2014-05-22T00:00:00"/>
    <x v="0"/>
    <x v="4"/>
    <s v="Evan Henry"/>
    <x v="33"/>
    <x v="2"/>
    <x v="6"/>
    <s v="Plantronics Encore H101 Dual EarpiecesÂ Headset"/>
    <n v="44.95"/>
    <n v="1"/>
    <n v="12.59"/>
  </r>
  <r>
    <d v="2014-05-23T00:00:00"/>
    <x v="0"/>
    <x v="4"/>
    <s v="Andrew Roberts"/>
    <x v="2"/>
    <x v="0"/>
    <x v="3"/>
    <s v="Angle-D Ring Binders"/>
    <n v="3.28"/>
    <n v="2"/>
    <n v="-2.63"/>
  </r>
  <r>
    <d v="2014-05-23T00:00:00"/>
    <x v="0"/>
    <x v="4"/>
    <s v="Andrew Roberts"/>
    <x v="2"/>
    <x v="0"/>
    <x v="4"/>
    <s v="Newell 317"/>
    <n v="21.17"/>
    <n v="9"/>
    <n v="2.38"/>
  </r>
  <r>
    <d v="2014-05-23T00:00:00"/>
    <x v="0"/>
    <x v="4"/>
    <s v="Andrew Roberts"/>
    <x v="2"/>
    <x v="2"/>
    <x v="6"/>
    <s v="Motorola L804"/>
    <n v="55.19"/>
    <n v="2"/>
    <n v="-10.119999999999999"/>
  </r>
  <r>
    <d v="2014-05-23T00:00:00"/>
    <x v="0"/>
    <x v="4"/>
    <s v="Erica Hackney"/>
    <x v="22"/>
    <x v="0"/>
    <x v="0"/>
    <s v="Xerox 1999"/>
    <n v="12.96"/>
    <n v="2"/>
    <n v="6.22"/>
  </r>
  <r>
    <d v="2014-05-23T00:00:00"/>
    <x v="0"/>
    <x v="4"/>
    <s v="Greg Tran"/>
    <x v="20"/>
    <x v="0"/>
    <x v="3"/>
    <s v="Avery Non-Stick Binders"/>
    <n v="17.96"/>
    <n v="5"/>
    <n v="5.84"/>
  </r>
  <r>
    <d v="2014-05-23T00:00:00"/>
    <x v="0"/>
    <x v="4"/>
    <s v="Greg Tran"/>
    <x v="20"/>
    <x v="0"/>
    <x v="14"/>
    <s v="Letter Slitter"/>
    <n v="5.04"/>
    <n v="2"/>
    <n v="0.15"/>
  </r>
  <r>
    <d v="2014-05-23T00:00:00"/>
    <x v="0"/>
    <x v="4"/>
    <s v="Greg Tran"/>
    <x v="20"/>
    <x v="0"/>
    <x v="12"/>
    <s v="1.7 Cubic Foot Compact &quot;Cube&quot; Office Refrigerators"/>
    <n v="208.16"/>
    <n v="1"/>
    <n v="56.2"/>
  </r>
  <r>
    <d v="2014-05-24T00:00:00"/>
    <x v="0"/>
    <x v="4"/>
    <s v="Resi PÃ¶lking"/>
    <x v="36"/>
    <x v="0"/>
    <x v="0"/>
    <s v="Xerox 1944"/>
    <n v="116.28"/>
    <n v="3"/>
    <n v="56.98"/>
  </r>
  <r>
    <d v="2014-05-25T00:00:00"/>
    <x v="0"/>
    <x v="4"/>
    <s v="Janet Lee"/>
    <x v="1"/>
    <x v="0"/>
    <x v="12"/>
    <s v="Harmony Air Purifier"/>
    <n v="75.599999999999994"/>
    <n v="2"/>
    <n v="-166.32"/>
  </r>
  <r>
    <d v="2014-05-25T00:00:00"/>
    <x v="0"/>
    <x v="4"/>
    <s v="Janet Lee"/>
    <x v="1"/>
    <x v="1"/>
    <x v="8"/>
    <s v="Electrix Incandescent Magnifying Lamp, Black"/>
    <n v="29.32"/>
    <n v="2"/>
    <n v="-24.19"/>
  </r>
  <r>
    <d v="2014-05-25T00:00:00"/>
    <x v="0"/>
    <x v="4"/>
    <s v="Barry Weirich"/>
    <x v="20"/>
    <x v="0"/>
    <x v="0"/>
    <s v="Strathmore Photo Frame Cards"/>
    <n v="14.62"/>
    <n v="2"/>
    <n v="6.73"/>
  </r>
  <r>
    <d v="2014-05-26T00:00:00"/>
    <x v="0"/>
    <x v="4"/>
    <s v="Marina Lichtenstein"/>
    <x v="3"/>
    <x v="1"/>
    <x v="11"/>
    <s v="Sauder Inglewood Library Bookcases"/>
    <n v="290.67"/>
    <n v="2"/>
    <n v="27.36"/>
  </r>
  <r>
    <d v="2014-05-26T00:00:00"/>
    <x v="0"/>
    <x v="4"/>
    <s v="Marina Lichtenstein"/>
    <x v="3"/>
    <x v="2"/>
    <x v="6"/>
    <s v="VTech DS6151"/>
    <n v="201.58"/>
    <n v="2"/>
    <n v="20.16"/>
  </r>
  <r>
    <d v="2014-05-26T00:00:00"/>
    <x v="0"/>
    <x v="4"/>
    <s v="Marina Lichtenstein"/>
    <x v="3"/>
    <x v="2"/>
    <x v="6"/>
    <s v="netTALK DUO VoIP Telephone Service"/>
    <n v="83.98"/>
    <n v="2"/>
    <n v="31.49"/>
  </r>
  <r>
    <d v="2014-05-26T00:00:00"/>
    <x v="0"/>
    <x v="4"/>
    <s v="Herbert Flentye"/>
    <x v="3"/>
    <x v="1"/>
    <x v="5"/>
    <s v="Hon Olson Stacker Stools"/>
    <n v="225.3"/>
    <n v="2"/>
    <n v="22.53"/>
  </r>
  <r>
    <d v="2014-05-26T00:00:00"/>
    <x v="0"/>
    <x v="4"/>
    <s v="Dean percer"/>
    <x v="27"/>
    <x v="0"/>
    <x v="0"/>
    <s v="Wirebound Service Call Books, 5 1/2&quot; x 4&quot;"/>
    <n v="48.4"/>
    <n v="5"/>
    <n v="23.23"/>
  </r>
  <r>
    <d v="2014-05-26T00:00:00"/>
    <x v="0"/>
    <x v="4"/>
    <s v="Michelle Moray"/>
    <x v="1"/>
    <x v="0"/>
    <x v="2"/>
    <s v="SAFCO Mobile Desk Side File, Wire Frame"/>
    <n v="102.62"/>
    <n v="3"/>
    <n v="7.7"/>
  </r>
  <r>
    <d v="2014-05-26T00:00:00"/>
    <x v="0"/>
    <x v="4"/>
    <s v="Michelle Moray"/>
    <x v="1"/>
    <x v="1"/>
    <x v="5"/>
    <s v="Global Commerce Series Low-Back Swivel/Tilt Chairs"/>
    <n v="359.77"/>
    <n v="2"/>
    <n v="-5.14"/>
  </r>
  <r>
    <d v="2014-05-26T00:00:00"/>
    <x v="0"/>
    <x v="4"/>
    <s v="Michelle Moray"/>
    <x v="1"/>
    <x v="0"/>
    <x v="4"/>
    <s v="DIXON Ticonderoga Erasable Checking Pencils"/>
    <n v="13.39"/>
    <n v="3"/>
    <n v="3.18"/>
  </r>
  <r>
    <d v="2014-05-27T00:00:00"/>
    <x v="0"/>
    <x v="4"/>
    <s v="Maya Herman"/>
    <x v="3"/>
    <x v="1"/>
    <x v="13"/>
    <s v="KI Conference Tables"/>
    <n v="567.12"/>
    <n v="10"/>
    <n v="-28.36"/>
  </r>
  <r>
    <d v="2014-05-27T00:00:00"/>
    <x v="0"/>
    <x v="4"/>
    <s v="Maya Herman"/>
    <x v="3"/>
    <x v="0"/>
    <x v="2"/>
    <s v="Fellowes Officeware Wire Shelving"/>
    <n v="359.32"/>
    <n v="4"/>
    <n v="7.19"/>
  </r>
  <r>
    <d v="2014-05-27T00:00:00"/>
    <x v="0"/>
    <x v="4"/>
    <s v="Lena Creighton"/>
    <x v="3"/>
    <x v="2"/>
    <x v="6"/>
    <s v="Plantronics HL10 Handset Lifter"/>
    <n v="1113.5"/>
    <n v="12"/>
    <n v="125.27"/>
  </r>
  <r>
    <d v="2014-05-27T00:00:00"/>
    <x v="0"/>
    <x v="4"/>
    <s v="Lena Creighton"/>
    <x v="3"/>
    <x v="2"/>
    <x v="9"/>
    <s v="Logitech Wireless Performance Mouse MX for PC and Mac"/>
    <n v="99.99"/>
    <n v="1"/>
    <n v="38"/>
  </r>
  <r>
    <d v="2014-05-27T00:00:00"/>
    <x v="0"/>
    <x v="4"/>
    <s v="Laurel Elliston"/>
    <x v="1"/>
    <x v="0"/>
    <x v="3"/>
    <s v="Fellowes Presentation Covers for Comb Binding Machines"/>
    <n v="17.46"/>
    <n v="6"/>
    <n v="-30.56"/>
  </r>
  <r>
    <d v="2014-05-28T00:00:00"/>
    <x v="0"/>
    <x v="4"/>
    <s v="Patrick Jones"/>
    <x v="22"/>
    <x v="2"/>
    <x v="6"/>
    <s v="I Need's 3d Hello Kitty Hybrid Silicone Case Cover for HTC One X 4g with 3d Hello Kitty Stylus Pen Green/pink"/>
    <n v="57.41"/>
    <n v="6"/>
    <n v="5.74"/>
  </r>
  <r>
    <d v="2014-05-28T00:00:00"/>
    <x v="0"/>
    <x v="4"/>
    <s v="Patrick Jones"/>
    <x v="22"/>
    <x v="2"/>
    <x v="9"/>
    <s v="ImationÂ 30456 USBÂ Flash DriveÂ 8GB"/>
    <n v="27.6"/>
    <n v="4"/>
    <n v="2.21"/>
  </r>
  <r>
    <d v="2014-05-28T00:00:00"/>
    <x v="0"/>
    <x v="4"/>
    <s v="Magdelene Morse"/>
    <x v="22"/>
    <x v="0"/>
    <x v="3"/>
    <s v="Green Canvas Binder for 8-1/2&quot; x 14&quot; Sheets"/>
    <n v="136.96"/>
    <n v="4"/>
    <n v="51.36"/>
  </r>
  <r>
    <d v="2014-05-30T00:00:00"/>
    <x v="0"/>
    <x v="4"/>
    <s v="Ellis Ballard"/>
    <x v="6"/>
    <x v="0"/>
    <x v="0"/>
    <s v="Ampad Poly Cover Wirebound Steno Book, 6&quot; x 9&quot; Assorted Colors, Gregg Ruled"/>
    <n v="13.62"/>
    <n v="3"/>
    <n v="6.13"/>
  </r>
  <r>
    <d v="2014-05-30T00:00:00"/>
    <x v="0"/>
    <x v="4"/>
    <s v="Shahid Shariari"/>
    <x v="1"/>
    <x v="1"/>
    <x v="13"/>
    <s v="Chromcraft Rectangular Conference Tables"/>
    <n v="355.46"/>
    <n v="3"/>
    <n v="-184.84"/>
  </r>
  <r>
    <d v="2014-05-30T00:00:00"/>
    <x v="0"/>
    <x v="4"/>
    <s v="James Galang"/>
    <x v="20"/>
    <x v="0"/>
    <x v="3"/>
    <s v="Wilson Jones Legal Size Ring Binders"/>
    <n v="70.37"/>
    <n v="4"/>
    <n v="26.39"/>
  </r>
  <r>
    <d v="2014-05-30T00:00:00"/>
    <x v="0"/>
    <x v="4"/>
    <s v="Laurel Workman"/>
    <x v="20"/>
    <x v="0"/>
    <x v="3"/>
    <s v="GBC Pre-Punched Binding Paper, Plastic, White, 8-1/2&quot; x 11&quot;"/>
    <n v="25.58"/>
    <n v="2"/>
    <n v="8.9499999999999993"/>
  </r>
  <r>
    <d v="2014-05-30T00:00:00"/>
    <x v="0"/>
    <x v="4"/>
    <s v="Laurel Workman"/>
    <x v="20"/>
    <x v="2"/>
    <x v="6"/>
    <s v="Geemarc AmpliPOWER60"/>
    <n v="464"/>
    <n v="5"/>
    <n v="134.56"/>
  </r>
  <r>
    <d v="2014-05-30T00:00:00"/>
    <x v="0"/>
    <x v="4"/>
    <s v="Laurel Workman"/>
    <x v="20"/>
    <x v="0"/>
    <x v="12"/>
    <s v="Honeywell Quietcare HEPA Air Cleaner"/>
    <n v="235.95"/>
    <n v="3"/>
    <n v="77.86"/>
  </r>
  <r>
    <d v="2014-05-30T00:00:00"/>
    <x v="0"/>
    <x v="4"/>
    <s v="Laurel Workman"/>
    <x v="20"/>
    <x v="0"/>
    <x v="0"/>
    <s v="Xerox 1948"/>
    <n v="39.96"/>
    <n v="4"/>
    <n v="17.98"/>
  </r>
  <r>
    <d v="2014-05-30T00:00:00"/>
    <x v="0"/>
    <x v="4"/>
    <s v="Mark Cousins"/>
    <x v="1"/>
    <x v="2"/>
    <x v="16"/>
    <s v="Brother DCP1000 Digital 3 in 1 Multifunction Machine"/>
    <n v="719.98"/>
    <n v="3"/>
    <n v="135"/>
  </r>
  <r>
    <d v="2014-05-31T00:00:00"/>
    <x v="0"/>
    <x v="4"/>
    <s v="Jim Karlsson"/>
    <x v="29"/>
    <x v="2"/>
    <x v="6"/>
    <s v="Samsung Galaxy Note 3"/>
    <n v="659.97"/>
    <n v="3"/>
    <n v="197.99"/>
  </r>
  <r>
    <d v="2014-05-31T00:00:00"/>
    <x v="0"/>
    <x v="4"/>
    <s v="Jim Karlsson"/>
    <x v="29"/>
    <x v="2"/>
    <x v="6"/>
    <s v="Grandstream GXP1160 VoIP phone"/>
    <n v="113.73"/>
    <n v="3"/>
    <n v="32.979999999999997"/>
  </r>
  <r>
    <d v="2014-06-01T00:00:00"/>
    <x v="0"/>
    <x v="5"/>
    <s v="Dianna Wilson"/>
    <x v="28"/>
    <x v="1"/>
    <x v="5"/>
    <s v="Global Deluxe High-Back Manager's Chair"/>
    <n v="2001.86"/>
    <n v="7"/>
    <n v="580.54"/>
  </r>
  <r>
    <d v="2014-06-01T00:00:00"/>
    <x v="0"/>
    <x v="5"/>
    <s v="Dianna Wilson"/>
    <x v="28"/>
    <x v="0"/>
    <x v="2"/>
    <s v="Safco Steel Mobile File Cart"/>
    <n v="166.72"/>
    <n v="2"/>
    <n v="41.68"/>
  </r>
  <r>
    <d v="2014-06-01T00:00:00"/>
    <x v="0"/>
    <x v="5"/>
    <s v="Dianna Wilson"/>
    <x v="28"/>
    <x v="0"/>
    <x v="0"/>
    <s v="Adams Telephone Message Book w/Frequently-Called Numbers Space, 400 Messages per Book"/>
    <n v="47.88"/>
    <n v="6"/>
    <n v="23.94"/>
  </r>
  <r>
    <d v="2014-06-01T00:00:00"/>
    <x v="0"/>
    <x v="5"/>
    <s v="Dianna Wilson"/>
    <x v="28"/>
    <x v="0"/>
    <x v="12"/>
    <s v="Honeywell Enviracaire Portable HEPA Air Cleaner for 17' x 22' Room"/>
    <n v="1503.25"/>
    <n v="5"/>
    <n v="496.07"/>
  </r>
  <r>
    <d v="2014-06-01T00:00:00"/>
    <x v="0"/>
    <x v="5"/>
    <s v="Dianna Wilson"/>
    <x v="28"/>
    <x v="0"/>
    <x v="0"/>
    <s v="Xerox 205"/>
    <n v="25.92"/>
    <n v="4"/>
    <n v="12.44"/>
  </r>
  <r>
    <d v="2014-06-01T00:00:00"/>
    <x v="0"/>
    <x v="5"/>
    <s v="Corey Roper"/>
    <x v="23"/>
    <x v="0"/>
    <x v="3"/>
    <s v="GBC Clear Cover, 8-1/2 x 11, unpunched, 25 covers per pack"/>
    <n v="45.48"/>
    <n v="3"/>
    <n v="20.92"/>
  </r>
  <r>
    <d v="2014-06-01T00:00:00"/>
    <x v="0"/>
    <x v="5"/>
    <s v="Corey Roper"/>
    <x v="23"/>
    <x v="0"/>
    <x v="4"/>
    <s v="Boston Heavy-Duty Trimline Electric Pencil Sharpeners"/>
    <n v="289.2"/>
    <n v="6"/>
    <n v="83.87"/>
  </r>
  <r>
    <d v="2014-06-01T00:00:00"/>
    <x v="0"/>
    <x v="5"/>
    <s v="Liz Thompson"/>
    <x v="13"/>
    <x v="1"/>
    <x v="8"/>
    <s v="3M Hangers With Command Adhesive"/>
    <n v="22.2"/>
    <n v="6"/>
    <n v="9.1"/>
  </r>
  <r>
    <d v="2014-06-01T00:00:00"/>
    <x v="0"/>
    <x v="5"/>
    <s v="Liz Thompson"/>
    <x v="13"/>
    <x v="2"/>
    <x v="6"/>
    <s v="Adtran 1202752G1"/>
    <n v="881.93"/>
    <n v="7"/>
    <n v="229.3"/>
  </r>
  <r>
    <d v="2014-06-01T00:00:00"/>
    <x v="0"/>
    <x v="5"/>
    <s v="Quincy Jones"/>
    <x v="14"/>
    <x v="0"/>
    <x v="3"/>
    <s v="Wilson Jones Heavy-Duty Casebound Ring Binders with Metal Hinges"/>
    <n v="138.56"/>
    <n v="4"/>
    <n v="66.510000000000005"/>
  </r>
  <r>
    <d v="2014-06-01T00:00:00"/>
    <x v="0"/>
    <x v="5"/>
    <s v="Quincy Jones"/>
    <x v="14"/>
    <x v="0"/>
    <x v="12"/>
    <s v="Acco 6 Outlet Guardian Premium Surge Suppressor"/>
    <n v="65.52"/>
    <n v="5"/>
    <n v="12.38"/>
  </r>
  <r>
    <d v="2014-06-02T00:00:00"/>
    <x v="0"/>
    <x v="5"/>
    <s v="Christine Kargatis"/>
    <x v="27"/>
    <x v="0"/>
    <x v="3"/>
    <s v="GBC Standard Therm-A-Bind Covers"/>
    <n v="59.81"/>
    <n v="3"/>
    <n v="19.440000000000001"/>
  </r>
  <r>
    <d v="2014-06-02T00:00:00"/>
    <x v="0"/>
    <x v="5"/>
    <s v="Christine Kargatis"/>
    <x v="27"/>
    <x v="1"/>
    <x v="8"/>
    <s v="Aluminum Document Frame"/>
    <n v="73.319999999999993"/>
    <n v="6"/>
    <n v="22"/>
  </r>
  <r>
    <d v="2014-06-02T00:00:00"/>
    <x v="0"/>
    <x v="5"/>
    <s v="Stewart Visinsky"/>
    <x v="4"/>
    <x v="0"/>
    <x v="4"/>
    <s v="Sanford Colorific Scented Colored Pencils, 12/Pack"/>
    <n v="8.56"/>
    <n v="2"/>
    <n v="2.65"/>
  </r>
  <r>
    <d v="2014-06-02T00:00:00"/>
    <x v="0"/>
    <x v="5"/>
    <s v="Stewart Visinsky"/>
    <x v="4"/>
    <x v="2"/>
    <x v="6"/>
    <s v="Mophie Juice Pack Helium for iPhone"/>
    <n v="239.97"/>
    <n v="3"/>
    <n v="67.19"/>
  </r>
  <r>
    <d v="2014-06-02T00:00:00"/>
    <x v="0"/>
    <x v="5"/>
    <s v="Stewart Visinsky"/>
    <x v="4"/>
    <x v="0"/>
    <x v="2"/>
    <s v="Hot File 7-Pocket, Floor Stand"/>
    <n v="356.94"/>
    <n v="2"/>
    <n v="107.08"/>
  </r>
  <r>
    <d v="2014-06-03T00:00:00"/>
    <x v="0"/>
    <x v="5"/>
    <s v="Steven Cartwright"/>
    <x v="22"/>
    <x v="1"/>
    <x v="13"/>
    <s v="KI Adjustable-Height Table"/>
    <n v="515.88"/>
    <n v="6"/>
    <n v="113.49"/>
  </r>
  <r>
    <d v="2014-06-03T00:00:00"/>
    <x v="0"/>
    <x v="5"/>
    <s v="Ross Baird"/>
    <x v="14"/>
    <x v="0"/>
    <x v="10"/>
    <s v="Security-Tint Envelopes"/>
    <n v="15.28"/>
    <n v="2"/>
    <n v="7.49"/>
  </r>
  <r>
    <d v="2014-06-03T00:00:00"/>
    <x v="0"/>
    <x v="5"/>
    <s v="Richard Eichhorn"/>
    <x v="1"/>
    <x v="0"/>
    <x v="1"/>
    <s v="Avery 513"/>
    <n v="15.94"/>
    <n v="4"/>
    <n v="5.18"/>
  </r>
  <r>
    <d v="2014-06-03T00:00:00"/>
    <x v="0"/>
    <x v="5"/>
    <s v="Richard Eichhorn"/>
    <x v="1"/>
    <x v="1"/>
    <x v="8"/>
    <s v="Contract Clock, 14&quot;, Brown"/>
    <n v="61.54"/>
    <n v="7"/>
    <n v="-40"/>
  </r>
  <r>
    <d v="2014-06-03T00:00:00"/>
    <x v="0"/>
    <x v="5"/>
    <s v="Richard Eichhorn"/>
    <x v="1"/>
    <x v="0"/>
    <x v="2"/>
    <s v="Recycled Steel Personal File for Standard File Folders"/>
    <n v="132.69999999999999"/>
    <n v="3"/>
    <n v="9.9499999999999993"/>
  </r>
  <r>
    <d v="2014-06-04T00:00:00"/>
    <x v="0"/>
    <x v="5"/>
    <s v="Mark Packer"/>
    <x v="10"/>
    <x v="0"/>
    <x v="0"/>
    <s v="Easy-staple paper"/>
    <n v="16.22"/>
    <n v="2"/>
    <n v="5.88"/>
  </r>
  <r>
    <d v="2014-06-04T00:00:00"/>
    <x v="0"/>
    <x v="5"/>
    <s v="Bobby Trafton"/>
    <x v="20"/>
    <x v="1"/>
    <x v="8"/>
    <s v="Seth Thomas 14&quot; Day/Date Wall Clock"/>
    <n v="56.96"/>
    <n v="2"/>
    <n v="21.08"/>
  </r>
  <r>
    <d v="2014-06-04T00:00:00"/>
    <x v="0"/>
    <x v="5"/>
    <s v="Bobby Trafton"/>
    <x v="20"/>
    <x v="0"/>
    <x v="12"/>
    <s v="Commercial WindTunnel Clean Air Upright Vacuum, Replacement Belts, Filtration Bags"/>
    <n v="15.56"/>
    <n v="4"/>
    <n v="4.05"/>
  </r>
  <r>
    <d v="2014-06-04T00:00:00"/>
    <x v="0"/>
    <x v="5"/>
    <s v="Bobby Trafton"/>
    <x v="20"/>
    <x v="1"/>
    <x v="11"/>
    <s v="O'Sullivan Living Dimensions 5-Shelf Bookcases"/>
    <n v="353.57"/>
    <n v="2"/>
    <n v="-44.2"/>
  </r>
  <r>
    <d v="2014-06-04T00:00:00"/>
    <x v="0"/>
    <x v="5"/>
    <s v="Bobby Trafton"/>
    <x v="20"/>
    <x v="1"/>
    <x v="8"/>
    <s v="G.E. Halogen Desk Lamp Bulbs"/>
    <n v="13.96"/>
    <n v="2"/>
    <n v="6.7"/>
  </r>
  <r>
    <d v="2014-06-06T00:00:00"/>
    <x v="0"/>
    <x v="5"/>
    <s v="Bryan Mills"/>
    <x v="20"/>
    <x v="0"/>
    <x v="4"/>
    <s v="Sanford Liquid Accent Highlighters"/>
    <n v="13.36"/>
    <n v="2"/>
    <n v="4.9400000000000004"/>
  </r>
  <r>
    <d v="2014-06-06T00:00:00"/>
    <x v="0"/>
    <x v="5"/>
    <s v="Grant Thornton"/>
    <x v="20"/>
    <x v="0"/>
    <x v="3"/>
    <s v="Wilson Jones Century Plastic Molded Ring Binders"/>
    <n v="149.54"/>
    <n v="9"/>
    <n v="50.47"/>
  </r>
  <r>
    <d v="2014-06-06T00:00:00"/>
    <x v="0"/>
    <x v="5"/>
    <s v="Grant Thornton"/>
    <x v="20"/>
    <x v="0"/>
    <x v="14"/>
    <s v="Acme Office Executive Series Stainless Steel Trimmers"/>
    <n v="17.14"/>
    <n v="2"/>
    <n v="4.46"/>
  </r>
  <r>
    <d v="2014-06-06T00:00:00"/>
    <x v="0"/>
    <x v="5"/>
    <s v="Grant Thornton"/>
    <x v="20"/>
    <x v="1"/>
    <x v="13"/>
    <s v="Chromcraft Bull-Nose Wood 48&quot; x 96&quot; Rectangular Conference Tables"/>
    <n v="991.76"/>
    <n v="3"/>
    <n v="-347.12"/>
  </r>
  <r>
    <d v="2014-06-06T00:00:00"/>
    <x v="0"/>
    <x v="5"/>
    <s v="Sarah Bern"/>
    <x v="1"/>
    <x v="0"/>
    <x v="3"/>
    <s v="Avery Trapezoid Ring Binder, 3&quot; Capacity, Black, 1040 sheets"/>
    <n v="24.59"/>
    <n v="3"/>
    <n v="-38.11"/>
  </r>
  <r>
    <d v="2014-06-06T00:00:00"/>
    <x v="0"/>
    <x v="5"/>
    <s v="Sarah Bern"/>
    <x v="1"/>
    <x v="0"/>
    <x v="10"/>
    <s v="#10- 4 1/8&quot; x 9 1/2&quot; Recycled Envelopes"/>
    <n v="13.98"/>
    <n v="2"/>
    <n v="4.72"/>
  </r>
  <r>
    <d v="2014-06-06T00:00:00"/>
    <x v="0"/>
    <x v="5"/>
    <s v="Valerie Takahito"/>
    <x v="0"/>
    <x v="0"/>
    <x v="1"/>
    <s v="Round Specialty Laser Printer Labels"/>
    <n v="100.24"/>
    <n v="10"/>
    <n v="33.83"/>
  </r>
  <r>
    <d v="2014-06-06T00:00:00"/>
    <x v="0"/>
    <x v="5"/>
    <s v="Stewart Visinsky"/>
    <x v="16"/>
    <x v="0"/>
    <x v="3"/>
    <s v="Presstex Flexible Ring Binders"/>
    <n v="1.37"/>
    <n v="1"/>
    <n v="-0.91"/>
  </r>
  <r>
    <d v="2014-06-06T00:00:00"/>
    <x v="0"/>
    <x v="5"/>
    <s v="Stewart Visinsky"/>
    <x v="16"/>
    <x v="0"/>
    <x v="0"/>
    <s v="Xerox 1944"/>
    <n v="62.02"/>
    <n v="2"/>
    <n v="22.48"/>
  </r>
  <r>
    <d v="2014-06-07T00:00:00"/>
    <x v="0"/>
    <x v="5"/>
    <s v="Bart Pistole"/>
    <x v="1"/>
    <x v="0"/>
    <x v="3"/>
    <s v="Wilson Jones Century Plastic Molded Ring Binders"/>
    <n v="12.46"/>
    <n v="3"/>
    <n v="-20.56"/>
  </r>
  <r>
    <d v="2014-06-07T00:00:00"/>
    <x v="0"/>
    <x v="5"/>
    <s v="Nick Radford"/>
    <x v="1"/>
    <x v="1"/>
    <x v="13"/>
    <s v="Bevis Round Conference Table Top, X-Base"/>
    <n v="268.94"/>
    <n v="3"/>
    <n v="-209.77"/>
  </r>
  <r>
    <d v="2014-06-08T00:00:00"/>
    <x v="0"/>
    <x v="5"/>
    <s v="Carlos Soltero"/>
    <x v="22"/>
    <x v="1"/>
    <x v="5"/>
    <s v="Hon Deluxe Fabric Upholstered Stacking Chairs, Squared Back"/>
    <n v="585.54999999999995"/>
    <n v="3"/>
    <n v="73.19"/>
  </r>
  <r>
    <d v="2014-06-08T00:00:00"/>
    <x v="0"/>
    <x v="5"/>
    <s v="Katrina Edelman"/>
    <x v="15"/>
    <x v="1"/>
    <x v="5"/>
    <s v="Situations Contoured Folding Chairs, 4/Set"/>
    <n v="170.35"/>
    <n v="3"/>
    <n v="10.65"/>
  </r>
  <r>
    <d v="2014-06-08T00:00:00"/>
    <x v="0"/>
    <x v="5"/>
    <s v="Rick Duston"/>
    <x v="20"/>
    <x v="0"/>
    <x v="3"/>
    <s v="Green Canvas Binder for 8-1/2&quot; x 14&quot; Sheets"/>
    <n v="68.48"/>
    <n v="2"/>
    <n v="25.68"/>
  </r>
  <r>
    <d v="2014-06-08T00:00:00"/>
    <x v="0"/>
    <x v="5"/>
    <s v="Rick Duston"/>
    <x v="20"/>
    <x v="0"/>
    <x v="2"/>
    <s v="Tennsco Snap-Together Open Shelving Units, Starter Sets and Add-On Units"/>
    <n v="1676.88"/>
    <n v="6"/>
    <n v="83.84"/>
  </r>
  <r>
    <d v="2014-06-09T00:00:00"/>
    <x v="0"/>
    <x v="5"/>
    <s v="Brosina Hoffman"/>
    <x v="3"/>
    <x v="1"/>
    <x v="8"/>
    <s v="Eldon Expressions Wood and Plastic Desk Accessories, Cherry Wood"/>
    <n v="48.86"/>
    <n v="7"/>
    <n v="14.17"/>
  </r>
  <r>
    <d v="2014-06-09T00:00:00"/>
    <x v="0"/>
    <x v="5"/>
    <s v="Brosina Hoffman"/>
    <x v="3"/>
    <x v="0"/>
    <x v="4"/>
    <s v="Newell 322"/>
    <n v="7.28"/>
    <n v="4"/>
    <n v="1.97"/>
  </r>
  <r>
    <d v="2014-06-09T00:00:00"/>
    <x v="0"/>
    <x v="5"/>
    <s v="Brosina Hoffman"/>
    <x v="3"/>
    <x v="2"/>
    <x v="6"/>
    <s v="Mitel 5320 IP Phone VoIP phone"/>
    <n v="907.15"/>
    <n v="6"/>
    <n v="90.72"/>
  </r>
  <r>
    <d v="2014-06-09T00:00:00"/>
    <x v="0"/>
    <x v="5"/>
    <s v="Brosina Hoffman"/>
    <x v="3"/>
    <x v="0"/>
    <x v="3"/>
    <s v="DXL Angle-View Binders with Locking Rings by Samsill"/>
    <n v="18.5"/>
    <n v="3"/>
    <n v="5.78"/>
  </r>
  <r>
    <d v="2014-06-09T00:00:00"/>
    <x v="0"/>
    <x v="5"/>
    <s v="Brosina Hoffman"/>
    <x v="3"/>
    <x v="0"/>
    <x v="12"/>
    <s v="Belkin F5C206VTEL 6 Outlet Surge"/>
    <n v="114.9"/>
    <n v="5"/>
    <n v="34.47"/>
  </r>
  <r>
    <d v="2014-06-09T00:00:00"/>
    <x v="0"/>
    <x v="5"/>
    <s v="Brosina Hoffman"/>
    <x v="3"/>
    <x v="1"/>
    <x v="13"/>
    <s v="Chromcraft Rectangular Conference Tables"/>
    <n v="1706.18"/>
    <n v="9"/>
    <n v="85.31"/>
  </r>
  <r>
    <d v="2014-06-09T00:00:00"/>
    <x v="0"/>
    <x v="5"/>
    <s v="Brosina Hoffman"/>
    <x v="3"/>
    <x v="2"/>
    <x v="6"/>
    <s v="Konftel 250 ConferenceÂ phoneÂ - Charcoal black"/>
    <n v="911.42"/>
    <n v="4"/>
    <n v="68.36"/>
  </r>
  <r>
    <d v="2014-06-09T00:00:00"/>
    <x v="0"/>
    <x v="5"/>
    <s v="Carl Weiss"/>
    <x v="0"/>
    <x v="2"/>
    <x v="6"/>
    <s v="Square Credit Card Reader"/>
    <n v="7.99"/>
    <n v="1"/>
    <n v="0.6"/>
  </r>
  <r>
    <d v="2014-06-09T00:00:00"/>
    <x v="0"/>
    <x v="5"/>
    <s v="Carl Weiss"/>
    <x v="0"/>
    <x v="2"/>
    <x v="9"/>
    <s v="Logitech M510 Wireless Mouse"/>
    <n v="63.98"/>
    <n v="2"/>
    <n v="10.4"/>
  </r>
  <r>
    <d v="2014-06-09T00:00:00"/>
    <x v="0"/>
    <x v="5"/>
    <s v="Carl Weiss"/>
    <x v="0"/>
    <x v="0"/>
    <x v="4"/>
    <s v="Boston 1645 Deluxe Heavier-Duty Electric Pencil Sharpener"/>
    <n v="70.37"/>
    <n v="2"/>
    <n v="6.16"/>
  </r>
  <r>
    <d v="2014-06-09T00:00:00"/>
    <x v="0"/>
    <x v="5"/>
    <s v="Chuck Magee"/>
    <x v="3"/>
    <x v="0"/>
    <x v="14"/>
    <s v="Staple remover"/>
    <n v="7.36"/>
    <n v="2"/>
    <n v="0.15"/>
  </r>
  <r>
    <d v="2014-06-09T00:00:00"/>
    <x v="0"/>
    <x v="5"/>
    <s v="Chuck Magee"/>
    <x v="3"/>
    <x v="0"/>
    <x v="4"/>
    <s v="Deluxe Chalkboard Eraser Cleaner"/>
    <n v="23.1"/>
    <n v="2"/>
    <n v="10.63"/>
  </r>
  <r>
    <d v="2014-06-09T00:00:00"/>
    <x v="0"/>
    <x v="5"/>
    <s v="Frank Olsen"/>
    <x v="6"/>
    <x v="1"/>
    <x v="13"/>
    <s v="Bevis 44 x 96 Conference Tables"/>
    <n v="1441.3"/>
    <n v="7"/>
    <n v="245.02"/>
  </r>
  <r>
    <d v="2014-06-09T00:00:00"/>
    <x v="0"/>
    <x v="5"/>
    <s v="Thomas Seio"/>
    <x v="17"/>
    <x v="0"/>
    <x v="4"/>
    <s v="DIXON Oriole Pencils"/>
    <n v="18.059999999999999"/>
    <n v="7"/>
    <n v="4.7"/>
  </r>
  <r>
    <d v="2014-06-09T00:00:00"/>
    <x v="0"/>
    <x v="5"/>
    <s v="Thomas Seio"/>
    <x v="17"/>
    <x v="0"/>
    <x v="0"/>
    <s v="Xerox 1909"/>
    <n v="79.14"/>
    <n v="3"/>
    <n v="36.4"/>
  </r>
  <r>
    <d v="2014-06-09T00:00:00"/>
    <x v="0"/>
    <x v="5"/>
    <s v="Thomas Seio"/>
    <x v="17"/>
    <x v="1"/>
    <x v="8"/>
    <s v="Executive Impressions 13-1/2&quot; Indoor/Outdoor Wall Clock"/>
    <n v="37.4"/>
    <n v="2"/>
    <n v="14.21"/>
  </r>
  <r>
    <d v="2014-06-10T00:00:00"/>
    <x v="0"/>
    <x v="5"/>
    <s v="Heather Kirkland"/>
    <x v="14"/>
    <x v="0"/>
    <x v="1"/>
    <s v="Dot Matrix Printer Tape Reel Labels, White, 5000/Box"/>
    <n v="491.55"/>
    <n v="5"/>
    <n v="240.86"/>
  </r>
  <r>
    <d v="2014-06-13T00:00:00"/>
    <x v="0"/>
    <x v="5"/>
    <s v="Filia McAdams"/>
    <x v="3"/>
    <x v="0"/>
    <x v="4"/>
    <s v="Staples in misc. colors"/>
    <n v="14.52"/>
    <n v="3"/>
    <n v="4.79"/>
  </r>
  <r>
    <d v="2014-06-14T00:00:00"/>
    <x v="0"/>
    <x v="5"/>
    <s v="Sharelle Roach"/>
    <x v="14"/>
    <x v="1"/>
    <x v="11"/>
    <s v="Hon Metal Bookcases, Gray"/>
    <n v="212.94"/>
    <n v="3"/>
    <n v="57.49"/>
  </r>
  <r>
    <d v="2014-06-15T00:00:00"/>
    <x v="0"/>
    <x v="5"/>
    <s v="Kelly Lampkin"/>
    <x v="0"/>
    <x v="1"/>
    <x v="13"/>
    <s v="Lesro Sheffield Collection Coffee Table, End Table, Center Table, Corner Table"/>
    <n v="99.92"/>
    <n v="2"/>
    <n v="-18.559999999999999"/>
  </r>
  <r>
    <d v="2014-06-15T00:00:00"/>
    <x v="0"/>
    <x v="5"/>
    <s v="Kelly Lampkin"/>
    <x v="0"/>
    <x v="1"/>
    <x v="5"/>
    <s v="Global Commerce Series High-Back Swivel/Tilt Chairs"/>
    <n v="797.94"/>
    <n v="4"/>
    <n v="-57"/>
  </r>
  <r>
    <d v="2014-06-15T00:00:00"/>
    <x v="0"/>
    <x v="5"/>
    <s v="Kelly Lampkin"/>
    <x v="0"/>
    <x v="0"/>
    <x v="3"/>
    <s v="Avery Premier Heavy-Duty Binder with Round Locking Rings"/>
    <n v="8.57"/>
    <n v="3"/>
    <n v="-14.57"/>
  </r>
  <r>
    <d v="2014-06-15T00:00:00"/>
    <x v="0"/>
    <x v="5"/>
    <s v="Pamela Stobb"/>
    <x v="0"/>
    <x v="0"/>
    <x v="0"/>
    <s v="Xerox 1902"/>
    <n v="36.54"/>
    <n v="2"/>
    <n v="11.88"/>
  </r>
  <r>
    <d v="2014-06-16T00:00:00"/>
    <x v="0"/>
    <x v="5"/>
    <s v="Sonia Cooley"/>
    <x v="18"/>
    <x v="1"/>
    <x v="5"/>
    <s v="Global Geo Office Task Chair, Gray"/>
    <n v="647.84"/>
    <n v="8"/>
    <n v="32.39"/>
  </r>
  <r>
    <d v="2014-06-16T00:00:00"/>
    <x v="0"/>
    <x v="5"/>
    <s v="Chloris Kastensmidt"/>
    <x v="20"/>
    <x v="0"/>
    <x v="10"/>
    <s v="Staple envelope"/>
    <n v="41.4"/>
    <n v="5"/>
    <n v="19.46"/>
  </r>
  <r>
    <d v="2014-06-16T00:00:00"/>
    <x v="0"/>
    <x v="5"/>
    <s v="Chloris Kastensmidt"/>
    <x v="20"/>
    <x v="0"/>
    <x v="4"/>
    <s v="Boston 16750 Black Compact Battery Pencil Sharpener"/>
    <n v="35"/>
    <n v="4"/>
    <n v="10.5"/>
  </r>
  <r>
    <d v="2014-06-16T00:00:00"/>
    <x v="0"/>
    <x v="5"/>
    <s v="Chloris Kastensmidt"/>
    <x v="20"/>
    <x v="0"/>
    <x v="3"/>
    <s v="Ibico Standard Transparent Covers"/>
    <n v="39.549999999999997"/>
    <n v="3"/>
    <n v="14.34"/>
  </r>
  <r>
    <d v="2014-06-17T00:00:00"/>
    <x v="0"/>
    <x v="5"/>
    <s v="Duane Benoit"/>
    <x v="7"/>
    <x v="2"/>
    <x v="15"/>
    <s v="Texas Instruments TI-34 Scientific Calculator"/>
    <n v="65.97"/>
    <n v="3"/>
    <n v="31.01"/>
  </r>
  <r>
    <d v="2014-06-17T00:00:00"/>
    <x v="0"/>
    <x v="5"/>
    <s v="Gary Hwang"/>
    <x v="22"/>
    <x v="1"/>
    <x v="8"/>
    <s v="Eldon Wave Desk Accessories"/>
    <n v="6.24"/>
    <n v="3"/>
    <n v="2.62"/>
  </r>
  <r>
    <d v="2014-06-17T00:00:00"/>
    <x v="0"/>
    <x v="5"/>
    <s v="Gary Hwang"/>
    <x v="22"/>
    <x v="0"/>
    <x v="7"/>
    <s v="OIC Binder Clips"/>
    <n v="17.899999999999999"/>
    <n v="5"/>
    <n v="8.9499999999999993"/>
  </r>
  <r>
    <d v="2014-06-17T00:00:00"/>
    <x v="0"/>
    <x v="5"/>
    <s v="Gary Hwang"/>
    <x v="22"/>
    <x v="0"/>
    <x v="3"/>
    <s v="GBC DocuBind P400 Electric Binding System"/>
    <n v="3266.38"/>
    <n v="3"/>
    <n v="1061.57"/>
  </r>
  <r>
    <d v="2014-06-17T00:00:00"/>
    <x v="0"/>
    <x v="5"/>
    <s v="Jennifer Ferguson"/>
    <x v="1"/>
    <x v="0"/>
    <x v="0"/>
    <s v="Xerox 1892"/>
    <n v="62.02"/>
    <n v="2"/>
    <n v="22.48"/>
  </r>
  <r>
    <d v="2014-06-18T00:00:00"/>
    <x v="0"/>
    <x v="5"/>
    <s v="Mick Crebagga"/>
    <x v="3"/>
    <x v="2"/>
    <x v="6"/>
    <s v="Plantronics CordlessÂ Phone HeadsetÂ with In-line Volume - M214C"/>
    <n v="139.80000000000001"/>
    <n v="5"/>
    <n v="12.23"/>
  </r>
  <r>
    <d v="2014-06-20T00:00:00"/>
    <x v="0"/>
    <x v="5"/>
    <s v="Sam Craven"/>
    <x v="0"/>
    <x v="2"/>
    <x v="6"/>
    <s v="HTC One Mini"/>
    <n v="201.58"/>
    <n v="2"/>
    <n v="20.16"/>
  </r>
  <r>
    <d v="2014-06-20T00:00:00"/>
    <x v="0"/>
    <x v="5"/>
    <s v="Sam Craven"/>
    <x v="0"/>
    <x v="0"/>
    <x v="3"/>
    <s v="Storex DuraTech Recycled Plastic Frosted Binders"/>
    <n v="3.39"/>
    <n v="4"/>
    <n v="-5.09"/>
  </r>
  <r>
    <d v="2014-06-20T00:00:00"/>
    <x v="0"/>
    <x v="5"/>
    <s v="Sam Craven"/>
    <x v="0"/>
    <x v="1"/>
    <x v="11"/>
    <s v="Hon Metal Bookcases, Black"/>
    <n v="193.07"/>
    <n v="4"/>
    <n v="-19.87"/>
  </r>
  <r>
    <d v="2014-06-20T00:00:00"/>
    <x v="0"/>
    <x v="5"/>
    <s v="Sam Craven"/>
    <x v="0"/>
    <x v="0"/>
    <x v="0"/>
    <s v="Xerox 2"/>
    <n v="15.55"/>
    <n v="3"/>
    <n v="5.44"/>
  </r>
  <r>
    <d v="2014-06-20T00:00:00"/>
    <x v="0"/>
    <x v="5"/>
    <s v="Sam Craven"/>
    <x v="0"/>
    <x v="0"/>
    <x v="0"/>
    <s v="Array Parchment Paper, Assorted Colors"/>
    <n v="11.65"/>
    <n v="2"/>
    <n v="4.08"/>
  </r>
  <r>
    <d v="2014-06-20T00:00:00"/>
    <x v="0"/>
    <x v="5"/>
    <s v="Sam Craven"/>
    <x v="0"/>
    <x v="2"/>
    <x v="15"/>
    <s v="Okidata C331dn Printer"/>
    <n v="418.8"/>
    <n v="2"/>
    <n v="-97.72"/>
  </r>
  <r>
    <d v="2014-06-20T00:00:00"/>
    <x v="0"/>
    <x v="5"/>
    <s v="Sam Craven"/>
    <x v="0"/>
    <x v="0"/>
    <x v="2"/>
    <s v="Safco Industrial Wire Shelving System"/>
    <n v="509.49"/>
    <n v="7"/>
    <n v="-127.37"/>
  </r>
  <r>
    <d v="2014-06-20T00:00:00"/>
    <x v="0"/>
    <x v="5"/>
    <s v="Corey-Lock"/>
    <x v="39"/>
    <x v="0"/>
    <x v="12"/>
    <s v="Honeywell Quietcare HEPA Air Cleaner"/>
    <n v="471.9"/>
    <n v="6"/>
    <n v="155.72999999999999"/>
  </r>
  <r>
    <d v="2014-06-20T00:00:00"/>
    <x v="0"/>
    <x v="5"/>
    <s v="Corey-Lock"/>
    <x v="39"/>
    <x v="0"/>
    <x v="4"/>
    <s v="Nontoxic Chalk"/>
    <n v="3.52"/>
    <n v="2"/>
    <n v="1.69"/>
  </r>
  <r>
    <d v="2014-06-21T00:00:00"/>
    <x v="0"/>
    <x v="5"/>
    <s v="Naresj Patel"/>
    <x v="6"/>
    <x v="1"/>
    <x v="8"/>
    <s v="Luxo Professional Magnifying Clamp-On Fluorescent Lamps"/>
    <n v="104.01"/>
    <n v="1"/>
    <n v="14.56"/>
  </r>
  <r>
    <d v="2014-06-21T00:00:00"/>
    <x v="0"/>
    <x v="5"/>
    <s v="Naresj Patel"/>
    <x v="6"/>
    <x v="2"/>
    <x v="6"/>
    <s v="Konftel 250 ConferenceÂ phoneÂ - Charcoal black"/>
    <n v="284.82"/>
    <n v="1"/>
    <n v="74.05"/>
  </r>
  <r>
    <d v="2014-06-21T00:00:00"/>
    <x v="0"/>
    <x v="5"/>
    <s v="Naresj Patel"/>
    <x v="6"/>
    <x v="0"/>
    <x v="2"/>
    <s v="Recycled Eldon Regeneration Jumbo File"/>
    <n v="36.840000000000003"/>
    <n v="3"/>
    <n v="10.32"/>
  </r>
  <r>
    <d v="2014-06-21T00:00:00"/>
    <x v="0"/>
    <x v="5"/>
    <s v="Dave Brooks"/>
    <x v="23"/>
    <x v="2"/>
    <x v="6"/>
    <s v="Wireless Extenders zBoost YX545 SOHO Signal Booster"/>
    <n v="1322.93"/>
    <n v="7"/>
    <n v="357.19"/>
  </r>
  <r>
    <d v="2014-06-21T00:00:00"/>
    <x v="0"/>
    <x v="5"/>
    <s v="Dave Brooks"/>
    <x v="23"/>
    <x v="0"/>
    <x v="4"/>
    <s v="OIC #2 Pencils, Medium Soft"/>
    <n v="3.76"/>
    <n v="2"/>
    <n v="1.0900000000000001"/>
  </r>
  <r>
    <d v="2014-06-21T00:00:00"/>
    <x v="0"/>
    <x v="5"/>
    <s v="Raymond Messe"/>
    <x v="37"/>
    <x v="0"/>
    <x v="4"/>
    <s v="Newell 341"/>
    <n v="21.4"/>
    <n v="5"/>
    <n v="6.21"/>
  </r>
  <r>
    <d v="2014-06-21T00:00:00"/>
    <x v="0"/>
    <x v="5"/>
    <s v="Stewart Visinsky"/>
    <x v="26"/>
    <x v="0"/>
    <x v="3"/>
    <s v="Wilson Jones 1&quot; Hanging DublLock Ring Binders"/>
    <n v="11.09"/>
    <n v="7"/>
    <n v="-8.1300000000000008"/>
  </r>
  <r>
    <d v="2014-06-21T00:00:00"/>
    <x v="0"/>
    <x v="5"/>
    <s v="Stewart Visinsky"/>
    <x v="26"/>
    <x v="0"/>
    <x v="3"/>
    <s v="Avery Trapezoid Extra Heavy Duty 4&quot; Binders"/>
    <n v="25.16"/>
    <n v="2"/>
    <n v="-16.78"/>
  </r>
  <r>
    <d v="2014-06-21T00:00:00"/>
    <x v="0"/>
    <x v="5"/>
    <s v="Natalie Webber"/>
    <x v="2"/>
    <x v="0"/>
    <x v="10"/>
    <s v="Staple envelope"/>
    <n v="24.9"/>
    <n v="4"/>
    <n v="8.4"/>
  </r>
  <r>
    <d v="2014-06-21T00:00:00"/>
    <x v="0"/>
    <x v="5"/>
    <s v="Natalie Webber"/>
    <x v="2"/>
    <x v="1"/>
    <x v="8"/>
    <s v="Stacking Trays by OIC"/>
    <n v="3.98"/>
    <n v="1"/>
    <n v="0.65"/>
  </r>
  <r>
    <d v="2014-06-21T00:00:00"/>
    <x v="0"/>
    <x v="5"/>
    <s v="Natalie Webber"/>
    <x v="2"/>
    <x v="2"/>
    <x v="9"/>
    <s v="Logitech 910-002974 M325 Wireless Mouse for Web Scrolling"/>
    <n v="95.97"/>
    <n v="4"/>
    <n v="28.79"/>
  </r>
  <r>
    <d v="2014-06-21T00:00:00"/>
    <x v="0"/>
    <x v="5"/>
    <s v="Natalie Webber"/>
    <x v="2"/>
    <x v="2"/>
    <x v="15"/>
    <s v="Epson Perfection V600 Photo Scanner"/>
    <n v="206.99"/>
    <n v="3"/>
    <n v="-172.49"/>
  </r>
  <r>
    <d v="2014-06-21T00:00:00"/>
    <x v="0"/>
    <x v="5"/>
    <s v="Natalie Webber"/>
    <x v="2"/>
    <x v="0"/>
    <x v="12"/>
    <s v="Fellowes Advanced 8 Outlet Surge Suppressor with Phone/Fax Protection"/>
    <n v="44.42"/>
    <n v="2"/>
    <n v="3.89"/>
  </r>
  <r>
    <d v="2014-06-21T00:00:00"/>
    <x v="0"/>
    <x v="5"/>
    <s v="Natalie Webber"/>
    <x v="2"/>
    <x v="0"/>
    <x v="3"/>
    <s v="GBC Prepunched Paper, 19-Hole, for Binding Systems, 24-lb"/>
    <n v="9.01"/>
    <n v="2"/>
    <n v="-7.2"/>
  </r>
  <r>
    <d v="2014-06-21T00:00:00"/>
    <x v="0"/>
    <x v="5"/>
    <s v="Toby Braunhardt"/>
    <x v="20"/>
    <x v="0"/>
    <x v="0"/>
    <s v="Message Book, Phone, Wirebound Standard Line Memo, 2 3/4&quot; X 5&quot;"/>
    <n v="19.649999999999999"/>
    <n v="3"/>
    <n v="9.0399999999999991"/>
  </r>
  <r>
    <d v="2014-06-21T00:00:00"/>
    <x v="0"/>
    <x v="5"/>
    <s v="Toby Braunhardt"/>
    <x v="20"/>
    <x v="2"/>
    <x v="6"/>
    <s v="GE 2-Jack Phone Line Splitter"/>
    <n v="617.97"/>
    <n v="3"/>
    <n v="160.66999999999999"/>
  </r>
  <r>
    <d v="2014-06-21T00:00:00"/>
    <x v="0"/>
    <x v="5"/>
    <s v="Toby Braunhardt"/>
    <x v="20"/>
    <x v="0"/>
    <x v="12"/>
    <s v="Holmes Cool Mist Humidifier for the Whole House with 8-Gallon Output per Day, Extended Life Filter"/>
    <n v="59.7"/>
    <n v="3"/>
    <n v="26.87"/>
  </r>
  <r>
    <d v="2014-06-21T00:00:00"/>
    <x v="0"/>
    <x v="5"/>
    <s v="James Galang"/>
    <x v="20"/>
    <x v="2"/>
    <x v="6"/>
    <s v="Polycom SoundStation2 EX ConferenceÂ phone"/>
    <n v="1214.8499999999999"/>
    <n v="3"/>
    <n v="352.31"/>
  </r>
  <r>
    <d v="2014-06-22T00:00:00"/>
    <x v="0"/>
    <x v="5"/>
    <s v="Joel Eaton"/>
    <x v="26"/>
    <x v="2"/>
    <x v="9"/>
    <s v="KeyTronicÂ 6101 Series -Â KeyboardÂ - Black"/>
    <n v="196.75"/>
    <n v="6"/>
    <n v="56.57"/>
  </r>
  <r>
    <d v="2014-06-22T00:00:00"/>
    <x v="0"/>
    <x v="5"/>
    <s v="Dianna Vittorini"/>
    <x v="28"/>
    <x v="0"/>
    <x v="2"/>
    <s v="Office Impressions Heavy Duty Welded Shelving &amp; Multimedia Storage Drawers"/>
    <n v="501.81"/>
    <n v="3"/>
    <n v="0"/>
  </r>
  <r>
    <d v="2014-06-22T00:00:00"/>
    <x v="0"/>
    <x v="5"/>
    <s v="Dianna Vittorini"/>
    <x v="28"/>
    <x v="0"/>
    <x v="2"/>
    <s v="Fellowes Bankers Box Recycled Super Stor/Drawer"/>
    <n v="161.94"/>
    <n v="3"/>
    <n v="9.7200000000000006"/>
  </r>
  <r>
    <d v="2014-06-22T00:00:00"/>
    <x v="0"/>
    <x v="5"/>
    <s v="Anna Andreadi"/>
    <x v="2"/>
    <x v="1"/>
    <x v="5"/>
    <s v="Padded Folding Chairs, Black, 4/Carton"/>
    <n v="170.06"/>
    <n v="3"/>
    <n v="-4.8600000000000003"/>
  </r>
  <r>
    <d v="2014-06-22T00:00:00"/>
    <x v="0"/>
    <x v="5"/>
    <s v="Anna Andreadi"/>
    <x v="2"/>
    <x v="2"/>
    <x v="6"/>
    <s v="Panasonic Kx-TS550"/>
    <n v="82.78"/>
    <n v="3"/>
    <n v="-15.18"/>
  </r>
  <r>
    <d v="2014-06-22T00:00:00"/>
    <x v="0"/>
    <x v="5"/>
    <s v="Anna Andreadi"/>
    <x v="2"/>
    <x v="1"/>
    <x v="5"/>
    <s v="Hon Deluxe Fabric Upholstered Stacking Chairs, Rounded Back"/>
    <n v="853.93"/>
    <n v="5"/>
    <n v="0"/>
  </r>
  <r>
    <d v="2014-06-22T00:00:00"/>
    <x v="0"/>
    <x v="5"/>
    <s v="Toby Braunhardt"/>
    <x v="12"/>
    <x v="0"/>
    <x v="3"/>
    <s v="SpineVue Locking Slant-D Ring Binders by Cardinal"/>
    <n v="8.23"/>
    <n v="3"/>
    <n v="-6.03"/>
  </r>
  <r>
    <d v="2014-06-23T00:00:00"/>
    <x v="0"/>
    <x v="5"/>
    <s v="Brian Stugart"/>
    <x v="2"/>
    <x v="2"/>
    <x v="9"/>
    <s v="Sony 64GB Class 10 Micro SDHC R40 Memory Card"/>
    <n v="86.38"/>
    <n v="3"/>
    <n v="1.08"/>
  </r>
  <r>
    <d v="2014-06-23T00:00:00"/>
    <x v="0"/>
    <x v="5"/>
    <s v="Denise Leinenbach"/>
    <x v="25"/>
    <x v="0"/>
    <x v="4"/>
    <s v="Prang Drawing Pencil Set"/>
    <n v="20.02"/>
    <n v="9"/>
    <n v="1.75"/>
  </r>
  <r>
    <d v="2014-06-23T00:00:00"/>
    <x v="0"/>
    <x v="5"/>
    <s v="Denise Leinenbach"/>
    <x v="25"/>
    <x v="0"/>
    <x v="14"/>
    <s v="Acme Kleen Earth Office Shears"/>
    <n v="3.1"/>
    <n v="1"/>
    <n v="0.35"/>
  </r>
  <r>
    <d v="2014-06-24T00:00:00"/>
    <x v="0"/>
    <x v="5"/>
    <s v="Liz Pelletier"/>
    <x v="12"/>
    <x v="1"/>
    <x v="8"/>
    <s v="Acrylic Self-Standing Desk Frames"/>
    <n v="4.2699999999999996"/>
    <n v="2"/>
    <n v="0.96"/>
  </r>
  <r>
    <d v="2014-06-25T00:00:00"/>
    <x v="0"/>
    <x v="5"/>
    <s v="Noel Staavos"/>
    <x v="3"/>
    <x v="1"/>
    <x v="13"/>
    <s v="Hon 4060 Series Tables"/>
    <n v="447.84"/>
    <n v="5"/>
    <n v="11.2"/>
  </r>
  <r>
    <d v="2014-06-25T00:00:00"/>
    <x v="0"/>
    <x v="5"/>
    <s v="Grace Kelly"/>
    <x v="11"/>
    <x v="2"/>
    <x v="6"/>
    <s v="Plantronics 81402"/>
    <n v="263.95999999999998"/>
    <n v="5"/>
    <n v="19.8"/>
  </r>
  <r>
    <d v="2014-06-25T00:00:00"/>
    <x v="0"/>
    <x v="5"/>
    <s v="Grace Kelly"/>
    <x v="11"/>
    <x v="0"/>
    <x v="4"/>
    <s v="Avery Hi-Liter EverBold Pen Style Fluorescent Highlighters, 4/Pack"/>
    <n v="71.63"/>
    <n v="11"/>
    <n v="17.91"/>
  </r>
  <r>
    <d v="2014-06-25T00:00:00"/>
    <x v="0"/>
    <x v="5"/>
    <s v="Grace Kelly"/>
    <x v="11"/>
    <x v="0"/>
    <x v="4"/>
    <s v="Hunt BOSTON Vista Battery-Operated Pencil Sharpener, Black"/>
    <n v="9.33"/>
    <n v="1"/>
    <n v="0.82"/>
  </r>
  <r>
    <d v="2014-06-27T00:00:00"/>
    <x v="0"/>
    <x v="5"/>
    <s v="Liz MacKendrick"/>
    <x v="29"/>
    <x v="0"/>
    <x v="2"/>
    <s v="SAFCO Commercial Wire Shelving, 72h"/>
    <n v="306.2"/>
    <n v="5"/>
    <n v="0"/>
  </r>
  <r>
    <d v="2014-06-27T00:00:00"/>
    <x v="0"/>
    <x v="5"/>
    <s v="Liz MacKendrick"/>
    <x v="29"/>
    <x v="1"/>
    <x v="13"/>
    <s v="KI Adjustable-Height Table"/>
    <n v="85.98"/>
    <n v="1"/>
    <n v="22.35"/>
  </r>
  <r>
    <d v="2014-06-27T00:00:00"/>
    <x v="0"/>
    <x v="5"/>
    <s v="Liz MacKendrick"/>
    <x v="29"/>
    <x v="2"/>
    <x v="9"/>
    <s v="Sony Micro Vault Click 16 GB USB 2.0 Flash Drive"/>
    <n v="223.96"/>
    <n v="4"/>
    <n v="53.75"/>
  </r>
  <r>
    <d v="2014-06-28T00:00:00"/>
    <x v="0"/>
    <x v="5"/>
    <s v="Cynthia Arntzen"/>
    <x v="2"/>
    <x v="0"/>
    <x v="0"/>
    <s v="Xerox 1995"/>
    <n v="41.47"/>
    <n v="8"/>
    <n v="14.52"/>
  </r>
  <r>
    <d v="2014-06-28T00:00:00"/>
    <x v="0"/>
    <x v="5"/>
    <s v="Cynthia Arntzen"/>
    <x v="2"/>
    <x v="0"/>
    <x v="3"/>
    <s v="Self-Adhesive Ring Binder Labels"/>
    <n v="3.17"/>
    <n v="3"/>
    <n v="-2.4300000000000002"/>
  </r>
  <r>
    <d v="2014-06-28T00:00:00"/>
    <x v="0"/>
    <x v="5"/>
    <s v="Cynthia Arntzen"/>
    <x v="2"/>
    <x v="1"/>
    <x v="5"/>
    <s v="Global Leather Executive Chair"/>
    <n v="1228.47"/>
    <n v="5"/>
    <n v="0"/>
  </r>
  <r>
    <d v="2014-06-28T00:00:00"/>
    <x v="0"/>
    <x v="5"/>
    <s v="Cynthia Arntzen"/>
    <x v="2"/>
    <x v="0"/>
    <x v="3"/>
    <s v="GBC Recycled Grain Textured Covers"/>
    <n v="31.09"/>
    <n v="3"/>
    <n v="-22.8"/>
  </r>
  <r>
    <d v="2014-06-28T00:00:00"/>
    <x v="0"/>
    <x v="5"/>
    <s v="Cynthia Arntzen"/>
    <x v="2"/>
    <x v="0"/>
    <x v="0"/>
    <s v="Xerox 1941"/>
    <n v="335.52"/>
    <n v="4"/>
    <n v="117.43"/>
  </r>
  <r>
    <d v="2014-06-28T00:00:00"/>
    <x v="0"/>
    <x v="5"/>
    <s v="Rob Williams"/>
    <x v="14"/>
    <x v="0"/>
    <x v="7"/>
    <s v="Staples"/>
    <n v="6.08"/>
    <n v="1"/>
    <n v="3.04"/>
  </r>
  <r>
    <d v="2014-06-29T00:00:00"/>
    <x v="0"/>
    <x v="5"/>
    <s v="Dan Lawera"/>
    <x v="10"/>
    <x v="0"/>
    <x v="4"/>
    <s v="Dixon My First Ticonderoga Pencil, #2"/>
    <n v="32.76"/>
    <n v="7"/>
    <n v="3.69"/>
  </r>
  <r>
    <d v="2014-06-29T00:00:00"/>
    <x v="0"/>
    <x v="5"/>
    <s v="Jim Karlsson"/>
    <x v="20"/>
    <x v="0"/>
    <x v="3"/>
    <s v="Wilson Jones Clip &amp; Carry Folder Binder Tool for Ring Binders, Clear"/>
    <n v="13.92"/>
    <n v="3"/>
    <n v="4.87"/>
  </r>
  <r>
    <d v="2014-06-30T00:00:00"/>
    <x v="0"/>
    <x v="5"/>
    <s v="Helen Abelman"/>
    <x v="20"/>
    <x v="0"/>
    <x v="3"/>
    <s v="GBC Recycled Regency Composition Covers"/>
    <n v="334.77"/>
    <n v="7"/>
    <n v="108.8"/>
  </r>
  <r>
    <d v="2014-06-30T00:00:00"/>
    <x v="0"/>
    <x v="5"/>
    <s v="Russell Applegate"/>
    <x v="1"/>
    <x v="0"/>
    <x v="4"/>
    <s v="BIC Brite Liner Grip Highlighters"/>
    <n v="5.25"/>
    <n v="4"/>
    <n v="1.64"/>
  </r>
  <r>
    <d v="2014-06-30T00:00:00"/>
    <x v="0"/>
    <x v="5"/>
    <s v="Anthony Rawles"/>
    <x v="3"/>
    <x v="0"/>
    <x v="4"/>
    <s v="BIC Brite Liner Highlighters, Chisel Tip"/>
    <n v="32.4"/>
    <n v="5"/>
    <n v="10.37"/>
  </r>
  <r>
    <d v="2014-06-30T00:00:00"/>
    <x v="0"/>
    <x v="5"/>
    <s v="Michael Stewart"/>
    <x v="0"/>
    <x v="0"/>
    <x v="0"/>
    <s v="Xerox 225"/>
    <n v="25.92"/>
    <n v="5"/>
    <n v="9.07"/>
  </r>
  <r>
    <d v="2014-06-30T00:00:00"/>
    <x v="0"/>
    <x v="5"/>
    <s v="Michael Stewart"/>
    <x v="0"/>
    <x v="0"/>
    <x v="7"/>
    <s v="Staples"/>
    <n v="21.31"/>
    <n v="6"/>
    <n v="7.19"/>
  </r>
  <r>
    <d v="2014-06-30T00:00:00"/>
    <x v="0"/>
    <x v="5"/>
    <s v="Cari Schnelling"/>
    <x v="20"/>
    <x v="0"/>
    <x v="3"/>
    <s v="Cardinal Poly Pocket Divider Pockets for Ring Binders"/>
    <n v="2.69"/>
    <n v="1"/>
    <n v="0.84"/>
  </r>
  <r>
    <d v="2014-06-30T00:00:00"/>
    <x v="0"/>
    <x v="5"/>
    <s v="Cari Schnelling"/>
    <x v="20"/>
    <x v="0"/>
    <x v="4"/>
    <s v="Sanford Uni-Blazer View Highlighters, Chisel Tip, Yellow"/>
    <n v="6.6"/>
    <n v="3"/>
    <n v="2.9"/>
  </r>
  <r>
    <d v="2014-06-30T00:00:00"/>
    <x v="0"/>
    <x v="5"/>
    <s v="Brian DeCherney"/>
    <x v="25"/>
    <x v="0"/>
    <x v="0"/>
    <s v="Xerox 1913"/>
    <n v="310.69"/>
    <n v="7"/>
    <n v="108.74"/>
  </r>
  <r>
    <d v="2014-07-01T00:00:00"/>
    <x v="0"/>
    <x v="6"/>
    <s v="Dorris liebe"/>
    <x v="22"/>
    <x v="0"/>
    <x v="3"/>
    <s v="Cardinal Holdit Business Card Pockets"/>
    <n v="19.920000000000002"/>
    <n v="5"/>
    <n v="6.97"/>
  </r>
  <r>
    <d v="2014-07-01T00:00:00"/>
    <x v="0"/>
    <x v="6"/>
    <s v="Laurel Workman"/>
    <x v="16"/>
    <x v="2"/>
    <x v="6"/>
    <s v="Wilson SignalBoost 841262 DB PRO Amplifier Kit"/>
    <n v="575.91999999999996"/>
    <n v="2"/>
    <n v="71.989999999999995"/>
  </r>
  <r>
    <d v="2014-07-01T00:00:00"/>
    <x v="0"/>
    <x v="6"/>
    <s v="Laurel Workman"/>
    <x v="16"/>
    <x v="0"/>
    <x v="3"/>
    <s v="Avery Durable Binders"/>
    <n v="5.18"/>
    <n v="6"/>
    <n v="-3.63"/>
  </r>
  <r>
    <d v="2014-07-02T00:00:00"/>
    <x v="0"/>
    <x v="6"/>
    <s v="Eric Hoffmann"/>
    <x v="23"/>
    <x v="2"/>
    <x v="6"/>
    <s v="Logitech B530 USBÂ HeadsetÂ -Â headsetÂ - Full size, Binaural"/>
    <n v="73.98"/>
    <n v="2"/>
    <n v="19.97"/>
  </r>
  <r>
    <d v="2014-07-02T00:00:00"/>
    <x v="0"/>
    <x v="6"/>
    <s v="Eric Hoffmann"/>
    <x v="23"/>
    <x v="0"/>
    <x v="4"/>
    <s v="DIXON Ticonderoga Erasable Checking Pencils"/>
    <n v="5.58"/>
    <n v="1"/>
    <n v="2.1800000000000002"/>
  </r>
  <r>
    <d v="2014-07-04T00:00:00"/>
    <x v="0"/>
    <x v="6"/>
    <s v="Katrina Edelman"/>
    <x v="26"/>
    <x v="0"/>
    <x v="0"/>
    <s v="Xerox 194"/>
    <n v="177.54"/>
    <n v="4"/>
    <n v="62.14"/>
  </r>
  <r>
    <d v="2014-07-04T00:00:00"/>
    <x v="0"/>
    <x v="6"/>
    <s v="Katrina Edelman"/>
    <x v="26"/>
    <x v="0"/>
    <x v="12"/>
    <s v="Fellowes Mighty 8 Compact Surge Protector"/>
    <n v="32.43"/>
    <n v="2"/>
    <n v="3.24"/>
  </r>
  <r>
    <d v="2014-07-04T00:00:00"/>
    <x v="0"/>
    <x v="6"/>
    <s v="Maxwell Schwartz"/>
    <x v="6"/>
    <x v="0"/>
    <x v="0"/>
    <s v="Southworth Structures Collection"/>
    <n v="21.84"/>
    <n v="3"/>
    <n v="10.92"/>
  </r>
  <r>
    <d v="2014-07-04T00:00:00"/>
    <x v="0"/>
    <x v="6"/>
    <s v="Maxwell Schwartz"/>
    <x v="6"/>
    <x v="0"/>
    <x v="3"/>
    <s v="Zipper Ring Binder Pockets"/>
    <n v="15.6"/>
    <n v="5"/>
    <n v="7.64"/>
  </r>
  <r>
    <d v="2014-07-05T00:00:00"/>
    <x v="0"/>
    <x v="6"/>
    <s v="Michael Chen"/>
    <x v="29"/>
    <x v="2"/>
    <x v="9"/>
    <s v="NETGEAR AC1750 Dual Band GigabitÂ Smart WiFi Router"/>
    <n v="479.97"/>
    <n v="3"/>
    <n v="163.19"/>
  </r>
  <r>
    <d v="2014-07-05T00:00:00"/>
    <x v="0"/>
    <x v="6"/>
    <s v="Michael Chen"/>
    <x v="29"/>
    <x v="0"/>
    <x v="1"/>
    <s v="Avery 516"/>
    <n v="14.62"/>
    <n v="2"/>
    <n v="6.87"/>
  </r>
  <r>
    <d v="2014-07-05T00:00:00"/>
    <x v="0"/>
    <x v="6"/>
    <s v="Michael Chen"/>
    <x v="29"/>
    <x v="0"/>
    <x v="0"/>
    <s v="Xerox 1995"/>
    <n v="19.440000000000001"/>
    <n v="3"/>
    <n v="9.33"/>
  </r>
  <r>
    <d v="2014-07-05T00:00:00"/>
    <x v="0"/>
    <x v="6"/>
    <s v="Dan Campbell"/>
    <x v="0"/>
    <x v="0"/>
    <x v="2"/>
    <s v="Gould Plastics 18-Pocket Panel Bin, 34w x 5-1/4d x 20-1/2h"/>
    <n v="220.78"/>
    <n v="3"/>
    <n v="-44.16"/>
  </r>
  <r>
    <d v="2014-07-05T00:00:00"/>
    <x v="0"/>
    <x v="6"/>
    <s v="Dan Campbell"/>
    <x v="0"/>
    <x v="0"/>
    <x v="2"/>
    <s v="Fellowes Bankers Box Stor/Drawer Steel Plus"/>
    <n v="281.42"/>
    <n v="11"/>
    <n v="-35.18"/>
  </r>
  <r>
    <d v="2014-07-05T00:00:00"/>
    <x v="0"/>
    <x v="6"/>
    <s v="Dennis Pardue"/>
    <x v="3"/>
    <x v="0"/>
    <x v="3"/>
    <s v="Vinyl Sectional Post Binders"/>
    <n v="180.96"/>
    <n v="6"/>
    <n v="67.86"/>
  </r>
  <r>
    <d v="2014-07-05T00:00:00"/>
    <x v="0"/>
    <x v="6"/>
    <s v="David Wiener"/>
    <x v="15"/>
    <x v="0"/>
    <x v="4"/>
    <s v="Newell 322"/>
    <n v="4.37"/>
    <n v="3"/>
    <n v="0.38"/>
  </r>
  <r>
    <d v="2014-07-05T00:00:00"/>
    <x v="0"/>
    <x v="6"/>
    <s v="Don Miller"/>
    <x v="16"/>
    <x v="1"/>
    <x v="8"/>
    <s v="Advantus Panel Wall Certificate Holder - 8.5x11"/>
    <n v="19.52"/>
    <n v="2"/>
    <n v="5.37"/>
  </r>
  <r>
    <d v="2014-07-05T00:00:00"/>
    <x v="0"/>
    <x v="6"/>
    <s v="Don Miller"/>
    <x v="16"/>
    <x v="0"/>
    <x v="3"/>
    <s v="Wilson Jones Four-Pocket Poly Binders"/>
    <n v="9.81"/>
    <n v="5"/>
    <n v="-6.87"/>
  </r>
  <r>
    <d v="2014-07-05T00:00:00"/>
    <x v="0"/>
    <x v="6"/>
    <s v="Don Miller"/>
    <x v="16"/>
    <x v="1"/>
    <x v="8"/>
    <s v="Luxo Adjustable Task Clamp Lamp"/>
    <n v="213.22"/>
    <n v="3"/>
    <n v="15.99"/>
  </r>
  <r>
    <d v="2014-07-06T00:00:00"/>
    <x v="0"/>
    <x v="6"/>
    <s v="Emily Phan"/>
    <x v="20"/>
    <x v="2"/>
    <x v="16"/>
    <s v="Canon Imageclass D680 Copier / Fax"/>
    <n v="559.99"/>
    <n v="1"/>
    <n v="175"/>
  </r>
  <r>
    <d v="2014-07-06T00:00:00"/>
    <x v="0"/>
    <x v="6"/>
    <s v="Becky Castell"/>
    <x v="3"/>
    <x v="1"/>
    <x v="5"/>
    <s v="Global Comet Stacking Armless Chair"/>
    <n v="478.48"/>
    <n v="2"/>
    <n v="47.85"/>
  </r>
  <r>
    <d v="2014-07-07T00:00:00"/>
    <x v="0"/>
    <x v="6"/>
    <s v="John Lee"/>
    <x v="2"/>
    <x v="1"/>
    <x v="5"/>
    <s v="Global High-Back Leather Tilter, Burgundy"/>
    <n v="172.19"/>
    <n v="2"/>
    <n v="-46.74"/>
  </r>
  <r>
    <d v="2014-07-07T00:00:00"/>
    <x v="0"/>
    <x v="6"/>
    <s v="John Lee"/>
    <x v="2"/>
    <x v="1"/>
    <x v="8"/>
    <s v="Howard Miller 11-1/2&quot; Diameter Grantwood Wall Clock"/>
    <n v="69.010000000000005"/>
    <n v="2"/>
    <n v="12.08"/>
  </r>
  <r>
    <d v="2014-07-08T00:00:00"/>
    <x v="0"/>
    <x v="6"/>
    <s v="Michelle Huthwaite"/>
    <x v="20"/>
    <x v="1"/>
    <x v="5"/>
    <s v="Situations Contoured Folding Chairs, 4/Set"/>
    <n v="63.88"/>
    <n v="1"/>
    <n v="10.65"/>
  </r>
  <r>
    <d v="2014-07-08T00:00:00"/>
    <x v="0"/>
    <x v="6"/>
    <s v="Ed Braxton"/>
    <x v="3"/>
    <x v="1"/>
    <x v="13"/>
    <s v="Hon 2111 Invitation Series Corner Table"/>
    <n v="502.49"/>
    <n v="3"/>
    <n v="-87.94"/>
  </r>
  <r>
    <d v="2014-07-08T00:00:00"/>
    <x v="0"/>
    <x v="6"/>
    <s v="Ed Braxton"/>
    <x v="3"/>
    <x v="0"/>
    <x v="3"/>
    <s v="Wilson Jones Ledger-Size, Piano-Hinge Binder, 2&quot;, Blue"/>
    <n v="196.7"/>
    <n v="6"/>
    <n v="68.849999999999994"/>
  </r>
  <r>
    <d v="2014-07-09T00:00:00"/>
    <x v="0"/>
    <x v="6"/>
    <s v="Brian Moss"/>
    <x v="0"/>
    <x v="0"/>
    <x v="0"/>
    <s v="Eureka Recycled Copy Paper 8 1/2&quot; x 11&quot;, Ream"/>
    <n v="10.37"/>
    <n v="2"/>
    <n v="3.63"/>
  </r>
  <r>
    <d v="2014-07-09T00:00:00"/>
    <x v="0"/>
    <x v="6"/>
    <s v="Brian Moss"/>
    <x v="0"/>
    <x v="0"/>
    <x v="0"/>
    <s v="Xerox 1895"/>
    <n v="14.35"/>
    <n v="3"/>
    <n v="4.49"/>
  </r>
  <r>
    <d v="2014-07-09T00:00:00"/>
    <x v="0"/>
    <x v="6"/>
    <s v="Gary Hansen"/>
    <x v="3"/>
    <x v="0"/>
    <x v="1"/>
    <s v="Avery 49"/>
    <n v="2.88"/>
    <n v="1"/>
    <n v="1.41"/>
  </r>
  <r>
    <d v="2014-07-09T00:00:00"/>
    <x v="0"/>
    <x v="6"/>
    <s v="Gary Hansen"/>
    <x v="3"/>
    <x v="0"/>
    <x v="3"/>
    <s v="Wilson Jones Leather-Like Binders with DublLock Round Rings"/>
    <n v="41.9"/>
    <n v="6"/>
    <n v="14.14"/>
  </r>
  <r>
    <d v="2014-07-09T00:00:00"/>
    <x v="0"/>
    <x v="6"/>
    <s v="Gary Hansen"/>
    <x v="3"/>
    <x v="0"/>
    <x v="2"/>
    <s v="Perma STOR-ALL Hanging File Box, 13 1/8&quot;W x 12 1/4&quot;D x 10 1/2&quot;H"/>
    <n v="23.92"/>
    <n v="4"/>
    <n v="4.07"/>
  </r>
  <r>
    <d v="2014-07-09T00:00:00"/>
    <x v="0"/>
    <x v="6"/>
    <s v="Darrin Sayre"/>
    <x v="3"/>
    <x v="0"/>
    <x v="3"/>
    <s v="Avery Hidden Tab Dividers for Binding Systems"/>
    <n v="14.3"/>
    <n v="6"/>
    <n v="4.6500000000000004"/>
  </r>
  <r>
    <d v="2014-07-09T00:00:00"/>
    <x v="0"/>
    <x v="6"/>
    <s v="Darrin Sayre"/>
    <x v="3"/>
    <x v="1"/>
    <x v="11"/>
    <s v="Bush Heritage Pine Collection 5-Shelf Bookcase, Albany Pine Finish, *Special Order"/>
    <n v="119.83"/>
    <n v="1"/>
    <n v="7.05"/>
  </r>
  <r>
    <d v="2014-07-09T00:00:00"/>
    <x v="0"/>
    <x v="6"/>
    <s v="Darrin Sayre"/>
    <x v="3"/>
    <x v="0"/>
    <x v="4"/>
    <s v="Prang Drawing Pencil Set"/>
    <n v="5.56"/>
    <n v="2"/>
    <n v="2.2200000000000002"/>
  </r>
  <r>
    <d v="2014-07-09T00:00:00"/>
    <x v="0"/>
    <x v="6"/>
    <s v="Darrin Sayre"/>
    <x v="3"/>
    <x v="0"/>
    <x v="0"/>
    <s v="Xerox 1967"/>
    <n v="32.4"/>
    <n v="5"/>
    <n v="15.55"/>
  </r>
  <r>
    <d v="2014-07-11T00:00:00"/>
    <x v="0"/>
    <x v="6"/>
    <s v="Laura Armstrong"/>
    <x v="23"/>
    <x v="0"/>
    <x v="0"/>
    <s v="Easy-staple paper"/>
    <n v="177.2"/>
    <n v="5"/>
    <n v="83.28"/>
  </r>
  <r>
    <d v="2014-07-11T00:00:00"/>
    <x v="0"/>
    <x v="6"/>
    <s v="Laura Armstrong"/>
    <x v="23"/>
    <x v="2"/>
    <x v="6"/>
    <s v="Cisco SPA508G"/>
    <n v="197.97"/>
    <n v="3"/>
    <n v="57.41"/>
  </r>
  <r>
    <d v="2014-07-11T00:00:00"/>
    <x v="0"/>
    <x v="6"/>
    <s v="Laura Armstrong"/>
    <x v="23"/>
    <x v="1"/>
    <x v="5"/>
    <s v="Global Commerce Series High-Back Swivel/Tilt Chairs"/>
    <n v="854.94"/>
    <n v="3"/>
    <n v="213.74"/>
  </r>
  <r>
    <d v="2014-07-11T00:00:00"/>
    <x v="0"/>
    <x v="6"/>
    <s v="Laura Armstrong"/>
    <x v="23"/>
    <x v="1"/>
    <x v="8"/>
    <s v="9-3/4 Diameter Round Wall Clock"/>
    <n v="124.11"/>
    <n v="9"/>
    <n v="52.13"/>
  </r>
  <r>
    <d v="2014-07-11T00:00:00"/>
    <x v="0"/>
    <x v="6"/>
    <s v="Laura Armstrong"/>
    <x v="23"/>
    <x v="0"/>
    <x v="1"/>
    <s v="Avery 514"/>
    <n v="14.4"/>
    <n v="5"/>
    <n v="7.06"/>
  </r>
  <r>
    <d v="2014-07-11T00:00:00"/>
    <x v="0"/>
    <x v="6"/>
    <s v="Michael Nguyen"/>
    <x v="0"/>
    <x v="2"/>
    <x v="6"/>
    <s v="Polycom VVX 310 VoIP phone"/>
    <n v="575.97"/>
    <n v="4"/>
    <n v="43.2"/>
  </r>
  <r>
    <d v="2014-07-11T00:00:00"/>
    <x v="0"/>
    <x v="6"/>
    <s v="Michael Nguyen"/>
    <x v="0"/>
    <x v="0"/>
    <x v="0"/>
    <s v="Xerox 200"/>
    <n v="10.37"/>
    <n v="2"/>
    <n v="3.63"/>
  </r>
  <r>
    <d v="2014-07-11T00:00:00"/>
    <x v="0"/>
    <x v="6"/>
    <s v="Mark Hamilton"/>
    <x v="20"/>
    <x v="0"/>
    <x v="0"/>
    <s v="Xerox 1881"/>
    <n v="49.12"/>
    <n v="4"/>
    <n v="23.09"/>
  </r>
  <r>
    <d v="2014-07-11T00:00:00"/>
    <x v="0"/>
    <x v="6"/>
    <s v="Mark Hamilton"/>
    <x v="20"/>
    <x v="0"/>
    <x v="3"/>
    <s v="Newell 3-Hole Punched Plastic Slotted Magazine Holders for Binders"/>
    <n v="18.28"/>
    <n v="5"/>
    <n v="6.4"/>
  </r>
  <r>
    <d v="2014-07-11T00:00:00"/>
    <x v="0"/>
    <x v="6"/>
    <s v="Jamie Kunitz"/>
    <x v="20"/>
    <x v="2"/>
    <x v="6"/>
    <s v="Cisco SPA112 2 Port Phone Adapter"/>
    <n v="164.85"/>
    <n v="3"/>
    <n v="47.81"/>
  </r>
  <r>
    <d v="2014-07-12T00:00:00"/>
    <x v="0"/>
    <x v="6"/>
    <s v="Alyssa Crouse"/>
    <x v="3"/>
    <x v="0"/>
    <x v="3"/>
    <s v="Tuff Stuff Recycled Round Ring Binders"/>
    <n v="7.71"/>
    <n v="2"/>
    <n v="2.8"/>
  </r>
  <r>
    <d v="2014-07-12T00:00:00"/>
    <x v="0"/>
    <x v="6"/>
    <s v="Alyssa Crouse"/>
    <x v="3"/>
    <x v="1"/>
    <x v="13"/>
    <s v="Hon 5100 Series Wood Tables"/>
    <n v="698.35"/>
    <n v="3"/>
    <n v="-17.46"/>
  </r>
  <r>
    <d v="2014-07-12T00:00:00"/>
    <x v="0"/>
    <x v="6"/>
    <s v="Ben Ferrer"/>
    <x v="3"/>
    <x v="0"/>
    <x v="2"/>
    <s v="Fellowes Super Stor/Drawer"/>
    <n v="249.75"/>
    <n v="9"/>
    <n v="44.96"/>
  </r>
  <r>
    <d v="2014-07-12T00:00:00"/>
    <x v="0"/>
    <x v="6"/>
    <s v="Ben Ferrer"/>
    <x v="3"/>
    <x v="2"/>
    <x v="6"/>
    <s v="GE DSL Phone Line Filter"/>
    <n v="255.94"/>
    <n v="8"/>
    <n v="28.79"/>
  </r>
  <r>
    <d v="2014-07-12T00:00:00"/>
    <x v="0"/>
    <x v="6"/>
    <s v="Clay Ludtke"/>
    <x v="22"/>
    <x v="1"/>
    <x v="5"/>
    <s v="Safco Chair Connectors, 6/Carton"/>
    <n v="123.14"/>
    <n v="4"/>
    <n v="13.85"/>
  </r>
  <r>
    <d v="2014-07-12T00:00:00"/>
    <x v="0"/>
    <x v="6"/>
    <s v="Clay Ludtke"/>
    <x v="22"/>
    <x v="0"/>
    <x v="3"/>
    <s v="Self-Adhesive Ring Binder Labels"/>
    <n v="11.26"/>
    <n v="4"/>
    <n v="3.8"/>
  </r>
  <r>
    <d v="2014-07-12T00:00:00"/>
    <x v="0"/>
    <x v="6"/>
    <s v="Max Engle"/>
    <x v="1"/>
    <x v="0"/>
    <x v="0"/>
    <s v="Xerox 1949"/>
    <n v="35.86"/>
    <n v="9"/>
    <n v="13"/>
  </r>
  <r>
    <d v="2014-07-12T00:00:00"/>
    <x v="0"/>
    <x v="6"/>
    <s v="Max Engle"/>
    <x v="1"/>
    <x v="2"/>
    <x v="9"/>
    <s v="Verbatim 25 GB 6x Blu-ray Single Layer Recordable Disc, 1/Pack"/>
    <n v="23.84"/>
    <n v="4"/>
    <n v="3.28"/>
  </r>
  <r>
    <d v="2014-07-12T00:00:00"/>
    <x v="0"/>
    <x v="6"/>
    <s v="Paul Van Hugh"/>
    <x v="0"/>
    <x v="1"/>
    <x v="5"/>
    <s v="Hon Deluxe Fabric Upholstered Stacking Chairs"/>
    <n v="512.36"/>
    <n v="3"/>
    <n v="-14.64"/>
  </r>
  <r>
    <d v="2014-07-12T00:00:00"/>
    <x v="0"/>
    <x v="6"/>
    <s v="Paul Van Hugh"/>
    <x v="0"/>
    <x v="0"/>
    <x v="7"/>
    <s v="Stockwell Push Pins"/>
    <n v="3.49"/>
    <n v="2"/>
    <n v="0.56999999999999995"/>
  </r>
  <r>
    <d v="2014-07-12T00:00:00"/>
    <x v="0"/>
    <x v="6"/>
    <s v="Paul Van Hugh"/>
    <x v="0"/>
    <x v="0"/>
    <x v="4"/>
    <s v="Fluorescent Highlighters by Dixon"/>
    <n v="22.29"/>
    <n v="7"/>
    <n v="3.9"/>
  </r>
  <r>
    <d v="2014-07-12T00:00:00"/>
    <x v="0"/>
    <x v="6"/>
    <s v="Paul Van Hugh"/>
    <x v="0"/>
    <x v="0"/>
    <x v="0"/>
    <s v="Xerox 195"/>
    <n v="16.03"/>
    <n v="3"/>
    <n v="5.61"/>
  </r>
  <r>
    <d v="2014-07-13T00:00:00"/>
    <x v="0"/>
    <x v="6"/>
    <s v="Grace Kelly"/>
    <x v="3"/>
    <x v="1"/>
    <x v="13"/>
    <s v="Bevis Round Conference Table Top &amp; Single Column Base"/>
    <n v="351.22"/>
    <n v="3"/>
    <n v="4.3899999999999997"/>
  </r>
  <r>
    <d v="2014-07-14T00:00:00"/>
    <x v="0"/>
    <x v="6"/>
    <s v="Arthur Wiediger"/>
    <x v="1"/>
    <x v="0"/>
    <x v="3"/>
    <s v="Acco D-Ring Binder w/DublLock"/>
    <n v="29.93"/>
    <n v="7"/>
    <n v="-46.39"/>
  </r>
  <r>
    <d v="2014-07-14T00:00:00"/>
    <x v="0"/>
    <x v="6"/>
    <s v="Arthur Wiediger"/>
    <x v="1"/>
    <x v="2"/>
    <x v="6"/>
    <s v="I Need's 3d Hello Kitty Hybrid Silicone Case Cover for HTC One X 4g with 3d Hello Kitty Stylus Pen Green/pink"/>
    <n v="38.270000000000003"/>
    <n v="4"/>
    <n v="3.83"/>
  </r>
  <r>
    <d v="2014-07-14T00:00:00"/>
    <x v="0"/>
    <x v="6"/>
    <s v="Philip Brown"/>
    <x v="12"/>
    <x v="0"/>
    <x v="2"/>
    <s v="Eldon Fold 'N Roll Cart System"/>
    <n v="55.92"/>
    <n v="5"/>
    <n v="6.29"/>
  </r>
  <r>
    <d v="2014-07-14T00:00:00"/>
    <x v="0"/>
    <x v="6"/>
    <s v="Shui Tom"/>
    <x v="2"/>
    <x v="2"/>
    <x v="6"/>
    <s v="Griffin GC36547 PowerJolt SE Lightning Charger"/>
    <n v="13.49"/>
    <n v="1"/>
    <n v="-2.25"/>
  </r>
  <r>
    <d v="2014-07-14T00:00:00"/>
    <x v="0"/>
    <x v="6"/>
    <s v="Shui Tom"/>
    <x v="2"/>
    <x v="2"/>
    <x v="6"/>
    <s v="iOttie HLCRIO102 Car Mount"/>
    <n v="23.99"/>
    <n v="2"/>
    <n v="-13.99"/>
  </r>
  <r>
    <d v="2014-07-14T00:00:00"/>
    <x v="0"/>
    <x v="6"/>
    <s v="Shui Tom"/>
    <x v="2"/>
    <x v="1"/>
    <x v="8"/>
    <s v="Tensor Track Tree Floor Lamp"/>
    <n v="31.98"/>
    <n v="2"/>
    <n v="1.2"/>
  </r>
  <r>
    <d v="2014-07-14T00:00:00"/>
    <x v="0"/>
    <x v="6"/>
    <s v="Shui Tom"/>
    <x v="2"/>
    <x v="0"/>
    <x v="4"/>
    <s v="BOSTON Ranger #55 Pencil Sharpener, Black"/>
    <n v="41.58"/>
    <n v="2"/>
    <n v="4.68"/>
  </r>
  <r>
    <d v="2014-07-14T00:00:00"/>
    <x v="0"/>
    <x v="6"/>
    <s v="Shirley Schmidt"/>
    <x v="7"/>
    <x v="0"/>
    <x v="12"/>
    <s v="Belkin 7 Outlet SurgeMaster II"/>
    <n v="39.479999999999997"/>
    <n v="1"/>
    <n v="11.05"/>
  </r>
  <r>
    <d v="2014-07-14T00:00:00"/>
    <x v="0"/>
    <x v="6"/>
    <s v="Barbara Fisher"/>
    <x v="20"/>
    <x v="0"/>
    <x v="4"/>
    <s v="Newell 315"/>
    <n v="17.940000000000001"/>
    <n v="3"/>
    <n v="4.49"/>
  </r>
  <r>
    <d v="2014-07-15T00:00:00"/>
    <x v="0"/>
    <x v="6"/>
    <s v="Victoria Wilson"/>
    <x v="19"/>
    <x v="2"/>
    <x v="9"/>
    <s v="Maxell 4.7GB DVD-R 5/Pack"/>
    <n v="2.97"/>
    <n v="3"/>
    <n v="1.31"/>
  </r>
  <r>
    <d v="2014-07-15T00:00:00"/>
    <x v="0"/>
    <x v="6"/>
    <s v="Victoria Wilson"/>
    <x v="19"/>
    <x v="0"/>
    <x v="7"/>
    <s v="Advantus Push Pins"/>
    <n v="6.54"/>
    <n v="3"/>
    <n v="2.68"/>
  </r>
  <r>
    <d v="2014-07-18T00:00:00"/>
    <x v="0"/>
    <x v="6"/>
    <s v="Adrian Hane"/>
    <x v="12"/>
    <x v="1"/>
    <x v="5"/>
    <s v="Office Star - Ergonomically Designed Knee Chair"/>
    <n v="259.14"/>
    <n v="4"/>
    <n v="-25.91"/>
  </r>
  <r>
    <d v="2014-07-18T00:00:00"/>
    <x v="0"/>
    <x v="6"/>
    <s v="Jack Lebron"/>
    <x v="20"/>
    <x v="0"/>
    <x v="3"/>
    <s v="Cardinal Slant-D Ring Binder, Heavy Gauge Vinyl"/>
    <n v="13.9"/>
    <n v="2"/>
    <n v="4.5199999999999996"/>
  </r>
  <r>
    <d v="2014-07-19T00:00:00"/>
    <x v="0"/>
    <x v="6"/>
    <s v="Christine Abelman"/>
    <x v="37"/>
    <x v="2"/>
    <x v="6"/>
    <s v="Polycom VVX 310 VoIP phone"/>
    <n v="359.98"/>
    <n v="2"/>
    <n v="93.59"/>
  </r>
  <r>
    <d v="2014-07-19T00:00:00"/>
    <x v="0"/>
    <x v="6"/>
    <s v="Christine Abelman"/>
    <x v="37"/>
    <x v="1"/>
    <x v="13"/>
    <s v="Barricks 18&quot; x 48&quot; Non-Folding Utility Table with Bottom Storage Shelf"/>
    <n v="70.56"/>
    <n v="1"/>
    <n v="-4.03"/>
  </r>
  <r>
    <d v="2014-07-19T00:00:00"/>
    <x v="0"/>
    <x v="6"/>
    <s v="Christine Abelman"/>
    <x v="37"/>
    <x v="0"/>
    <x v="3"/>
    <s v="Avery 3 1/2&quot; Diskette Storage Pages, 10/Pack"/>
    <n v="20.88"/>
    <n v="2"/>
    <n v="9.6"/>
  </r>
  <r>
    <d v="2014-07-19T00:00:00"/>
    <x v="0"/>
    <x v="6"/>
    <s v="Christine Abelman"/>
    <x v="37"/>
    <x v="0"/>
    <x v="3"/>
    <s v="Acco Hanging Data Binders"/>
    <n v="3.81"/>
    <n v="1"/>
    <n v="1.83"/>
  </r>
  <r>
    <d v="2014-07-19T00:00:00"/>
    <x v="0"/>
    <x v="6"/>
    <s v="Eugene Moren"/>
    <x v="35"/>
    <x v="0"/>
    <x v="3"/>
    <s v="Acco Pressboard Covers with Storage Hooks, 14 7/8&quot; x 11&quot;, Dark Blue"/>
    <n v="6.1"/>
    <n v="2"/>
    <n v="2.21"/>
  </r>
  <r>
    <d v="2014-07-20T00:00:00"/>
    <x v="0"/>
    <x v="6"/>
    <s v="Katherine Murray"/>
    <x v="0"/>
    <x v="0"/>
    <x v="2"/>
    <s v="Letter Size Cart"/>
    <n v="342.86"/>
    <n v="3"/>
    <n v="38.57"/>
  </r>
  <r>
    <d v="2014-07-20T00:00:00"/>
    <x v="0"/>
    <x v="6"/>
    <s v="Katherine Murray"/>
    <x v="0"/>
    <x v="1"/>
    <x v="8"/>
    <s v="Westinghouse Clip-On Gooseneck Lamps"/>
    <n v="16.739999999999998"/>
    <n v="5"/>
    <n v="-14.23"/>
  </r>
  <r>
    <d v="2014-07-20T00:00:00"/>
    <x v="0"/>
    <x v="6"/>
    <s v="Katherine Murray"/>
    <x v="0"/>
    <x v="1"/>
    <x v="5"/>
    <s v="HON 5400 Series Task Chairs for Big and Tall"/>
    <n v="981.37"/>
    <n v="2"/>
    <n v="-140.19999999999999"/>
  </r>
  <r>
    <d v="2014-07-20T00:00:00"/>
    <x v="0"/>
    <x v="6"/>
    <s v="Scot Wooten"/>
    <x v="10"/>
    <x v="0"/>
    <x v="2"/>
    <s v="Fellowes Neat Ideas Storage Cubes"/>
    <n v="25.98"/>
    <n v="1"/>
    <n v="-5.2"/>
  </r>
  <r>
    <d v="2014-07-20T00:00:00"/>
    <x v="0"/>
    <x v="6"/>
    <s v="Scot Wooten"/>
    <x v="10"/>
    <x v="0"/>
    <x v="3"/>
    <s v="Ibico Plastic Spiral Binding Combs"/>
    <n v="27.36"/>
    <n v="3"/>
    <n v="-21.89"/>
  </r>
  <r>
    <d v="2014-07-20T00:00:00"/>
    <x v="0"/>
    <x v="6"/>
    <s v="Charles Crestani"/>
    <x v="3"/>
    <x v="0"/>
    <x v="0"/>
    <s v="Xerox 189"/>
    <n v="104.85"/>
    <n v="1"/>
    <n v="50.33"/>
  </r>
  <r>
    <d v="2014-07-20T00:00:00"/>
    <x v="0"/>
    <x v="6"/>
    <s v="Charles Crestani"/>
    <x v="3"/>
    <x v="0"/>
    <x v="3"/>
    <s v="Wilson Jones Custom Binder Spines &amp; Labels"/>
    <n v="8.6999999999999993"/>
    <n v="2"/>
    <n v="3.16"/>
  </r>
  <r>
    <d v="2014-07-20T00:00:00"/>
    <x v="0"/>
    <x v="6"/>
    <s v="Charles Crestani"/>
    <x v="3"/>
    <x v="0"/>
    <x v="0"/>
    <s v="Xerox 1897"/>
    <n v="19.920000000000002"/>
    <n v="4"/>
    <n v="9.76"/>
  </r>
  <r>
    <d v="2014-07-20T00:00:00"/>
    <x v="0"/>
    <x v="6"/>
    <s v="Charles Crestani"/>
    <x v="3"/>
    <x v="1"/>
    <x v="8"/>
    <s v="Nu-Dell Leatherette Frames"/>
    <n v="43.02"/>
    <n v="3"/>
    <n v="15.49"/>
  </r>
  <r>
    <d v="2014-07-20T00:00:00"/>
    <x v="0"/>
    <x v="6"/>
    <s v="Roger Demir"/>
    <x v="3"/>
    <x v="0"/>
    <x v="3"/>
    <s v="Clear Mylar Reinforcing Strips"/>
    <n v="89.71"/>
    <n v="6"/>
    <n v="30.28"/>
  </r>
  <r>
    <d v="2014-07-20T00:00:00"/>
    <x v="0"/>
    <x v="6"/>
    <s v="Roger Demir"/>
    <x v="3"/>
    <x v="0"/>
    <x v="0"/>
    <s v="Wirebound Message Books, Two 4 1/4&quot; x 5&quot; Forms per Page"/>
    <n v="22.83"/>
    <n v="3"/>
    <n v="10.73"/>
  </r>
  <r>
    <d v="2014-07-20T00:00:00"/>
    <x v="0"/>
    <x v="6"/>
    <s v="Jonathan Doherty"/>
    <x v="3"/>
    <x v="2"/>
    <x v="9"/>
    <s v="Maxell 74 Minute CD-R Spindle, 50/Pack"/>
    <n v="41.94"/>
    <n v="2"/>
    <n v="15.1"/>
  </r>
  <r>
    <d v="2014-07-20T00:00:00"/>
    <x v="0"/>
    <x v="6"/>
    <s v="Jonathan Doherty"/>
    <x v="3"/>
    <x v="0"/>
    <x v="0"/>
    <s v="Xerox 1965"/>
    <n v="11.96"/>
    <n v="2"/>
    <n v="5.86"/>
  </r>
  <r>
    <d v="2014-07-20T00:00:00"/>
    <x v="0"/>
    <x v="6"/>
    <s v="Jonathan Doherty"/>
    <x v="3"/>
    <x v="0"/>
    <x v="4"/>
    <s v="Newell 348"/>
    <n v="13.12"/>
    <n v="4"/>
    <n v="3.8"/>
  </r>
  <r>
    <d v="2014-07-20T00:00:00"/>
    <x v="0"/>
    <x v="6"/>
    <s v="Jonathan Doherty"/>
    <x v="3"/>
    <x v="0"/>
    <x v="2"/>
    <s v="Hot File 7-Pocket, Floor Stand"/>
    <n v="535.41"/>
    <n v="3"/>
    <n v="160.62"/>
  </r>
  <r>
    <d v="2014-07-21T00:00:00"/>
    <x v="0"/>
    <x v="6"/>
    <s v="Michelle Ellison"/>
    <x v="3"/>
    <x v="0"/>
    <x v="4"/>
    <s v="Newell 334"/>
    <n v="99.2"/>
    <n v="5"/>
    <n v="25.79"/>
  </r>
  <r>
    <d v="2014-07-21T00:00:00"/>
    <x v="0"/>
    <x v="6"/>
    <s v="Michelle Ellison"/>
    <x v="3"/>
    <x v="1"/>
    <x v="5"/>
    <s v="Global Troy Executive Leather Low-Back Tilter"/>
    <n v="801.57"/>
    <n v="2"/>
    <n v="50.1"/>
  </r>
  <r>
    <d v="2014-07-21T00:00:00"/>
    <x v="0"/>
    <x v="6"/>
    <s v="Michelle Ellison"/>
    <x v="3"/>
    <x v="1"/>
    <x v="13"/>
    <s v="Hon 30&quot; x 60&quot; Table with Locking Drawer"/>
    <n v="272.85000000000002"/>
    <n v="1"/>
    <n v="27.28"/>
  </r>
  <r>
    <d v="2014-07-21T00:00:00"/>
    <x v="0"/>
    <x v="6"/>
    <s v="Harry Marie"/>
    <x v="0"/>
    <x v="0"/>
    <x v="12"/>
    <s v="Acco 6 Outlet Guardian Basic Surge Suppressor"/>
    <n v="4.99"/>
    <n v="3"/>
    <n v="-12.98"/>
  </r>
  <r>
    <d v="2014-07-21T00:00:00"/>
    <x v="0"/>
    <x v="6"/>
    <s v="Harry Marie"/>
    <x v="0"/>
    <x v="0"/>
    <x v="10"/>
    <s v="Inter-Office Recycled Envelopes, Brown Kraft, Button-String,10&quot; x 13&quot; , 100/Box"/>
    <n v="87.92"/>
    <n v="5"/>
    <n v="29.67"/>
  </r>
  <r>
    <d v="2014-07-21T00:00:00"/>
    <x v="0"/>
    <x v="6"/>
    <s v="Harry Marie"/>
    <x v="0"/>
    <x v="1"/>
    <x v="5"/>
    <s v="Hon Every-Day Series Multi-Task Chairs"/>
    <n v="657.93"/>
    <n v="5"/>
    <n v="-93.99"/>
  </r>
  <r>
    <d v="2014-07-21T00:00:00"/>
    <x v="0"/>
    <x v="6"/>
    <s v="Harry Marie"/>
    <x v="0"/>
    <x v="0"/>
    <x v="3"/>
    <s v="Acco Economy Flexible Poly Round Ring Binder"/>
    <n v="1.04"/>
    <n v="1"/>
    <n v="-1.83"/>
  </r>
  <r>
    <d v="2014-07-21T00:00:00"/>
    <x v="0"/>
    <x v="6"/>
    <s v="Patrick Gardner"/>
    <x v="40"/>
    <x v="2"/>
    <x v="6"/>
    <s v="Griffin GC17055 Auxiliary Audio Cable"/>
    <n v="35.979999999999997"/>
    <n v="2"/>
    <n v="10.07"/>
  </r>
  <r>
    <d v="2014-07-22T00:00:00"/>
    <x v="0"/>
    <x v="6"/>
    <s v="Erin Mull"/>
    <x v="20"/>
    <x v="0"/>
    <x v="4"/>
    <s v="Premium Writing Pencils, Soft, #2 by Central Association for the Blind"/>
    <n v="5.96"/>
    <n v="2"/>
    <n v="1.67"/>
  </r>
  <r>
    <d v="2014-07-22T00:00:00"/>
    <x v="0"/>
    <x v="6"/>
    <s v="Erin Mull"/>
    <x v="20"/>
    <x v="2"/>
    <x v="9"/>
    <s v="Logitech G602 Wireless Gaming Mouse"/>
    <n v="159.97999999999999"/>
    <n v="2"/>
    <n v="57.59"/>
  </r>
  <r>
    <d v="2014-07-22T00:00:00"/>
    <x v="0"/>
    <x v="6"/>
    <s v="Naresj Patel"/>
    <x v="3"/>
    <x v="0"/>
    <x v="4"/>
    <s v="Newell 32"/>
    <n v="11.52"/>
    <n v="4"/>
    <n v="3.23"/>
  </r>
  <r>
    <d v="2014-07-22T00:00:00"/>
    <x v="0"/>
    <x v="6"/>
    <s v="Naresj Patel"/>
    <x v="3"/>
    <x v="1"/>
    <x v="5"/>
    <s v="Global Comet Stacking Armless Chair"/>
    <n v="717.72"/>
    <n v="3"/>
    <n v="71.77"/>
  </r>
  <r>
    <d v="2014-07-22T00:00:00"/>
    <x v="0"/>
    <x v="6"/>
    <s v="Naresj Patel"/>
    <x v="3"/>
    <x v="0"/>
    <x v="2"/>
    <s v="Eldon Mobile Mega Data Cart  Mega Stackable  Add-On Trays"/>
    <n v="236.5"/>
    <n v="10"/>
    <n v="68.59"/>
  </r>
  <r>
    <d v="2014-07-22T00:00:00"/>
    <x v="0"/>
    <x v="6"/>
    <s v="Naresj Patel"/>
    <x v="3"/>
    <x v="1"/>
    <x v="13"/>
    <s v="Safco Drafting Table"/>
    <n v="170.35"/>
    <n v="3"/>
    <n v="19.16"/>
  </r>
  <r>
    <d v="2014-07-22T00:00:00"/>
    <x v="0"/>
    <x v="6"/>
    <s v="Alejandro Ballentine"/>
    <x v="3"/>
    <x v="0"/>
    <x v="4"/>
    <s v="Crayola Colored Pencils"/>
    <n v="19.68"/>
    <n v="6"/>
    <n v="6.49"/>
  </r>
  <r>
    <d v="2014-07-22T00:00:00"/>
    <x v="0"/>
    <x v="6"/>
    <s v="John Lucas"/>
    <x v="0"/>
    <x v="0"/>
    <x v="2"/>
    <s v="Fellowes Bases and Tops For Staxonsteel/High-Stak Systems"/>
    <n v="26.63"/>
    <n v="1"/>
    <n v="1.33"/>
  </r>
  <r>
    <d v="2014-07-23T00:00:00"/>
    <x v="0"/>
    <x v="6"/>
    <s v="Arthur Gainer"/>
    <x v="12"/>
    <x v="0"/>
    <x v="3"/>
    <s v="Wilson Jones Custom Binder Spines &amp; Labels"/>
    <n v="8.16"/>
    <n v="5"/>
    <n v="-5.71"/>
  </r>
  <r>
    <d v="2014-07-23T00:00:00"/>
    <x v="0"/>
    <x v="6"/>
    <s v="Arthur Gainer"/>
    <x v="12"/>
    <x v="2"/>
    <x v="9"/>
    <s v="NETGEAR AC1750 Dual Band GigabitÂ Smart WiFi Router"/>
    <n v="1023.94"/>
    <n v="8"/>
    <n v="179.19"/>
  </r>
  <r>
    <d v="2014-07-23T00:00:00"/>
    <x v="0"/>
    <x v="6"/>
    <s v="Arthur Gainer"/>
    <x v="12"/>
    <x v="0"/>
    <x v="4"/>
    <s v="Newell 324"/>
    <n v="9.24"/>
    <n v="1"/>
    <n v="0.92"/>
  </r>
  <r>
    <d v="2014-07-23T00:00:00"/>
    <x v="0"/>
    <x v="6"/>
    <s v="Arthur Gainer"/>
    <x v="12"/>
    <x v="2"/>
    <x v="9"/>
    <s v="Microsoft Natural Keyboard Elite"/>
    <n v="479.04"/>
    <n v="10"/>
    <n v="-29.94"/>
  </r>
  <r>
    <d v="2014-07-23T00:00:00"/>
    <x v="0"/>
    <x v="6"/>
    <s v="Alejandro Grove"/>
    <x v="20"/>
    <x v="2"/>
    <x v="9"/>
    <s v="Case Logic 2.4GHz Wireless Keyboard"/>
    <n v="99.98"/>
    <n v="2"/>
    <n v="8"/>
  </r>
  <r>
    <d v="2014-07-23T00:00:00"/>
    <x v="0"/>
    <x v="6"/>
    <s v="Nick Crebassa"/>
    <x v="3"/>
    <x v="2"/>
    <x v="6"/>
    <s v="VTech DS6151"/>
    <n v="604.75"/>
    <n v="6"/>
    <n v="60.48"/>
  </r>
  <r>
    <d v="2014-07-23T00:00:00"/>
    <x v="0"/>
    <x v="6"/>
    <s v="Nick Crebassa"/>
    <x v="3"/>
    <x v="0"/>
    <x v="14"/>
    <s v="Acme Softgrip Scissors"/>
    <n v="40.700000000000003"/>
    <n v="5"/>
    <n v="11.8"/>
  </r>
  <r>
    <d v="2014-07-23T00:00:00"/>
    <x v="0"/>
    <x v="6"/>
    <s v="Nick Crebassa"/>
    <x v="3"/>
    <x v="2"/>
    <x v="6"/>
    <s v="AT&amp;T CL2909"/>
    <n v="302.38"/>
    <n v="3"/>
    <n v="37.799999999999997"/>
  </r>
  <r>
    <d v="2014-07-23T00:00:00"/>
    <x v="0"/>
    <x v="6"/>
    <s v="Nick Crebassa"/>
    <x v="3"/>
    <x v="2"/>
    <x v="9"/>
    <s v="ImationÂ 8gb Micro Traveldrive Usb 2.0Â Flash Drive"/>
    <n v="45"/>
    <n v="3"/>
    <n v="4.95"/>
  </r>
  <r>
    <d v="2014-07-25T00:00:00"/>
    <x v="0"/>
    <x v="6"/>
    <s v="Ken Lonsdale"/>
    <x v="3"/>
    <x v="0"/>
    <x v="2"/>
    <s v="Fellowes Personal Hanging Folder Files, Navy"/>
    <n v="53.72"/>
    <n v="4"/>
    <n v="15.04"/>
  </r>
  <r>
    <d v="2014-07-25T00:00:00"/>
    <x v="0"/>
    <x v="6"/>
    <s v="Ken Lonsdale"/>
    <x v="3"/>
    <x v="0"/>
    <x v="14"/>
    <s v="High Speed Automatic Electric Letter Opener"/>
    <n v="8187.65"/>
    <n v="5"/>
    <n v="327.51"/>
  </r>
  <r>
    <d v="2014-07-25T00:00:00"/>
    <x v="0"/>
    <x v="6"/>
    <s v="Ken Lonsdale"/>
    <x v="3"/>
    <x v="1"/>
    <x v="8"/>
    <s v="Staple-based wall hangings"/>
    <n v="77.92"/>
    <n v="8"/>
    <n v="34.28"/>
  </r>
  <r>
    <d v="2014-07-25T00:00:00"/>
    <x v="0"/>
    <x v="6"/>
    <s v="Vicky Freymann"/>
    <x v="3"/>
    <x v="0"/>
    <x v="0"/>
    <s v="Xerox 1966"/>
    <n v="6.48"/>
    <n v="1"/>
    <n v="3.18"/>
  </r>
  <r>
    <d v="2014-07-25T00:00:00"/>
    <x v="0"/>
    <x v="6"/>
    <s v="Vicky Freymann"/>
    <x v="3"/>
    <x v="0"/>
    <x v="14"/>
    <s v="Acme Kleen Earth Office Shears"/>
    <n v="15.52"/>
    <n v="4"/>
    <n v="4.5"/>
  </r>
  <r>
    <d v="2014-07-26T00:00:00"/>
    <x v="0"/>
    <x v="6"/>
    <s v="Carl Ludwig"/>
    <x v="1"/>
    <x v="0"/>
    <x v="2"/>
    <s v="Belkin 19&quot; Vented Equipment Shelf, Black"/>
    <n v="123.55"/>
    <n v="3"/>
    <n v="-29.34"/>
  </r>
  <r>
    <d v="2014-07-26T00:00:00"/>
    <x v="0"/>
    <x v="6"/>
    <s v="Kunst Miller"/>
    <x v="17"/>
    <x v="2"/>
    <x v="6"/>
    <s v="Apple iPhone 5S"/>
    <n v="911.98"/>
    <n v="2"/>
    <n v="114"/>
  </r>
  <r>
    <d v="2014-07-26T00:00:00"/>
    <x v="0"/>
    <x v="6"/>
    <s v="Kunst Miller"/>
    <x v="17"/>
    <x v="1"/>
    <x v="5"/>
    <s v="Hon 2090 Â“Pillow SoftÂ” Series Mid Back Swivel/Tilt Chairs"/>
    <n v="674.35"/>
    <n v="3"/>
    <n v="-109.58"/>
  </r>
  <r>
    <d v="2014-07-26T00:00:00"/>
    <x v="0"/>
    <x v="6"/>
    <s v="Kunst Miller"/>
    <x v="17"/>
    <x v="1"/>
    <x v="8"/>
    <s v="Tensor Computer Mounted Lamp"/>
    <n v="134.01"/>
    <n v="9"/>
    <n v="36.18"/>
  </r>
  <r>
    <d v="2014-07-26T00:00:00"/>
    <x v="0"/>
    <x v="6"/>
    <s v="Kunst Miller"/>
    <x v="17"/>
    <x v="2"/>
    <x v="9"/>
    <s v="Logitech Illuminated Ultrathin Keyboard with Backlighting"/>
    <n v="170.97"/>
    <n v="3"/>
    <n v="70.099999999999994"/>
  </r>
  <r>
    <d v="2014-07-26T00:00:00"/>
    <x v="0"/>
    <x v="6"/>
    <s v="Jack O'Briant"/>
    <x v="27"/>
    <x v="2"/>
    <x v="9"/>
    <s v="Memorex Micro Travel Drive 16 GB"/>
    <n v="111.93"/>
    <n v="7"/>
    <n v="34.700000000000003"/>
  </r>
  <r>
    <d v="2014-07-26T00:00:00"/>
    <x v="0"/>
    <x v="6"/>
    <s v="Sheri Gordon"/>
    <x v="4"/>
    <x v="1"/>
    <x v="5"/>
    <s v="Metal Folding Chairs, Beige, 4/Carton"/>
    <n v="67.88"/>
    <n v="2"/>
    <n v="18.329999999999998"/>
  </r>
  <r>
    <d v="2014-07-26T00:00:00"/>
    <x v="0"/>
    <x v="6"/>
    <s v="Sheri Gordon"/>
    <x v="4"/>
    <x v="0"/>
    <x v="1"/>
    <s v="Avery 485"/>
    <n v="162.88999999999999"/>
    <n v="13"/>
    <n v="76.56"/>
  </r>
  <r>
    <d v="2014-07-26T00:00:00"/>
    <x v="0"/>
    <x v="6"/>
    <s v="Sheri Gordon"/>
    <x v="4"/>
    <x v="1"/>
    <x v="8"/>
    <s v="DAX Cubicle Frames, 8-1/2 x 11"/>
    <n v="25.71"/>
    <n v="3"/>
    <n v="9.26"/>
  </r>
  <r>
    <d v="2014-07-26T00:00:00"/>
    <x v="0"/>
    <x v="6"/>
    <s v="Luke Foster"/>
    <x v="0"/>
    <x v="0"/>
    <x v="3"/>
    <s v="GBC DocuBind P400 Electric Binding System"/>
    <n v="2177.58"/>
    <n v="8"/>
    <n v="-3701.89"/>
  </r>
  <r>
    <d v="2014-07-26T00:00:00"/>
    <x v="0"/>
    <x v="6"/>
    <s v="Luke Foster"/>
    <x v="0"/>
    <x v="1"/>
    <x v="8"/>
    <s v="DAX Clear Channel Poster Frame"/>
    <n v="17.5"/>
    <n v="3"/>
    <n v="-10.06"/>
  </r>
  <r>
    <d v="2014-07-26T00:00:00"/>
    <x v="0"/>
    <x v="6"/>
    <s v="Luke Foster"/>
    <x v="0"/>
    <x v="0"/>
    <x v="3"/>
    <s v="GBC Premium Transparent Covers with Diagonal Lined Pattern"/>
    <n v="16.78"/>
    <n v="4"/>
    <n v="-26.85"/>
  </r>
  <r>
    <d v="2014-07-26T00:00:00"/>
    <x v="0"/>
    <x v="6"/>
    <s v="Luke Foster"/>
    <x v="0"/>
    <x v="2"/>
    <x v="9"/>
    <s v="Microsoft Natural Keyboard Elite"/>
    <n v="431.14"/>
    <n v="9"/>
    <n v="-26.95"/>
  </r>
  <r>
    <d v="2014-07-26T00:00:00"/>
    <x v="0"/>
    <x v="6"/>
    <s v="Luke Foster"/>
    <x v="0"/>
    <x v="0"/>
    <x v="3"/>
    <s v="GBC Instant Index System for Binding Systems"/>
    <n v="8.8800000000000008"/>
    <n v="5"/>
    <n v="-13.32"/>
  </r>
  <r>
    <d v="2014-07-26T00:00:00"/>
    <x v="0"/>
    <x v="6"/>
    <s v="Luke Foster"/>
    <x v="0"/>
    <x v="0"/>
    <x v="12"/>
    <s v="Acco 6 Outlet Guardian Standard Surge Suppressor"/>
    <n v="4.84"/>
    <n v="2"/>
    <n v="-12.09"/>
  </r>
  <r>
    <d v="2014-07-27T00:00:00"/>
    <x v="0"/>
    <x v="6"/>
    <s v="Giulietta Weimer"/>
    <x v="3"/>
    <x v="2"/>
    <x v="9"/>
    <s v="WD My Passport Ultra 2TB Portable External Hard Drive"/>
    <n v="238"/>
    <n v="2"/>
    <n v="38.08"/>
  </r>
  <r>
    <d v="2014-07-27T00:00:00"/>
    <x v="0"/>
    <x v="6"/>
    <s v="Aaron Smayling"/>
    <x v="20"/>
    <x v="0"/>
    <x v="0"/>
    <s v="Xerox 1956"/>
    <n v="65.78"/>
    <n v="11"/>
    <n v="32.229999999999997"/>
  </r>
  <r>
    <d v="2014-07-27T00:00:00"/>
    <x v="0"/>
    <x v="6"/>
    <s v="Barry Blumstein"/>
    <x v="3"/>
    <x v="0"/>
    <x v="2"/>
    <s v="SAFCO Commercial Wire Shelving, Black"/>
    <n v="276.27999999999997"/>
    <n v="2"/>
    <n v="0"/>
  </r>
  <r>
    <d v="2014-07-28T00:00:00"/>
    <x v="0"/>
    <x v="6"/>
    <s v="Chloris Kastensmidt"/>
    <x v="16"/>
    <x v="0"/>
    <x v="7"/>
    <s v="OIC Colored Binder Clips, Assorted Sizes"/>
    <n v="14.32"/>
    <n v="5"/>
    <n v="5.19"/>
  </r>
  <r>
    <d v="2014-07-28T00:00:00"/>
    <x v="0"/>
    <x v="6"/>
    <s v="Chloris Kastensmidt"/>
    <x v="16"/>
    <x v="1"/>
    <x v="8"/>
    <s v="DataProducts Ampli Magnifier Task Lamp, Black,"/>
    <n v="129.88999999999999"/>
    <n v="6"/>
    <n v="12.99"/>
  </r>
  <r>
    <d v="2014-07-28T00:00:00"/>
    <x v="0"/>
    <x v="6"/>
    <s v="Chloris Kastensmidt"/>
    <x v="16"/>
    <x v="0"/>
    <x v="10"/>
    <s v="#10- 4 1/8&quot; x 9 1/2&quot; Recycled Envelopes"/>
    <n v="48.94"/>
    <n v="7"/>
    <n v="16.52"/>
  </r>
  <r>
    <d v="2014-07-30T00:00:00"/>
    <x v="0"/>
    <x v="6"/>
    <s v="Tom Stivers"/>
    <x v="22"/>
    <x v="1"/>
    <x v="11"/>
    <s v="Rush Hierlooms Collection 1&quot; Thick Stackable Bookcases"/>
    <n v="1367.84"/>
    <n v="8"/>
    <n v="259.89"/>
  </r>
  <r>
    <d v="2014-08-01T00:00:00"/>
    <x v="0"/>
    <x v="7"/>
    <s v="Barbara Fisher"/>
    <x v="25"/>
    <x v="0"/>
    <x v="1"/>
    <s v="Self-Adhesive Address Labels for Typewriters by Universal"/>
    <n v="17.54"/>
    <n v="3"/>
    <n v="5.92"/>
  </r>
  <r>
    <d v="2014-08-01T00:00:00"/>
    <x v="0"/>
    <x v="7"/>
    <s v="Barbara Fisher"/>
    <x v="25"/>
    <x v="1"/>
    <x v="8"/>
    <s v="9-3/4 Diameter Round Wall Clock"/>
    <n v="44.13"/>
    <n v="4"/>
    <n v="12.14"/>
  </r>
  <r>
    <d v="2014-08-01T00:00:00"/>
    <x v="0"/>
    <x v="7"/>
    <s v="Barbara Fisher"/>
    <x v="25"/>
    <x v="0"/>
    <x v="12"/>
    <s v="Honeywell Quietcare HEPA Air Cleaner"/>
    <n v="62.92"/>
    <n v="1"/>
    <n v="10.220000000000001"/>
  </r>
  <r>
    <d v="2014-08-01T00:00:00"/>
    <x v="0"/>
    <x v="7"/>
    <s v="Barbara Fisher"/>
    <x v="25"/>
    <x v="0"/>
    <x v="0"/>
    <s v="Xerox 1916"/>
    <n v="78.3"/>
    <n v="2"/>
    <n v="29.36"/>
  </r>
  <r>
    <d v="2014-08-01T00:00:00"/>
    <x v="0"/>
    <x v="7"/>
    <s v="Ivan Liston"/>
    <x v="3"/>
    <x v="0"/>
    <x v="3"/>
    <s v="Wilson Jones data.warehouse D-Ring Binders with DublLock"/>
    <n v="19.75"/>
    <n v="3"/>
    <n v="6.91"/>
  </r>
  <r>
    <d v="2014-08-01T00:00:00"/>
    <x v="0"/>
    <x v="7"/>
    <s v="Ann Steele"/>
    <x v="2"/>
    <x v="0"/>
    <x v="7"/>
    <s v="Acco Clips to Go Binder Clips, 24 Clips in Two Sizes"/>
    <n v="5.68"/>
    <n v="2"/>
    <n v="1.92"/>
  </r>
  <r>
    <d v="2014-08-02T00:00:00"/>
    <x v="0"/>
    <x v="7"/>
    <s v="Nick Zandusky"/>
    <x v="24"/>
    <x v="0"/>
    <x v="3"/>
    <s v="Wilson Jones 14 Line Acrylic Coated Pressboard Data Binders"/>
    <n v="26.7"/>
    <n v="5"/>
    <n v="12.55"/>
  </r>
  <r>
    <d v="2014-08-02T00:00:00"/>
    <x v="0"/>
    <x v="7"/>
    <s v="Nick Zandusky"/>
    <x v="24"/>
    <x v="2"/>
    <x v="9"/>
    <s v="Memorex Micro Travel Drive 4 GB"/>
    <n v="21.2"/>
    <n v="2"/>
    <n v="9.1199999999999992"/>
  </r>
  <r>
    <d v="2014-08-02T00:00:00"/>
    <x v="0"/>
    <x v="7"/>
    <s v="Nick Zandusky"/>
    <x v="24"/>
    <x v="0"/>
    <x v="2"/>
    <s v="Smead Adjustable Mobile File Trolley with Lockable Top"/>
    <n v="838.38"/>
    <n v="2"/>
    <n v="226.36"/>
  </r>
  <r>
    <d v="2014-08-03T00:00:00"/>
    <x v="0"/>
    <x v="7"/>
    <s v="Bruce Stewart"/>
    <x v="26"/>
    <x v="1"/>
    <x v="13"/>
    <s v="BoxOffice By Design Rectangular and Half-Moon Meeting Room Tables"/>
    <n v="218.75"/>
    <n v="2"/>
    <n v="-161.88"/>
  </r>
  <r>
    <d v="2014-08-03T00:00:00"/>
    <x v="0"/>
    <x v="7"/>
    <s v="Bruce Stewart"/>
    <x v="26"/>
    <x v="0"/>
    <x v="12"/>
    <s v="Bravo II Megaboss 12-Amp Hard Body Upright, Replacement Belts, 2 Belts per Pack"/>
    <n v="2.6"/>
    <n v="1"/>
    <n v="0.28999999999999998"/>
  </r>
  <r>
    <d v="2014-08-03T00:00:00"/>
    <x v="0"/>
    <x v="7"/>
    <s v="Berenike Kampe"/>
    <x v="20"/>
    <x v="0"/>
    <x v="0"/>
    <s v="Xerox 1884"/>
    <n v="39.96"/>
    <n v="2"/>
    <n v="18.78"/>
  </r>
  <r>
    <d v="2014-08-03T00:00:00"/>
    <x v="0"/>
    <x v="7"/>
    <s v="Berenike Kampe"/>
    <x v="20"/>
    <x v="0"/>
    <x v="14"/>
    <s v="Acme Box Cutter Scissors"/>
    <n v="102.3"/>
    <n v="10"/>
    <n v="26.6"/>
  </r>
  <r>
    <d v="2014-08-03T00:00:00"/>
    <x v="0"/>
    <x v="7"/>
    <s v="Berenike Kampe"/>
    <x v="20"/>
    <x v="0"/>
    <x v="2"/>
    <s v="Staple magnet"/>
    <n v="21.36"/>
    <n v="2"/>
    <n v="5.77"/>
  </r>
  <r>
    <d v="2014-08-03T00:00:00"/>
    <x v="0"/>
    <x v="7"/>
    <s v="Gary Hansen"/>
    <x v="12"/>
    <x v="0"/>
    <x v="0"/>
    <s v="White Computer Printout Paper by Universal"/>
    <n v="93.02"/>
    <n v="3"/>
    <n v="33.72"/>
  </r>
  <r>
    <d v="2014-08-04T00:00:00"/>
    <x v="0"/>
    <x v="7"/>
    <s v="Valerie Dominguez"/>
    <x v="27"/>
    <x v="0"/>
    <x v="12"/>
    <s v="Hoover WindTunnel Plus Canister Vacuum"/>
    <n v="1089.75"/>
    <n v="3"/>
    <n v="305.13"/>
  </r>
  <r>
    <d v="2014-08-04T00:00:00"/>
    <x v="0"/>
    <x v="7"/>
    <s v="Valerie Dominguez"/>
    <x v="27"/>
    <x v="0"/>
    <x v="0"/>
    <s v="Xerox 1934"/>
    <n v="447.84"/>
    <n v="8"/>
    <n v="219.44"/>
  </r>
  <r>
    <d v="2014-08-04T00:00:00"/>
    <x v="0"/>
    <x v="7"/>
    <s v="Valerie Dominguez"/>
    <x v="27"/>
    <x v="0"/>
    <x v="4"/>
    <s v="Newell 329"/>
    <n v="16.399999999999999"/>
    <n v="5"/>
    <n v="4.26"/>
  </r>
  <r>
    <d v="2014-08-04T00:00:00"/>
    <x v="0"/>
    <x v="7"/>
    <s v="Valerie Dominguez"/>
    <x v="27"/>
    <x v="2"/>
    <x v="6"/>
    <s v="Panasonic KX T7731-B Digital phone"/>
    <n v="399.96"/>
    <n v="5"/>
    <n v="35"/>
  </r>
  <r>
    <d v="2014-08-04T00:00:00"/>
    <x v="0"/>
    <x v="7"/>
    <s v="Valerie Dominguez"/>
    <x v="27"/>
    <x v="0"/>
    <x v="2"/>
    <s v="Safco Wire Cube Shelving System, For Use as 4 or 5 14&quot; Cubes, Black"/>
    <n v="158.9"/>
    <n v="5"/>
    <n v="7.95"/>
  </r>
  <r>
    <d v="2014-08-04T00:00:00"/>
    <x v="0"/>
    <x v="7"/>
    <s v="Valerie Dominguez"/>
    <x v="27"/>
    <x v="0"/>
    <x v="3"/>
    <s v="Ibico Standard Transparent Covers"/>
    <n v="13.18"/>
    <n v="1"/>
    <n v="4.78"/>
  </r>
  <r>
    <d v="2014-08-04T00:00:00"/>
    <x v="0"/>
    <x v="7"/>
    <s v="Marina Lichtenstein"/>
    <x v="41"/>
    <x v="0"/>
    <x v="12"/>
    <s v="Eureka The Boss Cordless Rechargeable Stick Vac"/>
    <n v="101.96"/>
    <n v="2"/>
    <n v="27.53"/>
  </r>
  <r>
    <d v="2014-08-04T00:00:00"/>
    <x v="0"/>
    <x v="7"/>
    <s v="Marina Lichtenstein"/>
    <x v="41"/>
    <x v="0"/>
    <x v="0"/>
    <s v="Southworth 25% Cotton Premium Laser Paper and Envelopes"/>
    <n v="259.74"/>
    <n v="13"/>
    <n v="124.68"/>
  </r>
  <r>
    <d v="2014-08-04T00:00:00"/>
    <x v="0"/>
    <x v="7"/>
    <s v="Marina Lichtenstein"/>
    <x v="41"/>
    <x v="2"/>
    <x v="9"/>
    <s v="Maxell 4.7GB DVD-R"/>
    <n v="255.42"/>
    <n v="9"/>
    <n v="104.72"/>
  </r>
  <r>
    <d v="2014-08-05T00:00:00"/>
    <x v="0"/>
    <x v="7"/>
    <s v="Chad Sievert"/>
    <x v="3"/>
    <x v="0"/>
    <x v="0"/>
    <s v="Adams Phone Message Book, Professional, 400 Message Capacity, 5 3/6Â” x 11Â”"/>
    <n v="20.94"/>
    <n v="3"/>
    <n v="9.84"/>
  </r>
  <r>
    <d v="2014-08-05T00:00:00"/>
    <x v="0"/>
    <x v="7"/>
    <s v="Chad Sievert"/>
    <x v="3"/>
    <x v="0"/>
    <x v="0"/>
    <s v="Xerox 1913"/>
    <n v="110.96"/>
    <n v="2"/>
    <n v="53.26"/>
  </r>
  <r>
    <d v="2014-08-05T00:00:00"/>
    <x v="0"/>
    <x v="7"/>
    <s v="Chad Sievert"/>
    <x v="3"/>
    <x v="1"/>
    <x v="5"/>
    <s v="Global Value Steno Chair, Gray"/>
    <n v="340.14"/>
    <n v="7"/>
    <n v="21.26"/>
  </r>
  <r>
    <d v="2014-08-05T00:00:00"/>
    <x v="0"/>
    <x v="7"/>
    <s v="Sonia Sunley"/>
    <x v="3"/>
    <x v="2"/>
    <x v="9"/>
    <s v="Logitech Desktop MK120 Mouse and keyboard Combo"/>
    <n v="16.36"/>
    <n v="1"/>
    <n v="1.64"/>
  </r>
  <r>
    <d v="2014-08-05T00:00:00"/>
    <x v="0"/>
    <x v="7"/>
    <s v="Sonia Sunley"/>
    <x v="3"/>
    <x v="0"/>
    <x v="2"/>
    <s v="Akro Stacking Bins"/>
    <n v="15.78"/>
    <n v="2"/>
    <n v="0.63"/>
  </r>
  <r>
    <d v="2014-08-05T00:00:00"/>
    <x v="0"/>
    <x v="7"/>
    <s v="Sonia Sunley"/>
    <x v="3"/>
    <x v="0"/>
    <x v="4"/>
    <s v="Boston KS Multi-Size Manual Pencil Sharpener"/>
    <n v="45.98"/>
    <n v="2"/>
    <n v="12.87"/>
  </r>
  <r>
    <d v="2014-08-05T00:00:00"/>
    <x v="0"/>
    <x v="7"/>
    <s v="Ricardo Sperren"/>
    <x v="37"/>
    <x v="0"/>
    <x v="12"/>
    <s v="Fellowes Advanced Computer Series Surge Protectors"/>
    <n v="79.47"/>
    <n v="3"/>
    <n v="22.25"/>
  </r>
  <r>
    <d v="2014-08-05T00:00:00"/>
    <x v="0"/>
    <x v="7"/>
    <s v="Ricardo Sperren"/>
    <x v="37"/>
    <x v="0"/>
    <x v="4"/>
    <s v="Binney &amp; Smith inkTank Erasable Pocket Highlighter, Chisel Tip, Yellow"/>
    <n v="4.5599999999999996"/>
    <n v="2"/>
    <n v="2.0099999999999998"/>
  </r>
  <r>
    <d v="2014-08-05T00:00:00"/>
    <x v="0"/>
    <x v="7"/>
    <s v="Ricardo Sperren"/>
    <x v="37"/>
    <x v="1"/>
    <x v="5"/>
    <s v="Hon GuestStacker Chair"/>
    <n v="1133.3499999999999"/>
    <n v="5"/>
    <n v="294.67"/>
  </r>
  <r>
    <d v="2014-08-05T00:00:00"/>
    <x v="0"/>
    <x v="7"/>
    <s v="Stephanie Phelps"/>
    <x v="20"/>
    <x v="2"/>
    <x v="6"/>
    <s v="Plantronics CS 50-USB -Â headsetÂ - Convertible, Monaural"/>
    <n v="135.99"/>
    <n v="1"/>
    <n v="36.72"/>
  </r>
  <r>
    <d v="2014-08-05T00:00:00"/>
    <x v="0"/>
    <x v="7"/>
    <s v="Stephanie Phelps"/>
    <x v="20"/>
    <x v="0"/>
    <x v="4"/>
    <s v="Binney &amp; Smith inkTank Erasable Pocket Highlighter, Chisel Tip, Yellow"/>
    <n v="15.96"/>
    <n v="7"/>
    <n v="7.02"/>
  </r>
  <r>
    <d v="2014-08-05T00:00:00"/>
    <x v="0"/>
    <x v="7"/>
    <s v="Gary Zandusky"/>
    <x v="0"/>
    <x v="1"/>
    <x v="13"/>
    <s v="SAFCO PlanMaster Heigh-Adjustable Drafting Table Base, 43w x 30d x 30-37h, Black"/>
    <n v="489.23"/>
    <n v="2"/>
    <n v="41.93"/>
  </r>
  <r>
    <d v="2014-08-06T00:00:00"/>
    <x v="0"/>
    <x v="7"/>
    <s v="Roland Fjeld"/>
    <x v="9"/>
    <x v="2"/>
    <x v="9"/>
    <s v="Maxell 74 Minute CD-R Spindle, 50/Pack"/>
    <n v="62.91"/>
    <n v="3"/>
    <n v="22.65"/>
  </r>
  <r>
    <d v="2014-08-06T00:00:00"/>
    <x v="0"/>
    <x v="7"/>
    <s v="Trudy Brown"/>
    <x v="20"/>
    <x v="2"/>
    <x v="9"/>
    <s v="Logitech G700s Rechargeable Gaming Mouse"/>
    <n v="199.98"/>
    <n v="2"/>
    <n v="83.99"/>
  </r>
  <r>
    <d v="2014-08-08T00:00:00"/>
    <x v="0"/>
    <x v="7"/>
    <s v="Lena Radford"/>
    <x v="3"/>
    <x v="0"/>
    <x v="12"/>
    <s v="Fellowes Superior 10 Outlet Split Surge Protector"/>
    <n v="76.12"/>
    <n v="2"/>
    <n v="22.07"/>
  </r>
  <r>
    <d v="2014-08-08T00:00:00"/>
    <x v="0"/>
    <x v="7"/>
    <s v="Lena Radford"/>
    <x v="3"/>
    <x v="2"/>
    <x v="16"/>
    <s v="Sharp AL-1530CS Digital Copier"/>
    <n v="1199.98"/>
    <n v="3"/>
    <n v="434.99"/>
  </r>
  <r>
    <d v="2014-08-08T00:00:00"/>
    <x v="0"/>
    <x v="7"/>
    <s v="Lena Radford"/>
    <x v="3"/>
    <x v="2"/>
    <x v="6"/>
    <s v="AT&amp;T 1070 Corded Phone"/>
    <n v="445.96"/>
    <n v="5"/>
    <n v="55.75"/>
  </r>
  <r>
    <d v="2014-08-08T00:00:00"/>
    <x v="0"/>
    <x v="7"/>
    <s v="Lena Radford"/>
    <x v="3"/>
    <x v="1"/>
    <x v="8"/>
    <s v="Dana Halogen Swing-Arm Architect Lamp"/>
    <n v="327.76"/>
    <n v="8"/>
    <n v="91.77"/>
  </r>
  <r>
    <d v="2014-08-08T00:00:00"/>
    <x v="0"/>
    <x v="7"/>
    <s v="Maria Bertelson"/>
    <x v="12"/>
    <x v="1"/>
    <x v="8"/>
    <s v="Eldon Delta Triangular Chair Mat, 52&quot; x 58&quot;, Clear"/>
    <n v="121.38"/>
    <n v="4"/>
    <n v="-3.03"/>
  </r>
  <r>
    <d v="2014-08-08T00:00:00"/>
    <x v="0"/>
    <x v="7"/>
    <s v="Maria Bertelson"/>
    <x v="12"/>
    <x v="2"/>
    <x v="9"/>
    <s v="SanDisk Ultra 64 GB MicroSDHC Class 10 Memory Card"/>
    <n v="95.98"/>
    <n v="3"/>
    <n v="-10.8"/>
  </r>
  <r>
    <d v="2014-08-08T00:00:00"/>
    <x v="0"/>
    <x v="7"/>
    <s v="Tamara Manning"/>
    <x v="3"/>
    <x v="0"/>
    <x v="2"/>
    <s v="Advantus Rolling Drawer Organizers"/>
    <n v="423.28"/>
    <n v="11"/>
    <n v="110.05"/>
  </r>
  <r>
    <d v="2014-08-08T00:00:00"/>
    <x v="0"/>
    <x v="7"/>
    <s v="Matt Abelman"/>
    <x v="14"/>
    <x v="2"/>
    <x v="16"/>
    <s v="Sharp 1540cs Digital Laser Copier"/>
    <n v="549.99"/>
    <n v="1"/>
    <n v="275"/>
  </r>
  <r>
    <d v="2014-08-08T00:00:00"/>
    <x v="0"/>
    <x v="7"/>
    <s v="Matt Abelman"/>
    <x v="14"/>
    <x v="0"/>
    <x v="12"/>
    <s v="Acco Smartsocket Table Surge Protector, 6 Color-Coded Adapter Outlets"/>
    <n v="167.54"/>
    <n v="3"/>
    <n v="37.229999999999997"/>
  </r>
  <r>
    <d v="2014-08-08T00:00:00"/>
    <x v="0"/>
    <x v="7"/>
    <s v="Matt Abelman"/>
    <x v="14"/>
    <x v="0"/>
    <x v="10"/>
    <s v="Globe Weis Peel &amp; Seel First Class Envelopes"/>
    <n v="38.340000000000003"/>
    <n v="3"/>
    <n v="17.25"/>
  </r>
  <r>
    <d v="2014-08-08T00:00:00"/>
    <x v="0"/>
    <x v="7"/>
    <s v="Matt Abelman"/>
    <x v="14"/>
    <x v="1"/>
    <x v="8"/>
    <s v="Nu-Dell Float Frame 11 x 14 1/2"/>
    <n v="53.88"/>
    <n v="6"/>
    <n v="22.63"/>
  </r>
  <r>
    <d v="2014-08-08T00:00:00"/>
    <x v="0"/>
    <x v="7"/>
    <s v="Matt Abelman"/>
    <x v="14"/>
    <x v="2"/>
    <x v="6"/>
    <s v="Motorola Droid Maxx"/>
    <n v="299.98"/>
    <n v="2"/>
    <n v="83.99"/>
  </r>
  <r>
    <d v="2014-08-08T00:00:00"/>
    <x v="0"/>
    <x v="7"/>
    <s v="Vivek Gonzalez"/>
    <x v="16"/>
    <x v="1"/>
    <x v="11"/>
    <s v="O'Sullivan 2-Shelf Heavy-Duty Bookcases"/>
    <n v="155.46"/>
    <n v="4"/>
    <n v="-7.77"/>
  </r>
  <r>
    <d v="2014-08-09T00:00:00"/>
    <x v="0"/>
    <x v="7"/>
    <s v="Andy Gerbode"/>
    <x v="16"/>
    <x v="2"/>
    <x v="6"/>
    <s v="AT&amp;T 1070 Corded Phone"/>
    <n v="178.38"/>
    <n v="2"/>
    <n v="22.3"/>
  </r>
  <r>
    <d v="2014-08-09T00:00:00"/>
    <x v="0"/>
    <x v="7"/>
    <s v="Andy Gerbode"/>
    <x v="16"/>
    <x v="0"/>
    <x v="0"/>
    <s v="Xerox 21"/>
    <n v="15.55"/>
    <n v="3"/>
    <n v="5.44"/>
  </r>
  <r>
    <d v="2014-08-09T00:00:00"/>
    <x v="0"/>
    <x v="7"/>
    <s v="Emily Ducich"/>
    <x v="3"/>
    <x v="0"/>
    <x v="1"/>
    <s v="Avery 494"/>
    <n v="20.88"/>
    <n v="8"/>
    <n v="9.6"/>
  </r>
  <r>
    <d v="2014-08-09T00:00:00"/>
    <x v="0"/>
    <x v="7"/>
    <s v="Matthew Grinstein"/>
    <x v="22"/>
    <x v="2"/>
    <x v="6"/>
    <s v="Cisco Unified IP Phone 7945G VoIP phone"/>
    <n v="1091.17"/>
    <n v="4"/>
    <n v="68.2"/>
  </r>
  <r>
    <d v="2014-08-09T00:00:00"/>
    <x v="0"/>
    <x v="7"/>
    <s v="Matthew Grinstein"/>
    <x v="22"/>
    <x v="2"/>
    <x v="6"/>
    <s v="Jawbone MINI JAMBOX Wireless Bluetooth Speaker"/>
    <n v="219.17"/>
    <n v="2"/>
    <n v="-43.83"/>
  </r>
  <r>
    <d v="2014-08-09T00:00:00"/>
    <x v="0"/>
    <x v="7"/>
    <s v="Joseph Holt"/>
    <x v="22"/>
    <x v="0"/>
    <x v="3"/>
    <s v="Ibico Ibimaster 300 Manual Binding System"/>
    <n v="2060.7399999999998"/>
    <n v="7"/>
    <n v="643.98"/>
  </r>
  <r>
    <d v="2014-08-09T00:00:00"/>
    <x v="0"/>
    <x v="7"/>
    <s v="Gene McClure"/>
    <x v="3"/>
    <x v="0"/>
    <x v="0"/>
    <s v="Great White Multi-Use Recycled Paper (20Lb. and 84 Bright)"/>
    <n v="5.98"/>
    <n v="1"/>
    <n v="2.69"/>
  </r>
  <r>
    <d v="2014-08-09T00:00:00"/>
    <x v="0"/>
    <x v="7"/>
    <s v="Roger Demir"/>
    <x v="12"/>
    <x v="0"/>
    <x v="7"/>
    <s v="Super Bands, 12/Pack"/>
    <n v="4.46"/>
    <n v="3"/>
    <n v="-0.95"/>
  </r>
  <r>
    <d v="2014-08-09T00:00:00"/>
    <x v="0"/>
    <x v="7"/>
    <s v="Roger Demir"/>
    <x v="12"/>
    <x v="0"/>
    <x v="3"/>
    <s v="Avery Hole Reinforcements"/>
    <n v="9.35"/>
    <n v="5"/>
    <n v="-6.54"/>
  </r>
  <r>
    <d v="2014-08-11T00:00:00"/>
    <x v="0"/>
    <x v="7"/>
    <s v="Greg Matthias"/>
    <x v="22"/>
    <x v="1"/>
    <x v="8"/>
    <s v="Eldon Image Series Desk Accessories, Ebony"/>
    <n v="12.35"/>
    <n v="1"/>
    <n v="5.43"/>
  </r>
  <r>
    <d v="2014-08-11T00:00:00"/>
    <x v="0"/>
    <x v="7"/>
    <s v="Greg Matthias"/>
    <x v="22"/>
    <x v="0"/>
    <x v="4"/>
    <s v="Sanford 52201 APSCO Electric Pencil Sharpener"/>
    <n v="40.97"/>
    <n v="1"/>
    <n v="10.65"/>
  </r>
  <r>
    <d v="2014-08-11T00:00:00"/>
    <x v="0"/>
    <x v="7"/>
    <s v="Greg Matthias"/>
    <x v="22"/>
    <x v="0"/>
    <x v="7"/>
    <s v="Vinyl Coated Wire Paper Clips in Organizer Box, 800/Box"/>
    <n v="22.96"/>
    <n v="2"/>
    <n v="10.79"/>
  </r>
  <r>
    <d v="2014-08-11T00:00:00"/>
    <x v="0"/>
    <x v="7"/>
    <s v="Ken Lonsdale"/>
    <x v="20"/>
    <x v="0"/>
    <x v="2"/>
    <s v="Tennsco Single-Tier Lockers"/>
    <n v="375.34"/>
    <n v="1"/>
    <n v="18.77"/>
  </r>
  <r>
    <d v="2014-08-12T00:00:00"/>
    <x v="0"/>
    <x v="7"/>
    <s v="Charles Sheldon"/>
    <x v="23"/>
    <x v="0"/>
    <x v="3"/>
    <s v="Performers Binder/Pad Holder, Black"/>
    <n v="196.21"/>
    <n v="7"/>
    <n v="98.11"/>
  </r>
  <r>
    <d v="2014-08-12T00:00:00"/>
    <x v="0"/>
    <x v="7"/>
    <s v="Ben Wallace"/>
    <x v="3"/>
    <x v="2"/>
    <x v="6"/>
    <s v="BlackBerry Q10"/>
    <n v="806.34"/>
    <n v="8"/>
    <n v="50.4"/>
  </r>
  <r>
    <d v="2014-08-12T00:00:00"/>
    <x v="0"/>
    <x v="7"/>
    <s v="Ben Wallace"/>
    <x v="3"/>
    <x v="1"/>
    <x v="8"/>
    <s v="Seth Thomas 14&quot; Day/Date Wall Clock"/>
    <n v="85.44"/>
    <n v="3"/>
    <n v="31.61"/>
  </r>
  <r>
    <d v="2014-08-12T00:00:00"/>
    <x v="0"/>
    <x v="7"/>
    <s v="Duane Huffman"/>
    <x v="16"/>
    <x v="0"/>
    <x v="0"/>
    <s v="Xerox 229"/>
    <n v="31.1"/>
    <n v="6"/>
    <n v="10.89"/>
  </r>
  <r>
    <d v="2014-08-12T00:00:00"/>
    <x v="0"/>
    <x v="7"/>
    <s v="Duane Huffman"/>
    <x v="16"/>
    <x v="0"/>
    <x v="4"/>
    <s v="Bulldog Vacuum Base Pencil Sharpener"/>
    <n v="47.96"/>
    <n v="5"/>
    <n v="4.2"/>
  </r>
  <r>
    <d v="2014-08-12T00:00:00"/>
    <x v="0"/>
    <x v="7"/>
    <s v="Duane Huffman"/>
    <x v="16"/>
    <x v="2"/>
    <x v="9"/>
    <s v="Maxell 4.7GB DVD-R"/>
    <n v="158.93"/>
    <n v="7"/>
    <n v="41.72"/>
  </r>
  <r>
    <d v="2014-08-12T00:00:00"/>
    <x v="0"/>
    <x v="7"/>
    <s v="Duane Huffman"/>
    <x v="16"/>
    <x v="0"/>
    <x v="12"/>
    <s v="Acco Smartsocket Color-Coded Six-Outlet AC Adapter Model Surge Protectors"/>
    <n v="211.25"/>
    <n v="6"/>
    <n v="15.84"/>
  </r>
  <r>
    <d v="2014-08-12T00:00:00"/>
    <x v="0"/>
    <x v="7"/>
    <s v="Duane Huffman"/>
    <x v="16"/>
    <x v="0"/>
    <x v="14"/>
    <s v="Acco Side-Punched Conventional Columnar Pads"/>
    <n v="5.55"/>
    <n v="2"/>
    <n v="-1.04"/>
  </r>
  <r>
    <d v="2014-08-12T00:00:00"/>
    <x v="0"/>
    <x v="7"/>
    <s v="Duane Huffman"/>
    <x v="16"/>
    <x v="0"/>
    <x v="1"/>
    <s v="Avery 501"/>
    <n v="2.95"/>
    <n v="1"/>
    <n v="1"/>
  </r>
  <r>
    <d v="2014-08-12T00:00:00"/>
    <x v="0"/>
    <x v="7"/>
    <s v="Lauren Leatherbury"/>
    <x v="4"/>
    <x v="0"/>
    <x v="3"/>
    <s v="Acco Translucent Poly Ring Binders"/>
    <n v="14.04"/>
    <n v="3"/>
    <n v="6.74"/>
  </r>
  <r>
    <d v="2014-08-12T00:00:00"/>
    <x v="0"/>
    <x v="7"/>
    <s v="Lauren Leatherbury"/>
    <x v="4"/>
    <x v="2"/>
    <x v="9"/>
    <s v="Maxell 74 Minute CD-R Spindle, 50/Pack"/>
    <n v="272.61"/>
    <n v="13"/>
    <n v="98.14"/>
  </r>
  <r>
    <d v="2014-08-15T00:00:00"/>
    <x v="0"/>
    <x v="7"/>
    <s v="Keith Herrera"/>
    <x v="0"/>
    <x v="0"/>
    <x v="3"/>
    <s v="GBC Durable Plastic Covers"/>
    <n v="30.96"/>
    <n v="8"/>
    <n v="-52.63"/>
  </r>
  <r>
    <d v="2014-08-15T00:00:00"/>
    <x v="0"/>
    <x v="7"/>
    <s v="Christine Sundaresam"/>
    <x v="37"/>
    <x v="0"/>
    <x v="3"/>
    <s v="Premium Transparent Presentation Covers by GBC"/>
    <n v="62.94"/>
    <n v="3"/>
    <n v="30.21"/>
  </r>
  <r>
    <d v="2014-08-15T00:00:00"/>
    <x v="0"/>
    <x v="7"/>
    <s v="Christine Sundaresam"/>
    <x v="16"/>
    <x v="0"/>
    <x v="0"/>
    <s v="Xerox 1955"/>
    <n v="91.36"/>
    <n v="5"/>
    <n v="29.69"/>
  </r>
  <r>
    <d v="2014-08-15T00:00:00"/>
    <x v="0"/>
    <x v="7"/>
    <s v="Christine Sundaresam"/>
    <x v="16"/>
    <x v="0"/>
    <x v="12"/>
    <s v="Fellowes Superior 10 Outlet Split Surge Protector"/>
    <n v="152.24"/>
    <n v="5"/>
    <n v="17.13"/>
  </r>
  <r>
    <d v="2014-08-15T00:00:00"/>
    <x v="0"/>
    <x v="7"/>
    <s v="Brian Dahlen"/>
    <x v="3"/>
    <x v="0"/>
    <x v="12"/>
    <s v="Tripp Lite TLP810NET Broadband Surge for Modem/Fax"/>
    <n v="152.91"/>
    <n v="3"/>
    <n v="42.81"/>
  </r>
  <r>
    <d v="2014-08-15T00:00:00"/>
    <x v="0"/>
    <x v="7"/>
    <s v="Brian Dahlen"/>
    <x v="3"/>
    <x v="0"/>
    <x v="0"/>
    <s v="Xerox 1925"/>
    <n v="92.94"/>
    <n v="3"/>
    <n v="41.82"/>
  </r>
  <r>
    <d v="2014-08-15T00:00:00"/>
    <x v="0"/>
    <x v="7"/>
    <s v="Brian Dahlen"/>
    <x v="3"/>
    <x v="0"/>
    <x v="3"/>
    <s v="Avery Heavy-Duty EZD  Binder With Locking Rings"/>
    <n v="17.86"/>
    <n v="4"/>
    <n v="6.25"/>
  </r>
  <r>
    <d v="2014-08-15T00:00:00"/>
    <x v="0"/>
    <x v="7"/>
    <s v="Brian Dahlen"/>
    <x v="3"/>
    <x v="0"/>
    <x v="3"/>
    <s v="GBC Durable Plastic Covers"/>
    <n v="46.44"/>
    <n v="3"/>
    <n v="15.09"/>
  </r>
  <r>
    <d v="2014-08-15T00:00:00"/>
    <x v="0"/>
    <x v="7"/>
    <s v="Brian Dahlen"/>
    <x v="3"/>
    <x v="1"/>
    <x v="5"/>
    <s v="Novimex Fabric Task Chair"/>
    <n v="195.14"/>
    <n v="4"/>
    <n v="-12.2"/>
  </r>
  <r>
    <d v="2014-08-16T00:00:00"/>
    <x v="0"/>
    <x v="7"/>
    <s v="Troy Staebel"/>
    <x v="2"/>
    <x v="1"/>
    <x v="13"/>
    <s v="Chromcraft Rectangular Conference Tables"/>
    <n v="853.09"/>
    <n v="6"/>
    <n v="-227.49"/>
  </r>
  <r>
    <d v="2014-08-17T00:00:00"/>
    <x v="0"/>
    <x v="7"/>
    <s v="Ken Black"/>
    <x v="0"/>
    <x v="0"/>
    <x v="0"/>
    <s v="Xerox 203"/>
    <n v="15.55"/>
    <n v="3"/>
    <n v="5.44"/>
  </r>
  <r>
    <d v="2014-08-17T00:00:00"/>
    <x v="0"/>
    <x v="7"/>
    <s v="Don Jones"/>
    <x v="13"/>
    <x v="0"/>
    <x v="0"/>
    <s v="Xerox 1929"/>
    <n v="114.2"/>
    <n v="5"/>
    <n v="52.53"/>
  </r>
  <r>
    <d v="2014-08-17T00:00:00"/>
    <x v="0"/>
    <x v="7"/>
    <s v="Don Jones"/>
    <x v="13"/>
    <x v="0"/>
    <x v="3"/>
    <s v="Avery Non-Stick Binders"/>
    <n v="17.96"/>
    <n v="4"/>
    <n v="8.26"/>
  </r>
  <r>
    <d v="2014-08-17T00:00:00"/>
    <x v="0"/>
    <x v="7"/>
    <s v="Don Jones"/>
    <x v="13"/>
    <x v="0"/>
    <x v="7"/>
    <s v="Colored Push Pins"/>
    <n v="12.67"/>
    <n v="7"/>
    <n v="4.5599999999999996"/>
  </r>
  <r>
    <d v="2014-08-17T00:00:00"/>
    <x v="0"/>
    <x v="7"/>
    <s v="Don Jones"/>
    <x v="13"/>
    <x v="2"/>
    <x v="9"/>
    <s v="LogitechÂ Gaming G510s - Keyboard"/>
    <n v="339.96"/>
    <n v="4"/>
    <n v="122.39"/>
  </r>
  <r>
    <d v="2014-08-19T00:00:00"/>
    <x v="0"/>
    <x v="7"/>
    <s v="Jim Karlsson"/>
    <x v="10"/>
    <x v="0"/>
    <x v="4"/>
    <s v="Turquoise Lead Holder with Pocket Clip"/>
    <n v="10.72"/>
    <n v="2"/>
    <n v="1.74"/>
  </r>
  <r>
    <d v="2014-08-19T00:00:00"/>
    <x v="0"/>
    <x v="7"/>
    <s v="Maxwell Schwartz"/>
    <x v="10"/>
    <x v="0"/>
    <x v="3"/>
    <s v="GBC DocuBind P50 Personal Binding Machine"/>
    <n v="76.78"/>
    <n v="4"/>
    <n v="-58.86"/>
  </r>
  <r>
    <d v="2014-08-19T00:00:00"/>
    <x v="0"/>
    <x v="7"/>
    <s v="Maxwell Schwartz"/>
    <x v="10"/>
    <x v="0"/>
    <x v="14"/>
    <s v="Acme Kleencut Forged Steel Scissors"/>
    <n v="9.18"/>
    <n v="2"/>
    <n v="1.1499999999999999"/>
  </r>
  <r>
    <d v="2014-08-19T00:00:00"/>
    <x v="0"/>
    <x v="7"/>
    <s v="Lena Hernandez"/>
    <x v="13"/>
    <x v="1"/>
    <x v="11"/>
    <s v="Hon Metal Bookcases, Gray"/>
    <n v="638.82000000000005"/>
    <n v="9"/>
    <n v="172.48"/>
  </r>
  <r>
    <d v="2014-08-19T00:00:00"/>
    <x v="0"/>
    <x v="7"/>
    <s v="David Wiener"/>
    <x v="3"/>
    <x v="1"/>
    <x v="8"/>
    <s v="Deflect-o EconoMat Studded, No Bevel Mat for Low Pile Carpeting"/>
    <n v="289.24"/>
    <n v="7"/>
    <n v="26.03"/>
  </r>
  <r>
    <d v="2014-08-19T00:00:00"/>
    <x v="0"/>
    <x v="7"/>
    <s v="David Wiener"/>
    <x v="3"/>
    <x v="0"/>
    <x v="3"/>
    <s v="Satellite Sectional Post Binders"/>
    <n v="69.459999999999994"/>
    <n v="2"/>
    <n v="22.57"/>
  </r>
  <r>
    <d v="2014-08-19T00:00:00"/>
    <x v="0"/>
    <x v="7"/>
    <s v="Bill Shonely"/>
    <x v="4"/>
    <x v="0"/>
    <x v="2"/>
    <s v="Space Solutions HD Industrial Steel Shelving."/>
    <n v="344.91"/>
    <n v="3"/>
    <n v="10.35"/>
  </r>
  <r>
    <d v="2014-08-20T00:00:00"/>
    <x v="0"/>
    <x v="7"/>
    <s v="Craig Reiter"/>
    <x v="1"/>
    <x v="1"/>
    <x v="5"/>
    <s v="Global Leather and Oak Executive Chair, Black"/>
    <n v="421.37"/>
    <n v="2"/>
    <n v="-6.02"/>
  </r>
  <r>
    <d v="2014-08-20T00:00:00"/>
    <x v="0"/>
    <x v="7"/>
    <s v="Nick Crebassa"/>
    <x v="6"/>
    <x v="1"/>
    <x v="5"/>
    <s v="Safco Chair Connectors, 6/Carton"/>
    <n v="500.24"/>
    <n v="13"/>
    <n v="145.07"/>
  </r>
  <r>
    <d v="2014-08-20T00:00:00"/>
    <x v="0"/>
    <x v="7"/>
    <s v="Nick Crebassa"/>
    <x v="6"/>
    <x v="0"/>
    <x v="0"/>
    <s v="Riverleaf Stik-Withit Designer Note Cubes"/>
    <n v="20.12"/>
    <n v="2"/>
    <n v="9.26"/>
  </r>
  <r>
    <d v="2014-08-20T00:00:00"/>
    <x v="0"/>
    <x v="7"/>
    <s v="Nick Crebassa"/>
    <x v="6"/>
    <x v="0"/>
    <x v="3"/>
    <s v="GBC DocuBind TL300 Electric Binding System"/>
    <n v="896.99"/>
    <n v="1"/>
    <n v="421.59"/>
  </r>
  <r>
    <d v="2014-08-22T00:00:00"/>
    <x v="0"/>
    <x v="7"/>
    <s v="Deanra Eno"/>
    <x v="10"/>
    <x v="0"/>
    <x v="4"/>
    <s v="Faber Castell Col-Erase Pencils"/>
    <n v="3.91"/>
    <n v="1"/>
    <n v="1.03"/>
  </r>
  <r>
    <d v="2014-08-22T00:00:00"/>
    <x v="0"/>
    <x v="7"/>
    <s v="Jeremy Pistek"/>
    <x v="16"/>
    <x v="0"/>
    <x v="14"/>
    <s v="Acme Serrated Blade Letter Opener"/>
    <n v="7.63"/>
    <n v="3"/>
    <n v="-1.81"/>
  </r>
  <r>
    <d v="2014-08-22T00:00:00"/>
    <x v="0"/>
    <x v="7"/>
    <s v="Jennifer Ferguson"/>
    <x v="24"/>
    <x v="0"/>
    <x v="0"/>
    <s v="Xerox 1899"/>
    <n v="11.56"/>
    <n v="2"/>
    <n v="5.66"/>
  </r>
  <r>
    <d v="2014-08-23T00:00:00"/>
    <x v="0"/>
    <x v="7"/>
    <s v="Rick Hansen"/>
    <x v="20"/>
    <x v="0"/>
    <x v="0"/>
    <s v="Xerox 1994"/>
    <n v="25.92"/>
    <n v="4"/>
    <n v="12.44"/>
  </r>
  <r>
    <d v="2014-08-23T00:00:00"/>
    <x v="0"/>
    <x v="7"/>
    <s v="Rick Hansen"/>
    <x v="20"/>
    <x v="0"/>
    <x v="0"/>
    <s v="Personal Creations Ink Jet Cards and Labels"/>
    <n v="45.92"/>
    <n v="4"/>
    <n v="22.5"/>
  </r>
  <r>
    <d v="2014-08-23T00:00:00"/>
    <x v="0"/>
    <x v="7"/>
    <s v="Robert Barroso"/>
    <x v="3"/>
    <x v="0"/>
    <x v="3"/>
    <s v="GBC Linen Binding Covers"/>
    <n v="49.57"/>
    <n v="2"/>
    <n v="17.350000000000001"/>
  </r>
  <r>
    <d v="2014-08-23T00:00:00"/>
    <x v="0"/>
    <x v="7"/>
    <s v="Arthur Prichep"/>
    <x v="26"/>
    <x v="0"/>
    <x v="0"/>
    <s v="Xerox 1976"/>
    <n v="15.55"/>
    <n v="3"/>
    <n v="5.44"/>
  </r>
  <r>
    <d v="2014-08-23T00:00:00"/>
    <x v="0"/>
    <x v="7"/>
    <s v="Arthur Prichep"/>
    <x v="26"/>
    <x v="0"/>
    <x v="14"/>
    <s v="Acme Titanium Bonded Scissors"/>
    <n v="6.8"/>
    <n v="1"/>
    <n v="0.51"/>
  </r>
  <r>
    <d v="2014-08-23T00:00:00"/>
    <x v="0"/>
    <x v="7"/>
    <s v="Arthur Prichep"/>
    <x v="26"/>
    <x v="1"/>
    <x v="8"/>
    <s v="Regeneration Desk Collection"/>
    <n v="4.22"/>
    <n v="3"/>
    <n v="1.27"/>
  </r>
  <r>
    <d v="2014-08-23T00:00:00"/>
    <x v="0"/>
    <x v="7"/>
    <s v="Arthur Prichep"/>
    <x v="26"/>
    <x v="2"/>
    <x v="6"/>
    <s v="Cisco SPA525G2 IP Phone - Wireless"/>
    <n v="143.63999999999999"/>
    <n v="9"/>
    <n v="10.77"/>
  </r>
  <r>
    <d v="2014-08-23T00:00:00"/>
    <x v="0"/>
    <x v="7"/>
    <s v="Arthur Prichep"/>
    <x v="26"/>
    <x v="0"/>
    <x v="0"/>
    <s v="Xerox 1931"/>
    <n v="31.1"/>
    <n v="6"/>
    <n v="10.89"/>
  </r>
  <r>
    <d v="2014-08-23T00:00:00"/>
    <x v="0"/>
    <x v="7"/>
    <s v="Arthur Prichep"/>
    <x v="26"/>
    <x v="0"/>
    <x v="0"/>
    <s v="Xerox 1988"/>
    <n v="223.06"/>
    <n v="9"/>
    <n v="69.709999999999994"/>
  </r>
  <r>
    <d v="2014-08-23T00:00:00"/>
    <x v="0"/>
    <x v="7"/>
    <s v="Corey Roper"/>
    <x v="14"/>
    <x v="0"/>
    <x v="0"/>
    <s v="Xerox 1993"/>
    <n v="19.440000000000001"/>
    <n v="3"/>
    <n v="9.5299999999999994"/>
  </r>
  <r>
    <d v="2014-08-24T00:00:00"/>
    <x v="0"/>
    <x v="7"/>
    <s v="Robert Barroso"/>
    <x v="35"/>
    <x v="0"/>
    <x v="3"/>
    <s v="SlimView Poly Binder, 3/8&quot;"/>
    <n v="8.2899999999999991"/>
    <n v="2"/>
    <n v="2.69"/>
  </r>
  <r>
    <d v="2014-08-24T00:00:00"/>
    <x v="0"/>
    <x v="7"/>
    <s v="Jennifer Patt"/>
    <x v="20"/>
    <x v="1"/>
    <x v="8"/>
    <s v="G.E. Longer-Life Indoor Recessed Floodlight Bulbs"/>
    <n v="13.28"/>
    <n v="2"/>
    <n v="6.37"/>
  </r>
  <r>
    <d v="2014-08-24T00:00:00"/>
    <x v="0"/>
    <x v="7"/>
    <s v="Jennifer Patt"/>
    <x v="20"/>
    <x v="0"/>
    <x v="3"/>
    <s v="Wilson Jones 1&quot; Hanging DublLock Ring Binders"/>
    <n v="12.67"/>
    <n v="3"/>
    <n v="4.4400000000000004"/>
  </r>
  <r>
    <d v="2014-08-24T00:00:00"/>
    <x v="0"/>
    <x v="7"/>
    <s v="Dorothy Wardle"/>
    <x v="5"/>
    <x v="0"/>
    <x v="14"/>
    <s v="Acme Titanium Bonded Scissors"/>
    <n v="25.5"/>
    <n v="3"/>
    <n v="6.63"/>
  </r>
  <r>
    <d v="2014-08-25T00:00:00"/>
    <x v="0"/>
    <x v="7"/>
    <s v="Ryan Crowe"/>
    <x v="10"/>
    <x v="0"/>
    <x v="7"/>
    <s v="OIC Colored Binder Clips, Assorted Sizes"/>
    <n v="40.1"/>
    <n v="14"/>
    <n v="14.53"/>
  </r>
  <r>
    <d v="2014-08-25T00:00:00"/>
    <x v="0"/>
    <x v="7"/>
    <s v="Ryan Crowe"/>
    <x v="10"/>
    <x v="0"/>
    <x v="10"/>
    <s v="Redi-Strip #10 Envelopes, 4 1/8 x 9 1/2"/>
    <n v="4.72"/>
    <n v="2"/>
    <n v="1.65"/>
  </r>
  <r>
    <d v="2014-08-25T00:00:00"/>
    <x v="0"/>
    <x v="7"/>
    <s v="Ryan Crowe"/>
    <x v="10"/>
    <x v="0"/>
    <x v="0"/>
    <s v="Xerox 1921"/>
    <n v="23.98"/>
    <n v="3"/>
    <n v="7.49"/>
  </r>
  <r>
    <d v="2014-08-25T00:00:00"/>
    <x v="0"/>
    <x v="7"/>
    <s v="Ryan Crowe"/>
    <x v="10"/>
    <x v="0"/>
    <x v="10"/>
    <s v="Tyvek  Top-Opening Peel &amp; Seel Envelopes, Plain White"/>
    <n v="130.46"/>
    <n v="6"/>
    <n v="44.03"/>
  </r>
  <r>
    <d v="2014-08-25T00:00:00"/>
    <x v="0"/>
    <x v="7"/>
    <s v="Janet Molinari"/>
    <x v="3"/>
    <x v="1"/>
    <x v="8"/>
    <s v="Eldon 200 Class Desk Accessories, Smoke"/>
    <n v="6.28"/>
    <n v="1"/>
    <n v="2.64"/>
  </r>
  <r>
    <d v="2014-08-25T00:00:00"/>
    <x v="0"/>
    <x v="7"/>
    <s v="Janet Molinari"/>
    <x v="3"/>
    <x v="2"/>
    <x v="9"/>
    <s v="SanDisk Cruzer 32 GB USB Flash Drive"/>
    <n v="95.1"/>
    <n v="5"/>
    <n v="30.43"/>
  </r>
  <r>
    <d v="2014-08-25T00:00:00"/>
    <x v="0"/>
    <x v="7"/>
    <s v="Janet Molinari"/>
    <x v="3"/>
    <x v="0"/>
    <x v="0"/>
    <s v="Xerox 23"/>
    <n v="25.92"/>
    <n v="4"/>
    <n v="12.44"/>
  </r>
  <r>
    <d v="2014-08-25T00:00:00"/>
    <x v="0"/>
    <x v="7"/>
    <s v="Janet Molinari"/>
    <x v="3"/>
    <x v="0"/>
    <x v="2"/>
    <s v="Portable Personal File Box"/>
    <n v="48.84"/>
    <n v="4"/>
    <n v="13.19"/>
  </r>
  <r>
    <d v="2014-08-25T00:00:00"/>
    <x v="0"/>
    <x v="7"/>
    <s v="Mitch Webber"/>
    <x v="22"/>
    <x v="2"/>
    <x v="6"/>
    <s v="Polycom VVX 310 VoIP phone"/>
    <n v="1007.94"/>
    <n v="7"/>
    <n v="75.599999999999994"/>
  </r>
  <r>
    <d v="2014-08-25T00:00:00"/>
    <x v="0"/>
    <x v="7"/>
    <s v="Joe Elijah"/>
    <x v="0"/>
    <x v="0"/>
    <x v="3"/>
    <s v="Wilson Jones Elliptical Ring 3 1/2&quot; Capacity Binders, 800 sheets"/>
    <n v="25.68"/>
    <n v="3"/>
    <n v="-39.799999999999997"/>
  </r>
  <r>
    <d v="2014-08-25T00:00:00"/>
    <x v="0"/>
    <x v="7"/>
    <s v="Joe Elijah"/>
    <x v="0"/>
    <x v="0"/>
    <x v="3"/>
    <s v="Square Ring Data Binders, Rigid 75 Pt. Covers, 11&quot; x 14-7/8&quot;"/>
    <n v="12.38"/>
    <n v="3"/>
    <n v="-19.809999999999999"/>
  </r>
  <r>
    <d v="2014-08-25T00:00:00"/>
    <x v="0"/>
    <x v="7"/>
    <s v="Brendan Sweed"/>
    <x v="10"/>
    <x v="0"/>
    <x v="3"/>
    <s v="Wilson Jones Custom Binder Spines &amp; Labels"/>
    <n v="6.53"/>
    <n v="4"/>
    <n v="-4.57"/>
  </r>
  <r>
    <d v="2014-08-25T00:00:00"/>
    <x v="0"/>
    <x v="7"/>
    <s v="Brendan Sweed"/>
    <x v="10"/>
    <x v="0"/>
    <x v="3"/>
    <s v="Insertable Tab Indexes For Data Binders"/>
    <n v="2.86"/>
    <n v="3"/>
    <n v="-2.29"/>
  </r>
  <r>
    <d v="2014-08-25T00:00:00"/>
    <x v="0"/>
    <x v="7"/>
    <s v="Brendan Sweed"/>
    <x v="10"/>
    <x v="0"/>
    <x v="3"/>
    <s v="Cardinal Slant-D Ring Binder, Heavy Gauge Vinyl"/>
    <n v="20.86"/>
    <n v="8"/>
    <n v="-16.68"/>
  </r>
  <r>
    <d v="2014-08-26T00:00:00"/>
    <x v="0"/>
    <x v="7"/>
    <s v="Frank Merwin"/>
    <x v="3"/>
    <x v="2"/>
    <x v="9"/>
    <s v="SanDisk Ultra 32 GB MicroSDHC Class 10 Memory Card"/>
    <n v="176.8"/>
    <n v="8"/>
    <n v="22.98"/>
  </r>
  <r>
    <d v="2014-08-26T00:00:00"/>
    <x v="0"/>
    <x v="7"/>
    <s v="Karl Braun"/>
    <x v="7"/>
    <x v="1"/>
    <x v="8"/>
    <s v="Acrylic Self-Standing Desk Frames"/>
    <n v="10.68"/>
    <n v="4"/>
    <n v="4.0599999999999996"/>
  </r>
  <r>
    <d v="2014-08-26T00:00:00"/>
    <x v="0"/>
    <x v="7"/>
    <s v="Karl Braun"/>
    <x v="7"/>
    <x v="0"/>
    <x v="0"/>
    <s v="Xerox 1978"/>
    <n v="17.34"/>
    <n v="3"/>
    <n v="8.5"/>
  </r>
  <r>
    <d v="2014-08-26T00:00:00"/>
    <x v="0"/>
    <x v="7"/>
    <s v="Karl Braun"/>
    <x v="7"/>
    <x v="0"/>
    <x v="0"/>
    <s v="Avoid Verbal Orders Carbonless Minifold Book"/>
    <n v="3.38"/>
    <n v="1"/>
    <n v="1.55"/>
  </r>
  <r>
    <d v="2014-08-26T00:00:00"/>
    <x v="0"/>
    <x v="7"/>
    <s v="Paul Prost"/>
    <x v="7"/>
    <x v="0"/>
    <x v="4"/>
    <s v="Newell 340"/>
    <n v="8.64"/>
    <n v="3"/>
    <n v="2.5099999999999998"/>
  </r>
  <r>
    <d v="2014-08-26T00:00:00"/>
    <x v="0"/>
    <x v="7"/>
    <s v="Paul Prost"/>
    <x v="7"/>
    <x v="2"/>
    <x v="9"/>
    <s v="Plantronics Audio 478 Stereo USB Headset"/>
    <n v="149.97"/>
    <n v="3"/>
    <n v="52.49"/>
  </r>
  <r>
    <d v="2014-08-27T00:00:00"/>
    <x v="0"/>
    <x v="7"/>
    <s v="Zuschuss Donatelli"/>
    <x v="3"/>
    <x v="0"/>
    <x v="4"/>
    <s v="Newell 341"/>
    <n v="8.56"/>
    <n v="2"/>
    <n v="2.48"/>
  </r>
  <r>
    <d v="2014-08-27T00:00:00"/>
    <x v="0"/>
    <x v="7"/>
    <s v="Zuschuss Donatelli"/>
    <x v="3"/>
    <x v="2"/>
    <x v="6"/>
    <s v="Cisco SPA 501G IP Phone"/>
    <n v="213.48"/>
    <n v="3"/>
    <n v="16.010000000000002"/>
  </r>
  <r>
    <d v="2014-08-27T00:00:00"/>
    <x v="0"/>
    <x v="7"/>
    <s v="Zuschuss Donatelli"/>
    <x v="3"/>
    <x v="0"/>
    <x v="3"/>
    <s v="Wilson Jones Hanging View Binder, White, 1&quot;"/>
    <n v="22.72"/>
    <n v="4"/>
    <n v="7.38"/>
  </r>
  <r>
    <d v="2014-08-27T00:00:00"/>
    <x v="0"/>
    <x v="7"/>
    <s v="Corey Catlett"/>
    <x v="6"/>
    <x v="2"/>
    <x v="6"/>
    <s v="GE 30522EE2"/>
    <n v="579.95000000000005"/>
    <n v="5"/>
    <n v="168.19"/>
  </r>
  <r>
    <d v="2014-08-27T00:00:00"/>
    <x v="0"/>
    <x v="7"/>
    <s v="Corey Catlett"/>
    <x v="6"/>
    <x v="1"/>
    <x v="8"/>
    <s v="Master Caster Door Stop, Large Neon Orange"/>
    <n v="29.12"/>
    <n v="4"/>
    <n v="12.52"/>
  </r>
  <r>
    <d v="2014-08-27T00:00:00"/>
    <x v="0"/>
    <x v="7"/>
    <s v="Corey Catlett"/>
    <x v="6"/>
    <x v="1"/>
    <x v="13"/>
    <s v="Bretford CR8500 Series Meeting Room Furniture"/>
    <n v="1202.94"/>
    <n v="3"/>
    <n v="300.74"/>
  </r>
  <r>
    <d v="2014-08-27T00:00:00"/>
    <x v="0"/>
    <x v="7"/>
    <s v="Michael Moore"/>
    <x v="6"/>
    <x v="0"/>
    <x v="0"/>
    <s v="Xerox 1898"/>
    <n v="13.36"/>
    <n v="2"/>
    <n v="6.41"/>
  </r>
  <r>
    <d v="2014-08-29T00:00:00"/>
    <x v="0"/>
    <x v="7"/>
    <s v="Hilary Holden"/>
    <x v="3"/>
    <x v="0"/>
    <x v="0"/>
    <s v="Xerox 1940"/>
    <n v="109.92"/>
    <n v="2"/>
    <n v="53.86"/>
  </r>
  <r>
    <d v="2014-08-29T00:00:00"/>
    <x v="0"/>
    <x v="7"/>
    <s v="Hilary Holden"/>
    <x v="3"/>
    <x v="0"/>
    <x v="0"/>
    <s v="Xerox 1986"/>
    <n v="13.36"/>
    <n v="2"/>
    <n v="6.41"/>
  </r>
  <r>
    <d v="2014-08-29T00:00:00"/>
    <x v="0"/>
    <x v="7"/>
    <s v="Ryan Akin"/>
    <x v="16"/>
    <x v="0"/>
    <x v="10"/>
    <s v="Jiffy Padded Mailers with Self-Seal Closure"/>
    <n v="29.81"/>
    <n v="2"/>
    <n v="10.81"/>
  </r>
  <r>
    <d v="2014-08-29T00:00:00"/>
    <x v="0"/>
    <x v="7"/>
    <s v="Ryan Akin"/>
    <x v="16"/>
    <x v="0"/>
    <x v="3"/>
    <s v="GBC DocuBind 200 Manual Binding Machine"/>
    <n v="505.18"/>
    <n v="4"/>
    <n v="-336.78"/>
  </r>
  <r>
    <d v="2014-08-29T00:00:00"/>
    <x v="0"/>
    <x v="7"/>
    <s v="Ryan Akin"/>
    <x v="16"/>
    <x v="1"/>
    <x v="13"/>
    <s v="Balt Solid Wood Rectangular Table"/>
    <n v="174.06"/>
    <n v="3"/>
    <n v="-110.76"/>
  </r>
  <r>
    <d v="2014-08-30T00:00:00"/>
    <x v="0"/>
    <x v="7"/>
    <s v="Annie Thurman"/>
    <x v="37"/>
    <x v="0"/>
    <x v="3"/>
    <s v="Wilson Jones Standard D-Ring Binders"/>
    <n v="25.3"/>
    <n v="5"/>
    <n v="11.89"/>
  </r>
  <r>
    <d v="2014-08-30T00:00:00"/>
    <x v="0"/>
    <x v="7"/>
    <s v="Annie Thurman"/>
    <x v="37"/>
    <x v="0"/>
    <x v="2"/>
    <s v="Fellowes Bankers Box Stor/Drawer Steel Plus"/>
    <n v="95.94"/>
    <n v="3"/>
    <n v="9.59"/>
  </r>
  <r>
    <d v="2014-08-31T00:00:00"/>
    <x v="0"/>
    <x v="7"/>
    <s v="Shirley Jackson"/>
    <x v="31"/>
    <x v="2"/>
    <x v="9"/>
    <s v="KeyTronicÂ KT400U2 -Â KeyboardÂ - Black"/>
    <n v="92.52"/>
    <n v="9"/>
    <n v="18.5"/>
  </r>
  <r>
    <d v="2014-09-01T00:00:00"/>
    <x v="0"/>
    <x v="8"/>
    <s v="Larry Tron"/>
    <x v="3"/>
    <x v="0"/>
    <x v="4"/>
    <s v="BOSTON Model 1800 Electric Pencil Sharpeners, Putty/Woodgrain"/>
    <n v="53.94"/>
    <n v="3"/>
    <n v="15.64"/>
  </r>
  <r>
    <d v="2014-09-01T00:00:00"/>
    <x v="0"/>
    <x v="8"/>
    <s v="Jack Lebron"/>
    <x v="0"/>
    <x v="0"/>
    <x v="3"/>
    <s v="Prestige Round Ring Binders"/>
    <n v="3.65"/>
    <n v="3"/>
    <n v="-6.02"/>
  </r>
  <r>
    <d v="2014-09-01T00:00:00"/>
    <x v="0"/>
    <x v="8"/>
    <s v="Jack Lebron"/>
    <x v="0"/>
    <x v="0"/>
    <x v="0"/>
    <s v="Xerox 216"/>
    <n v="31.1"/>
    <n v="6"/>
    <n v="10.89"/>
  </r>
  <r>
    <d v="2014-09-01T00:00:00"/>
    <x v="0"/>
    <x v="8"/>
    <s v="Lena Hernandez"/>
    <x v="20"/>
    <x v="0"/>
    <x v="3"/>
    <s v="Wilson Jones Hanging Recycled Pressboard Data Binders"/>
    <n v="23.74"/>
    <n v="2"/>
    <n v="8.31"/>
  </r>
  <r>
    <d v="2014-09-01T00:00:00"/>
    <x v="0"/>
    <x v="8"/>
    <s v="Lena Hernandez"/>
    <x v="20"/>
    <x v="2"/>
    <x v="9"/>
    <s v="WD My Passport Ultra 2TB Portable External Hard Drive"/>
    <n v="357"/>
    <n v="3"/>
    <n v="57.12"/>
  </r>
  <r>
    <d v="2014-09-02T00:00:00"/>
    <x v="0"/>
    <x v="8"/>
    <s v="Justin MacKendrick"/>
    <x v="20"/>
    <x v="0"/>
    <x v="12"/>
    <s v="Holmes Cool Mist Humidifier for the Whole House with 8-Gallon Output per Day, Extended Life Filter"/>
    <n v="19.899999999999999"/>
    <n v="1"/>
    <n v="8.9600000000000009"/>
  </r>
  <r>
    <d v="2014-09-02T00:00:00"/>
    <x v="0"/>
    <x v="8"/>
    <s v="Justin MacKendrick"/>
    <x v="20"/>
    <x v="1"/>
    <x v="8"/>
    <s v="Tenex Carpeted, Granite-Look or Clear Contemporary Contour Shape Chair Mats"/>
    <n v="70.709999999999994"/>
    <n v="1"/>
    <n v="4.95"/>
  </r>
  <r>
    <d v="2014-09-02T00:00:00"/>
    <x v="0"/>
    <x v="8"/>
    <s v="Clay Ludtke"/>
    <x v="20"/>
    <x v="0"/>
    <x v="4"/>
    <s v="SANFORD Major Accent Highlighters"/>
    <n v="21.24"/>
    <n v="3"/>
    <n v="8.07"/>
  </r>
  <r>
    <d v="2014-09-02T00:00:00"/>
    <x v="0"/>
    <x v="8"/>
    <s v="Katherine Ducich"/>
    <x v="20"/>
    <x v="0"/>
    <x v="4"/>
    <s v="Newell 324"/>
    <n v="57.75"/>
    <n v="5"/>
    <n v="16.170000000000002"/>
  </r>
  <r>
    <d v="2014-09-02T00:00:00"/>
    <x v="0"/>
    <x v="8"/>
    <s v="Katherine Ducich"/>
    <x v="20"/>
    <x v="0"/>
    <x v="0"/>
    <s v="Easy-staple paper"/>
    <n v="14.94"/>
    <n v="3"/>
    <n v="7.02"/>
  </r>
  <r>
    <d v="2014-09-02T00:00:00"/>
    <x v="0"/>
    <x v="8"/>
    <s v="Christina VanderZanden"/>
    <x v="1"/>
    <x v="2"/>
    <x v="9"/>
    <s v="Logitech Wireless Performance Mouse MX for PC and Mac"/>
    <n v="239.98"/>
    <n v="3"/>
    <n v="53.99"/>
  </r>
  <r>
    <d v="2014-09-02T00:00:00"/>
    <x v="0"/>
    <x v="8"/>
    <s v="Andy Gerbode"/>
    <x v="0"/>
    <x v="2"/>
    <x v="15"/>
    <s v="Epson TM-T88V Direct Thermal Printer - Monochrome - Desktop"/>
    <n v="559.71"/>
    <n v="3"/>
    <n v="-121.27"/>
  </r>
  <r>
    <d v="2014-09-02T00:00:00"/>
    <x v="0"/>
    <x v="8"/>
    <s v="Sanjit Chand"/>
    <x v="13"/>
    <x v="0"/>
    <x v="3"/>
    <s v="GBC DocuBind TL300 Electric Binding System"/>
    <n v="1793.98"/>
    <n v="2"/>
    <n v="843.17"/>
  </r>
  <r>
    <d v="2014-09-02T00:00:00"/>
    <x v="0"/>
    <x v="8"/>
    <s v="Bryan Mills"/>
    <x v="1"/>
    <x v="2"/>
    <x v="9"/>
    <s v="LogitechÂ Gaming G510s - Keyboard"/>
    <n v="475.94"/>
    <n v="7"/>
    <n v="95.19"/>
  </r>
  <r>
    <d v="2014-09-03T00:00:00"/>
    <x v="0"/>
    <x v="8"/>
    <s v="Allen Goldenen"/>
    <x v="20"/>
    <x v="0"/>
    <x v="1"/>
    <s v="Avery 514"/>
    <n v="14.4"/>
    <n v="5"/>
    <n v="7.06"/>
  </r>
  <r>
    <d v="2014-09-03T00:00:00"/>
    <x v="0"/>
    <x v="8"/>
    <s v="Mathew Reese"/>
    <x v="0"/>
    <x v="0"/>
    <x v="3"/>
    <s v="GBC VeloBinder Strips"/>
    <n v="7.68"/>
    <n v="5"/>
    <n v="-11.52"/>
  </r>
  <r>
    <d v="2014-09-05T00:00:00"/>
    <x v="0"/>
    <x v="8"/>
    <s v="Nora Preis"/>
    <x v="10"/>
    <x v="0"/>
    <x v="2"/>
    <s v="Economy Rollaway Files"/>
    <n v="264.32"/>
    <n v="2"/>
    <n v="19.82"/>
  </r>
  <r>
    <d v="2014-09-05T00:00:00"/>
    <x v="0"/>
    <x v="8"/>
    <s v="Patrick Ryan"/>
    <x v="16"/>
    <x v="1"/>
    <x v="8"/>
    <s v="Telescoping Adjustable Floor Lamp"/>
    <n v="31.98"/>
    <n v="2"/>
    <n v="2"/>
  </r>
  <r>
    <d v="2014-09-06T00:00:00"/>
    <x v="0"/>
    <x v="8"/>
    <s v="Victoria Pisteka"/>
    <x v="3"/>
    <x v="1"/>
    <x v="8"/>
    <s v="Eldon Expressions Wood and Plastic Desk Accessories, Cherry Wood"/>
    <n v="41.88"/>
    <n v="6"/>
    <n v="12.15"/>
  </r>
  <r>
    <d v="2014-09-06T00:00:00"/>
    <x v="0"/>
    <x v="8"/>
    <s v="Victoria Pisteka"/>
    <x v="3"/>
    <x v="0"/>
    <x v="1"/>
    <s v="Avery 516"/>
    <n v="58.48"/>
    <n v="8"/>
    <n v="27.49"/>
  </r>
  <r>
    <d v="2014-09-07T00:00:00"/>
    <x v="0"/>
    <x v="8"/>
    <s v="Sean Braxton"/>
    <x v="2"/>
    <x v="0"/>
    <x v="2"/>
    <s v="Carina 42&quot;Hx23 3/4&quot;W Media Storage Unit"/>
    <n v="64.78"/>
    <n v="1"/>
    <n v="-14.58"/>
  </r>
  <r>
    <d v="2014-09-07T00:00:00"/>
    <x v="0"/>
    <x v="8"/>
    <s v="Sean Braxton"/>
    <x v="2"/>
    <x v="2"/>
    <x v="6"/>
    <s v="invisibleSHIELD by ZAGG Smudge-Free Screen Protector"/>
    <n v="32.380000000000003"/>
    <n v="3"/>
    <n v="4.32"/>
  </r>
  <r>
    <d v="2014-09-07T00:00:00"/>
    <x v="0"/>
    <x v="8"/>
    <s v="Sean Braxton"/>
    <x v="2"/>
    <x v="1"/>
    <x v="8"/>
    <s v="DAX Natural Wood-Tone Poster Frame"/>
    <n v="42.37"/>
    <n v="2"/>
    <n v="8.4700000000000006"/>
  </r>
  <r>
    <d v="2014-09-07T00:00:00"/>
    <x v="0"/>
    <x v="8"/>
    <s v="Sean Braxton"/>
    <x v="2"/>
    <x v="2"/>
    <x v="15"/>
    <s v="StarTech.com 10/100 VDSL2 Ethernet Extender Kit"/>
    <n v="399.54"/>
    <n v="4"/>
    <n v="-559.36"/>
  </r>
  <r>
    <d v="2014-09-07T00:00:00"/>
    <x v="0"/>
    <x v="8"/>
    <s v="Tom Boeckenhauer"/>
    <x v="39"/>
    <x v="1"/>
    <x v="8"/>
    <s v="Executive Impressions 13&quot; Clairmont Wall Clock"/>
    <n v="57.69"/>
    <n v="3"/>
    <n v="23.65"/>
  </r>
  <r>
    <d v="2014-09-07T00:00:00"/>
    <x v="0"/>
    <x v="8"/>
    <s v="Tom Boeckenhauer"/>
    <x v="39"/>
    <x v="0"/>
    <x v="3"/>
    <s v="GBC Laser Imprintable Binding System Covers, Desert Sand"/>
    <n v="42.81"/>
    <n v="3"/>
    <n v="20.12"/>
  </r>
  <r>
    <d v="2014-09-07T00:00:00"/>
    <x v="0"/>
    <x v="8"/>
    <s v="Tom Boeckenhauer"/>
    <x v="39"/>
    <x v="0"/>
    <x v="0"/>
    <s v="Xerox 2000"/>
    <n v="12.96"/>
    <n v="2"/>
    <n v="6.22"/>
  </r>
  <r>
    <d v="2014-09-07T00:00:00"/>
    <x v="0"/>
    <x v="8"/>
    <s v="Tom Boeckenhauer"/>
    <x v="39"/>
    <x v="1"/>
    <x v="8"/>
    <s v="3M Polarizing Task Lamp with Clamp Arm, Light Gray"/>
    <n v="821.88"/>
    <n v="6"/>
    <n v="213.69"/>
  </r>
  <r>
    <d v="2014-09-07T00:00:00"/>
    <x v="0"/>
    <x v="8"/>
    <s v="Tom Boeckenhauer"/>
    <x v="39"/>
    <x v="2"/>
    <x v="6"/>
    <s v="Plantronics CordlessÂ Phone HeadsetÂ with In-line Volume - M214C"/>
    <n v="104.85"/>
    <n v="3"/>
    <n v="28.31"/>
  </r>
  <r>
    <d v="2014-09-07T00:00:00"/>
    <x v="0"/>
    <x v="8"/>
    <s v="Dennis Kane"/>
    <x v="20"/>
    <x v="2"/>
    <x v="6"/>
    <s v="AT&amp;T EL51110 DECT"/>
    <n v="377.97"/>
    <n v="3"/>
    <n v="109.61"/>
  </r>
  <r>
    <d v="2014-09-07T00:00:00"/>
    <x v="0"/>
    <x v="8"/>
    <s v="Sam Zeldin"/>
    <x v="0"/>
    <x v="2"/>
    <x v="6"/>
    <s v="Panasonic KX TS3282B Corded phone"/>
    <n v="196.78"/>
    <n v="3"/>
    <n v="14.76"/>
  </r>
  <r>
    <d v="2014-09-07T00:00:00"/>
    <x v="0"/>
    <x v="8"/>
    <s v="Sam Zeldin"/>
    <x v="0"/>
    <x v="0"/>
    <x v="3"/>
    <s v="Angle-D Binders with Locking Rings, Label Holders"/>
    <n v="2.92"/>
    <n v="2"/>
    <n v="-4.82"/>
  </r>
  <r>
    <d v="2014-09-07T00:00:00"/>
    <x v="0"/>
    <x v="8"/>
    <s v="Sam Zeldin"/>
    <x v="0"/>
    <x v="1"/>
    <x v="13"/>
    <s v="Riverside Furniture Oval Coffee Table, Oval End Table, End Table with Drawer"/>
    <n v="200.8"/>
    <n v="1"/>
    <n v="-22.95"/>
  </r>
  <r>
    <d v="2014-09-07T00:00:00"/>
    <x v="0"/>
    <x v="8"/>
    <s v="Sam Zeldin"/>
    <x v="0"/>
    <x v="2"/>
    <x v="9"/>
    <s v="Belkin Standard 104 key USB Keyboard"/>
    <n v="46.69"/>
    <n v="4"/>
    <n v="-2.92"/>
  </r>
  <r>
    <d v="2014-09-07T00:00:00"/>
    <x v="0"/>
    <x v="8"/>
    <s v="Sam Zeldin"/>
    <x v="0"/>
    <x v="0"/>
    <x v="4"/>
    <s v="Dixon Ticonderoga Core-Lock Colored Pencils"/>
    <n v="21.86"/>
    <n v="3"/>
    <n v="3.55"/>
  </r>
  <r>
    <d v="2014-09-07T00:00:00"/>
    <x v="0"/>
    <x v="8"/>
    <s v="Rick Bensley"/>
    <x v="39"/>
    <x v="1"/>
    <x v="13"/>
    <s v="KI Adjustable-Height Table"/>
    <n v="429.9"/>
    <n v="5"/>
    <n v="111.77"/>
  </r>
  <r>
    <d v="2014-09-07T00:00:00"/>
    <x v="0"/>
    <x v="8"/>
    <s v="Rick Bensley"/>
    <x v="39"/>
    <x v="0"/>
    <x v="3"/>
    <s v="Avery Recycled Flexi-View Covers for Binding Systems"/>
    <n v="32.06"/>
    <n v="2"/>
    <n v="15.39"/>
  </r>
  <r>
    <d v="2014-09-07T00:00:00"/>
    <x v="0"/>
    <x v="8"/>
    <s v="Rick Bensley"/>
    <x v="39"/>
    <x v="1"/>
    <x v="5"/>
    <s v="Padded Folding Chairs, Black, 4/Carton"/>
    <n v="161.96"/>
    <n v="2"/>
    <n v="45.35"/>
  </r>
  <r>
    <d v="2014-09-07T00:00:00"/>
    <x v="0"/>
    <x v="8"/>
    <s v="Rick Bensley"/>
    <x v="39"/>
    <x v="0"/>
    <x v="2"/>
    <s v="Akro-Mils 12-Gallon Tote"/>
    <n v="19.86"/>
    <n v="2"/>
    <n v="5.76"/>
  </r>
  <r>
    <d v="2014-09-07T00:00:00"/>
    <x v="0"/>
    <x v="8"/>
    <s v="Lisa Ryan"/>
    <x v="3"/>
    <x v="0"/>
    <x v="14"/>
    <s v="Acme Design Line 8&quot; Stainless Steel Bent Scissors w/Champagne Handles, 3-1/8&quot; Cut"/>
    <n v="27.36"/>
    <n v="4"/>
    <n v="7.39"/>
  </r>
  <r>
    <d v="2014-09-07T00:00:00"/>
    <x v="0"/>
    <x v="8"/>
    <s v="Lisa Ryan"/>
    <x v="3"/>
    <x v="0"/>
    <x v="0"/>
    <s v="Message Book, Wirebound, Four 5 1/2&quot; X 4&quot; Forms/Pg., 200 Dupl. Sets/Book"/>
    <n v="20.56"/>
    <n v="2"/>
    <n v="9.66"/>
  </r>
  <r>
    <d v="2014-09-07T00:00:00"/>
    <x v="0"/>
    <x v="8"/>
    <s v="Lisa Ryan"/>
    <x v="3"/>
    <x v="0"/>
    <x v="3"/>
    <s v="Avery Legal 4-Ring Binder"/>
    <n v="83.92"/>
    <n v="5"/>
    <n v="31.47"/>
  </r>
  <r>
    <d v="2014-09-07T00:00:00"/>
    <x v="0"/>
    <x v="8"/>
    <s v="Shahid Shariari"/>
    <x v="1"/>
    <x v="0"/>
    <x v="7"/>
    <s v="Acco Hot Clips Clips to Go"/>
    <n v="13.16"/>
    <n v="5"/>
    <n v="4.1100000000000003"/>
  </r>
  <r>
    <d v="2014-09-07T00:00:00"/>
    <x v="0"/>
    <x v="8"/>
    <s v="Shahid Shariari"/>
    <x v="1"/>
    <x v="0"/>
    <x v="3"/>
    <s v="Avery Heavy-Duty EZD View Binder with Locking Rings"/>
    <n v="3.83"/>
    <n v="3"/>
    <n v="-6.51"/>
  </r>
  <r>
    <d v="2014-09-07T00:00:00"/>
    <x v="0"/>
    <x v="8"/>
    <s v="Shahid Shariari"/>
    <x v="1"/>
    <x v="0"/>
    <x v="3"/>
    <s v="Ibico Hi-Tech Manual Binding System"/>
    <n v="304.99"/>
    <n v="5"/>
    <n v="-533.73"/>
  </r>
  <r>
    <d v="2014-09-08T00:00:00"/>
    <x v="0"/>
    <x v="8"/>
    <s v="Becky Martin"/>
    <x v="0"/>
    <x v="0"/>
    <x v="4"/>
    <s v="BIC Brite Liner Highlighters"/>
    <n v="9.94"/>
    <n v="3"/>
    <n v="2.73"/>
  </r>
  <r>
    <d v="2014-09-08T00:00:00"/>
    <x v="0"/>
    <x v="8"/>
    <s v="Becky Martin"/>
    <x v="0"/>
    <x v="2"/>
    <x v="15"/>
    <s v="Lexmark MX611dhe Monochrome Laser Printer"/>
    <n v="8159.95"/>
    <n v="8"/>
    <n v="-1359.99"/>
  </r>
  <r>
    <d v="2014-09-08T00:00:00"/>
    <x v="0"/>
    <x v="8"/>
    <s v="Becky Martin"/>
    <x v="0"/>
    <x v="0"/>
    <x v="2"/>
    <s v="Space Solutions HD Industrial Steel Shelving."/>
    <n v="275.93"/>
    <n v="3"/>
    <n v="-58.63"/>
  </r>
  <r>
    <d v="2014-09-08T00:00:00"/>
    <x v="0"/>
    <x v="8"/>
    <s v="Becky Martin"/>
    <x v="0"/>
    <x v="1"/>
    <x v="5"/>
    <s v="SAFCO Arco Folding Chair"/>
    <n v="1740.06"/>
    <n v="9"/>
    <n v="-24.86"/>
  </r>
  <r>
    <d v="2014-09-08T00:00:00"/>
    <x v="0"/>
    <x v="8"/>
    <s v="Becky Martin"/>
    <x v="0"/>
    <x v="0"/>
    <x v="4"/>
    <s v="Sanford Liquid Accent Highlighters"/>
    <n v="32.06"/>
    <n v="6"/>
    <n v="6.81"/>
  </r>
  <r>
    <d v="2014-09-08T00:00:00"/>
    <x v="0"/>
    <x v="8"/>
    <s v="Becky Martin"/>
    <x v="0"/>
    <x v="0"/>
    <x v="12"/>
    <s v="Kensington 7 Outlet MasterPiece Power Center"/>
    <n v="177.98"/>
    <n v="5"/>
    <n v="-453.85"/>
  </r>
  <r>
    <d v="2014-09-08T00:00:00"/>
    <x v="0"/>
    <x v="8"/>
    <s v="Becky Martin"/>
    <x v="0"/>
    <x v="2"/>
    <x v="6"/>
    <s v="JBL Micro Wireless Portable Bluetooth Speaker"/>
    <n v="143.97999999999999"/>
    <n v="3"/>
    <n v="9"/>
  </r>
  <r>
    <d v="2014-09-08T00:00:00"/>
    <x v="0"/>
    <x v="8"/>
    <s v="Gary Zandusky"/>
    <x v="3"/>
    <x v="2"/>
    <x v="9"/>
    <s v="Logitech Wireless Touch Keyboard K400"/>
    <n v="49.98"/>
    <n v="2"/>
    <n v="8.5"/>
  </r>
  <r>
    <d v="2014-09-08T00:00:00"/>
    <x v="0"/>
    <x v="8"/>
    <s v="Lisa Hazard"/>
    <x v="0"/>
    <x v="0"/>
    <x v="3"/>
    <s v="GBC ProClick Punch Binding System"/>
    <n v="51.18"/>
    <n v="4"/>
    <n v="-79.34"/>
  </r>
  <r>
    <d v="2014-09-08T00:00:00"/>
    <x v="0"/>
    <x v="8"/>
    <s v="Karen Carlisle"/>
    <x v="4"/>
    <x v="2"/>
    <x v="9"/>
    <s v="Memorex Froggy Flash Drive 4 GB"/>
    <n v="32.97"/>
    <n v="3"/>
    <n v="12.86"/>
  </r>
  <r>
    <d v="2014-09-08T00:00:00"/>
    <x v="0"/>
    <x v="8"/>
    <s v="Karen Carlisle"/>
    <x v="4"/>
    <x v="2"/>
    <x v="9"/>
    <s v="Maxell 74 Minute CD-R Spindle, 50/Pack"/>
    <n v="83.88"/>
    <n v="4"/>
    <n v="30.2"/>
  </r>
  <r>
    <d v="2014-09-08T00:00:00"/>
    <x v="0"/>
    <x v="8"/>
    <s v="Dennis Pardue"/>
    <x v="3"/>
    <x v="0"/>
    <x v="12"/>
    <s v="Holmes Replacement Filter for HEPA Air Cleaner, Medium Room"/>
    <n v="56.65"/>
    <n v="5"/>
    <n v="24.36"/>
  </r>
  <r>
    <d v="2014-09-08T00:00:00"/>
    <x v="0"/>
    <x v="8"/>
    <s v="Dennis Pardue"/>
    <x v="3"/>
    <x v="0"/>
    <x v="2"/>
    <s v="Pizazz Global Quick File"/>
    <n v="14.97"/>
    <n v="1"/>
    <n v="4.1900000000000004"/>
  </r>
  <r>
    <d v="2014-09-08T00:00:00"/>
    <x v="0"/>
    <x v="8"/>
    <s v="Dennis Pardue"/>
    <x v="3"/>
    <x v="0"/>
    <x v="7"/>
    <s v="Ideal Clamps"/>
    <n v="4.0199999999999996"/>
    <n v="2"/>
    <n v="1.97"/>
  </r>
  <r>
    <d v="2014-09-08T00:00:00"/>
    <x v="0"/>
    <x v="8"/>
    <s v="Ted Trevino"/>
    <x v="6"/>
    <x v="0"/>
    <x v="7"/>
    <s v="Advantus Plastic Paper Clips"/>
    <n v="45"/>
    <n v="9"/>
    <n v="21.6"/>
  </r>
  <r>
    <d v="2014-09-08T00:00:00"/>
    <x v="0"/>
    <x v="8"/>
    <s v="Ted Trevino"/>
    <x v="6"/>
    <x v="2"/>
    <x v="15"/>
    <s v="Epson WorkForce WF-2530 All-in-One Printer, Copier Scanner"/>
    <n v="209.97"/>
    <n v="3"/>
    <n v="90.29"/>
  </r>
  <r>
    <d v="2014-09-08T00:00:00"/>
    <x v="0"/>
    <x v="8"/>
    <s v="Stefania Perrino"/>
    <x v="20"/>
    <x v="0"/>
    <x v="12"/>
    <s v="Black &amp; Decker Filter for Double Action Dustbuster Cordless Vac BLDV7210"/>
    <n v="16.78"/>
    <n v="2"/>
    <n v="4.2"/>
  </r>
  <r>
    <d v="2014-09-08T00:00:00"/>
    <x v="0"/>
    <x v="8"/>
    <s v="Marc Crier"/>
    <x v="22"/>
    <x v="0"/>
    <x v="4"/>
    <s v="Prang Colored Pencils"/>
    <n v="5.88"/>
    <n v="2"/>
    <n v="2.65"/>
  </r>
  <r>
    <d v="2014-09-08T00:00:00"/>
    <x v="0"/>
    <x v="8"/>
    <s v="Marc Crier"/>
    <x v="22"/>
    <x v="1"/>
    <x v="5"/>
    <s v="Hon Deluxe Fabric Upholstered Stacking Chairs, Rounded Back"/>
    <n v="975.92"/>
    <n v="5"/>
    <n v="121.99"/>
  </r>
  <r>
    <d v="2014-09-08T00:00:00"/>
    <x v="0"/>
    <x v="8"/>
    <s v="Marc Crier"/>
    <x v="22"/>
    <x v="0"/>
    <x v="4"/>
    <s v="Hunt PowerHouse Electric Pencil Sharpener, Blue"/>
    <n v="303.83999999999997"/>
    <n v="8"/>
    <n v="91.15"/>
  </r>
  <r>
    <d v="2014-09-08T00:00:00"/>
    <x v="0"/>
    <x v="8"/>
    <s v="Marc Crier"/>
    <x v="22"/>
    <x v="0"/>
    <x v="2"/>
    <s v="Carina Double Wide Media Storage Towers in Natural &amp; Black"/>
    <n v="485.88"/>
    <n v="6"/>
    <n v="19.440000000000001"/>
  </r>
  <r>
    <d v="2014-09-08T00:00:00"/>
    <x v="0"/>
    <x v="8"/>
    <s v="Kean Takahito"/>
    <x v="0"/>
    <x v="0"/>
    <x v="0"/>
    <s v="Geographics Note Cards, Blank, White, 8 1/2&quot; x 11&quot;"/>
    <n v="17.899999999999999"/>
    <n v="2"/>
    <n v="6.27"/>
  </r>
  <r>
    <d v="2014-09-08T00:00:00"/>
    <x v="0"/>
    <x v="8"/>
    <s v="Kean Takahito"/>
    <x v="0"/>
    <x v="1"/>
    <x v="5"/>
    <s v="SAFCO Arco Folding Chair"/>
    <n v="966.7"/>
    <n v="5"/>
    <n v="-13.81"/>
  </r>
  <r>
    <d v="2014-09-08T00:00:00"/>
    <x v="0"/>
    <x v="8"/>
    <s v="Kean Takahito"/>
    <x v="0"/>
    <x v="0"/>
    <x v="0"/>
    <s v="Snap-A-Way Black Print Carbonless Ruled Speed Letter, Triplicate"/>
    <n v="182.11"/>
    <n v="6"/>
    <n v="61.46"/>
  </r>
  <r>
    <d v="2014-09-08T00:00:00"/>
    <x v="0"/>
    <x v="8"/>
    <s v="Paul Prost"/>
    <x v="20"/>
    <x v="1"/>
    <x v="5"/>
    <s v="Global Super Steno Chair"/>
    <n v="172.76"/>
    <n v="2"/>
    <n v="13.44"/>
  </r>
  <r>
    <d v="2014-09-08T00:00:00"/>
    <x v="0"/>
    <x v="8"/>
    <s v="Paul Prost"/>
    <x v="20"/>
    <x v="0"/>
    <x v="4"/>
    <s v="Nontoxic Chalk"/>
    <n v="3.52"/>
    <n v="2"/>
    <n v="1.69"/>
  </r>
  <r>
    <d v="2014-09-08T00:00:00"/>
    <x v="0"/>
    <x v="8"/>
    <s v="Toby Swindell"/>
    <x v="3"/>
    <x v="0"/>
    <x v="3"/>
    <s v="Acco PRESSTEX Data Binder with Storage Hooks, Light Blue, 9 1/2&quot; X 11&quot;"/>
    <n v="8.61"/>
    <n v="2"/>
    <n v="3.01"/>
  </r>
  <r>
    <d v="2014-09-09T00:00:00"/>
    <x v="0"/>
    <x v="8"/>
    <s v="Maribeth Schnelling"/>
    <x v="14"/>
    <x v="0"/>
    <x v="1"/>
    <s v="Alphabetical Labels for Top Tab Filing"/>
    <n v="103.6"/>
    <n v="7"/>
    <n v="51.8"/>
  </r>
  <r>
    <d v="2014-09-09T00:00:00"/>
    <x v="0"/>
    <x v="8"/>
    <s v="Rick Reed"/>
    <x v="32"/>
    <x v="0"/>
    <x v="0"/>
    <s v="Xerox 1913"/>
    <n v="166.44"/>
    <n v="3"/>
    <n v="79.89"/>
  </r>
  <r>
    <d v="2014-09-09T00:00:00"/>
    <x v="0"/>
    <x v="8"/>
    <s v="Rick Reed"/>
    <x v="32"/>
    <x v="1"/>
    <x v="5"/>
    <s v="Global Italian Leather Office Chair"/>
    <n v="785.88"/>
    <n v="6"/>
    <n v="212.19"/>
  </r>
  <r>
    <d v="2014-09-09T00:00:00"/>
    <x v="0"/>
    <x v="8"/>
    <s v="Rick Reed"/>
    <x v="32"/>
    <x v="0"/>
    <x v="0"/>
    <s v="Advantus Motivational Note Cards"/>
    <n v="26.2"/>
    <n v="2"/>
    <n v="12.84"/>
  </r>
  <r>
    <d v="2014-09-09T00:00:00"/>
    <x v="0"/>
    <x v="8"/>
    <s v="Rick Reed"/>
    <x v="32"/>
    <x v="0"/>
    <x v="2"/>
    <s v="Tennsco 6- and 18-Compartment Lockers"/>
    <n v="1325.85"/>
    <n v="5"/>
    <n v="238.65"/>
  </r>
  <r>
    <d v="2014-09-09T00:00:00"/>
    <x v="0"/>
    <x v="8"/>
    <s v="Logan Currie"/>
    <x v="2"/>
    <x v="0"/>
    <x v="0"/>
    <s v="Xerox 210"/>
    <n v="15.55"/>
    <n v="3"/>
    <n v="5.44"/>
  </r>
  <r>
    <d v="2014-09-09T00:00:00"/>
    <x v="0"/>
    <x v="8"/>
    <s v="Logan Currie"/>
    <x v="2"/>
    <x v="2"/>
    <x v="9"/>
    <s v="Rosewill 107 Normal Keys USB Wired Standard Keyboard"/>
    <n v="64.7"/>
    <n v="6"/>
    <n v="-4.8499999999999996"/>
  </r>
  <r>
    <d v="2014-09-09T00:00:00"/>
    <x v="0"/>
    <x v="8"/>
    <s v="Logan Currie"/>
    <x v="2"/>
    <x v="1"/>
    <x v="8"/>
    <s v="Master Caster Door Stop, Large Neon Orange"/>
    <n v="17.47"/>
    <n v="3"/>
    <n v="5.0199999999999996"/>
  </r>
  <r>
    <d v="2014-09-09T00:00:00"/>
    <x v="0"/>
    <x v="8"/>
    <s v="Logan Currie"/>
    <x v="2"/>
    <x v="2"/>
    <x v="6"/>
    <s v="Polycom SoundPoint IP 450 VoIP phone"/>
    <n v="135.52000000000001"/>
    <n v="1"/>
    <n v="-31.62"/>
  </r>
  <r>
    <d v="2014-09-09T00:00:00"/>
    <x v="0"/>
    <x v="8"/>
    <s v="Daniel Lacy"/>
    <x v="25"/>
    <x v="2"/>
    <x v="15"/>
    <s v="3D Systems Cube Printer, 2nd Generation, White"/>
    <n v="1299.99"/>
    <n v="2"/>
    <n v="-572"/>
  </r>
  <r>
    <d v="2014-09-09T00:00:00"/>
    <x v="0"/>
    <x v="8"/>
    <s v="Nicole Fjeld"/>
    <x v="10"/>
    <x v="1"/>
    <x v="8"/>
    <s v="Nu-Dell Executive Frame"/>
    <n v="60.67"/>
    <n v="6"/>
    <n v="12.89"/>
  </r>
  <r>
    <d v="2014-09-09T00:00:00"/>
    <x v="0"/>
    <x v="8"/>
    <s v="Nicole Fjeld"/>
    <x v="10"/>
    <x v="0"/>
    <x v="4"/>
    <s v="Newell 320"/>
    <n v="30.82"/>
    <n v="9"/>
    <n v="2.7"/>
  </r>
  <r>
    <d v="2014-09-09T00:00:00"/>
    <x v="0"/>
    <x v="8"/>
    <s v="Chris Cortes"/>
    <x v="1"/>
    <x v="0"/>
    <x v="0"/>
    <s v="Ampad Poly Cover Wirebound Steno Book, 6&quot; x 9&quot; Assorted Colors, Gregg Ruled"/>
    <n v="10.9"/>
    <n v="3"/>
    <n v="3.41"/>
  </r>
  <r>
    <d v="2014-09-10T00:00:00"/>
    <x v="0"/>
    <x v="8"/>
    <s v="Dianna Arnett"/>
    <x v="6"/>
    <x v="0"/>
    <x v="3"/>
    <s v="Tuff Stuff Recycled Round Ring Binders"/>
    <n v="9.64"/>
    <n v="2"/>
    <n v="4.72"/>
  </r>
  <r>
    <d v="2014-09-10T00:00:00"/>
    <x v="0"/>
    <x v="8"/>
    <s v="Clay Ludtke"/>
    <x v="11"/>
    <x v="0"/>
    <x v="10"/>
    <s v="Peel &amp; Seel Envelopes"/>
    <n v="21.73"/>
    <n v="7"/>
    <n v="7.6"/>
  </r>
  <r>
    <d v="2014-09-10T00:00:00"/>
    <x v="0"/>
    <x v="8"/>
    <s v="Clay Ludtke"/>
    <x v="11"/>
    <x v="1"/>
    <x v="5"/>
    <s v="GuestStacker Chair with Chrome Finish Legs"/>
    <n v="1487.04"/>
    <n v="5"/>
    <n v="148.69999999999999"/>
  </r>
  <r>
    <d v="2014-09-10T00:00:00"/>
    <x v="0"/>
    <x v="8"/>
    <s v="Sandra Flanagan"/>
    <x v="23"/>
    <x v="0"/>
    <x v="12"/>
    <s v="Kensington 6 Outlet Guardian Standard Surge Protector"/>
    <n v="81.92"/>
    <n v="4"/>
    <n v="22.12"/>
  </r>
  <r>
    <d v="2014-09-10T00:00:00"/>
    <x v="0"/>
    <x v="8"/>
    <s v="Sandra Flanagan"/>
    <x v="23"/>
    <x v="1"/>
    <x v="8"/>
    <s v="Dana Fluorescent Magnifying Lamp, White, 36&quot;"/>
    <n v="254.9"/>
    <n v="5"/>
    <n v="76.47"/>
  </r>
  <r>
    <d v="2014-09-11T00:00:00"/>
    <x v="0"/>
    <x v="8"/>
    <s v="Liz Willingham"/>
    <x v="3"/>
    <x v="1"/>
    <x v="8"/>
    <s v="Deflect-o DuraMat Lighweight, Studded, Beveled Mat for Low Pile Carpeting"/>
    <n v="127.95"/>
    <n v="3"/>
    <n v="21.75"/>
  </r>
  <r>
    <d v="2014-09-12T00:00:00"/>
    <x v="0"/>
    <x v="8"/>
    <s v="Shirley Daniels"/>
    <x v="20"/>
    <x v="2"/>
    <x v="15"/>
    <s v="Epson WorkForce WF-2530 All-in-One Printer, Copier Scanner"/>
    <n v="69.989999999999995"/>
    <n v="1"/>
    <n v="30.1"/>
  </r>
  <r>
    <d v="2014-09-12T00:00:00"/>
    <x v="0"/>
    <x v="8"/>
    <s v="Brad Norvell"/>
    <x v="25"/>
    <x v="0"/>
    <x v="0"/>
    <s v="Xerox 220"/>
    <n v="10.37"/>
    <n v="2"/>
    <n v="3.63"/>
  </r>
  <r>
    <d v="2014-09-12T00:00:00"/>
    <x v="0"/>
    <x v="8"/>
    <s v="Brad Norvell"/>
    <x v="25"/>
    <x v="0"/>
    <x v="12"/>
    <s v="Fellowes 8 Outlet Superior Workstation Surge Protector"/>
    <n v="166.84"/>
    <n v="5"/>
    <n v="18.77"/>
  </r>
  <r>
    <d v="2014-09-12T00:00:00"/>
    <x v="0"/>
    <x v="8"/>
    <s v="Brad Norvell"/>
    <x v="25"/>
    <x v="2"/>
    <x v="9"/>
    <s v="SanDisk Cruzer 32 GB USB Flash Drive"/>
    <n v="15.22"/>
    <n v="1"/>
    <n v="2.2799999999999998"/>
  </r>
  <r>
    <d v="2014-09-12T00:00:00"/>
    <x v="0"/>
    <x v="8"/>
    <s v="Pete Takahito"/>
    <x v="0"/>
    <x v="0"/>
    <x v="3"/>
    <s v="Wilson Jones Impact Binders"/>
    <n v="5.18"/>
    <n v="5"/>
    <n v="-8.0299999999999994"/>
  </r>
  <r>
    <d v="2014-09-12T00:00:00"/>
    <x v="0"/>
    <x v="8"/>
    <s v="Art Foster"/>
    <x v="10"/>
    <x v="0"/>
    <x v="3"/>
    <s v="Premier Elliptical Ring Binder, Black"/>
    <n v="63.92"/>
    <n v="7"/>
    <n v="-46.88"/>
  </r>
  <r>
    <d v="2014-09-12T00:00:00"/>
    <x v="0"/>
    <x v="8"/>
    <s v="Tom Ashbrook"/>
    <x v="42"/>
    <x v="0"/>
    <x v="14"/>
    <s v="Compact Automatic Electric Letter Opener"/>
    <n v="357.93"/>
    <n v="3"/>
    <n v="7.16"/>
  </r>
  <r>
    <d v="2014-09-12T00:00:00"/>
    <x v="0"/>
    <x v="8"/>
    <s v="Tom Ashbrook"/>
    <x v="42"/>
    <x v="2"/>
    <x v="9"/>
    <s v="SanDisk Cruzer 16 GB USB Flash Drive"/>
    <n v="57.4"/>
    <n v="5"/>
    <n v="10.91"/>
  </r>
  <r>
    <d v="2014-09-12T00:00:00"/>
    <x v="0"/>
    <x v="8"/>
    <s v="Tom Ashbrook"/>
    <x v="42"/>
    <x v="0"/>
    <x v="3"/>
    <s v="GBC DocuBind P100 Manual Binding Machine"/>
    <n v="331.96"/>
    <n v="2"/>
    <n v="149.38"/>
  </r>
  <r>
    <d v="2014-09-12T00:00:00"/>
    <x v="0"/>
    <x v="8"/>
    <s v="Tom Ashbrook"/>
    <x v="42"/>
    <x v="1"/>
    <x v="8"/>
    <s v="Seth Thomas 8 1/2&quot; Cubicle Clock"/>
    <n v="40.56"/>
    <n v="2"/>
    <n v="12.98"/>
  </r>
  <r>
    <d v="2014-09-12T00:00:00"/>
    <x v="0"/>
    <x v="8"/>
    <s v="Luke Weiss"/>
    <x v="20"/>
    <x v="1"/>
    <x v="5"/>
    <s v="HON 5400 Series Task Chairs for Big and Tall"/>
    <n v="3785.29"/>
    <n v="6"/>
    <n v="420.59"/>
  </r>
  <r>
    <d v="2014-09-13T00:00:00"/>
    <x v="0"/>
    <x v="8"/>
    <s v="Erin Ashbrook"/>
    <x v="25"/>
    <x v="0"/>
    <x v="3"/>
    <s v="GBC Instant Index System for Binding Systems"/>
    <n v="18.649999999999999"/>
    <n v="7"/>
    <n v="-12.43"/>
  </r>
  <r>
    <d v="2014-09-13T00:00:00"/>
    <x v="0"/>
    <x v="8"/>
    <s v="Jessica Myrick"/>
    <x v="2"/>
    <x v="0"/>
    <x v="0"/>
    <s v="Xerox 1985"/>
    <n v="15.55"/>
    <n v="3"/>
    <n v="5.44"/>
  </r>
  <r>
    <d v="2014-09-13T00:00:00"/>
    <x v="0"/>
    <x v="8"/>
    <s v="Jessica Myrick"/>
    <x v="2"/>
    <x v="2"/>
    <x v="9"/>
    <s v="Hypercom P1300 Pinpad"/>
    <n v="252"/>
    <n v="5"/>
    <n v="53.55"/>
  </r>
  <r>
    <d v="2014-09-13T00:00:00"/>
    <x v="0"/>
    <x v="8"/>
    <s v="Dan Campbell"/>
    <x v="20"/>
    <x v="0"/>
    <x v="4"/>
    <s v="Newell 322"/>
    <n v="5.46"/>
    <n v="3"/>
    <n v="1.47"/>
  </r>
  <r>
    <d v="2014-09-13T00:00:00"/>
    <x v="0"/>
    <x v="8"/>
    <s v="Odella Nelson"/>
    <x v="12"/>
    <x v="0"/>
    <x v="2"/>
    <s v="Eldon File Chest Portable File"/>
    <n v="79.400000000000006"/>
    <n v="5"/>
    <n v="5.96"/>
  </r>
  <r>
    <d v="2014-09-13T00:00:00"/>
    <x v="0"/>
    <x v="8"/>
    <s v="Becky Castell"/>
    <x v="0"/>
    <x v="1"/>
    <x v="5"/>
    <s v="Padded Folding Chairs, Black, 4/Carton"/>
    <n v="340.12"/>
    <n v="6"/>
    <n v="-9.7200000000000006"/>
  </r>
  <r>
    <d v="2014-09-13T00:00:00"/>
    <x v="0"/>
    <x v="8"/>
    <s v="Lena Hernandez"/>
    <x v="10"/>
    <x v="0"/>
    <x v="3"/>
    <s v="Acco Suede Grain Vinyl Round Ring Binder"/>
    <n v="2.5"/>
    <n v="3"/>
    <n v="-2"/>
  </r>
  <r>
    <d v="2014-09-13T00:00:00"/>
    <x v="0"/>
    <x v="8"/>
    <s v="Resi PÃ¶lking"/>
    <x v="22"/>
    <x v="0"/>
    <x v="7"/>
    <s v="OIC Thumb-Tacks"/>
    <n v="5.7"/>
    <n v="5"/>
    <n v="2.68"/>
  </r>
  <r>
    <d v="2014-09-13T00:00:00"/>
    <x v="0"/>
    <x v="8"/>
    <s v="Resi PÃ¶lking"/>
    <x v="22"/>
    <x v="1"/>
    <x v="8"/>
    <s v="C-Line Cubicle Keepers Polyproplyene Holder With Velcro Backings"/>
    <n v="14.19"/>
    <n v="3"/>
    <n v="5.53"/>
  </r>
  <r>
    <d v="2014-09-13T00:00:00"/>
    <x v="0"/>
    <x v="8"/>
    <s v="Resi PÃ¶lking"/>
    <x v="22"/>
    <x v="0"/>
    <x v="14"/>
    <s v="Acme Value Line Scissors"/>
    <n v="7.3"/>
    <n v="2"/>
    <n v="2.19"/>
  </r>
  <r>
    <d v="2014-09-13T00:00:00"/>
    <x v="0"/>
    <x v="8"/>
    <s v="Resi PÃ¶lking"/>
    <x v="22"/>
    <x v="2"/>
    <x v="9"/>
    <s v="Logitech Wireless Performance Mouse MX for PC and Mac"/>
    <n v="199.98"/>
    <n v="2"/>
    <n v="75.989999999999995"/>
  </r>
  <r>
    <d v="2014-09-13T00:00:00"/>
    <x v="0"/>
    <x v="8"/>
    <s v="Resi PÃ¶lking"/>
    <x v="22"/>
    <x v="2"/>
    <x v="9"/>
    <s v="Memorex Mini Travel Drive 64 GB USB 2.0 Flash Drive"/>
    <n v="144.96"/>
    <n v="4"/>
    <n v="60.88"/>
  </r>
  <r>
    <d v="2014-09-13T00:00:00"/>
    <x v="0"/>
    <x v="8"/>
    <s v="Resi PÃ¶lking"/>
    <x v="22"/>
    <x v="2"/>
    <x v="9"/>
    <s v="WD My Passport Ultra 500GB Portable External Hard Drive"/>
    <n v="118"/>
    <n v="2"/>
    <n v="20.059999999999999"/>
  </r>
  <r>
    <d v="2014-09-13T00:00:00"/>
    <x v="0"/>
    <x v="8"/>
    <s v="Resi PÃ¶lking"/>
    <x v="22"/>
    <x v="0"/>
    <x v="0"/>
    <s v="Xerox 1942"/>
    <n v="48.94"/>
    <n v="1"/>
    <n v="24.47"/>
  </r>
  <r>
    <d v="2014-09-13T00:00:00"/>
    <x v="0"/>
    <x v="8"/>
    <s v="Resi PÃ¶lking"/>
    <x v="22"/>
    <x v="0"/>
    <x v="12"/>
    <s v="Holmes Replacement Filter for HEPA Air Cleaner, Medium Room"/>
    <n v="22.66"/>
    <n v="2"/>
    <n v="9.74"/>
  </r>
  <r>
    <d v="2014-09-14T00:00:00"/>
    <x v="0"/>
    <x v="8"/>
    <s v="Jennifer Braxton"/>
    <x v="1"/>
    <x v="0"/>
    <x v="12"/>
    <s v="Kensington 7 Outlet MasterPiece HOMEOFFICE Power Control Center"/>
    <n v="52.45"/>
    <n v="2"/>
    <n v="-131.12"/>
  </r>
  <r>
    <d v="2014-09-14T00:00:00"/>
    <x v="0"/>
    <x v="8"/>
    <s v="Jennifer Braxton"/>
    <x v="1"/>
    <x v="0"/>
    <x v="1"/>
    <s v="Avery 51"/>
    <n v="20.16"/>
    <n v="4"/>
    <n v="6.55"/>
  </r>
  <r>
    <d v="2014-09-14T00:00:00"/>
    <x v="0"/>
    <x v="8"/>
    <s v="Astrea Jones"/>
    <x v="20"/>
    <x v="0"/>
    <x v="2"/>
    <s v="Fellowes Officeware Wire Shelving"/>
    <n v="449.15"/>
    <n v="5"/>
    <n v="8.98"/>
  </r>
  <r>
    <d v="2014-09-14T00:00:00"/>
    <x v="0"/>
    <x v="8"/>
    <s v="Astrea Jones"/>
    <x v="20"/>
    <x v="0"/>
    <x v="10"/>
    <s v="Colored Envelopes"/>
    <n v="11.07"/>
    <n v="3"/>
    <n v="5.09"/>
  </r>
  <r>
    <d v="2014-09-14T00:00:00"/>
    <x v="0"/>
    <x v="8"/>
    <s v="Cynthia Arntzen"/>
    <x v="16"/>
    <x v="0"/>
    <x v="12"/>
    <s v="Sanitaire Vibra Groomer IR Commercial Upright Vacuum, Replacement Belts"/>
    <n v="13"/>
    <n v="5"/>
    <n v="1.3"/>
  </r>
  <r>
    <d v="2014-09-14T00:00:00"/>
    <x v="0"/>
    <x v="8"/>
    <s v="Cynthia Arntzen"/>
    <x v="16"/>
    <x v="1"/>
    <x v="8"/>
    <s v="Advantus Panel Wall Acrylic Frame"/>
    <n v="13.13"/>
    <n v="3"/>
    <n v="3.77"/>
  </r>
  <r>
    <d v="2014-09-14T00:00:00"/>
    <x v="0"/>
    <x v="8"/>
    <s v="John Castell"/>
    <x v="4"/>
    <x v="1"/>
    <x v="8"/>
    <s v="Seth Thomas 14&quot; Day/Date Wall Clock"/>
    <n v="142.4"/>
    <n v="5"/>
    <n v="52.69"/>
  </r>
  <r>
    <d v="2014-09-14T00:00:00"/>
    <x v="0"/>
    <x v="8"/>
    <s v="John Castell"/>
    <x v="4"/>
    <x v="0"/>
    <x v="3"/>
    <s v="Avery Poly Binder Pockets"/>
    <n v="7.16"/>
    <n v="2"/>
    <n v="3.44"/>
  </r>
  <r>
    <d v="2014-09-14T00:00:00"/>
    <x v="0"/>
    <x v="8"/>
    <s v="Darrin Martin"/>
    <x v="20"/>
    <x v="1"/>
    <x v="13"/>
    <s v="KI Adjustable-Height Table"/>
    <n v="464.29"/>
    <n v="9"/>
    <n v="-108.33"/>
  </r>
  <r>
    <d v="2014-09-14T00:00:00"/>
    <x v="0"/>
    <x v="8"/>
    <s v="Darrin Martin"/>
    <x v="20"/>
    <x v="0"/>
    <x v="10"/>
    <s v="Staple envelope"/>
    <n v="68.459999999999994"/>
    <n v="7"/>
    <n v="31.49"/>
  </r>
  <r>
    <d v="2014-09-14T00:00:00"/>
    <x v="0"/>
    <x v="8"/>
    <s v="Darrin Martin"/>
    <x v="20"/>
    <x v="2"/>
    <x v="15"/>
    <s v="Ativa V4110MDD Micro-Cut Shredder"/>
    <n v="2799.96"/>
    <n v="4"/>
    <n v="1371.98"/>
  </r>
  <r>
    <d v="2014-09-14T00:00:00"/>
    <x v="0"/>
    <x v="8"/>
    <s v="Darrin Martin"/>
    <x v="20"/>
    <x v="0"/>
    <x v="12"/>
    <s v="Honeywell Enviracaire Portable HEPA Air Cleaner for 17' x 22' Room"/>
    <n v="601.29999999999995"/>
    <n v="2"/>
    <n v="198.43"/>
  </r>
  <r>
    <d v="2014-09-14T00:00:00"/>
    <x v="0"/>
    <x v="8"/>
    <s v="Darrin Martin"/>
    <x v="20"/>
    <x v="2"/>
    <x v="6"/>
    <s v="Spigen Samsung Galaxy S5 Case Wallet"/>
    <n v="16.989999999999998"/>
    <n v="1"/>
    <n v="4.42"/>
  </r>
  <r>
    <d v="2014-09-14T00:00:00"/>
    <x v="0"/>
    <x v="8"/>
    <s v="Darrin Martin"/>
    <x v="20"/>
    <x v="2"/>
    <x v="6"/>
    <s v="Vtech CS6719"/>
    <n v="287.97000000000003"/>
    <n v="3"/>
    <n v="80.63"/>
  </r>
  <r>
    <d v="2014-09-14T00:00:00"/>
    <x v="0"/>
    <x v="8"/>
    <s v="Darrin Martin"/>
    <x v="20"/>
    <x v="0"/>
    <x v="0"/>
    <s v="Xerox 198"/>
    <n v="44.82"/>
    <n v="9"/>
    <n v="21.07"/>
  </r>
  <r>
    <d v="2014-09-14T00:00:00"/>
    <x v="0"/>
    <x v="8"/>
    <s v="Scott Cohen"/>
    <x v="0"/>
    <x v="0"/>
    <x v="7"/>
    <s v="Revere Boxed Rubber Bands by Revere"/>
    <n v="6.05"/>
    <n v="4"/>
    <n v="-1.36"/>
  </r>
  <r>
    <d v="2014-09-14T00:00:00"/>
    <x v="0"/>
    <x v="8"/>
    <s v="Scott Cohen"/>
    <x v="0"/>
    <x v="0"/>
    <x v="0"/>
    <s v="Xerox 1900"/>
    <n v="6.85"/>
    <n v="2"/>
    <n v="2.14"/>
  </r>
  <r>
    <d v="2014-09-14T00:00:00"/>
    <x v="0"/>
    <x v="8"/>
    <s v="Scott Cohen"/>
    <x v="0"/>
    <x v="1"/>
    <x v="8"/>
    <s v="Stacking Trays by OIC"/>
    <n v="9.9600000000000009"/>
    <n v="5"/>
    <n v="-6.72"/>
  </r>
  <r>
    <d v="2014-09-14T00:00:00"/>
    <x v="0"/>
    <x v="8"/>
    <s v="Scott Cohen"/>
    <x v="0"/>
    <x v="0"/>
    <x v="3"/>
    <s v="Trimflex Flexible Post Binders"/>
    <n v="8.5500000000000007"/>
    <n v="2"/>
    <n v="-13.68"/>
  </r>
  <r>
    <d v="2014-09-15T00:00:00"/>
    <x v="0"/>
    <x v="8"/>
    <s v="Monica Federle"/>
    <x v="2"/>
    <x v="1"/>
    <x v="8"/>
    <s v="Seth Thomas 16&quot; Steel Case Clock"/>
    <n v="103.94"/>
    <n v="4"/>
    <n v="16.89"/>
  </r>
  <r>
    <d v="2014-09-15T00:00:00"/>
    <x v="0"/>
    <x v="8"/>
    <s v="Alex Avila"/>
    <x v="20"/>
    <x v="0"/>
    <x v="0"/>
    <s v="Easy-staple paper"/>
    <n v="14.94"/>
    <n v="3"/>
    <n v="7.02"/>
  </r>
  <r>
    <d v="2014-09-15T00:00:00"/>
    <x v="0"/>
    <x v="8"/>
    <s v="Alex Avila"/>
    <x v="20"/>
    <x v="1"/>
    <x v="8"/>
    <s v="Master Caster Door Stop, Large Neon Orange"/>
    <n v="14.56"/>
    <n v="2"/>
    <n v="6.26"/>
  </r>
  <r>
    <d v="2014-09-16T00:00:00"/>
    <x v="0"/>
    <x v="8"/>
    <s v="Randy Ferguson"/>
    <x v="20"/>
    <x v="0"/>
    <x v="3"/>
    <s v="Avery Trapezoid Extra Heavy Duty 4&quot; Binders"/>
    <n v="33.549999999999997"/>
    <n v="1"/>
    <n v="12.58"/>
  </r>
  <r>
    <d v="2014-09-17T00:00:00"/>
    <x v="0"/>
    <x v="8"/>
    <s v="Anthony Garverick"/>
    <x v="2"/>
    <x v="0"/>
    <x v="3"/>
    <s v="Acco Pressboard Covers with Storage Hooks, 14 7/8&quot; x 11&quot;, Light Blue"/>
    <n v="5.89"/>
    <n v="4"/>
    <n v="-4.12"/>
  </r>
  <r>
    <d v="2014-09-17T00:00:00"/>
    <x v="0"/>
    <x v="8"/>
    <s v="Kean Takahito"/>
    <x v="25"/>
    <x v="2"/>
    <x v="9"/>
    <s v="Logitech Trackman Marble Mouse"/>
    <n v="47.98"/>
    <n v="2"/>
    <n v="13.2"/>
  </r>
  <r>
    <d v="2014-09-17T00:00:00"/>
    <x v="0"/>
    <x v="8"/>
    <s v="Kean Takahito"/>
    <x v="25"/>
    <x v="0"/>
    <x v="0"/>
    <s v="Xerox 1924"/>
    <n v="4.62"/>
    <n v="1"/>
    <n v="1.68"/>
  </r>
  <r>
    <d v="2014-09-17T00:00:00"/>
    <x v="0"/>
    <x v="8"/>
    <s v="Bradley Nguyen"/>
    <x v="22"/>
    <x v="0"/>
    <x v="2"/>
    <s v="Eldon Gobal File Keepers"/>
    <n v="30.28"/>
    <n v="2"/>
    <n v="1.21"/>
  </r>
  <r>
    <d v="2014-09-17T00:00:00"/>
    <x v="0"/>
    <x v="8"/>
    <s v="Bradley Nguyen"/>
    <x v="22"/>
    <x v="0"/>
    <x v="2"/>
    <s v="Eldon ProFile File 'N Store Portable File Tub Letter/Legal Size Black"/>
    <n v="57.93"/>
    <n v="3"/>
    <n v="16.22"/>
  </r>
  <r>
    <d v="2014-09-17T00:00:00"/>
    <x v="0"/>
    <x v="8"/>
    <s v="Bradley Nguyen"/>
    <x v="22"/>
    <x v="1"/>
    <x v="8"/>
    <s v="Executive Impressions 12&quot; Wall Clock"/>
    <n v="35.340000000000003"/>
    <n v="2"/>
    <n v="13.43"/>
  </r>
  <r>
    <d v="2014-09-17T00:00:00"/>
    <x v="0"/>
    <x v="8"/>
    <s v="Bradley Nguyen"/>
    <x v="22"/>
    <x v="0"/>
    <x v="3"/>
    <s v="GBC Prestige Therm-A-Bind Covers"/>
    <n v="137.24"/>
    <n v="5"/>
    <n v="46.32"/>
  </r>
  <r>
    <d v="2014-09-17T00:00:00"/>
    <x v="0"/>
    <x v="8"/>
    <s v="Nick Radford"/>
    <x v="3"/>
    <x v="0"/>
    <x v="10"/>
    <s v="Tyvek Interoffice Envelopes, 9 1/2&quot; x 12 1/2&quot;, 100/Box"/>
    <n v="182.94"/>
    <n v="3"/>
    <n v="85.98"/>
  </r>
  <r>
    <d v="2014-09-17T00:00:00"/>
    <x v="0"/>
    <x v="8"/>
    <s v="Joseph Airdo"/>
    <x v="11"/>
    <x v="0"/>
    <x v="4"/>
    <s v="Newell 313"/>
    <n v="5.25"/>
    <n v="2"/>
    <n v="0.46"/>
  </r>
  <r>
    <d v="2014-09-17T00:00:00"/>
    <x v="0"/>
    <x v="8"/>
    <s v="Joseph Airdo"/>
    <x v="11"/>
    <x v="0"/>
    <x v="4"/>
    <s v="Boston 16701 Slimline Battery Pencil Sharpener"/>
    <n v="38.26"/>
    <n v="3"/>
    <n v="4.78"/>
  </r>
  <r>
    <d v="2014-09-17T00:00:00"/>
    <x v="0"/>
    <x v="8"/>
    <s v="Joseph Airdo"/>
    <x v="11"/>
    <x v="0"/>
    <x v="0"/>
    <s v="Riverleaf Stik-Withit Designer Note Cubes"/>
    <n v="40.24"/>
    <n v="5"/>
    <n v="13.08"/>
  </r>
  <r>
    <d v="2014-09-17T00:00:00"/>
    <x v="0"/>
    <x v="8"/>
    <s v="Joseph Airdo"/>
    <x v="11"/>
    <x v="2"/>
    <x v="15"/>
    <s v="Plantronics Single Ear Headset"/>
    <n v="29.93"/>
    <n v="5"/>
    <n v="-21.95"/>
  </r>
  <r>
    <d v="2014-09-17T00:00:00"/>
    <x v="0"/>
    <x v="8"/>
    <s v="Joseph Airdo"/>
    <x v="11"/>
    <x v="0"/>
    <x v="0"/>
    <s v="Xerox 1960"/>
    <n v="148.69999999999999"/>
    <n v="6"/>
    <n v="46.47"/>
  </r>
  <r>
    <d v="2014-09-17T00:00:00"/>
    <x v="0"/>
    <x v="8"/>
    <s v="Joseph Airdo"/>
    <x v="11"/>
    <x v="2"/>
    <x v="9"/>
    <s v="Verbatim 25 GB 6x Blu-ray Single Layer Recordable Disc, 3/Pack"/>
    <n v="55.92"/>
    <n v="10"/>
    <n v="16.78"/>
  </r>
  <r>
    <d v="2014-09-19T00:00:00"/>
    <x v="0"/>
    <x v="8"/>
    <s v="Sean Braxton"/>
    <x v="0"/>
    <x v="2"/>
    <x v="15"/>
    <s v="Lexmark MX611dhe Monochrome Laser Printer"/>
    <n v="3059.98"/>
    <n v="3"/>
    <n v="-510"/>
  </r>
  <r>
    <d v="2014-09-19T00:00:00"/>
    <x v="0"/>
    <x v="8"/>
    <s v="Sean Braxton"/>
    <x v="0"/>
    <x v="2"/>
    <x v="15"/>
    <s v="Xerox WorkCentre 6505DN Laser Multifunction Printer"/>
    <n v="2519.96"/>
    <n v="7"/>
    <n v="-252"/>
  </r>
  <r>
    <d v="2014-09-19T00:00:00"/>
    <x v="0"/>
    <x v="8"/>
    <s v="Frank Atkinson"/>
    <x v="3"/>
    <x v="0"/>
    <x v="7"/>
    <s v="OIC Binder Clips"/>
    <n v="7.16"/>
    <n v="2"/>
    <n v="3.58"/>
  </r>
  <r>
    <d v="2014-09-19T00:00:00"/>
    <x v="0"/>
    <x v="8"/>
    <s v="John Lee"/>
    <x v="25"/>
    <x v="0"/>
    <x v="2"/>
    <s v="Project Tote Personal File"/>
    <n v="67.34"/>
    <n v="6"/>
    <n v="7.58"/>
  </r>
  <r>
    <d v="2014-09-19T00:00:00"/>
    <x v="0"/>
    <x v="8"/>
    <s v="John Lee"/>
    <x v="25"/>
    <x v="2"/>
    <x v="15"/>
    <s v="HP Designjet T520 Inkjet Large Format Printer - 24&quot; Color"/>
    <n v="2624.99"/>
    <n v="3"/>
    <n v="-944.99"/>
  </r>
  <r>
    <d v="2014-09-19T00:00:00"/>
    <x v="0"/>
    <x v="8"/>
    <s v="Bill Shonely"/>
    <x v="20"/>
    <x v="1"/>
    <x v="5"/>
    <s v="Hon Olson Stacker Stools"/>
    <n v="887.1"/>
    <n v="7"/>
    <n v="177.42"/>
  </r>
  <r>
    <d v="2014-09-19T00:00:00"/>
    <x v="0"/>
    <x v="8"/>
    <s v="Mike Caudle"/>
    <x v="22"/>
    <x v="0"/>
    <x v="2"/>
    <s v="Decoflex Hanging Personal Folder File, Blue"/>
    <n v="92.52"/>
    <n v="6"/>
    <n v="24.98"/>
  </r>
  <r>
    <d v="2014-09-19T00:00:00"/>
    <x v="0"/>
    <x v="8"/>
    <s v="Jim Kriz"/>
    <x v="3"/>
    <x v="0"/>
    <x v="7"/>
    <s v="Revere Boxed Rubber Bands by Revere"/>
    <n v="5.67"/>
    <n v="3"/>
    <n v="0.11"/>
  </r>
  <r>
    <d v="2014-09-19T00:00:00"/>
    <x v="0"/>
    <x v="8"/>
    <s v="Neil Ducich"/>
    <x v="12"/>
    <x v="1"/>
    <x v="13"/>
    <s v="Hon 2111 Invitation Series Straight Table"/>
    <n v="73.92"/>
    <n v="1"/>
    <n v="-45.83"/>
  </r>
  <r>
    <d v="2014-09-20T00:00:00"/>
    <x v="0"/>
    <x v="8"/>
    <s v="Philip Fox"/>
    <x v="1"/>
    <x v="1"/>
    <x v="13"/>
    <s v="Bevis 44 x 96 Conference Tables"/>
    <n v="617.70000000000005"/>
    <n v="6"/>
    <n v="-407.68"/>
  </r>
  <r>
    <d v="2014-09-20T00:00:00"/>
    <x v="0"/>
    <x v="8"/>
    <s v="Erica Smith"/>
    <x v="3"/>
    <x v="0"/>
    <x v="1"/>
    <s v="Avery 499"/>
    <n v="9.9600000000000009"/>
    <n v="2"/>
    <n v="4.58"/>
  </r>
  <r>
    <d v="2014-09-20T00:00:00"/>
    <x v="0"/>
    <x v="8"/>
    <s v="Erica Smith"/>
    <x v="3"/>
    <x v="0"/>
    <x v="0"/>
    <s v="Wirebound Message Book, 4 per Page"/>
    <n v="21.72"/>
    <n v="4"/>
    <n v="10.64"/>
  </r>
  <r>
    <d v="2014-09-20T00:00:00"/>
    <x v="0"/>
    <x v="8"/>
    <s v="Dorothy Badders"/>
    <x v="16"/>
    <x v="0"/>
    <x v="4"/>
    <s v="Nontoxic Chalk"/>
    <n v="2.82"/>
    <n v="2"/>
    <n v="0.99"/>
  </r>
  <r>
    <d v="2014-09-20T00:00:00"/>
    <x v="0"/>
    <x v="8"/>
    <s v="Michelle Arnett"/>
    <x v="3"/>
    <x v="0"/>
    <x v="12"/>
    <s v="Staple holder"/>
    <n v="43.92"/>
    <n v="4"/>
    <n v="11.86"/>
  </r>
  <r>
    <d v="2014-09-20T00:00:00"/>
    <x v="0"/>
    <x v="8"/>
    <s v="Michelle Arnett"/>
    <x v="3"/>
    <x v="0"/>
    <x v="3"/>
    <s v="Ibico Plastic and Wire Spiral Binding Combs"/>
    <n v="20.23"/>
    <n v="3"/>
    <n v="6.58"/>
  </r>
  <r>
    <d v="2014-09-20T00:00:00"/>
    <x v="0"/>
    <x v="8"/>
    <s v="Duane Noonan"/>
    <x v="36"/>
    <x v="1"/>
    <x v="8"/>
    <s v="C-Line Cubicle Keepers Polyproplyene Holder w/Velcro Back, 8-1/2x11, 25/Bx"/>
    <n v="164.22"/>
    <n v="3"/>
    <n v="50.91"/>
  </r>
  <r>
    <d v="2014-09-20T00:00:00"/>
    <x v="0"/>
    <x v="8"/>
    <s v="Duane Noonan"/>
    <x v="36"/>
    <x v="1"/>
    <x v="11"/>
    <s v="O'Sullivan Living Dimensions 2-Shelf Bookcases"/>
    <n v="362.94"/>
    <n v="3"/>
    <n v="36.29"/>
  </r>
  <r>
    <d v="2014-09-20T00:00:00"/>
    <x v="0"/>
    <x v="8"/>
    <s v="Duane Noonan"/>
    <x v="36"/>
    <x v="2"/>
    <x v="9"/>
    <s v="Logitech 910-002974 M325 Wireless Mouse for Web Scrolling"/>
    <n v="59.98"/>
    <n v="2"/>
    <n v="26.39"/>
  </r>
  <r>
    <d v="2014-09-20T00:00:00"/>
    <x v="0"/>
    <x v="8"/>
    <s v="Sarah Brown"/>
    <x v="1"/>
    <x v="1"/>
    <x v="11"/>
    <s v="Bush Heritage Pine Collection 5-Shelf Bookcase, Albany Pine Finish, *Special Order"/>
    <n v="493.43"/>
    <n v="5"/>
    <n v="-70.489999999999995"/>
  </r>
  <r>
    <d v="2014-09-20T00:00:00"/>
    <x v="0"/>
    <x v="8"/>
    <s v="Sarah Brown"/>
    <x v="1"/>
    <x v="2"/>
    <x v="6"/>
    <s v="QVS USB Car Charger 2-Port 2.1Amp for iPod/iPhone/iPad/iPad 2/iPad 3"/>
    <n v="11.12"/>
    <n v="2"/>
    <n v="3.48"/>
  </r>
  <r>
    <d v="2014-09-20T00:00:00"/>
    <x v="0"/>
    <x v="8"/>
    <s v="Henry Goldwyn"/>
    <x v="3"/>
    <x v="0"/>
    <x v="0"/>
    <s v="Xerox 1900"/>
    <n v="8.56"/>
    <n v="2"/>
    <n v="3.85"/>
  </r>
  <r>
    <d v="2014-09-20T00:00:00"/>
    <x v="0"/>
    <x v="8"/>
    <s v="Mitch Webber"/>
    <x v="20"/>
    <x v="2"/>
    <x v="6"/>
    <s v="Ooma Telo VoIP Home Phone System"/>
    <n v="629.95000000000005"/>
    <n v="5"/>
    <n v="157.49"/>
  </r>
  <r>
    <d v="2014-09-20T00:00:00"/>
    <x v="0"/>
    <x v="8"/>
    <s v="Mitch Webber"/>
    <x v="20"/>
    <x v="1"/>
    <x v="5"/>
    <s v="Global Leather Executive Chair"/>
    <n v="631.78"/>
    <n v="2"/>
    <n v="140.4"/>
  </r>
  <r>
    <d v="2014-09-20T00:00:00"/>
    <x v="0"/>
    <x v="8"/>
    <s v="Mitch Webber"/>
    <x v="20"/>
    <x v="1"/>
    <x v="11"/>
    <s v="DMI Eclipse Executive Suite Bookcases"/>
    <n v="801.57"/>
    <n v="2"/>
    <n v="-10.02"/>
  </r>
  <r>
    <d v="2014-09-20T00:00:00"/>
    <x v="0"/>
    <x v="8"/>
    <s v="Mitch Webber"/>
    <x v="20"/>
    <x v="0"/>
    <x v="1"/>
    <s v="Avery 485"/>
    <n v="75.180000000000007"/>
    <n v="6"/>
    <n v="35.33"/>
  </r>
  <r>
    <d v="2014-09-20T00:00:00"/>
    <x v="0"/>
    <x v="8"/>
    <s v="Mitch Webber"/>
    <x v="20"/>
    <x v="0"/>
    <x v="12"/>
    <s v="Euro-Pro Shark Turbo Vacuum"/>
    <n v="30.98"/>
    <n v="1"/>
    <n v="8.0500000000000007"/>
  </r>
  <r>
    <d v="2014-09-20T00:00:00"/>
    <x v="0"/>
    <x v="8"/>
    <s v="Mitch Webber"/>
    <x v="20"/>
    <x v="2"/>
    <x v="6"/>
    <s v="Panasonic KX-TG9541B DECT 6.0 Digital 2-Line Expandable Cordless Phone With Digital Answering System"/>
    <n v="1349.91"/>
    <n v="9"/>
    <n v="661.46"/>
  </r>
  <r>
    <d v="2014-09-21T00:00:00"/>
    <x v="0"/>
    <x v="8"/>
    <s v="Jack Garza"/>
    <x v="22"/>
    <x v="2"/>
    <x v="6"/>
    <s v="Nortel Meridian M3904 Professional Digital phone"/>
    <n v="246.38"/>
    <n v="2"/>
    <n v="27.72"/>
  </r>
  <r>
    <d v="2014-09-21T00:00:00"/>
    <x v="0"/>
    <x v="8"/>
    <s v="Jack Garza"/>
    <x v="22"/>
    <x v="2"/>
    <x v="16"/>
    <s v="Canon PC1080F Personal Copier"/>
    <n v="1799.97"/>
    <n v="3"/>
    <n v="701.99"/>
  </r>
  <r>
    <d v="2014-09-21T00:00:00"/>
    <x v="0"/>
    <x v="8"/>
    <s v="Brian Moss"/>
    <x v="40"/>
    <x v="0"/>
    <x v="12"/>
    <s v="Fellowes Basic Home/Office Series Surge Protectors"/>
    <n v="25.96"/>
    <n v="2"/>
    <n v="7.53"/>
  </r>
  <r>
    <d v="2014-09-21T00:00:00"/>
    <x v="0"/>
    <x v="8"/>
    <s v="Brian Moss"/>
    <x v="40"/>
    <x v="0"/>
    <x v="12"/>
    <s v="Acco 6 Outlet Guardian Standard Surge Suppressor"/>
    <n v="36.270000000000003"/>
    <n v="3"/>
    <n v="10.88"/>
  </r>
  <r>
    <d v="2014-09-21T00:00:00"/>
    <x v="0"/>
    <x v="8"/>
    <s v="Brian Moss"/>
    <x v="40"/>
    <x v="0"/>
    <x v="0"/>
    <s v="Xerox 224"/>
    <n v="6.48"/>
    <n v="1"/>
    <n v="3.11"/>
  </r>
  <r>
    <d v="2014-09-21T00:00:00"/>
    <x v="0"/>
    <x v="8"/>
    <s v="Herbert Flentye"/>
    <x v="3"/>
    <x v="0"/>
    <x v="10"/>
    <s v="Staple envelope"/>
    <n v="15.56"/>
    <n v="2"/>
    <n v="7.31"/>
  </r>
  <r>
    <d v="2014-09-21T00:00:00"/>
    <x v="0"/>
    <x v="8"/>
    <s v="Herbert Flentye"/>
    <x v="3"/>
    <x v="0"/>
    <x v="10"/>
    <s v="#10 White Business Envelopes,4 1/8 x 9 1/2"/>
    <n v="78.349999999999994"/>
    <n v="5"/>
    <n v="36.82"/>
  </r>
  <r>
    <d v="2014-09-21T00:00:00"/>
    <x v="0"/>
    <x v="8"/>
    <s v="Herbert Flentye"/>
    <x v="3"/>
    <x v="0"/>
    <x v="4"/>
    <s v="Newell 34"/>
    <n v="59.52"/>
    <n v="3"/>
    <n v="15.48"/>
  </r>
  <r>
    <d v="2014-09-21T00:00:00"/>
    <x v="0"/>
    <x v="8"/>
    <s v="Herbert Flentye"/>
    <x v="3"/>
    <x v="0"/>
    <x v="0"/>
    <s v="Xerox 1971"/>
    <n v="38.520000000000003"/>
    <n v="9"/>
    <n v="17.329999999999998"/>
  </r>
  <r>
    <d v="2014-09-21T00:00:00"/>
    <x v="0"/>
    <x v="8"/>
    <s v="Herbert Flentye"/>
    <x v="3"/>
    <x v="2"/>
    <x v="6"/>
    <s v="Polycom CX300 Desktop Phone USB VoIP phone"/>
    <n v="239.98"/>
    <n v="2"/>
    <n v="24"/>
  </r>
  <r>
    <d v="2014-09-21T00:00:00"/>
    <x v="0"/>
    <x v="8"/>
    <s v="Herbert Flentye"/>
    <x v="3"/>
    <x v="0"/>
    <x v="0"/>
    <s v="Wirebound Four 2-3/4 x 5 Forms per Page, 400 Sets per Book"/>
    <n v="19.350000000000001"/>
    <n v="3"/>
    <n v="9.48"/>
  </r>
  <r>
    <d v="2014-09-21T00:00:00"/>
    <x v="0"/>
    <x v="8"/>
    <s v="Matt Abelman"/>
    <x v="2"/>
    <x v="0"/>
    <x v="0"/>
    <s v="While You Were Out Pads, 50 per Pad, 4 x 5 1/4, Green Cycle"/>
    <n v="11.35"/>
    <n v="3"/>
    <n v="4.12"/>
  </r>
  <r>
    <d v="2014-09-21T00:00:00"/>
    <x v="0"/>
    <x v="8"/>
    <s v="Matt Abelman"/>
    <x v="2"/>
    <x v="0"/>
    <x v="1"/>
    <s v="Staple-on labels"/>
    <n v="20.81"/>
    <n v="9"/>
    <n v="7.02"/>
  </r>
  <r>
    <d v="2014-09-21T00:00:00"/>
    <x v="0"/>
    <x v="8"/>
    <s v="Joni Sundaresam"/>
    <x v="0"/>
    <x v="1"/>
    <x v="8"/>
    <s v="Dana Swing-Arm Lamps"/>
    <n v="8.5399999999999991"/>
    <n v="2"/>
    <n v="-7.48"/>
  </r>
  <r>
    <d v="2014-09-21T00:00:00"/>
    <x v="0"/>
    <x v="8"/>
    <s v="Larry Hughes"/>
    <x v="2"/>
    <x v="0"/>
    <x v="3"/>
    <s v="Angle-D Binders with Locking Rings, Label Holders"/>
    <n v="6.57"/>
    <n v="3"/>
    <n v="-5.04"/>
  </r>
  <r>
    <d v="2014-09-21T00:00:00"/>
    <x v="0"/>
    <x v="8"/>
    <s v="Sara Luxemburg"/>
    <x v="20"/>
    <x v="0"/>
    <x v="4"/>
    <s v="Boston 16801 Nautilus Battery Pencil Sharpener"/>
    <n v="66.03"/>
    <n v="3"/>
    <n v="17.170000000000002"/>
  </r>
  <r>
    <d v="2014-09-22T00:00:00"/>
    <x v="0"/>
    <x v="8"/>
    <s v="Maribeth Schnelling"/>
    <x v="16"/>
    <x v="0"/>
    <x v="1"/>
    <s v="Avery File Folder Labels"/>
    <n v="4.6100000000000003"/>
    <n v="2"/>
    <n v="1.67"/>
  </r>
  <r>
    <d v="2014-09-22T00:00:00"/>
    <x v="0"/>
    <x v="8"/>
    <s v="Vivek Grady"/>
    <x v="1"/>
    <x v="0"/>
    <x v="2"/>
    <s v="SAFCO Commercial Wire Shelving, Black"/>
    <n v="331.54"/>
    <n v="3"/>
    <n v="-82.88"/>
  </r>
  <r>
    <d v="2014-09-22T00:00:00"/>
    <x v="0"/>
    <x v="8"/>
    <s v="Sanjit Engle"/>
    <x v="3"/>
    <x v="0"/>
    <x v="2"/>
    <s v="File Shuttle II and Handi-File, Black"/>
    <n v="169.45"/>
    <n v="5"/>
    <n v="42.36"/>
  </r>
  <r>
    <d v="2014-09-22T00:00:00"/>
    <x v="0"/>
    <x v="8"/>
    <s v="Sanjit Engle"/>
    <x v="3"/>
    <x v="0"/>
    <x v="2"/>
    <s v="Tennsco Commercial Shelving"/>
    <n v="40.68"/>
    <n v="2"/>
    <n v="0.41"/>
  </r>
  <r>
    <d v="2014-09-22T00:00:00"/>
    <x v="0"/>
    <x v="8"/>
    <s v="Adam Shillingsburg"/>
    <x v="20"/>
    <x v="1"/>
    <x v="8"/>
    <s v="Computer Room Manger, 14&quot;"/>
    <n v="97.44"/>
    <n v="3"/>
    <n v="35.08"/>
  </r>
  <r>
    <d v="2014-09-22T00:00:00"/>
    <x v="0"/>
    <x v="8"/>
    <s v="Adam Shillingsburg"/>
    <x v="20"/>
    <x v="0"/>
    <x v="3"/>
    <s v="Cardinal Holdit Business Card Pockets"/>
    <n v="3.98"/>
    <n v="1"/>
    <n v="1.39"/>
  </r>
  <r>
    <d v="2014-09-22T00:00:00"/>
    <x v="0"/>
    <x v="8"/>
    <s v="Adam Shillingsburg"/>
    <x v="20"/>
    <x v="0"/>
    <x v="4"/>
    <s v="Avery Hi-Liter GlideStik Fluorescent Highlighter, Yellow Ink"/>
    <n v="13.04"/>
    <n v="4"/>
    <n v="5.74"/>
  </r>
  <r>
    <d v="2014-09-22T00:00:00"/>
    <x v="0"/>
    <x v="8"/>
    <s v="Adam Shillingsburg"/>
    <x v="20"/>
    <x v="1"/>
    <x v="5"/>
    <s v="Office Star - Mid Back Dual function Ergonomic High Back Chair with 2-Way Adjustable Arms"/>
    <n v="579.53"/>
    <n v="4"/>
    <n v="83.71"/>
  </r>
  <r>
    <d v="2014-09-23T00:00:00"/>
    <x v="0"/>
    <x v="8"/>
    <s v="Brian Moss"/>
    <x v="3"/>
    <x v="1"/>
    <x v="11"/>
    <s v="Rush Hierlooms Collection 1&quot; Thick Stackable Bookcases"/>
    <n v="436"/>
    <n v="3"/>
    <n v="20.52"/>
  </r>
  <r>
    <d v="2014-09-23T00:00:00"/>
    <x v="0"/>
    <x v="8"/>
    <s v="Brian Moss"/>
    <x v="3"/>
    <x v="2"/>
    <x v="6"/>
    <s v="netTALK DUO VoIP Telephone Service"/>
    <n v="83.98"/>
    <n v="2"/>
    <n v="31.49"/>
  </r>
  <r>
    <d v="2014-09-23T00:00:00"/>
    <x v="0"/>
    <x v="8"/>
    <s v="Shui Tom"/>
    <x v="20"/>
    <x v="0"/>
    <x v="3"/>
    <s v="Avery Arch Ring Binders"/>
    <n v="139.44"/>
    <n v="3"/>
    <n v="47.06"/>
  </r>
  <r>
    <d v="2014-09-23T00:00:00"/>
    <x v="0"/>
    <x v="8"/>
    <s v="Sanjit Chand"/>
    <x v="28"/>
    <x v="0"/>
    <x v="0"/>
    <s v="Xerox 217"/>
    <n v="32.4"/>
    <n v="5"/>
    <n v="15.55"/>
  </r>
  <r>
    <d v="2014-09-23T00:00:00"/>
    <x v="0"/>
    <x v="8"/>
    <s v="Sanjit Chand"/>
    <x v="28"/>
    <x v="0"/>
    <x v="2"/>
    <s v="Carina Double Wide Media Storage Towers in Natural &amp; Black"/>
    <n v="404.9"/>
    <n v="5"/>
    <n v="16.2"/>
  </r>
  <r>
    <d v="2014-09-23T00:00:00"/>
    <x v="0"/>
    <x v="8"/>
    <s v="Sanjit Chand"/>
    <x v="28"/>
    <x v="0"/>
    <x v="3"/>
    <s v="Ibico EPK-21 Electric Binding System"/>
    <n v="9449.9500000000007"/>
    <n v="5"/>
    <n v="4630.4799999999996"/>
  </r>
  <r>
    <d v="2014-09-23T00:00:00"/>
    <x v="0"/>
    <x v="8"/>
    <s v="Sanjit Chand"/>
    <x v="28"/>
    <x v="0"/>
    <x v="3"/>
    <s v="GBC Instant Report Kit"/>
    <n v="12.94"/>
    <n v="2"/>
    <n v="6.47"/>
  </r>
  <r>
    <d v="2014-09-23T00:00:00"/>
    <x v="0"/>
    <x v="8"/>
    <s v="Jim Kriz"/>
    <x v="10"/>
    <x v="0"/>
    <x v="0"/>
    <s v="EcoTones Memo Sheets"/>
    <n v="28.8"/>
    <n v="9"/>
    <n v="10.08"/>
  </r>
  <r>
    <d v="2014-09-23T00:00:00"/>
    <x v="0"/>
    <x v="8"/>
    <s v="Thea Hudgings"/>
    <x v="7"/>
    <x v="0"/>
    <x v="3"/>
    <s v="Wilson Jones Suede Grain Vinyl Binders"/>
    <n v="11.12"/>
    <n v="4"/>
    <n v="5.45"/>
  </r>
  <r>
    <d v="2014-09-23T00:00:00"/>
    <x v="0"/>
    <x v="8"/>
    <s v="Julie Prescott"/>
    <x v="20"/>
    <x v="0"/>
    <x v="3"/>
    <s v="Avery Binding System Hidden Tab Executive Style Index Sets"/>
    <n v="18.46"/>
    <n v="4"/>
    <n v="6.92"/>
  </r>
  <r>
    <d v="2014-09-23T00:00:00"/>
    <x v="0"/>
    <x v="8"/>
    <s v="Thomas Thornton"/>
    <x v="7"/>
    <x v="0"/>
    <x v="4"/>
    <s v="Newell 351"/>
    <n v="9.84"/>
    <n v="3"/>
    <n v="2.85"/>
  </r>
  <r>
    <d v="2014-09-23T00:00:00"/>
    <x v="0"/>
    <x v="8"/>
    <s v="Thomas Thornton"/>
    <x v="7"/>
    <x v="0"/>
    <x v="3"/>
    <s v="Ibico Covers for Plastic or Wire Binding Elements"/>
    <n v="34.5"/>
    <n v="3"/>
    <n v="15.53"/>
  </r>
  <r>
    <d v="2014-09-24T00:00:00"/>
    <x v="0"/>
    <x v="8"/>
    <s v="Julia Dunbar"/>
    <x v="3"/>
    <x v="0"/>
    <x v="2"/>
    <s v="Gould Plastics 9-Pocket Panel Bin, 18-3/8w x 5-1/4d x 20-1/2h, Black"/>
    <n v="211.96"/>
    <n v="4"/>
    <n v="8.48"/>
  </r>
  <r>
    <d v="2014-09-25T00:00:00"/>
    <x v="0"/>
    <x v="8"/>
    <s v="Michelle Tran"/>
    <x v="0"/>
    <x v="0"/>
    <x v="0"/>
    <s v="Xerox 1954"/>
    <n v="33.79"/>
    <n v="8"/>
    <n v="10.56"/>
  </r>
  <r>
    <d v="2014-09-25T00:00:00"/>
    <x v="0"/>
    <x v="8"/>
    <s v="Michelle Tran"/>
    <x v="0"/>
    <x v="1"/>
    <x v="11"/>
    <s v="O'Sullivan Living Dimensions 5-Shelf Bookcases"/>
    <n v="300.52999999999997"/>
    <n v="2"/>
    <n v="-97.23"/>
  </r>
  <r>
    <d v="2014-09-25T00:00:00"/>
    <x v="0"/>
    <x v="8"/>
    <s v="Michelle Tran"/>
    <x v="0"/>
    <x v="0"/>
    <x v="3"/>
    <s v="Avery Self-Adhesive Photo Pockets for Polaroid Photos"/>
    <n v="2.72"/>
    <n v="2"/>
    <n v="-4.3600000000000003"/>
  </r>
  <r>
    <d v="2014-09-25T00:00:00"/>
    <x v="0"/>
    <x v="8"/>
    <s v="Michelle Tran"/>
    <x v="0"/>
    <x v="0"/>
    <x v="10"/>
    <s v="Poly String Tie Envelopes"/>
    <n v="3.26"/>
    <n v="2"/>
    <n v="1.1000000000000001"/>
  </r>
  <r>
    <d v="2014-09-25T00:00:00"/>
    <x v="0"/>
    <x v="8"/>
    <s v="Barry Franz"/>
    <x v="26"/>
    <x v="0"/>
    <x v="4"/>
    <s v="Dixon Ticonderoga Core-Lock Colored Pencils"/>
    <n v="14.58"/>
    <n v="2"/>
    <n v="2.37"/>
  </r>
  <r>
    <d v="2014-09-26T00:00:00"/>
    <x v="0"/>
    <x v="8"/>
    <s v="Kean Takahito"/>
    <x v="3"/>
    <x v="1"/>
    <x v="5"/>
    <s v="Leather Task Chair, Black"/>
    <n v="145.57"/>
    <n v="2"/>
    <n v="0"/>
  </r>
  <r>
    <d v="2014-09-26T00:00:00"/>
    <x v="0"/>
    <x v="8"/>
    <s v="Henry Goldwyn"/>
    <x v="0"/>
    <x v="0"/>
    <x v="3"/>
    <s v="Acco 3-Hole Punch"/>
    <n v="0.88"/>
    <n v="1"/>
    <n v="-1.4"/>
  </r>
  <r>
    <d v="2014-09-26T00:00:00"/>
    <x v="0"/>
    <x v="8"/>
    <s v="Nicole Brennan"/>
    <x v="2"/>
    <x v="0"/>
    <x v="12"/>
    <s v="Belkin 8 Outlet SurgeMaster II Gold Surge Protector"/>
    <n v="143.94999999999999"/>
    <n v="3"/>
    <n v="14.4"/>
  </r>
  <r>
    <d v="2014-09-26T00:00:00"/>
    <x v="0"/>
    <x v="8"/>
    <s v="Christopher Schild"/>
    <x v="22"/>
    <x v="0"/>
    <x v="2"/>
    <s v="Dual Level, Single-Width Filing Carts"/>
    <n v="310.12"/>
    <n v="2"/>
    <n v="80.63"/>
  </r>
  <r>
    <d v="2014-09-26T00:00:00"/>
    <x v="0"/>
    <x v="8"/>
    <s v="Karen Ferguson"/>
    <x v="3"/>
    <x v="1"/>
    <x v="5"/>
    <s v="Hon Deluxe Fabric Upholstered Stacking Chairs, Rounded Back"/>
    <n v="585.54999999999995"/>
    <n v="3"/>
    <n v="73.19"/>
  </r>
  <r>
    <d v="2014-09-26T00:00:00"/>
    <x v="0"/>
    <x v="8"/>
    <s v="Karen Ferguson"/>
    <x v="3"/>
    <x v="0"/>
    <x v="0"/>
    <s v="Xerox 217"/>
    <n v="19.440000000000001"/>
    <n v="3"/>
    <n v="9.33"/>
  </r>
  <r>
    <d v="2014-09-26T00:00:00"/>
    <x v="0"/>
    <x v="8"/>
    <s v="Craig Molinari"/>
    <x v="2"/>
    <x v="0"/>
    <x v="3"/>
    <s v="Avery Durable Slant Ring Binders, No Labels"/>
    <n v="5.97"/>
    <n v="5"/>
    <n v="-4.58"/>
  </r>
  <r>
    <d v="2014-09-26T00:00:00"/>
    <x v="0"/>
    <x v="8"/>
    <s v="Craig Molinari"/>
    <x v="2"/>
    <x v="1"/>
    <x v="8"/>
    <s v="DAX Black Cherry Wood-Tone Poster Frame"/>
    <n v="21.18"/>
    <n v="1"/>
    <n v="4.7699999999999996"/>
  </r>
  <r>
    <d v="2014-09-26T00:00:00"/>
    <x v="0"/>
    <x v="8"/>
    <s v="Craig Molinari"/>
    <x v="2"/>
    <x v="0"/>
    <x v="12"/>
    <s v="Acco Six-Outlet Power Strip, 4' Cord Length"/>
    <n v="41.38"/>
    <n v="6"/>
    <n v="3.1"/>
  </r>
  <r>
    <d v="2014-09-26T00:00:00"/>
    <x v="0"/>
    <x v="8"/>
    <s v="Dianna Arnett"/>
    <x v="10"/>
    <x v="0"/>
    <x v="12"/>
    <s v="Hoover Commercial Lightweight Upright Vacuum"/>
    <n v="16.7"/>
    <n v="6"/>
    <n v="1.25"/>
  </r>
  <r>
    <d v="2014-09-26T00:00:00"/>
    <x v="0"/>
    <x v="8"/>
    <s v="Dianna Arnett"/>
    <x v="10"/>
    <x v="2"/>
    <x v="9"/>
    <s v="Maxell CD-R Discs"/>
    <n v="3.15"/>
    <n v="2"/>
    <n v="0.47"/>
  </r>
  <r>
    <d v="2014-09-26T00:00:00"/>
    <x v="0"/>
    <x v="8"/>
    <s v="Dianna Arnett"/>
    <x v="10"/>
    <x v="0"/>
    <x v="0"/>
    <s v="Message Book, Wirebound, Four 5 1/2&quot; X 4&quot; Forms/Pg., 200 Dupl. Sets/Book"/>
    <n v="32.9"/>
    <n v="4"/>
    <n v="11.1"/>
  </r>
  <r>
    <d v="2014-09-26T00:00:00"/>
    <x v="0"/>
    <x v="8"/>
    <s v="Michael Moore"/>
    <x v="1"/>
    <x v="2"/>
    <x v="9"/>
    <s v="Maxell Pro 80 Minute CD-R, 10/Pack"/>
    <n v="153.82"/>
    <n v="11"/>
    <n v="38.46"/>
  </r>
  <r>
    <d v="2014-09-27T00:00:00"/>
    <x v="0"/>
    <x v="8"/>
    <s v="Thomas Seio"/>
    <x v="23"/>
    <x v="1"/>
    <x v="8"/>
    <s v="Deflect-o SuperTray Unbreakable Stackable Tray, Letter, Black"/>
    <n v="87.54"/>
    <n v="3"/>
    <n v="37.64"/>
  </r>
  <r>
    <d v="2014-09-27T00:00:00"/>
    <x v="0"/>
    <x v="8"/>
    <s v="Thea Hendricks"/>
    <x v="3"/>
    <x v="1"/>
    <x v="5"/>
    <s v="DMI Arturo Collection Mission-style Design Wood Chair"/>
    <n v="603.91999999999996"/>
    <n v="5"/>
    <n v="45.29"/>
  </r>
  <r>
    <d v="2014-09-27T00:00:00"/>
    <x v="0"/>
    <x v="8"/>
    <s v="Thea Hendricks"/>
    <x v="3"/>
    <x v="0"/>
    <x v="0"/>
    <s v="Xerox 1919"/>
    <n v="81.98"/>
    <n v="2"/>
    <n v="40.17"/>
  </r>
  <r>
    <d v="2014-09-28T00:00:00"/>
    <x v="0"/>
    <x v="8"/>
    <s v="George Zrebassa"/>
    <x v="32"/>
    <x v="0"/>
    <x v="2"/>
    <s v="Decoflex Hanging Personal Folder File, Blue"/>
    <n v="46.26"/>
    <n v="3"/>
    <n v="12.49"/>
  </r>
  <r>
    <d v="2014-09-28T00:00:00"/>
    <x v="0"/>
    <x v="8"/>
    <s v="Keith Dawkins"/>
    <x v="25"/>
    <x v="0"/>
    <x v="0"/>
    <s v="White GlueTop Scratch Pads"/>
    <n v="96.26"/>
    <n v="8"/>
    <n v="31.28"/>
  </r>
  <r>
    <d v="2014-09-28T00:00:00"/>
    <x v="0"/>
    <x v="8"/>
    <s v="Keith Dawkins"/>
    <x v="25"/>
    <x v="0"/>
    <x v="0"/>
    <s v="Xerox 195"/>
    <n v="10.69"/>
    <n v="2"/>
    <n v="3.74"/>
  </r>
  <r>
    <d v="2014-09-28T00:00:00"/>
    <x v="0"/>
    <x v="8"/>
    <s v="Xylona Preis"/>
    <x v="16"/>
    <x v="1"/>
    <x v="8"/>
    <s v="Deflect-o DuraMat Antistatic Studded Beveled Mat for Medium Pile Carpeting"/>
    <n v="337.09"/>
    <n v="4"/>
    <n v="16.850000000000001"/>
  </r>
  <r>
    <d v="2014-09-29T00:00:00"/>
    <x v="0"/>
    <x v="8"/>
    <s v="Arthur Prichep"/>
    <x v="3"/>
    <x v="1"/>
    <x v="8"/>
    <s v="Luxo Professional Combination Clamp-On Lamps"/>
    <n v="204.6"/>
    <n v="2"/>
    <n v="53.2"/>
  </r>
  <r>
    <d v="2014-09-29T00:00:00"/>
    <x v="0"/>
    <x v="8"/>
    <s v="Arthur Prichep"/>
    <x v="3"/>
    <x v="0"/>
    <x v="7"/>
    <s v="Stockwell Push Pins"/>
    <n v="8.7200000000000006"/>
    <n v="4"/>
    <n v="2.88"/>
  </r>
  <r>
    <d v="2014-09-29T00:00:00"/>
    <x v="0"/>
    <x v="8"/>
    <s v="Arthur Prichep"/>
    <x v="3"/>
    <x v="0"/>
    <x v="0"/>
    <s v="Xerox 223"/>
    <n v="6.48"/>
    <n v="1"/>
    <n v="3.11"/>
  </r>
  <r>
    <d v="2014-09-29T00:00:00"/>
    <x v="0"/>
    <x v="8"/>
    <s v="Arthur Prichep"/>
    <x v="3"/>
    <x v="2"/>
    <x v="15"/>
    <s v="Star Micronics TSP800 TSP847IIU Receipt Printer"/>
    <n v="686.32"/>
    <n v="2"/>
    <n v="223.05"/>
  </r>
  <r>
    <d v="2014-09-29T00:00:00"/>
    <x v="0"/>
    <x v="8"/>
    <s v="Arthur Prichep"/>
    <x v="3"/>
    <x v="0"/>
    <x v="2"/>
    <s v="Fellowes Mobile File Cart, Black"/>
    <n v="62.18"/>
    <n v="1"/>
    <n v="16.79"/>
  </r>
  <r>
    <d v="2014-09-29T00:00:00"/>
    <x v="0"/>
    <x v="8"/>
    <s v="Suzanne McNair"/>
    <x v="2"/>
    <x v="0"/>
    <x v="4"/>
    <s v="Nontoxic Chalk"/>
    <n v="4.22"/>
    <n v="3"/>
    <n v="1.48"/>
  </r>
  <r>
    <d v="2014-09-29T00:00:00"/>
    <x v="0"/>
    <x v="8"/>
    <s v="Suzanne McNair"/>
    <x v="2"/>
    <x v="1"/>
    <x v="13"/>
    <s v="Hon 30&quot; x 60&quot; Table with Locking Drawer"/>
    <n v="409.27"/>
    <n v="2"/>
    <n v="-81.849999999999994"/>
  </r>
  <r>
    <d v="2014-09-29T00:00:00"/>
    <x v="0"/>
    <x v="8"/>
    <s v="Suzanne McNair"/>
    <x v="2"/>
    <x v="0"/>
    <x v="1"/>
    <s v="Permanent Self-Adhesive File Folder Labels for Typewriters, 1 1/8 x 3 1/2, White"/>
    <n v="55.44"/>
    <n v="11"/>
    <n v="18.02"/>
  </r>
  <r>
    <d v="2014-09-29T00:00:00"/>
    <x v="0"/>
    <x v="8"/>
    <s v="Suzanne McNair"/>
    <x v="2"/>
    <x v="0"/>
    <x v="0"/>
    <s v="Southworth Parchment Paper &amp; Envelopes"/>
    <n v="20.93"/>
    <n v="4"/>
    <n v="6.8"/>
  </r>
  <r>
    <d v="2014-09-29T00:00:00"/>
    <x v="0"/>
    <x v="8"/>
    <s v="Suzanne McNair"/>
    <x v="2"/>
    <x v="0"/>
    <x v="2"/>
    <s v="Tennsco Single-Tier Lockers"/>
    <n v="1801.63"/>
    <n v="6"/>
    <n v="-337.81"/>
  </r>
  <r>
    <d v="2014-09-29T00:00:00"/>
    <x v="0"/>
    <x v="8"/>
    <s v="Suzanne McNair"/>
    <x v="2"/>
    <x v="1"/>
    <x v="13"/>
    <s v="Hon 4060 Series Tables"/>
    <n v="67.180000000000007"/>
    <n v="1"/>
    <n v="-20.149999999999999"/>
  </r>
  <r>
    <d v="2014-09-29T00:00:00"/>
    <x v="0"/>
    <x v="8"/>
    <s v="Paul Prost"/>
    <x v="22"/>
    <x v="1"/>
    <x v="8"/>
    <s v="Longer-Life Soft White Bulbs"/>
    <n v="6.16"/>
    <n v="2"/>
    <n v="2.96"/>
  </r>
  <r>
    <d v="2014-09-29T00:00:00"/>
    <x v="0"/>
    <x v="8"/>
    <s v="Paul Prost"/>
    <x v="22"/>
    <x v="1"/>
    <x v="13"/>
    <s v="Bevis Oval Conference Table, Walnut"/>
    <n v="2348.8200000000002"/>
    <n v="9"/>
    <n v="399.3"/>
  </r>
  <r>
    <d v="2014-09-29T00:00:00"/>
    <x v="0"/>
    <x v="8"/>
    <s v="Lisa DeCherney"/>
    <x v="20"/>
    <x v="0"/>
    <x v="2"/>
    <s v="Dual Level, Single-Width Filing Carts"/>
    <n v="1395.54"/>
    <n v="9"/>
    <n v="362.84"/>
  </r>
  <r>
    <d v="2014-09-29T00:00:00"/>
    <x v="0"/>
    <x v="8"/>
    <s v="Lisa DeCherney"/>
    <x v="20"/>
    <x v="1"/>
    <x v="8"/>
    <s v="Seth Thomas 14&quot; Putty-Colored Wall Clock"/>
    <n v="117.36"/>
    <n v="4"/>
    <n v="36.380000000000003"/>
  </r>
  <r>
    <d v="2014-09-29T00:00:00"/>
    <x v="0"/>
    <x v="8"/>
    <s v="Lisa DeCherney"/>
    <x v="20"/>
    <x v="0"/>
    <x v="1"/>
    <s v="Avery 48"/>
    <n v="18.899999999999999"/>
    <n v="3"/>
    <n v="8.69"/>
  </r>
  <r>
    <d v="2014-09-29T00:00:00"/>
    <x v="0"/>
    <x v="8"/>
    <s v="Lisa DeCherney"/>
    <x v="20"/>
    <x v="0"/>
    <x v="0"/>
    <s v="White Computer Printout Paper by Universal"/>
    <n v="77.52"/>
    <n v="2"/>
    <n v="37.979999999999997"/>
  </r>
  <r>
    <d v="2014-09-29T00:00:00"/>
    <x v="0"/>
    <x v="8"/>
    <s v="Evan Bailliet"/>
    <x v="22"/>
    <x v="0"/>
    <x v="3"/>
    <s v="GBC Standard Plastic Binding Systems' Combs"/>
    <n v="10.050000000000001"/>
    <n v="2"/>
    <n v="3.14"/>
  </r>
  <r>
    <d v="2014-09-29T00:00:00"/>
    <x v="0"/>
    <x v="8"/>
    <s v="Evan Bailliet"/>
    <x v="22"/>
    <x v="0"/>
    <x v="2"/>
    <s v="Fellowes Super Stor/Drawer Files"/>
    <n v="807.75"/>
    <n v="5"/>
    <n v="153.47"/>
  </r>
  <r>
    <d v="2014-09-30T00:00:00"/>
    <x v="0"/>
    <x v="8"/>
    <s v="Russell Applegate"/>
    <x v="20"/>
    <x v="0"/>
    <x v="0"/>
    <s v="Tops Green Bar Computer Printout Paper"/>
    <n v="48.94"/>
    <n v="1"/>
    <n v="24.47"/>
  </r>
  <r>
    <d v="2014-09-30T00:00:00"/>
    <x v="0"/>
    <x v="8"/>
    <s v="Ben Wallace"/>
    <x v="16"/>
    <x v="0"/>
    <x v="0"/>
    <s v="Xerox 217"/>
    <n v="15.55"/>
    <n v="3"/>
    <n v="5.44"/>
  </r>
  <r>
    <d v="2014-09-30T00:00:00"/>
    <x v="0"/>
    <x v="8"/>
    <s v="Kelly Williams"/>
    <x v="15"/>
    <x v="0"/>
    <x v="12"/>
    <s v="Holmes Odor Grabber"/>
    <n v="69.22"/>
    <n v="6"/>
    <n v="11.25"/>
  </r>
  <r>
    <d v="2014-09-30T00:00:00"/>
    <x v="0"/>
    <x v="8"/>
    <s v="Doug Bickford"/>
    <x v="22"/>
    <x v="0"/>
    <x v="3"/>
    <s v="DXL Angle-View Binders with Locking Rings by Samsill"/>
    <n v="43.18"/>
    <n v="7"/>
    <n v="13.49"/>
  </r>
  <r>
    <d v="2014-09-30T00:00:00"/>
    <x v="0"/>
    <x v="8"/>
    <s v="Maya Herman"/>
    <x v="20"/>
    <x v="1"/>
    <x v="8"/>
    <s v="Master Caster Door Stop, Brown"/>
    <n v="15.24"/>
    <n v="3"/>
    <n v="5.18"/>
  </r>
  <r>
    <d v="2014-09-30T00:00:00"/>
    <x v="0"/>
    <x v="8"/>
    <s v="Dario Medina"/>
    <x v="10"/>
    <x v="0"/>
    <x v="12"/>
    <s v="Eureka Sanitaire  Commercial Upright"/>
    <n v="795.41"/>
    <n v="6"/>
    <n v="59.66"/>
  </r>
  <r>
    <d v="2014-10-01T00:00:00"/>
    <x v="0"/>
    <x v="9"/>
    <s v="Neil FranzÃ¶sisch"/>
    <x v="17"/>
    <x v="0"/>
    <x v="7"/>
    <s v="Sterling Rubber Bands by Alliance"/>
    <n v="4.71"/>
    <n v="1"/>
    <n v="0"/>
  </r>
  <r>
    <d v="2014-10-02T00:00:00"/>
    <x v="0"/>
    <x v="9"/>
    <s v="Erin Smith"/>
    <x v="12"/>
    <x v="0"/>
    <x v="0"/>
    <s v="Adams Telephone Message Book W/Dividers/Space For Phone Numbers, 5 1/4&quot;X8 1/2&quot;, 300/Messages"/>
    <n v="9.41"/>
    <n v="2"/>
    <n v="3.41"/>
  </r>
  <r>
    <d v="2014-10-02T00:00:00"/>
    <x v="0"/>
    <x v="9"/>
    <s v="Erin Smith"/>
    <x v="12"/>
    <x v="0"/>
    <x v="7"/>
    <s v="Staples"/>
    <n v="4.67"/>
    <n v="2"/>
    <n v="1.46"/>
  </r>
  <r>
    <d v="2014-10-02T00:00:00"/>
    <x v="0"/>
    <x v="9"/>
    <s v="Erin Smith"/>
    <x v="12"/>
    <x v="2"/>
    <x v="6"/>
    <s v="Bose SoundLink Bluetooth Speaker"/>
    <n v="318.39999999999998"/>
    <n v="2"/>
    <n v="107.46"/>
  </r>
  <r>
    <d v="2014-10-02T00:00:00"/>
    <x v="0"/>
    <x v="9"/>
    <s v="Erin Smith"/>
    <x v="12"/>
    <x v="0"/>
    <x v="10"/>
    <s v="Letter or Legal Size Expandable Poly String Tie Envelopes"/>
    <n v="12.77"/>
    <n v="6"/>
    <n v="4.63"/>
  </r>
  <r>
    <d v="2014-10-02T00:00:00"/>
    <x v="0"/>
    <x v="9"/>
    <s v="Erin Smith"/>
    <x v="12"/>
    <x v="0"/>
    <x v="14"/>
    <s v="Stiletto Hand Letter Openers"/>
    <n v="15.36"/>
    <n v="2"/>
    <n v="-3.26"/>
  </r>
  <r>
    <d v="2014-10-02T00:00:00"/>
    <x v="0"/>
    <x v="9"/>
    <s v="Erin Smith"/>
    <x v="12"/>
    <x v="2"/>
    <x v="6"/>
    <s v="Pyle PMP37LED"/>
    <n v="230.38"/>
    <n v="3"/>
    <n v="20.16"/>
  </r>
  <r>
    <d v="2014-10-02T00:00:00"/>
    <x v="0"/>
    <x v="9"/>
    <s v="Erin Smith"/>
    <x v="12"/>
    <x v="2"/>
    <x v="9"/>
    <s v="Kingston Digital DataTraveler 16GB USB 2.0"/>
    <n v="7.16"/>
    <n v="1"/>
    <n v="-0.09"/>
  </r>
  <r>
    <d v="2014-10-03T00:00:00"/>
    <x v="0"/>
    <x v="9"/>
    <s v="Beth Paige"/>
    <x v="1"/>
    <x v="1"/>
    <x v="5"/>
    <s v="Global High-Back Leather Tilter, Burgundy"/>
    <n v="258.27999999999997"/>
    <n v="3"/>
    <n v="-70.099999999999994"/>
  </r>
  <r>
    <d v="2014-10-03T00:00:00"/>
    <x v="0"/>
    <x v="9"/>
    <s v="Allen Rosenblatt"/>
    <x v="3"/>
    <x v="1"/>
    <x v="13"/>
    <s v="Bevis Round Conference Room Tables and Bases"/>
    <n v="143.43"/>
    <n v="1"/>
    <n v="3.59"/>
  </r>
  <r>
    <d v="2014-10-03T00:00:00"/>
    <x v="0"/>
    <x v="9"/>
    <s v="Allen Rosenblatt"/>
    <x v="3"/>
    <x v="1"/>
    <x v="5"/>
    <s v="Global Deluxe Stacking Chair, Gray"/>
    <n v="122.35"/>
    <n v="3"/>
    <n v="13.76"/>
  </r>
  <r>
    <d v="2014-10-03T00:00:00"/>
    <x v="0"/>
    <x v="9"/>
    <s v="Sara Luxemburg"/>
    <x v="25"/>
    <x v="0"/>
    <x v="2"/>
    <s v="Advantus Rolling Drawer Organizers"/>
    <n v="61.57"/>
    <n v="2"/>
    <n v="4.62"/>
  </r>
  <r>
    <d v="2014-10-03T00:00:00"/>
    <x v="0"/>
    <x v="9"/>
    <s v="Sara Luxemburg"/>
    <x v="25"/>
    <x v="0"/>
    <x v="4"/>
    <s v="DIXON Oriole Pencils"/>
    <n v="6.19"/>
    <n v="3"/>
    <n v="0.46"/>
  </r>
  <r>
    <d v="2014-10-03T00:00:00"/>
    <x v="0"/>
    <x v="9"/>
    <s v="Denny Ordway"/>
    <x v="10"/>
    <x v="0"/>
    <x v="4"/>
    <s v="Hunt Boston Vacuum Mount KS Pencil Sharpener"/>
    <n v="55.98"/>
    <n v="2"/>
    <n v="4.2"/>
  </r>
  <r>
    <d v="2014-10-03T00:00:00"/>
    <x v="0"/>
    <x v="9"/>
    <s v="Denny Ordway"/>
    <x v="10"/>
    <x v="0"/>
    <x v="10"/>
    <s v="Convenience Packs of Business Envelopes"/>
    <n v="14.48"/>
    <n v="5"/>
    <n v="4.8899999999999997"/>
  </r>
  <r>
    <d v="2014-10-03T00:00:00"/>
    <x v="0"/>
    <x v="9"/>
    <s v="Denny Ordway"/>
    <x v="10"/>
    <x v="2"/>
    <x v="9"/>
    <s v="Logitech G105 Gaming Keyboard"/>
    <n v="142.49"/>
    <n v="3"/>
    <n v="-3.56"/>
  </r>
  <r>
    <d v="2014-10-03T00:00:00"/>
    <x v="0"/>
    <x v="9"/>
    <s v="Russell D'Ascenzo"/>
    <x v="0"/>
    <x v="0"/>
    <x v="7"/>
    <s v="Colored Push Pins"/>
    <n v="4.34"/>
    <n v="3"/>
    <n v="0.87"/>
  </r>
  <r>
    <d v="2014-10-03T00:00:00"/>
    <x v="0"/>
    <x v="9"/>
    <s v="Russell D'Ascenzo"/>
    <x v="0"/>
    <x v="1"/>
    <x v="8"/>
    <s v="DAX Natural Wood-Tone Poster Frame"/>
    <n v="31.78"/>
    <n v="3"/>
    <n v="-19.07"/>
  </r>
  <r>
    <d v="2014-10-03T00:00:00"/>
    <x v="0"/>
    <x v="9"/>
    <s v="Russell D'Ascenzo"/>
    <x v="0"/>
    <x v="0"/>
    <x v="1"/>
    <s v="Smead Alpha-Z Color-Coded Second Alphabetical Labels and Starter Set"/>
    <n v="4.93"/>
    <n v="2"/>
    <n v="1.72"/>
  </r>
  <r>
    <d v="2014-10-03T00:00:00"/>
    <x v="0"/>
    <x v="9"/>
    <s v="Russell D'Ascenzo"/>
    <x v="0"/>
    <x v="0"/>
    <x v="3"/>
    <s v="Avery Hidden Tab Dividers for Binding Systems"/>
    <n v="1.79"/>
    <n v="3"/>
    <n v="-3.04"/>
  </r>
  <r>
    <d v="2014-10-03T00:00:00"/>
    <x v="0"/>
    <x v="9"/>
    <s v="Russell D'Ascenzo"/>
    <x v="0"/>
    <x v="0"/>
    <x v="7"/>
    <s v="Sterling Rubber Bands by Alliance"/>
    <n v="15.07"/>
    <n v="4"/>
    <n v="-3.77"/>
  </r>
  <r>
    <d v="2014-10-04T00:00:00"/>
    <x v="0"/>
    <x v="9"/>
    <s v="David Flashing"/>
    <x v="3"/>
    <x v="0"/>
    <x v="1"/>
    <s v="Avery 512"/>
    <n v="14.45"/>
    <n v="5"/>
    <n v="6.79"/>
  </r>
  <r>
    <d v="2014-10-04T00:00:00"/>
    <x v="0"/>
    <x v="9"/>
    <s v="David Flashing"/>
    <x v="3"/>
    <x v="0"/>
    <x v="3"/>
    <s v="GBC Recycled Regency Composition Covers"/>
    <n v="95.65"/>
    <n v="2"/>
    <n v="31.09"/>
  </r>
  <r>
    <d v="2014-10-04T00:00:00"/>
    <x v="0"/>
    <x v="9"/>
    <s v="Joy Daniels"/>
    <x v="22"/>
    <x v="0"/>
    <x v="1"/>
    <s v="Avery 519"/>
    <n v="29.24"/>
    <n v="4"/>
    <n v="13.74"/>
  </r>
  <r>
    <d v="2014-10-04T00:00:00"/>
    <x v="0"/>
    <x v="9"/>
    <s v="Chris Cortes"/>
    <x v="20"/>
    <x v="1"/>
    <x v="5"/>
    <s v="Office Star - Contemporary Task Swivel chair with Loop Arms, Charcoal"/>
    <n v="589.41"/>
    <n v="5"/>
    <n v="-6.55"/>
  </r>
  <r>
    <d v="2014-10-05T00:00:00"/>
    <x v="0"/>
    <x v="9"/>
    <s v="Brian Derr"/>
    <x v="10"/>
    <x v="0"/>
    <x v="12"/>
    <s v="Belkin F5C206VTEL 6 Outlet Surge"/>
    <n v="91.92"/>
    <n v="5"/>
    <n v="11.49"/>
  </r>
  <r>
    <d v="2014-10-05T00:00:00"/>
    <x v="0"/>
    <x v="9"/>
    <s v="Keith Herrera"/>
    <x v="3"/>
    <x v="2"/>
    <x v="9"/>
    <s v="Plantronics Audio 478 Stereo USB Headset"/>
    <n v="99.98"/>
    <n v="2"/>
    <n v="34.99"/>
  </r>
  <r>
    <d v="2014-10-06T00:00:00"/>
    <x v="0"/>
    <x v="9"/>
    <s v="Xylona Preis"/>
    <x v="3"/>
    <x v="2"/>
    <x v="9"/>
    <s v="ImationÂ USB 2.0 SwivelÂ Flash DriveÂ USBÂ flash driveÂ - 4 GB - Pink"/>
    <n v="9.09"/>
    <n v="3"/>
    <n v="1.91"/>
  </r>
  <r>
    <d v="2014-10-06T00:00:00"/>
    <x v="0"/>
    <x v="9"/>
    <s v="Alice McCarthy"/>
    <x v="40"/>
    <x v="0"/>
    <x v="3"/>
    <s v="GBC VeloBinder Strips"/>
    <n v="15.36"/>
    <n v="2"/>
    <n v="7.68"/>
  </r>
  <r>
    <d v="2014-10-06T00:00:00"/>
    <x v="0"/>
    <x v="9"/>
    <s v="Joy Daniels"/>
    <x v="2"/>
    <x v="0"/>
    <x v="2"/>
    <s v="Tennsco Lockers, Gray"/>
    <n v="83.92"/>
    <n v="5"/>
    <n v="-13.64"/>
  </r>
  <r>
    <d v="2014-10-06T00:00:00"/>
    <x v="0"/>
    <x v="9"/>
    <s v="Victoria Pisteka"/>
    <x v="18"/>
    <x v="0"/>
    <x v="2"/>
    <s v="Fellowes Staxonsteel Drawer Files"/>
    <n v="386.34"/>
    <n v="2"/>
    <n v="54.09"/>
  </r>
  <r>
    <d v="2014-10-07T00:00:00"/>
    <x v="0"/>
    <x v="9"/>
    <s v="Mathew Reese"/>
    <x v="2"/>
    <x v="1"/>
    <x v="8"/>
    <s v="Seth Thomas 16&quot; Steel Case Clock"/>
    <n v="129.91999999999999"/>
    <n v="5"/>
    <n v="21.11"/>
  </r>
  <r>
    <d v="2014-10-07T00:00:00"/>
    <x v="0"/>
    <x v="9"/>
    <s v="John Grady"/>
    <x v="0"/>
    <x v="0"/>
    <x v="2"/>
    <s v="Fellowes Personal Hanging Folder Files, Navy"/>
    <n v="107.44"/>
    <n v="10"/>
    <n v="10.74"/>
  </r>
  <r>
    <d v="2014-10-08T00:00:00"/>
    <x v="0"/>
    <x v="9"/>
    <s v="Jack Garza"/>
    <x v="25"/>
    <x v="2"/>
    <x v="9"/>
    <s v="Maxell 74 Minute CDR, 10/Pack"/>
    <n v="23.47"/>
    <n v="3"/>
    <n v="4.99"/>
  </r>
  <r>
    <d v="2014-10-08T00:00:00"/>
    <x v="0"/>
    <x v="9"/>
    <s v="Duane Noonan"/>
    <x v="20"/>
    <x v="0"/>
    <x v="0"/>
    <s v="Xerox 197"/>
    <n v="123.92"/>
    <n v="4"/>
    <n v="55.76"/>
  </r>
  <r>
    <d v="2014-10-09T00:00:00"/>
    <x v="0"/>
    <x v="9"/>
    <s v="Bart Pistole"/>
    <x v="25"/>
    <x v="0"/>
    <x v="0"/>
    <s v="Eaton Premium Continuous-Feed Paper, 25% Cotton, Letter Size, White, 1000 Shts/Box"/>
    <n v="88.77"/>
    <n v="2"/>
    <n v="31.07"/>
  </r>
  <r>
    <d v="2014-10-09T00:00:00"/>
    <x v="0"/>
    <x v="9"/>
    <s v="Shirley Jackson"/>
    <x v="3"/>
    <x v="0"/>
    <x v="4"/>
    <s v="Boston Heavy-Duty Trimline Electric Pencil Sharpeners"/>
    <n v="144.6"/>
    <n v="3"/>
    <n v="41.93"/>
  </r>
  <r>
    <d v="2014-10-09T00:00:00"/>
    <x v="0"/>
    <x v="9"/>
    <s v="Shirley Jackson"/>
    <x v="3"/>
    <x v="2"/>
    <x v="6"/>
    <s v="iOttie HLCRIO102 Car Mount"/>
    <n v="15.99"/>
    <n v="1"/>
    <n v="-3"/>
  </r>
  <r>
    <d v="2014-10-10T00:00:00"/>
    <x v="0"/>
    <x v="9"/>
    <s v="Tanja Norvell"/>
    <x v="3"/>
    <x v="1"/>
    <x v="5"/>
    <s v="Global Deluxe Stacking Chair, Gray"/>
    <n v="122.35"/>
    <n v="3"/>
    <n v="13.76"/>
  </r>
  <r>
    <d v="2014-10-10T00:00:00"/>
    <x v="0"/>
    <x v="9"/>
    <s v="Tanja Norvell"/>
    <x v="3"/>
    <x v="0"/>
    <x v="10"/>
    <s v="#10- 4 1/8&quot; x 9 1/2&quot; Security-Tint Envelopes"/>
    <n v="15.28"/>
    <n v="2"/>
    <n v="7.49"/>
  </r>
  <r>
    <d v="2014-10-10T00:00:00"/>
    <x v="0"/>
    <x v="9"/>
    <s v="Shirley Daniels"/>
    <x v="12"/>
    <x v="1"/>
    <x v="8"/>
    <s v="Westinghouse Clip-On Gooseneck Lamps"/>
    <n v="46.87"/>
    <n v="7"/>
    <n v="3.52"/>
  </r>
  <r>
    <d v="2014-10-10T00:00:00"/>
    <x v="0"/>
    <x v="9"/>
    <s v="Craig Molinari"/>
    <x v="0"/>
    <x v="2"/>
    <x v="6"/>
    <s v="Motorola Droid Maxx"/>
    <n v="719.95"/>
    <n v="6"/>
    <n v="72"/>
  </r>
  <r>
    <d v="2014-10-10T00:00:00"/>
    <x v="0"/>
    <x v="9"/>
    <s v="Craig Molinari"/>
    <x v="0"/>
    <x v="2"/>
    <x v="6"/>
    <s v="Cisco 8x8 Inc. 6753i IP Business Phone System"/>
    <n v="755.94"/>
    <n v="7"/>
    <n v="66.150000000000006"/>
  </r>
  <r>
    <d v="2014-10-10T00:00:00"/>
    <x v="0"/>
    <x v="9"/>
    <s v="Craig Molinari"/>
    <x v="0"/>
    <x v="0"/>
    <x v="3"/>
    <s v="GBC Personal VeloBind Strips"/>
    <n v="11.98"/>
    <n v="5"/>
    <n v="-19.170000000000002"/>
  </r>
  <r>
    <d v="2014-10-10T00:00:00"/>
    <x v="0"/>
    <x v="9"/>
    <s v="Craig Molinari"/>
    <x v="0"/>
    <x v="0"/>
    <x v="3"/>
    <s v="Avery Non-Stick Binders"/>
    <n v="0.9"/>
    <n v="1"/>
    <n v="-1.57"/>
  </r>
  <r>
    <d v="2014-10-10T00:00:00"/>
    <x v="0"/>
    <x v="9"/>
    <s v="Richard Bierner"/>
    <x v="10"/>
    <x v="2"/>
    <x v="15"/>
    <s v="Hewlett-Packard Deskjet F4180 All-in-One Color Ink-jet - Printer / copier / scanner"/>
    <n v="101.99"/>
    <n v="2"/>
    <n v="-71.400000000000006"/>
  </r>
  <r>
    <d v="2014-10-10T00:00:00"/>
    <x v="0"/>
    <x v="9"/>
    <s v="Richard Bierner"/>
    <x v="10"/>
    <x v="0"/>
    <x v="3"/>
    <s v="Premier Elliptical Ring Binder, Black"/>
    <n v="18.260000000000002"/>
    <n v="2"/>
    <n v="-13.39"/>
  </r>
  <r>
    <d v="2014-10-10T00:00:00"/>
    <x v="0"/>
    <x v="9"/>
    <s v="Fred Chung"/>
    <x v="31"/>
    <x v="0"/>
    <x v="4"/>
    <s v="Dixon Ticonderoga Core-Lock Colored Pencils, 48-Color Set"/>
    <n v="255.85"/>
    <n v="7"/>
    <n v="112.57"/>
  </r>
  <r>
    <d v="2014-10-11T00:00:00"/>
    <x v="0"/>
    <x v="9"/>
    <s v="Jill Fjeld"/>
    <x v="2"/>
    <x v="0"/>
    <x v="2"/>
    <s v="Fellowes High-Stak Drawer Files"/>
    <n v="281.89999999999998"/>
    <n v="2"/>
    <n v="10.57"/>
  </r>
  <r>
    <d v="2014-10-11T00:00:00"/>
    <x v="0"/>
    <x v="9"/>
    <s v="Jill Fjeld"/>
    <x v="2"/>
    <x v="0"/>
    <x v="10"/>
    <s v="Airmail Envelopes"/>
    <n v="201.43"/>
    <n v="3"/>
    <n v="67.98"/>
  </r>
  <r>
    <d v="2014-10-11T00:00:00"/>
    <x v="0"/>
    <x v="9"/>
    <s v="Dean percer"/>
    <x v="22"/>
    <x v="1"/>
    <x v="8"/>
    <s v="DAX Cubicle Frames - 8x10"/>
    <n v="63.47"/>
    <n v="11"/>
    <n v="19.04"/>
  </r>
  <r>
    <d v="2014-10-11T00:00:00"/>
    <x v="0"/>
    <x v="9"/>
    <s v="Dean percer"/>
    <x v="22"/>
    <x v="2"/>
    <x v="9"/>
    <s v="WD My Passport Ultra 1TB Portable External Hard Drive"/>
    <n v="345"/>
    <n v="5"/>
    <n v="58.65"/>
  </r>
  <r>
    <d v="2014-10-11T00:00:00"/>
    <x v="0"/>
    <x v="9"/>
    <s v="Helen Andreada"/>
    <x v="3"/>
    <x v="0"/>
    <x v="2"/>
    <s v="Iris Project Case"/>
    <n v="31.92"/>
    <n v="4"/>
    <n v="8.3000000000000007"/>
  </r>
  <r>
    <d v="2014-10-11T00:00:00"/>
    <x v="0"/>
    <x v="9"/>
    <s v="Helen Andreada"/>
    <x v="3"/>
    <x v="1"/>
    <x v="5"/>
    <s v="Global Enterprise Series Seating High-Back Swivel/Tilt Chairs"/>
    <n v="433.57"/>
    <n v="2"/>
    <n v="-65.040000000000006"/>
  </r>
  <r>
    <d v="2014-10-11T00:00:00"/>
    <x v="0"/>
    <x v="9"/>
    <s v="Dorothy Badders"/>
    <x v="13"/>
    <x v="0"/>
    <x v="1"/>
    <s v="Self-Adhesive Address Labels for Typewriters by Universal"/>
    <n v="7.31"/>
    <n v="1"/>
    <n v="3.44"/>
  </r>
  <r>
    <d v="2014-10-11T00:00:00"/>
    <x v="0"/>
    <x v="9"/>
    <s v="Dorothy Badders"/>
    <x v="13"/>
    <x v="1"/>
    <x v="8"/>
    <s v="Eldon Pizzaz Desk Accessories"/>
    <n v="8.92"/>
    <n v="4"/>
    <n v="3.92"/>
  </r>
  <r>
    <d v="2014-10-11T00:00:00"/>
    <x v="0"/>
    <x v="9"/>
    <s v="Alan Shonely"/>
    <x v="3"/>
    <x v="0"/>
    <x v="10"/>
    <s v="#10- 4 1/8&quot; x 9 1/2&quot; Security-Tint Envelopes"/>
    <n v="7.64"/>
    <n v="1"/>
    <n v="3.74"/>
  </r>
  <r>
    <d v="2014-10-12T00:00:00"/>
    <x v="0"/>
    <x v="9"/>
    <s v="Duane Noonan"/>
    <x v="3"/>
    <x v="0"/>
    <x v="4"/>
    <s v="Premium Writing Pencils, Soft, #2 by Central Association for the Blind"/>
    <n v="14.9"/>
    <n v="5"/>
    <n v="4.17"/>
  </r>
  <r>
    <d v="2014-10-12T00:00:00"/>
    <x v="0"/>
    <x v="9"/>
    <s v="Duane Noonan"/>
    <x v="3"/>
    <x v="0"/>
    <x v="2"/>
    <s v="Sortfiler Multipurpose Personal File Organizer, Black"/>
    <n v="21.39"/>
    <n v="1"/>
    <n v="6.2"/>
  </r>
  <r>
    <d v="2014-10-12T00:00:00"/>
    <x v="0"/>
    <x v="9"/>
    <s v="Barry Pond"/>
    <x v="1"/>
    <x v="0"/>
    <x v="14"/>
    <s v="Acme Hot Forged Carbon Steel Scissors with Nickel-Plated Handles, 3 7/8&quot; Cut, 8&quot;L"/>
    <n v="22.24"/>
    <n v="2"/>
    <n v="2.5"/>
  </r>
  <r>
    <d v="2014-10-13T00:00:00"/>
    <x v="0"/>
    <x v="9"/>
    <s v="Zuschuss Carroll"/>
    <x v="22"/>
    <x v="0"/>
    <x v="4"/>
    <s v="Newell 32"/>
    <n v="11.52"/>
    <n v="4"/>
    <n v="3.23"/>
  </r>
  <r>
    <d v="2014-10-13T00:00:00"/>
    <x v="0"/>
    <x v="9"/>
    <s v="Zuschuss Carroll"/>
    <x v="22"/>
    <x v="1"/>
    <x v="13"/>
    <s v="Bevis Round Bullnose 29&quot; High Table Top"/>
    <n v="1298.55"/>
    <n v="5"/>
    <n v="311.64999999999998"/>
  </r>
  <r>
    <d v="2014-10-13T00:00:00"/>
    <x v="0"/>
    <x v="9"/>
    <s v="Zuschuss Carroll"/>
    <x v="22"/>
    <x v="0"/>
    <x v="12"/>
    <s v="Belkin F9G930V10-GRY 9 Outlet Surge"/>
    <n v="213.92"/>
    <n v="4"/>
    <n v="62.04"/>
  </r>
  <r>
    <d v="2014-10-13T00:00:00"/>
    <x v="0"/>
    <x v="9"/>
    <s v="Zuschuss Carroll"/>
    <x v="22"/>
    <x v="2"/>
    <x v="9"/>
    <s v="Sony 16GB Class 10 Micro SDHC R40 Memory Card"/>
    <n v="25.78"/>
    <n v="2"/>
    <n v="2.58"/>
  </r>
  <r>
    <d v="2014-10-13T00:00:00"/>
    <x v="0"/>
    <x v="9"/>
    <s v="Marina Lichtenstein"/>
    <x v="23"/>
    <x v="1"/>
    <x v="5"/>
    <s v="Global High-Back Leather Tilter, Burgundy"/>
    <n v="245.98"/>
    <n v="2"/>
    <n v="27.06"/>
  </r>
  <r>
    <d v="2014-10-13T00:00:00"/>
    <x v="0"/>
    <x v="9"/>
    <s v="Marina Lichtenstein"/>
    <x v="23"/>
    <x v="0"/>
    <x v="3"/>
    <s v="Flexible Leather- Look Classic Collection Ring Binder"/>
    <n v="18.940000000000001"/>
    <n v="1"/>
    <n v="9.4700000000000006"/>
  </r>
  <r>
    <d v="2014-10-13T00:00:00"/>
    <x v="0"/>
    <x v="9"/>
    <s v="Sibella Parks"/>
    <x v="20"/>
    <x v="0"/>
    <x v="3"/>
    <s v="Recycled Pressboard Report Cover with Reinforced Top Hinge"/>
    <n v="7.75"/>
    <n v="3"/>
    <n v="2.81"/>
  </r>
  <r>
    <d v="2014-10-13T00:00:00"/>
    <x v="0"/>
    <x v="9"/>
    <s v="Michelle Arnett"/>
    <x v="6"/>
    <x v="0"/>
    <x v="10"/>
    <s v="Pastel Pink Envelopes"/>
    <n v="36.4"/>
    <n v="5"/>
    <n v="17.47"/>
  </r>
  <r>
    <d v="2014-10-13T00:00:00"/>
    <x v="0"/>
    <x v="9"/>
    <s v="Michelle Arnett"/>
    <x v="6"/>
    <x v="2"/>
    <x v="9"/>
    <s v="SanDisk Cruzer 16 GB USB Flash Drive"/>
    <n v="22.96"/>
    <n v="2"/>
    <n v="4.3600000000000003"/>
  </r>
  <r>
    <d v="2014-10-13T00:00:00"/>
    <x v="0"/>
    <x v="9"/>
    <s v="Michelle Arnett"/>
    <x v="6"/>
    <x v="0"/>
    <x v="2"/>
    <s v="Space Solutions Industrial Galvanized Steel Shelving."/>
    <n v="315.2"/>
    <n v="4"/>
    <n v="6.3"/>
  </r>
  <r>
    <d v="2014-10-13T00:00:00"/>
    <x v="0"/>
    <x v="9"/>
    <s v="Michelle Arnett"/>
    <x v="6"/>
    <x v="0"/>
    <x v="3"/>
    <s v="Wilson Jones Standard D-Ring Binders"/>
    <n v="15.18"/>
    <n v="3"/>
    <n v="7.13"/>
  </r>
  <r>
    <d v="2014-10-14T00:00:00"/>
    <x v="0"/>
    <x v="9"/>
    <s v="Jim Epp"/>
    <x v="38"/>
    <x v="0"/>
    <x v="3"/>
    <s v="Avery Metallic Poly Binders"/>
    <n v="22.92"/>
    <n v="4"/>
    <n v="11"/>
  </r>
  <r>
    <d v="2014-10-14T00:00:00"/>
    <x v="0"/>
    <x v="9"/>
    <s v="Jim Epp"/>
    <x v="38"/>
    <x v="0"/>
    <x v="2"/>
    <s v="Fellowes Bankers Box Recycled Super Stor/Drawer"/>
    <n v="269.89999999999998"/>
    <n v="5"/>
    <n v="16.190000000000001"/>
  </r>
  <r>
    <d v="2014-10-14T00:00:00"/>
    <x v="0"/>
    <x v="9"/>
    <s v="Hunter Glantz"/>
    <x v="0"/>
    <x v="0"/>
    <x v="12"/>
    <s v="Hoover Replacement Belts For Soft Guard &amp; Commercial Ltweight Upright Vacs, 2/Pk"/>
    <n v="3.16"/>
    <n v="4"/>
    <n v="-8.5299999999999994"/>
  </r>
  <r>
    <d v="2014-10-14T00:00:00"/>
    <x v="0"/>
    <x v="9"/>
    <s v="Hunter Glantz"/>
    <x v="0"/>
    <x v="2"/>
    <x v="16"/>
    <s v="Hewlett Packard 610 Color Digital Copier / Printer"/>
    <n v="1999.96"/>
    <n v="5"/>
    <n v="624.99"/>
  </r>
  <r>
    <d v="2014-10-14T00:00:00"/>
    <x v="0"/>
    <x v="9"/>
    <s v="Bradley Drucker"/>
    <x v="1"/>
    <x v="0"/>
    <x v="0"/>
    <s v="Xerox 1951"/>
    <n v="322.19"/>
    <n v="13"/>
    <n v="100.69"/>
  </r>
  <r>
    <d v="2014-10-14T00:00:00"/>
    <x v="0"/>
    <x v="9"/>
    <s v="Bradley Drucker"/>
    <x v="1"/>
    <x v="0"/>
    <x v="3"/>
    <s v="Pressboard Covers with Storage Hooks, 9 1/2&quot; x 11&quot;, Light Blue"/>
    <n v="2.95"/>
    <n v="3"/>
    <n v="-4.8600000000000003"/>
  </r>
  <r>
    <d v="2014-10-14T00:00:00"/>
    <x v="0"/>
    <x v="9"/>
    <s v="Bradley Drucker"/>
    <x v="1"/>
    <x v="0"/>
    <x v="0"/>
    <s v="Xerox 1903"/>
    <n v="19.14"/>
    <n v="4"/>
    <n v="6.94"/>
  </r>
  <r>
    <d v="2014-10-14T00:00:00"/>
    <x v="0"/>
    <x v="9"/>
    <s v="Toby Carlisle"/>
    <x v="32"/>
    <x v="2"/>
    <x v="9"/>
    <s v="WD My Passport Ultra 500GB Portable External Hard Drive"/>
    <n v="177"/>
    <n v="3"/>
    <n v="30.09"/>
  </r>
  <r>
    <d v="2014-10-14T00:00:00"/>
    <x v="0"/>
    <x v="9"/>
    <s v="Toby Carlisle"/>
    <x v="32"/>
    <x v="0"/>
    <x v="2"/>
    <s v="SimpliFile Personal File, Black Granite, 15w x 6-15/16d x 11-1/4h"/>
    <n v="79.45"/>
    <n v="7"/>
    <n v="22.25"/>
  </r>
  <r>
    <d v="2014-10-14T00:00:00"/>
    <x v="0"/>
    <x v="9"/>
    <s v="Toby Carlisle"/>
    <x v="32"/>
    <x v="1"/>
    <x v="5"/>
    <s v="Office Star - Ergonomic Mid Back Chair with 2-Way Adjustable Arms"/>
    <n v="1628.82"/>
    <n v="9"/>
    <n v="260.61"/>
  </r>
  <r>
    <d v="2014-10-15T00:00:00"/>
    <x v="0"/>
    <x v="9"/>
    <s v="Dan Lawera"/>
    <x v="16"/>
    <x v="1"/>
    <x v="8"/>
    <s v="Executive Impressions 13&quot; Clairmont Wall Clock"/>
    <n v="15.38"/>
    <n v="1"/>
    <n v="4.04"/>
  </r>
  <r>
    <d v="2014-10-15T00:00:00"/>
    <x v="0"/>
    <x v="9"/>
    <s v="Anna Chung"/>
    <x v="10"/>
    <x v="1"/>
    <x v="5"/>
    <s v="Global Italian Leather Office Chair"/>
    <n v="183.37"/>
    <n v="2"/>
    <n v="-7.86"/>
  </r>
  <r>
    <d v="2014-10-15T00:00:00"/>
    <x v="0"/>
    <x v="9"/>
    <s v="Anna Chung"/>
    <x v="10"/>
    <x v="0"/>
    <x v="0"/>
    <s v="Xerox 1897"/>
    <n v="7.97"/>
    <n v="2"/>
    <n v="2.89"/>
  </r>
  <r>
    <d v="2014-10-16T00:00:00"/>
    <x v="0"/>
    <x v="9"/>
    <s v="Lynn Smith"/>
    <x v="3"/>
    <x v="0"/>
    <x v="3"/>
    <s v="Avery Non-Stick Heavy Duty View Round Locking Ring Binders"/>
    <n v="14.35"/>
    <n v="3"/>
    <n v="5.0199999999999996"/>
  </r>
  <r>
    <d v="2014-10-16T00:00:00"/>
    <x v="0"/>
    <x v="9"/>
    <s v="Lynn Smith"/>
    <x v="3"/>
    <x v="2"/>
    <x v="9"/>
    <s v="LogitechÂ Illuminated - Keyboard"/>
    <n v="179.97"/>
    <n v="3"/>
    <n v="86.39"/>
  </r>
  <r>
    <d v="2014-10-17T00:00:00"/>
    <x v="0"/>
    <x v="9"/>
    <s v="Tracy Blumstein"/>
    <x v="0"/>
    <x v="0"/>
    <x v="3"/>
    <s v="GBC Standard Recycled Report Covers, Clear Plastic Sheets"/>
    <n v="10.78"/>
    <n v="5"/>
    <n v="-17.25"/>
  </r>
  <r>
    <d v="2014-10-17T00:00:00"/>
    <x v="0"/>
    <x v="9"/>
    <s v="Tracy Blumstein"/>
    <x v="0"/>
    <x v="2"/>
    <x v="9"/>
    <s v="Case Logic 2.4GHz Wireless Keyboard"/>
    <n v="119.98"/>
    <n v="3"/>
    <n v="-18"/>
  </r>
  <r>
    <d v="2014-10-17T00:00:00"/>
    <x v="0"/>
    <x v="9"/>
    <s v="Evan Bailliet"/>
    <x v="0"/>
    <x v="1"/>
    <x v="8"/>
    <s v="G.E. Longer-Life Indoor Recessed Floodlight Bulbs"/>
    <n v="5.31"/>
    <n v="2"/>
    <n v="-1.59"/>
  </r>
  <r>
    <d v="2014-10-18T00:00:00"/>
    <x v="0"/>
    <x v="9"/>
    <s v="Alan Schoenberger"/>
    <x v="33"/>
    <x v="0"/>
    <x v="2"/>
    <s v="Gould Plastics 18-Pocket Panel Bin, 34w x 5-1/4d x 20-1/2h"/>
    <n v="275.97000000000003"/>
    <n v="3"/>
    <n v="11.04"/>
  </r>
  <r>
    <d v="2014-10-18T00:00:00"/>
    <x v="0"/>
    <x v="9"/>
    <s v="Alan Schoenberger"/>
    <x v="33"/>
    <x v="2"/>
    <x v="6"/>
    <s v="Avaya IP Phone 1140E VoIP phone"/>
    <n v="1394.95"/>
    <n v="5"/>
    <n v="362.69"/>
  </r>
  <r>
    <d v="2014-10-18T00:00:00"/>
    <x v="0"/>
    <x v="9"/>
    <s v="Alan Schoenberger"/>
    <x v="33"/>
    <x v="1"/>
    <x v="5"/>
    <s v="Global Wood Trimmed Manager's Task Chair, Khaki"/>
    <n v="545.88"/>
    <n v="6"/>
    <n v="70.959999999999994"/>
  </r>
  <r>
    <d v="2014-10-18T00:00:00"/>
    <x v="0"/>
    <x v="9"/>
    <s v="Edward Hooks"/>
    <x v="2"/>
    <x v="0"/>
    <x v="10"/>
    <s v="White Business Envelopes with Contemporary Seam, Recycled White Business Envelopes"/>
    <n v="52.51"/>
    <n v="6"/>
    <n v="19.690000000000001"/>
  </r>
  <r>
    <d v="2014-10-18T00:00:00"/>
    <x v="0"/>
    <x v="9"/>
    <s v="Edward Hooks"/>
    <x v="2"/>
    <x v="0"/>
    <x v="2"/>
    <s v="Eldon Base for stackable storage shelf, platinum"/>
    <n v="186.91"/>
    <n v="6"/>
    <n v="-35.049999999999997"/>
  </r>
  <r>
    <d v="2014-10-18T00:00:00"/>
    <x v="0"/>
    <x v="9"/>
    <s v="Edward Hooks"/>
    <x v="2"/>
    <x v="0"/>
    <x v="0"/>
    <s v="Adams &quot;While You Were Out&quot; Message Pads"/>
    <n v="10.050000000000001"/>
    <n v="4"/>
    <n v="3.14"/>
  </r>
  <r>
    <d v="2014-10-18T00:00:00"/>
    <x v="0"/>
    <x v="9"/>
    <s v="Luke Schmidt"/>
    <x v="13"/>
    <x v="1"/>
    <x v="5"/>
    <s v="Office Star Flex Back Scooter Chair with Aluminum Finish Frame"/>
    <n v="605.34"/>
    <n v="6"/>
    <n v="145.28"/>
  </r>
  <r>
    <d v="2014-10-18T00:00:00"/>
    <x v="0"/>
    <x v="9"/>
    <s v="Ivan Gibson"/>
    <x v="22"/>
    <x v="0"/>
    <x v="0"/>
    <s v="Xerox 1925"/>
    <n v="61.96"/>
    <n v="2"/>
    <n v="27.88"/>
  </r>
  <r>
    <d v="2014-10-18T00:00:00"/>
    <x v="0"/>
    <x v="9"/>
    <s v="Ivan Gibson"/>
    <x v="22"/>
    <x v="0"/>
    <x v="3"/>
    <s v="Computer Printout Index Tabs"/>
    <n v="1.34"/>
    <n v="1"/>
    <n v="0.47"/>
  </r>
  <r>
    <d v="2014-10-19T00:00:00"/>
    <x v="0"/>
    <x v="9"/>
    <s v="Jeremy Farry"/>
    <x v="3"/>
    <x v="0"/>
    <x v="0"/>
    <s v="Spiral Phone Message Books with Labels by Adams"/>
    <n v="13.44"/>
    <n v="3"/>
    <n v="6.59"/>
  </r>
  <r>
    <d v="2014-10-19T00:00:00"/>
    <x v="0"/>
    <x v="9"/>
    <s v="Rachel Payne"/>
    <x v="3"/>
    <x v="0"/>
    <x v="3"/>
    <s v="Accohide Poly Flexible Ring Binders"/>
    <n v="2.99"/>
    <n v="1"/>
    <n v="1.1200000000000001"/>
  </r>
  <r>
    <d v="2014-10-19T00:00:00"/>
    <x v="0"/>
    <x v="9"/>
    <s v="Rachel Payne"/>
    <x v="3"/>
    <x v="0"/>
    <x v="3"/>
    <s v="Avery Durable Slant Ring Binders With Label Holder"/>
    <n v="20.059999999999999"/>
    <n v="6"/>
    <n v="7.02"/>
  </r>
  <r>
    <d v="2014-10-19T00:00:00"/>
    <x v="0"/>
    <x v="9"/>
    <s v="Rachel Payne"/>
    <x v="3"/>
    <x v="0"/>
    <x v="0"/>
    <s v="Xerox 1917"/>
    <n v="146.72999999999999"/>
    <n v="3"/>
    <n v="68.959999999999994"/>
  </r>
  <r>
    <d v="2014-10-19T00:00:00"/>
    <x v="0"/>
    <x v="9"/>
    <s v="Rachel Payne"/>
    <x v="3"/>
    <x v="0"/>
    <x v="1"/>
    <s v="Avery 480"/>
    <n v="18.75"/>
    <n v="5"/>
    <n v="9"/>
  </r>
  <r>
    <d v="2014-10-19T00:00:00"/>
    <x v="0"/>
    <x v="9"/>
    <s v="Rachel Payne"/>
    <x v="3"/>
    <x v="2"/>
    <x v="6"/>
    <s v="Panasonic KX TS208W Corded phone"/>
    <n v="117.58"/>
    <n v="3"/>
    <n v="11.76"/>
  </r>
  <r>
    <d v="2014-10-19T00:00:00"/>
    <x v="0"/>
    <x v="9"/>
    <s v="Eugene Hildebrand"/>
    <x v="3"/>
    <x v="2"/>
    <x v="6"/>
    <s v="RCA Visys Integrated PBX 8-Line Router"/>
    <n v="321.55"/>
    <n v="6"/>
    <n v="20.100000000000001"/>
  </r>
  <r>
    <d v="2014-10-20T00:00:00"/>
    <x v="0"/>
    <x v="9"/>
    <s v="Patrick O'Donnell"/>
    <x v="14"/>
    <x v="0"/>
    <x v="2"/>
    <s v="Gould Plastics 9-Pocket Panel Bin, 18-3/8w x 5-1/4d x 20-1/2h, Black"/>
    <n v="211.96"/>
    <n v="4"/>
    <n v="8.48"/>
  </r>
  <r>
    <d v="2014-10-20T00:00:00"/>
    <x v="0"/>
    <x v="9"/>
    <s v="Fred Hopkins"/>
    <x v="15"/>
    <x v="1"/>
    <x v="13"/>
    <s v="Lesro Round Back Collection Coffee Table, End Table"/>
    <n v="328.59"/>
    <n v="3"/>
    <n v="-147.87"/>
  </r>
  <r>
    <d v="2014-10-20T00:00:00"/>
    <x v="0"/>
    <x v="9"/>
    <s v="Fred Hopkins"/>
    <x v="15"/>
    <x v="0"/>
    <x v="2"/>
    <s v="Contico 72&quot;H Heavy-Duty Storage System"/>
    <n v="98.35"/>
    <n v="3"/>
    <n v="-24.59"/>
  </r>
  <r>
    <d v="2014-10-20T00:00:00"/>
    <x v="0"/>
    <x v="9"/>
    <s v="Lindsay Shagiari"/>
    <x v="1"/>
    <x v="2"/>
    <x v="9"/>
    <s v="Logitech Wireless Performance Mouse MX for PC and Mac"/>
    <n v="319.97000000000003"/>
    <n v="4"/>
    <n v="71.989999999999995"/>
  </r>
  <r>
    <d v="2014-10-20T00:00:00"/>
    <x v="0"/>
    <x v="9"/>
    <s v="Lindsay Shagiari"/>
    <x v="1"/>
    <x v="0"/>
    <x v="2"/>
    <s v="24 Capacity Maxi Data Binder Racks, Pearl"/>
    <n v="505.32"/>
    <n v="3"/>
    <n v="31.58"/>
  </r>
  <r>
    <d v="2014-10-20T00:00:00"/>
    <x v="0"/>
    <x v="9"/>
    <s v="Lindsay Shagiari"/>
    <x v="1"/>
    <x v="0"/>
    <x v="0"/>
    <s v="Wirebound Voice Message Log Book"/>
    <n v="3.81"/>
    <n v="1"/>
    <n v="1.24"/>
  </r>
  <r>
    <d v="2014-10-20T00:00:00"/>
    <x v="0"/>
    <x v="9"/>
    <s v="Lindsay Shagiari"/>
    <x v="1"/>
    <x v="0"/>
    <x v="3"/>
    <s v="Satellite Sectional Post Binders"/>
    <n v="8.68"/>
    <n v="1"/>
    <n v="-14.76"/>
  </r>
  <r>
    <d v="2014-10-20T00:00:00"/>
    <x v="0"/>
    <x v="9"/>
    <s v="Lindsay Shagiari"/>
    <x v="1"/>
    <x v="0"/>
    <x v="1"/>
    <s v="Avery 4027 File Folder Labels for Dot Matrix Printers, 5000 Labels per Box, White"/>
    <n v="24.42"/>
    <n v="1"/>
    <n v="7.94"/>
  </r>
  <r>
    <d v="2014-10-21T00:00:00"/>
    <x v="0"/>
    <x v="9"/>
    <s v="Tracy Blumstein"/>
    <x v="10"/>
    <x v="0"/>
    <x v="12"/>
    <s v="Fellowes Superior 10 Outlet Split Surge Protector"/>
    <n v="121.79"/>
    <n v="4"/>
    <n v="13.7"/>
  </r>
  <r>
    <d v="2014-10-21T00:00:00"/>
    <x v="0"/>
    <x v="9"/>
    <s v="Tracy Blumstein"/>
    <x v="10"/>
    <x v="1"/>
    <x v="13"/>
    <s v="Hon Practical Foundations 30 x 60 Training Table, Light Gray/Charcoal"/>
    <n v="409.59"/>
    <n v="3"/>
    <n v="-122.88"/>
  </r>
  <r>
    <d v="2014-10-21T00:00:00"/>
    <x v="0"/>
    <x v="9"/>
    <s v="Sylvia Foulston"/>
    <x v="3"/>
    <x v="0"/>
    <x v="3"/>
    <s v="Plastic Binding Combs"/>
    <n v="36.36"/>
    <n v="3"/>
    <n v="12.27"/>
  </r>
  <r>
    <d v="2014-10-21T00:00:00"/>
    <x v="0"/>
    <x v="9"/>
    <s v="Frank Hawley"/>
    <x v="6"/>
    <x v="0"/>
    <x v="2"/>
    <s v="Eldon Base for stackable storage shelf, platinum"/>
    <n v="194.7"/>
    <n v="5"/>
    <n v="9.74"/>
  </r>
  <r>
    <d v="2014-10-21T00:00:00"/>
    <x v="0"/>
    <x v="9"/>
    <s v="Frank Hawley"/>
    <x v="6"/>
    <x v="1"/>
    <x v="13"/>
    <s v="Hon 2111 Invitation Series Straight Table"/>
    <n v="591.32000000000005"/>
    <n v="4"/>
    <n v="112.35"/>
  </r>
  <r>
    <d v="2014-10-21T00:00:00"/>
    <x v="0"/>
    <x v="9"/>
    <s v="Frank Hawley"/>
    <x v="6"/>
    <x v="0"/>
    <x v="4"/>
    <s v="SANFORD Liquid Accent Tank-Style Highlighters"/>
    <n v="2.84"/>
    <n v="1"/>
    <n v="0.88"/>
  </r>
  <r>
    <d v="2014-10-22T00:00:00"/>
    <x v="0"/>
    <x v="9"/>
    <s v="Maureen Gastineau"/>
    <x v="10"/>
    <x v="1"/>
    <x v="8"/>
    <s v="Seth Thomas 14&quot; Putty-Colored Wall Clock"/>
    <n v="93.89"/>
    <n v="4"/>
    <n v="12.91"/>
  </r>
  <r>
    <d v="2014-10-22T00:00:00"/>
    <x v="0"/>
    <x v="9"/>
    <s v="Nicole Brennan"/>
    <x v="8"/>
    <x v="1"/>
    <x v="8"/>
    <s v="Tenex Chairmats For Use with Hard Floors"/>
    <n v="129.91999999999999"/>
    <n v="4"/>
    <n v="10.39"/>
  </r>
  <r>
    <d v="2014-10-24T00:00:00"/>
    <x v="0"/>
    <x v="9"/>
    <s v="Daniel Byrd"/>
    <x v="16"/>
    <x v="0"/>
    <x v="0"/>
    <s v="Xerox 210"/>
    <n v="10.37"/>
    <n v="2"/>
    <n v="3.63"/>
  </r>
  <r>
    <d v="2014-10-24T00:00:00"/>
    <x v="0"/>
    <x v="9"/>
    <s v="Allen Armold"/>
    <x v="3"/>
    <x v="0"/>
    <x v="3"/>
    <s v="Avery Premier Heavy-Duty Binder with Round Locking Rings"/>
    <n v="34.270000000000003"/>
    <n v="3"/>
    <n v="11.14"/>
  </r>
  <r>
    <d v="2014-10-24T00:00:00"/>
    <x v="0"/>
    <x v="9"/>
    <s v="Arthur Prichep"/>
    <x v="9"/>
    <x v="0"/>
    <x v="7"/>
    <s v="Advantus Map Pennant Flags and Round Head Tacks"/>
    <n v="11.85"/>
    <n v="3"/>
    <n v="3.79"/>
  </r>
  <r>
    <d v="2014-10-25T00:00:00"/>
    <x v="0"/>
    <x v="9"/>
    <s v="Aaron Hawkins"/>
    <x v="3"/>
    <x v="0"/>
    <x v="3"/>
    <s v="GBC VeloBind Cover Sets"/>
    <n v="49.41"/>
    <n v="4"/>
    <n v="18.53"/>
  </r>
  <r>
    <d v="2014-10-25T00:00:00"/>
    <x v="0"/>
    <x v="9"/>
    <s v="Evan Henry"/>
    <x v="2"/>
    <x v="2"/>
    <x v="9"/>
    <s v="Memorex 25GB 6X Branded Blu-Ray Recordable Disc, 15/Pack"/>
    <n v="40.78"/>
    <n v="3"/>
    <n v="0.51"/>
  </r>
  <r>
    <d v="2014-10-25T00:00:00"/>
    <x v="0"/>
    <x v="9"/>
    <s v="Evan Henry"/>
    <x v="2"/>
    <x v="0"/>
    <x v="3"/>
    <s v="GBC Twin Loop Wire Binding Elements, 9/16&quot; Spine, Black"/>
    <n v="13.7"/>
    <n v="3"/>
    <n v="-9.59"/>
  </r>
  <r>
    <d v="2014-10-26T00:00:00"/>
    <x v="0"/>
    <x v="9"/>
    <s v="Angele Hood"/>
    <x v="22"/>
    <x v="1"/>
    <x v="8"/>
    <s v="Tenex Chairmats For Use With Carpeted Floors"/>
    <n v="63.92"/>
    <n v="4"/>
    <n v="3.2"/>
  </r>
  <r>
    <d v="2014-10-26T00:00:00"/>
    <x v="0"/>
    <x v="9"/>
    <s v="Angele Hood"/>
    <x v="22"/>
    <x v="2"/>
    <x v="6"/>
    <s v="Vtech CS6719"/>
    <n v="383.96"/>
    <n v="5"/>
    <n v="38.4"/>
  </r>
  <r>
    <d v="2014-10-27T00:00:00"/>
    <x v="0"/>
    <x v="9"/>
    <s v="Ross DeVincentis"/>
    <x v="25"/>
    <x v="0"/>
    <x v="0"/>
    <s v="Xerox 2"/>
    <n v="10.37"/>
    <n v="2"/>
    <n v="3.63"/>
  </r>
  <r>
    <d v="2014-10-27T00:00:00"/>
    <x v="0"/>
    <x v="9"/>
    <s v="Ross DeVincentis"/>
    <x v="25"/>
    <x v="0"/>
    <x v="0"/>
    <s v="Easy-staple paper"/>
    <n v="11.95"/>
    <n v="3"/>
    <n v="4.03"/>
  </r>
  <r>
    <d v="2014-10-28T00:00:00"/>
    <x v="0"/>
    <x v="9"/>
    <s v="Todd Sumrall"/>
    <x v="3"/>
    <x v="0"/>
    <x v="3"/>
    <s v="Avery Non-Stick Binders"/>
    <n v="7.18"/>
    <n v="2"/>
    <n v="2.25"/>
  </r>
  <r>
    <d v="2014-10-28T00:00:00"/>
    <x v="0"/>
    <x v="9"/>
    <s v="Todd Sumrall"/>
    <x v="3"/>
    <x v="0"/>
    <x v="14"/>
    <s v="Serrated Blade or Curved Handle Hand Letter Openers"/>
    <n v="6.28"/>
    <n v="2"/>
    <n v="0.06"/>
  </r>
  <r>
    <d v="2014-10-28T00:00:00"/>
    <x v="0"/>
    <x v="9"/>
    <s v="Todd Sumrall"/>
    <x v="3"/>
    <x v="0"/>
    <x v="14"/>
    <s v="Premier Automatic Letter Opener"/>
    <n v="480.74"/>
    <n v="2"/>
    <n v="14.42"/>
  </r>
  <r>
    <d v="2014-10-28T00:00:00"/>
    <x v="0"/>
    <x v="9"/>
    <s v="Todd Sumrall"/>
    <x v="3"/>
    <x v="1"/>
    <x v="11"/>
    <s v="O'Sullivan Living Dimensions 2-Shelf Bookcases"/>
    <n v="617"/>
    <n v="6"/>
    <n v="-36.29"/>
  </r>
  <r>
    <d v="2014-10-28T00:00:00"/>
    <x v="0"/>
    <x v="9"/>
    <s v="Todd Sumrall"/>
    <x v="3"/>
    <x v="0"/>
    <x v="2"/>
    <s v="Eldon Portable Mobile Manager"/>
    <n v="141.4"/>
    <n v="5"/>
    <n v="38.18"/>
  </r>
  <r>
    <d v="2014-10-28T00:00:00"/>
    <x v="0"/>
    <x v="9"/>
    <s v="Bill Tyler"/>
    <x v="42"/>
    <x v="2"/>
    <x v="6"/>
    <s v="Digium D40 VoIP phone"/>
    <n v="257.98"/>
    <n v="2"/>
    <n v="74.81"/>
  </r>
  <r>
    <d v="2014-10-29T00:00:00"/>
    <x v="0"/>
    <x v="9"/>
    <s v="Sue Ann Reed"/>
    <x v="1"/>
    <x v="2"/>
    <x v="6"/>
    <s v="Apple iPhone 5S"/>
    <n v="2735.95"/>
    <n v="6"/>
    <n v="341.99"/>
  </r>
  <r>
    <d v="2014-10-29T00:00:00"/>
    <x v="0"/>
    <x v="9"/>
    <s v="Noah Childs"/>
    <x v="18"/>
    <x v="2"/>
    <x v="9"/>
    <s v="Maxell 4.7GB DVD+R 5/Pack"/>
    <n v="1.98"/>
    <n v="2"/>
    <n v="0.89"/>
  </r>
  <r>
    <d v="2014-10-29T00:00:00"/>
    <x v="0"/>
    <x v="9"/>
    <s v="Noah Childs"/>
    <x v="18"/>
    <x v="0"/>
    <x v="0"/>
    <s v="Snap-A-Way Black Print Carbonless Ruled Speed Letter, Triplicate"/>
    <n v="75.88"/>
    <n v="2"/>
    <n v="35.659999999999997"/>
  </r>
  <r>
    <d v="2014-10-31T00:00:00"/>
    <x v="0"/>
    <x v="9"/>
    <s v="Greg Guthrie"/>
    <x v="3"/>
    <x v="0"/>
    <x v="7"/>
    <s v="Staples"/>
    <n v="11.34"/>
    <n v="3"/>
    <n v="5.22"/>
  </r>
  <r>
    <d v="2014-10-31T00:00:00"/>
    <x v="0"/>
    <x v="9"/>
    <s v="Greg Guthrie"/>
    <x v="3"/>
    <x v="0"/>
    <x v="2"/>
    <s v="Letter/Legal File Tote with Clear Snap-On Lid, Black Granite"/>
    <n v="80.3"/>
    <n v="5"/>
    <n v="20.88"/>
  </r>
  <r>
    <d v="2014-10-31T00:00:00"/>
    <x v="0"/>
    <x v="9"/>
    <s v="Greg Guthrie"/>
    <x v="3"/>
    <x v="0"/>
    <x v="3"/>
    <s v="Avery Framed View Binder, EZD Ring (Locking), Navy, 1 1/2&quot;"/>
    <n v="15.97"/>
    <n v="2"/>
    <n v="5.39"/>
  </r>
  <r>
    <d v="2014-10-31T00:00:00"/>
    <x v="0"/>
    <x v="9"/>
    <s v="Greg Guthrie"/>
    <x v="3"/>
    <x v="0"/>
    <x v="0"/>
    <s v="Xerox 1952"/>
    <n v="64.739999999999995"/>
    <n v="13"/>
    <n v="30.43"/>
  </r>
  <r>
    <d v="2014-10-31T00:00:00"/>
    <x v="0"/>
    <x v="9"/>
    <s v="Greg Guthrie"/>
    <x v="3"/>
    <x v="0"/>
    <x v="3"/>
    <s v="Fellowes Twister Kit, Gray/Clear, 3/pkg"/>
    <n v="19.3"/>
    <n v="3"/>
    <n v="6.03"/>
  </r>
  <r>
    <d v="2014-10-31T00:00:00"/>
    <x v="0"/>
    <x v="9"/>
    <s v="Greg Guthrie"/>
    <x v="3"/>
    <x v="0"/>
    <x v="2"/>
    <s v="Tennsco Regal Shelving Units"/>
    <n v="405.64"/>
    <n v="4"/>
    <n v="12.17"/>
  </r>
  <r>
    <d v="2014-10-31T00:00:00"/>
    <x v="0"/>
    <x v="9"/>
    <s v="Greg Guthrie"/>
    <x v="3"/>
    <x v="1"/>
    <x v="5"/>
    <s v="Novimex Fabric Task Chair"/>
    <n v="146.35"/>
    <n v="3"/>
    <n v="-9.15"/>
  </r>
  <r>
    <d v="2014-10-31T00:00:00"/>
    <x v="0"/>
    <x v="9"/>
    <s v="Greg Guthrie"/>
    <x v="3"/>
    <x v="2"/>
    <x v="9"/>
    <s v="MaxellÂ LTO Ultrium - 800 GB"/>
    <n v="251.91"/>
    <n v="9"/>
    <n v="47.86"/>
  </r>
  <r>
    <d v="2014-10-31T00:00:00"/>
    <x v="0"/>
    <x v="9"/>
    <s v="Greg Guthrie"/>
    <x v="3"/>
    <x v="0"/>
    <x v="4"/>
    <s v="Newell 325"/>
    <n v="12.39"/>
    <n v="3"/>
    <n v="3.72"/>
  </r>
  <r>
    <d v="2014-10-31T00:00:00"/>
    <x v="0"/>
    <x v="9"/>
    <s v="Anne McFarland"/>
    <x v="43"/>
    <x v="0"/>
    <x v="4"/>
    <s v="Lumber Crayons"/>
    <n v="49.25"/>
    <n v="5"/>
    <n v="18.72"/>
  </r>
  <r>
    <d v="2014-10-31T00:00:00"/>
    <x v="0"/>
    <x v="9"/>
    <s v="Anne McFarland"/>
    <x v="43"/>
    <x v="0"/>
    <x v="0"/>
    <s v="RSVP Cards &amp; Envelopes, Blank White, 8-1/2&quot; X 11&quot;, 24 Cards/25 Envelopes/Set"/>
    <n v="10.16"/>
    <n v="2"/>
    <n v="4.78"/>
  </r>
  <r>
    <d v="2014-10-31T00:00:00"/>
    <x v="0"/>
    <x v="9"/>
    <s v="Anne McFarland"/>
    <x v="43"/>
    <x v="1"/>
    <x v="8"/>
    <s v="Eldon Expressions Wood Desk Accessories, Oak"/>
    <n v="14.76"/>
    <n v="2"/>
    <n v="4.28"/>
  </r>
  <r>
    <d v="2014-10-31T00:00:00"/>
    <x v="0"/>
    <x v="9"/>
    <s v="Anne McFarland"/>
    <x v="43"/>
    <x v="0"/>
    <x v="3"/>
    <s v="GBC Recycled VeloBinder Covers"/>
    <n v="34.08"/>
    <n v="2"/>
    <n v="15.68"/>
  </r>
  <r>
    <d v="2014-10-31T00:00:00"/>
    <x v="0"/>
    <x v="9"/>
    <s v="Anne McFarland"/>
    <x v="43"/>
    <x v="1"/>
    <x v="8"/>
    <s v="Eldon Wave Desk Accessories"/>
    <n v="17.670000000000002"/>
    <n v="3"/>
    <n v="7.77"/>
  </r>
  <r>
    <d v="2014-10-31T00:00:00"/>
    <x v="0"/>
    <x v="9"/>
    <s v="Anne McFarland"/>
    <x v="43"/>
    <x v="1"/>
    <x v="5"/>
    <s v="Hon Pagoda Stacking Chairs"/>
    <n v="1604.9"/>
    <n v="5"/>
    <n v="481.47"/>
  </r>
  <r>
    <d v="2014-10-31T00:00:00"/>
    <x v="0"/>
    <x v="9"/>
    <s v="Anne McFarland"/>
    <x v="43"/>
    <x v="1"/>
    <x v="13"/>
    <s v="Chromcraft Bull-Nose Wood 48&quot; x 96&quot; Rectangular Conference Tables"/>
    <n v="385.69"/>
    <n v="1"/>
    <n v="-60.61"/>
  </r>
  <r>
    <d v="2014-10-31T00:00:00"/>
    <x v="0"/>
    <x v="9"/>
    <s v="Amy Cox"/>
    <x v="12"/>
    <x v="2"/>
    <x v="6"/>
    <s v="Plantronics HL10 Handset Lifter"/>
    <n v="742.34"/>
    <n v="8"/>
    <n v="83.51"/>
  </r>
  <r>
    <d v="2014-10-31T00:00:00"/>
    <x v="0"/>
    <x v="9"/>
    <s v="Anthony Jacobs"/>
    <x v="10"/>
    <x v="1"/>
    <x v="13"/>
    <s v="Hon 94000 Series Round Tables"/>
    <n v="1421.66"/>
    <n v="8"/>
    <n v="-734.53"/>
  </r>
  <r>
    <d v="2014-10-31T00:00:00"/>
    <x v="0"/>
    <x v="9"/>
    <s v="Nancy Lomonaco"/>
    <x v="3"/>
    <x v="2"/>
    <x v="6"/>
    <s v="Motorola L804"/>
    <n v="73.58"/>
    <n v="2"/>
    <n v="8.2799999999999994"/>
  </r>
  <r>
    <d v="2014-11-01T00:00:00"/>
    <x v="0"/>
    <x v="10"/>
    <s v="Russell Applegate"/>
    <x v="26"/>
    <x v="0"/>
    <x v="4"/>
    <s v="Model L Table or Wall-Mount Pencil Sharpener"/>
    <n v="43.18"/>
    <n v="3"/>
    <n v="4.32"/>
  </r>
  <r>
    <d v="2014-11-01T00:00:00"/>
    <x v="0"/>
    <x v="10"/>
    <s v="Russell Applegate"/>
    <x v="26"/>
    <x v="2"/>
    <x v="6"/>
    <s v="ClearOne CHATAttach 160 -Â speaker phone"/>
    <n v="1983.97"/>
    <n v="4"/>
    <n v="248"/>
  </r>
  <r>
    <d v="2014-11-01T00:00:00"/>
    <x v="0"/>
    <x v="10"/>
    <s v="Natalie DeCherney"/>
    <x v="11"/>
    <x v="0"/>
    <x v="2"/>
    <s v="Carina Mini System Audio Rack, Model AR050B"/>
    <n v="443.92"/>
    <n v="5"/>
    <n v="-94.33"/>
  </r>
  <r>
    <d v="2014-11-01T00:00:00"/>
    <x v="0"/>
    <x v="10"/>
    <s v="Natalie DeCherney"/>
    <x v="11"/>
    <x v="2"/>
    <x v="6"/>
    <s v="Plantronics Voyager Pro HD - Bluetooth Headset"/>
    <n v="155.97999999999999"/>
    <n v="3"/>
    <n v="54.59"/>
  </r>
  <r>
    <d v="2014-11-01T00:00:00"/>
    <x v="0"/>
    <x v="10"/>
    <s v="Ken Heidel"/>
    <x v="25"/>
    <x v="0"/>
    <x v="7"/>
    <s v="Staples"/>
    <n v="7.52"/>
    <n v="5"/>
    <n v="1.41"/>
  </r>
  <r>
    <d v="2014-11-01T00:00:00"/>
    <x v="0"/>
    <x v="10"/>
    <s v="Ken Heidel"/>
    <x v="25"/>
    <x v="0"/>
    <x v="4"/>
    <s v="Newell 320"/>
    <n v="10.27"/>
    <n v="3"/>
    <n v="0.9"/>
  </r>
  <r>
    <d v="2014-11-01T00:00:00"/>
    <x v="0"/>
    <x v="10"/>
    <s v="Ken Heidel"/>
    <x v="25"/>
    <x v="0"/>
    <x v="1"/>
    <s v="Avery 513"/>
    <n v="47.81"/>
    <n v="12"/>
    <n v="15.54"/>
  </r>
  <r>
    <d v="2014-11-01T00:00:00"/>
    <x v="0"/>
    <x v="10"/>
    <s v="Ken Heidel"/>
    <x v="25"/>
    <x v="2"/>
    <x v="6"/>
    <s v="Cisco IPÂ PhoneÂ 7961G VoIPÂ phoneÂ - Dark gray"/>
    <n v="978.84"/>
    <n v="9"/>
    <n v="110.12"/>
  </r>
  <r>
    <d v="2014-11-01T00:00:00"/>
    <x v="0"/>
    <x v="10"/>
    <s v="Suzanne McNair"/>
    <x v="1"/>
    <x v="0"/>
    <x v="0"/>
    <s v="Southworth Parchment Paper &amp; Envelopes"/>
    <n v="15.7"/>
    <n v="3"/>
    <n v="5.0999999999999996"/>
  </r>
  <r>
    <d v="2014-11-01T00:00:00"/>
    <x v="0"/>
    <x v="10"/>
    <s v="Jack O'Briant"/>
    <x v="5"/>
    <x v="0"/>
    <x v="2"/>
    <s v="Multi-Use Personal File Cart and Caster Set, Three Stacking Bins"/>
    <n v="69.52"/>
    <n v="2"/>
    <n v="19.47"/>
  </r>
  <r>
    <d v="2014-11-01T00:00:00"/>
    <x v="0"/>
    <x v="10"/>
    <s v="Jack O'Briant"/>
    <x v="5"/>
    <x v="0"/>
    <x v="4"/>
    <s v="OIC #2 Pencils, Medium Soft"/>
    <n v="5.64"/>
    <n v="3"/>
    <n v="1.64"/>
  </r>
  <r>
    <d v="2014-11-01T00:00:00"/>
    <x v="0"/>
    <x v="10"/>
    <s v="Paul Lucas"/>
    <x v="3"/>
    <x v="0"/>
    <x v="1"/>
    <s v="Avery 475"/>
    <n v="44.4"/>
    <n v="3"/>
    <n v="22.2"/>
  </r>
  <r>
    <d v="2014-11-01T00:00:00"/>
    <x v="0"/>
    <x v="10"/>
    <s v="Paul Lucas"/>
    <x v="3"/>
    <x v="0"/>
    <x v="0"/>
    <s v="Easy-staple paper"/>
    <n v="21.4"/>
    <n v="5"/>
    <n v="9.6300000000000008"/>
  </r>
  <r>
    <d v="2014-11-01T00:00:00"/>
    <x v="0"/>
    <x v="10"/>
    <s v="Daniel Lacy"/>
    <x v="20"/>
    <x v="0"/>
    <x v="12"/>
    <s v="Kensington 7 Outlet MasterPiece Power Center"/>
    <n v="533.94000000000005"/>
    <n v="3"/>
    <n v="154.84"/>
  </r>
  <r>
    <d v="2014-11-01T00:00:00"/>
    <x v="0"/>
    <x v="10"/>
    <s v="Daniel Lacy"/>
    <x v="20"/>
    <x v="0"/>
    <x v="0"/>
    <s v="Xerox 1934"/>
    <n v="167.94"/>
    <n v="3"/>
    <n v="82.29"/>
  </r>
  <r>
    <d v="2014-11-01T00:00:00"/>
    <x v="0"/>
    <x v="10"/>
    <s v="Daniel Lacy"/>
    <x v="20"/>
    <x v="1"/>
    <x v="8"/>
    <s v="Master Big Foot Doorstop, Beige"/>
    <n v="31.68"/>
    <n v="6"/>
    <n v="9.82"/>
  </r>
  <r>
    <d v="2014-11-01T00:00:00"/>
    <x v="0"/>
    <x v="10"/>
    <s v="Deirdre Greer"/>
    <x v="23"/>
    <x v="0"/>
    <x v="12"/>
    <s v="Fellowes Superior 10 Outlet Split Surge Protector"/>
    <n v="76.12"/>
    <n v="2"/>
    <n v="22.07"/>
  </r>
  <r>
    <d v="2014-11-01T00:00:00"/>
    <x v="0"/>
    <x v="10"/>
    <s v="Erin Ashbrook"/>
    <x v="10"/>
    <x v="1"/>
    <x v="8"/>
    <s v="Howard Miller 13&quot; Diameter Pewter Finish Round Wall Clock"/>
    <n v="68.7"/>
    <n v="2"/>
    <n v="16.32"/>
  </r>
  <r>
    <d v="2014-11-01T00:00:00"/>
    <x v="0"/>
    <x v="10"/>
    <s v="Erin Ashbrook"/>
    <x v="10"/>
    <x v="0"/>
    <x v="3"/>
    <s v="Acco Economy Flexible Poly Round Ring Binder"/>
    <n v="3.13"/>
    <n v="2"/>
    <n v="-2.61"/>
  </r>
  <r>
    <d v="2014-11-01T00:00:00"/>
    <x v="0"/>
    <x v="10"/>
    <s v="Erin Ashbrook"/>
    <x v="10"/>
    <x v="0"/>
    <x v="3"/>
    <s v="GBC Standard Therm-A-Bind Covers"/>
    <n v="22.43"/>
    <n v="3"/>
    <n v="-17.940000000000001"/>
  </r>
  <r>
    <d v="2014-11-02T00:00:00"/>
    <x v="0"/>
    <x v="10"/>
    <s v="Roger Demir"/>
    <x v="20"/>
    <x v="0"/>
    <x v="1"/>
    <s v="Avery 499"/>
    <n v="34.86"/>
    <n v="7"/>
    <n v="16.04"/>
  </r>
  <r>
    <d v="2014-11-02T00:00:00"/>
    <x v="0"/>
    <x v="10"/>
    <s v="Roger Demir"/>
    <x v="20"/>
    <x v="1"/>
    <x v="8"/>
    <s v="Tensor Computer Mounted Lamp"/>
    <n v="89.34"/>
    <n v="6"/>
    <n v="24.12"/>
  </r>
  <r>
    <d v="2014-11-02T00:00:00"/>
    <x v="0"/>
    <x v="10"/>
    <s v="Patrick O'Brill"/>
    <x v="0"/>
    <x v="2"/>
    <x v="6"/>
    <s v="Logitech B530 USBÂ HeadsetÂ -Â headsetÂ - Full size, Binaural"/>
    <n v="88.78"/>
    <n v="3"/>
    <n v="7.77"/>
  </r>
  <r>
    <d v="2014-11-02T00:00:00"/>
    <x v="0"/>
    <x v="10"/>
    <s v="Liz Carlisle"/>
    <x v="10"/>
    <x v="2"/>
    <x v="6"/>
    <s v="Polycom CX300 Desktop Phone USB VoIP phone"/>
    <n v="539.96"/>
    <n v="6"/>
    <n v="-107.99"/>
  </r>
  <r>
    <d v="2014-11-02T00:00:00"/>
    <x v="0"/>
    <x v="10"/>
    <s v="Liz Carlisle"/>
    <x v="10"/>
    <x v="2"/>
    <x v="6"/>
    <s v="I Need's 3d Hello Kitty Hybrid Silicone Case Cover for HTC One X 4g with 3d Hello Kitty Stylus Pen Green/pink"/>
    <n v="50.23"/>
    <n v="7"/>
    <n v="-10.050000000000001"/>
  </r>
  <r>
    <d v="2014-11-02T00:00:00"/>
    <x v="0"/>
    <x v="10"/>
    <s v="Liz Carlisle"/>
    <x v="10"/>
    <x v="0"/>
    <x v="3"/>
    <s v="Acco D-Ring Binder w/DublLock"/>
    <n v="19.239999999999998"/>
    <n v="3"/>
    <n v="-13.47"/>
  </r>
  <r>
    <d v="2014-11-02T00:00:00"/>
    <x v="0"/>
    <x v="10"/>
    <s v="Julie Kriz"/>
    <x v="16"/>
    <x v="2"/>
    <x v="9"/>
    <s v="Razer Kraken 7.1 Surround Sound Over Ear USB Gaming Headset"/>
    <n v="799.92"/>
    <n v="10"/>
    <n v="239.98"/>
  </r>
  <r>
    <d v="2014-11-02T00:00:00"/>
    <x v="0"/>
    <x v="10"/>
    <s v="Shahid Hopkins"/>
    <x v="3"/>
    <x v="2"/>
    <x v="6"/>
    <s v="AT&amp;T CL82213"/>
    <n v="46.38"/>
    <n v="2"/>
    <n v="5.22"/>
  </r>
  <r>
    <d v="2014-11-02T00:00:00"/>
    <x v="0"/>
    <x v="10"/>
    <s v="Shahid Hopkins"/>
    <x v="3"/>
    <x v="0"/>
    <x v="2"/>
    <s v="Adjustable Depth Letter/Legal Cart"/>
    <n v="362.92"/>
    <n v="2"/>
    <n v="105.25"/>
  </r>
  <r>
    <d v="2014-11-02T00:00:00"/>
    <x v="0"/>
    <x v="10"/>
    <s v="Steven Ward"/>
    <x v="22"/>
    <x v="2"/>
    <x v="9"/>
    <s v="Maxell 74 Minute CD-R Spindle, 50/Pack"/>
    <n v="41.94"/>
    <n v="2"/>
    <n v="15.1"/>
  </r>
  <r>
    <d v="2014-11-02T00:00:00"/>
    <x v="0"/>
    <x v="10"/>
    <s v="Steven Ward"/>
    <x v="22"/>
    <x v="2"/>
    <x v="6"/>
    <s v="Samsung Rugby III"/>
    <n v="52.79"/>
    <n v="1"/>
    <n v="4.62"/>
  </r>
  <r>
    <d v="2014-11-03T00:00:00"/>
    <x v="0"/>
    <x v="10"/>
    <s v="Maxwell Schwartz"/>
    <x v="2"/>
    <x v="0"/>
    <x v="14"/>
    <s v="Compact Automatic Electric Letter Opener"/>
    <n v="286.33999999999997"/>
    <n v="3"/>
    <n v="-64.430000000000007"/>
  </r>
  <r>
    <d v="2014-11-03T00:00:00"/>
    <x v="0"/>
    <x v="10"/>
    <s v="Speros Goranitis"/>
    <x v="20"/>
    <x v="2"/>
    <x v="6"/>
    <s v="Panasonic KX-TG9471B"/>
    <n v="783.96"/>
    <n v="4"/>
    <n v="219.51"/>
  </r>
  <r>
    <d v="2014-11-03T00:00:00"/>
    <x v="0"/>
    <x v="10"/>
    <s v="Speros Goranitis"/>
    <x v="20"/>
    <x v="0"/>
    <x v="3"/>
    <s v="Surelock Post Binders"/>
    <n v="48.9"/>
    <n v="2"/>
    <n v="18.34"/>
  </r>
  <r>
    <d v="2014-11-03T00:00:00"/>
    <x v="0"/>
    <x v="10"/>
    <s v="Speros Goranitis"/>
    <x v="20"/>
    <x v="0"/>
    <x v="3"/>
    <s v="Acco Pressboard Covers with Storage Hooks, 14 7/8&quot; x 11&quot;, Light Blue"/>
    <n v="7.86"/>
    <n v="2"/>
    <n v="2.85"/>
  </r>
  <r>
    <d v="2014-11-03T00:00:00"/>
    <x v="0"/>
    <x v="10"/>
    <s v="Resi PÃ¶lking"/>
    <x v="37"/>
    <x v="0"/>
    <x v="14"/>
    <s v="Acme Kleen Earth Office Shears"/>
    <n v="11.64"/>
    <n v="3"/>
    <n v="3.38"/>
  </r>
  <r>
    <d v="2014-11-03T00:00:00"/>
    <x v="0"/>
    <x v="10"/>
    <s v="Annie Thurman"/>
    <x v="15"/>
    <x v="0"/>
    <x v="0"/>
    <s v="Ampad Evidence Wirebond Steno Books, 6&quot; x 9&quot;"/>
    <n v="3.49"/>
    <n v="2"/>
    <n v="1.18"/>
  </r>
  <r>
    <d v="2014-11-03T00:00:00"/>
    <x v="0"/>
    <x v="10"/>
    <s v="Annie Thurman"/>
    <x v="15"/>
    <x v="0"/>
    <x v="0"/>
    <s v="Xerox 1884"/>
    <n v="143.86000000000001"/>
    <n v="9"/>
    <n v="48.55"/>
  </r>
  <r>
    <d v="2014-11-03T00:00:00"/>
    <x v="0"/>
    <x v="10"/>
    <s v="Shahid Hopkins"/>
    <x v="25"/>
    <x v="0"/>
    <x v="2"/>
    <s v="Acco Perma 4000 Stacking Storage Drawers"/>
    <n v="25.98"/>
    <n v="2"/>
    <n v="-1.62"/>
  </r>
  <r>
    <d v="2014-11-03T00:00:00"/>
    <x v="0"/>
    <x v="10"/>
    <s v="Shahid Hopkins"/>
    <x v="25"/>
    <x v="1"/>
    <x v="13"/>
    <s v="Hon Racetrack Conference Tables"/>
    <n v="945.04"/>
    <n v="6"/>
    <n v="-299.26"/>
  </r>
  <r>
    <d v="2014-11-03T00:00:00"/>
    <x v="0"/>
    <x v="10"/>
    <s v="Shahid Hopkins"/>
    <x v="25"/>
    <x v="0"/>
    <x v="3"/>
    <s v="Avery Self-Adhesive Photo Pockets for Polaroid Photos"/>
    <n v="14.3"/>
    <n v="7"/>
    <n v="-10.49"/>
  </r>
  <r>
    <d v="2014-11-03T00:00:00"/>
    <x v="0"/>
    <x v="10"/>
    <s v="Shahid Hopkins"/>
    <x v="25"/>
    <x v="1"/>
    <x v="8"/>
    <s v="Tenex Antistatic Computer Chair Mats"/>
    <n v="410.35"/>
    <n v="3"/>
    <n v="-51.29"/>
  </r>
  <r>
    <d v="2014-11-03T00:00:00"/>
    <x v="0"/>
    <x v="10"/>
    <s v="Denise Monton"/>
    <x v="23"/>
    <x v="0"/>
    <x v="3"/>
    <s v="Avery Durable Binders"/>
    <n v="5.76"/>
    <n v="2"/>
    <n v="2.82"/>
  </r>
  <r>
    <d v="2014-11-03T00:00:00"/>
    <x v="0"/>
    <x v="10"/>
    <s v="Stephanie Phelps"/>
    <x v="40"/>
    <x v="2"/>
    <x v="9"/>
    <s v="Belkin F8E887 USB Wired Ergonomic Keyboard"/>
    <n v="89.97"/>
    <n v="3"/>
    <n v="18.89"/>
  </r>
  <r>
    <d v="2014-11-03T00:00:00"/>
    <x v="0"/>
    <x v="10"/>
    <s v="Tracy Collins"/>
    <x v="3"/>
    <x v="0"/>
    <x v="4"/>
    <s v="Prang Dustless Chalk Sticks"/>
    <n v="6.72"/>
    <n v="4"/>
    <n v="3.36"/>
  </r>
  <r>
    <d v="2014-11-04T00:00:00"/>
    <x v="0"/>
    <x v="10"/>
    <s v="Nathan Mautz"/>
    <x v="20"/>
    <x v="1"/>
    <x v="5"/>
    <s v="DMI Arturo Collection Mission-style Design Wood Chair"/>
    <n v="135.88"/>
    <n v="1"/>
    <n v="24.16"/>
  </r>
  <r>
    <d v="2014-11-04T00:00:00"/>
    <x v="0"/>
    <x v="10"/>
    <s v="Nathan Mautz"/>
    <x v="20"/>
    <x v="2"/>
    <x v="15"/>
    <s v="Canon imageCLASS MF7460 Monochrome Digital Laser Multifunction Copier"/>
    <n v="3991.98"/>
    <n v="2"/>
    <n v="1995.99"/>
  </r>
  <r>
    <d v="2014-11-04T00:00:00"/>
    <x v="0"/>
    <x v="10"/>
    <s v="Nathan Mautz"/>
    <x v="20"/>
    <x v="2"/>
    <x v="6"/>
    <s v="Panasonic Kx-TS550"/>
    <n v="275.94"/>
    <n v="6"/>
    <n v="80.02"/>
  </r>
  <r>
    <d v="2014-11-04T00:00:00"/>
    <x v="0"/>
    <x v="10"/>
    <s v="Nathan Mautz"/>
    <x v="20"/>
    <x v="2"/>
    <x v="9"/>
    <s v="NETGEAR N750 Dual Band Wi-Fi Gigabit Router"/>
    <n v="360"/>
    <n v="4"/>
    <n v="129.6"/>
  </r>
  <r>
    <d v="2014-11-04T00:00:00"/>
    <x v="0"/>
    <x v="10"/>
    <s v="Nathan Mautz"/>
    <x v="20"/>
    <x v="0"/>
    <x v="2"/>
    <s v="Trav-L-File Heavy-Duty Shuttle II, Black"/>
    <n v="43.57"/>
    <n v="1"/>
    <n v="13.07"/>
  </r>
  <r>
    <d v="2014-11-04T00:00:00"/>
    <x v="0"/>
    <x v="10"/>
    <s v="Odella Nelson"/>
    <x v="25"/>
    <x v="0"/>
    <x v="7"/>
    <s v="OIC Bulk Pack Metal Binder Clips"/>
    <n v="8.3800000000000008"/>
    <n v="3"/>
    <n v="2.72"/>
  </r>
  <r>
    <d v="2014-11-04T00:00:00"/>
    <x v="0"/>
    <x v="10"/>
    <s v="Odella Nelson"/>
    <x v="25"/>
    <x v="0"/>
    <x v="12"/>
    <s v="Acco 6 Outlet Guardian Premium Surge Suppressor"/>
    <n v="58.24"/>
    <n v="5"/>
    <n v="5.0999999999999996"/>
  </r>
  <r>
    <d v="2014-11-04T00:00:00"/>
    <x v="0"/>
    <x v="10"/>
    <s v="MaryBeth Skach"/>
    <x v="3"/>
    <x v="1"/>
    <x v="8"/>
    <s v="Executive Impressions 12&quot; Wall Clock"/>
    <n v="35.340000000000003"/>
    <n v="2"/>
    <n v="13.43"/>
  </r>
  <r>
    <d v="2014-11-04T00:00:00"/>
    <x v="0"/>
    <x v="10"/>
    <s v="William Brown"/>
    <x v="3"/>
    <x v="2"/>
    <x v="6"/>
    <s v="Polycom SoundPoint Pro SE-225 Corded phone"/>
    <n v="666.34"/>
    <n v="7"/>
    <n v="66.63"/>
  </r>
  <r>
    <d v="2014-11-04T00:00:00"/>
    <x v="0"/>
    <x v="10"/>
    <s v="William Brown"/>
    <x v="3"/>
    <x v="1"/>
    <x v="13"/>
    <s v="Bevis Round Conference Table Top, X-Base"/>
    <n v="573.73"/>
    <n v="4"/>
    <n v="-64.540000000000006"/>
  </r>
  <r>
    <d v="2014-11-04T00:00:00"/>
    <x v="0"/>
    <x v="10"/>
    <s v="William Brown"/>
    <x v="3"/>
    <x v="0"/>
    <x v="3"/>
    <s v="Cardinal EasyOpen D-Ring Binders"/>
    <n v="21.94"/>
    <n v="3"/>
    <n v="8.23"/>
  </r>
  <r>
    <d v="2014-11-04T00:00:00"/>
    <x v="0"/>
    <x v="10"/>
    <s v="William Brown"/>
    <x v="3"/>
    <x v="0"/>
    <x v="0"/>
    <s v="Xerox 2000"/>
    <n v="19.440000000000001"/>
    <n v="3"/>
    <n v="9.33"/>
  </r>
  <r>
    <d v="2014-11-04T00:00:00"/>
    <x v="0"/>
    <x v="10"/>
    <s v="William Brown"/>
    <x v="3"/>
    <x v="2"/>
    <x v="15"/>
    <s v="Hewlett-Packard Deskjet D4360 Printer"/>
    <n v="447.97"/>
    <n v="4"/>
    <n v="139.99"/>
  </r>
  <r>
    <d v="2014-11-04T00:00:00"/>
    <x v="0"/>
    <x v="10"/>
    <s v="Sam Zeldin"/>
    <x v="20"/>
    <x v="0"/>
    <x v="3"/>
    <s v="Acco Flexible ACCOHIDE Square Ring Data Binder, Dark Blue, 11 1/2&quot; X 14&quot; 7/8&quot;"/>
    <n v="52.06"/>
    <n v="4"/>
    <n v="18.87"/>
  </r>
  <r>
    <d v="2014-11-04T00:00:00"/>
    <x v="0"/>
    <x v="10"/>
    <s v="Tiffany House"/>
    <x v="3"/>
    <x v="0"/>
    <x v="4"/>
    <s v="Newell 343"/>
    <n v="2.94"/>
    <n v="1"/>
    <n v="0.79"/>
  </r>
  <r>
    <d v="2014-11-05T00:00:00"/>
    <x v="0"/>
    <x v="10"/>
    <s v="Deanra Eno"/>
    <x v="3"/>
    <x v="1"/>
    <x v="8"/>
    <s v="OIC Stacking Trays"/>
    <n v="20.04"/>
    <n v="6"/>
    <n v="8.82"/>
  </r>
  <r>
    <d v="2014-11-05T00:00:00"/>
    <x v="0"/>
    <x v="10"/>
    <s v="Steven Roelle"/>
    <x v="6"/>
    <x v="2"/>
    <x v="9"/>
    <s v="Maxell 4.7GB DVD-RW 3/Pack"/>
    <n v="47.79"/>
    <n v="3"/>
    <n v="16.25"/>
  </r>
  <r>
    <d v="2014-11-05T00:00:00"/>
    <x v="0"/>
    <x v="10"/>
    <s v="Maribeth Dona"/>
    <x v="2"/>
    <x v="1"/>
    <x v="8"/>
    <s v="Tenex Antistatic Computer Chair Mats"/>
    <n v="273.57"/>
    <n v="2"/>
    <n v="-34.200000000000003"/>
  </r>
  <r>
    <d v="2014-11-05T00:00:00"/>
    <x v="0"/>
    <x v="10"/>
    <s v="Maribeth Dona"/>
    <x v="2"/>
    <x v="0"/>
    <x v="3"/>
    <s v="Wilson Jones Legal Size Ring Binders"/>
    <n v="13.19"/>
    <n v="2"/>
    <n v="-8.8000000000000007"/>
  </r>
  <r>
    <d v="2014-11-05T00:00:00"/>
    <x v="0"/>
    <x v="10"/>
    <s v="Maribeth Dona"/>
    <x v="2"/>
    <x v="0"/>
    <x v="2"/>
    <s v="Tennsco Double-Tier Lockers"/>
    <n v="1080.0999999999999"/>
    <n v="6"/>
    <n v="-94.51"/>
  </r>
  <r>
    <d v="2014-11-05T00:00:00"/>
    <x v="0"/>
    <x v="10"/>
    <s v="Maribeth Dona"/>
    <x v="2"/>
    <x v="2"/>
    <x v="9"/>
    <s v="Sony 16GB Class 10 Micro SDHC R40 Memory Card"/>
    <n v="51.56"/>
    <n v="5"/>
    <n v="-6.45"/>
  </r>
  <r>
    <d v="2014-11-05T00:00:00"/>
    <x v="0"/>
    <x v="10"/>
    <s v="Maribeth Dona"/>
    <x v="2"/>
    <x v="2"/>
    <x v="9"/>
    <s v="Memorex Micro Travel Drive 32 GB"/>
    <n v="58.42"/>
    <n v="2"/>
    <n v="16.79"/>
  </r>
  <r>
    <d v="2014-11-05T00:00:00"/>
    <x v="0"/>
    <x v="10"/>
    <s v="Barry Gonzalez"/>
    <x v="6"/>
    <x v="1"/>
    <x v="5"/>
    <s v="Global Stack Chair with Arms, Black"/>
    <n v="149.9"/>
    <n v="5"/>
    <n v="40.47"/>
  </r>
  <r>
    <d v="2014-11-06T00:00:00"/>
    <x v="0"/>
    <x v="10"/>
    <s v="George Ashbrook"/>
    <x v="4"/>
    <x v="0"/>
    <x v="0"/>
    <s v="Array Parchment Paper, Assorted Colors"/>
    <n v="43.68"/>
    <n v="6"/>
    <n v="20.97"/>
  </r>
  <r>
    <d v="2014-11-07T00:00:00"/>
    <x v="0"/>
    <x v="10"/>
    <s v="Tamara Chand"/>
    <x v="0"/>
    <x v="0"/>
    <x v="3"/>
    <s v="Satellite Sectional Post Binders"/>
    <n v="26.05"/>
    <n v="3"/>
    <n v="-44.28"/>
  </r>
  <r>
    <d v="2014-11-07T00:00:00"/>
    <x v="0"/>
    <x v="10"/>
    <s v="Tamara Chand"/>
    <x v="0"/>
    <x v="0"/>
    <x v="10"/>
    <s v="Staple envelope"/>
    <n v="74.349999999999994"/>
    <n v="3"/>
    <n v="26.95"/>
  </r>
  <r>
    <d v="2014-11-07T00:00:00"/>
    <x v="0"/>
    <x v="10"/>
    <s v="Lena Hernandez"/>
    <x v="3"/>
    <x v="0"/>
    <x v="3"/>
    <s v="Wilson Jones Legal Size Ring Binders"/>
    <n v="123.14"/>
    <n v="7"/>
    <n v="46.18"/>
  </r>
  <r>
    <d v="2014-11-07T00:00:00"/>
    <x v="0"/>
    <x v="10"/>
    <s v="Steven Cartwright"/>
    <x v="0"/>
    <x v="1"/>
    <x v="5"/>
    <s v="Hon Deluxe Fabric Upholstered Stacking Chairs, Squared Back"/>
    <n v="683.14"/>
    <n v="4"/>
    <n v="0"/>
  </r>
  <r>
    <d v="2014-11-07T00:00:00"/>
    <x v="0"/>
    <x v="10"/>
    <s v="Steven Cartwright"/>
    <x v="0"/>
    <x v="0"/>
    <x v="3"/>
    <s v="Avery Triangle Shaped Sheet Lifters, Black, 2/Pack"/>
    <n v="1.48"/>
    <n v="3"/>
    <n v="-2.21"/>
  </r>
  <r>
    <d v="2014-11-07T00:00:00"/>
    <x v="0"/>
    <x v="10"/>
    <s v="Steven Cartwright"/>
    <x v="0"/>
    <x v="0"/>
    <x v="14"/>
    <s v="Acme Stainless Steel Office Snips"/>
    <n v="40.71"/>
    <n v="7"/>
    <n v="3.56"/>
  </r>
  <r>
    <d v="2014-11-07T00:00:00"/>
    <x v="0"/>
    <x v="10"/>
    <s v="Maribeth Schnelling"/>
    <x v="21"/>
    <x v="0"/>
    <x v="12"/>
    <s v="Belkin 8 Outlet Surge Protector"/>
    <n v="245.88"/>
    <n v="6"/>
    <n v="68.849999999999994"/>
  </r>
  <r>
    <d v="2014-11-07T00:00:00"/>
    <x v="0"/>
    <x v="10"/>
    <s v="Maribeth Schnelling"/>
    <x v="21"/>
    <x v="0"/>
    <x v="2"/>
    <s v="Portable Personal File Box"/>
    <n v="36.630000000000003"/>
    <n v="3"/>
    <n v="9.89"/>
  </r>
  <r>
    <d v="2014-11-07T00:00:00"/>
    <x v="0"/>
    <x v="10"/>
    <s v="Maribeth Schnelling"/>
    <x v="21"/>
    <x v="0"/>
    <x v="2"/>
    <s v="X-Rack File for Hanging Folders"/>
    <n v="22.58"/>
    <n v="2"/>
    <n v="5.87"/>
  </r>
  <r>
    <d v="2014-11-07T00:00:00"/>
    <x v="0"/>
    <x v="10"/>
    <s v="Maribeth Schnelling"/>
    <x v="21"/>
    <x v="0"/>
    <x v="3"/>
    <s v="ACCOHIDE 3-Ring Binder, Blue, 1&quot;"/>
    <n v="12.39"/>
    <n v="3"/>
    <n v="5.82"/>
  </r>
  <r>
    <d v="2014-11-07T00:00:00"/>
    <x v="0"/>
    <x v="10"/>
    <s v="Bart Pistole"/>
    <x v="20"/>
    <x v="0"/>
    <x v="7"/>
    <s v="Binder Clips by OIC"/>
    <n v="5.92"/>
    <n v="4"/>
    <n v="2.84"/>
  </r>
  <r>
    <d v="2014-11-07T00:00:00"/>
    <x v="0"/>
    <x v="10"/>
    <s v="Bart Pistole"/>
    <x v="20"/>
    <x v="0"/>
    <x v="0"/>
    <s v="Riverleaf Stik-Withit Designer Note Cubes"/>
    <n v="30.18"/>
    <n v="3"/>
    <n v="13.88"/>
  </r>
  <r>
    <d v="2014-11-07T00:00:00"/>
    <x v="0"/>
    <x v="10"/>
    <s v="Troy Blackwell"/>
    <x v="11"/>
    <x v="0"/>
    <x v="0"/>
    <s v="Xerox 1995"/>
    <n v="25.92"/>
    <n v="5"/>
    <n v="9.07"/>
  </r>
  <r>
    <d v="2014-11-07T00:00:00"/>
    <x v="0"/>
    <x v="10"/>
    <s v="Troy Blackwell"/>
    <x v="11"/>
    <x v="0"/>
    <x v="4"/>
    <s v="Panasonic KP-150 Electric Pencil Sharpener"/>
    <n v="120.77"/>
    <n v="4"/>
    <n v="9.06"/>
  </r>
  <r>
    <d v="2014-11-08T00:00:00"/>
    <x v="0"/>
    <x v="10"/>
    <s v="Emily Burns"/>
    <x v="3"/>
    <x v="2"/>
    <x v="6"/>
    <s v="Toshiba IPT2010-SD IPÂ Telephone"/>
    <n v="333.58"/>
    <n v="3"/>
    <n v="25.02"/>
  </r>
  <r>
    <d v="2014-11-09T00:00:00"/>
    <x v="0"/>
    <x v="10"/>
    <s v="Jeremy Pistek"/>
    <x v="3"/>
    <x v="0"/>
    <x v="2"/>
    <s v="SAFCO Boltless Steel Shelving"/>
    <n v="340.92"/>
    <n v="3"/>
    <n v="3.41"/>
  </r>
  <r>
    <d v="2014-11-09T00:00:00"/>
    <x v="0"/>
    <x v="10"/>
    <s v="Jeremy Pistek"/>
    <x v="3"/>
    <x v="1"/>
    <x v="11"/>
    <s v="Sauder Mission Library with Doors, Fruitwood Finish"/>
    <n v="222.67"/>
    <n v="2"/>
    <n v="10.48"/>
  </r>
  <r>
    <d v="2014-11-09T00:00:00"/>
    <x v="0"/>
    <x v="10"/>
    <s v="Jeremy Pistek"/>
    <x v="3"/>
    <x v="2"/>
    <x v="6"/>
    <s v="Samsung Galaxy Note 3"/>
    <n v="703.97"/>
    <n v="4"/>
    <n v="88"/>
  </r>
  <r>
    <d v="2014-11-09T00:00:00"/>
    <x v="0"/>
    <x v="10"/>
    <s v="Jeremy Pistek"/>
    <x v="3"/>
    <x v="0"/>
    <x v="2"/>
    <s v="Decoflex Hanging Personal Folder File, Blue"/>
    <n v="92.52"/>
    <n v="6"/>
    <n v="24.98"/>
  </r>
  <r>
    <d v="2014-11-09T00:00:00"/>
    <x v="0"/>
    <x v="10"/>
    <s v="Jeremy Pistek"/>
    <x v="3"/>
    <x v="0"/>
    <x v="0"/>
    <s v="Recycled Desk Saver Line &quot;While You Were Out&quot; Book, 5 1/2&quot; X 4&quot;"/>
    <n v="62.65"/>
    <n v="7"/>
    <n v="28.82"/>
  </r>
  <r>
    <d v="2014-11-09T00:00:00"/>
    <x v="0"/>
    <x v="10"/>
    <s v="Jeremy Pistek"/>
    <x v="3"/>
    <x v="0"/>
    <x v="0"/>
    <s v="Xerox 1912"/>
    <n v="94.85"/>
    <n v="5"/>
    <n v="45.53"/>
  </r>
  <r>
    <d v="2014-11-09T00:00:00"/>
    <x v="0"/>
    <x v="10"/>
    <s v="Benjamin Farhat"/>
    <x v="20"/>
    <x v="1"/>
    <x v="8"/>
    <s v="Eldon 200 Class Desk Accessories, Black"/>
    <n v="56.52"/>
    <n v="9"/>
    <n v="21.48"/>
  </r>
  <r>
    <d v="2014-11-10T00:00:00"/>
    <x v="0"/>
    <x v="10"/>
    <s v="Ruben Dartt"/>
    <x v="3"/>
    <x v="2"/>
    <x v="6"/>
    <s v="Jabra SPEAK 410"/>
    <n v="601.54"/>
    <n v="8"/>
    <n v="60.15"/>
  </r>
  <r>
    <d v="2014-11-10T00:00:00"/>
    <x v="0"/>
    <x v="10"/>
    <s v="Ruben Dartt"/>
    <x v="3"/>
    <x v="2"/>
    <x v="9"/>
    <s v="Memorex Froggy Flash Drive 4 GB"/>
    <n v="10.99"/>
    <n v="1"/>
    <n v="4.29"/>
  </r>
  <r>
    <d v="2014-11-10T00:00:00"/>
    <x v="0"/>
    <x v="10"/>
    <s v="Ruben Dartt"/>
    <x v="3"/>
    <x v="1"/>
    <x v="8"/>
    <s v="Luxo Economy Swing Arm Lamp"/>
    <n v="39.880000000000003"/>
    <n v="2"/>
    <n v="11.17"/>
  </r>
  <r>
    <d v="2014-11-10T00:00:00"/>
    <x v="0"/>
    <x v="10"/>
    <s v="Ruben Dartt"/>
    <x v="3"/>
    <x v="0"/>
    <x v="0"/>
    <s v="Southworth 100% RÃ©sumÃ© Paper, 24lb."/>
    <n v="62.24"/>
    <n v="8"/>
    <n v="28.01"/>
  </r>
  <r>
    <d v="2014-11-10T00:00:00"/>
    <x v="0"/>
    <x v="10"/>
    <s v="Ruben Dartt"/>
    <x v="3"/>
    <x v="1"/>
    <x v="8"/>
    <s v="Eldon Expressions Punched Metal &amp; Wood Desk Accessories, Pewter &amp; Cherry"/>
    <n v="53.2"/>
    <n v="5"/>
    <n v="14.9"/>
  </r>
  <r>
    <d v="2014-11-10T00:00:00"/>
    <x v="0"/>
    <x v="10"/>
    <s v="Ruben Dartt"/>
    <x v="3"/>
    <x v="0"/>
    <x v="1"/>
    <s v="Avery White Multi-Purpose Labels"/>
    <n v="39.840000000000003"/>
    <n v="8"/>
    <n v="18.329999999999998"/>
  </r>
  <r>
    <d v="2014-11-10T00:00:00"/>
    <x v="0"/>
    <x v="10"/>
    <s v="Sam Craven"/>
    <x v="14"/>
    <x v="0"/>
    <x v="4"/>
    <s v="Avery Hi-Liter Comfort Grip Fluorescent Highlighter, Yellow Ink"/>
    <n v="3.9"/>
    <n v="2"/>
    <n v="1.52"/>
  </r>
  <r>
    <d v="2014-11-10T00:00:00"/>
    <x v="0"/>
    <x v="10"/>
    <s v="Sam Craven"/>
    <x v="14"/>
    <x v="0"/>
    <x v="0"/>
    <s v="Xerox 199"/>
    <n v="12.84"/>
    <n v="3"/>
    <n v="5.78"/>
  </r>
  <r>
    <d v="2014-11-10T00:00:00"/>
    <x v="0"/>
    <x v="10"/>
    <s v="Sam Craven"/>
    <x v="14"/>
    <x v="0"/>
    <x v="0"/>
    <s v="Xerox 4200 Series MultiUse Premium Copy Paper (20Lb. and 84 Bright)"/>
    <n v="15.84"/>
    <n v="3"/>
    <n v="7.13"/>
  </r>
  <r>
    <d v="2014-11-10T00:00:00"/>
    <x v="0"/>
    <x v="10"/>
    <s v="Sam Craven"/>
    <x v="14"/>
    <x v="1"/>
    <x v="5"/>
    <s v="Hon Every-Day Series Multi-Task Chairs"/>
    <n v="563.94000000000005"/>
    <n v="3"/>
    <n v="112.79"/>
  </r>
  <r>
    <d v="2014-11-10T00:00:00"/>
    <x v="0"/>
    <x v="10"/>
    <s v="Sam Craven"/>
    <x v="14"/>
    <x v="0"/>
    <x v="2"/>
    <s v="Acco Perma 3000 Stacking Storage Drawers"/>
    <n v="62.94"/>
    <n v="3"/>
    <n v="11.96"/>
  </r>
  <r>
    <d v="2014-11-10T00:00:00"/>
    <x v="0"/>
    <x v="10"/>
    <s v="Sam Craven"/>
    <x v="14"/>
    <x v="0"/>
    <x v="2"/>
    <s v="Hot File 7-Pocket, Floor Stand"/>
    <n v="535.41"/>
    <n v="3"/>
    <n v="160.62"/>
  </r>
  <r>
    <d v="2014-11-11T00:00:00"/>
    <x v="0"/>
    <x v="10"/>
    <s v="Pete Kriz"/>
    <x v="21"/>
    <x v="0"/>
    <x v="2"/>
    <s v="Stur-D-Stor Shelving, Vertical 5-Shelf: 72&quot;H x 36&quot;W x 18 1/2&quot;D"/>
    <n v="665.88"/>
    <n v="6"/>
    <n v="13.32"/>
  </r>
  <r>
    <d v="2014-11-11T00:00:00"/>
    <x v="0"/>
    <x v="10"/>
    <s v="Tracy Zic"/>
    <x v="26"/>
    <x v="0"/>
    <x v="4"/>
    <s v="BIC Brite Liner Grip Highlighters, Assorted, 5/Pack"/>
    <n v="3.39"/>
    <n v="1"/>
    <n v="0.81"/>
  </r>
  <r>
    <d v="2014-11-11T00:00:00"/>
    <x v="0"/>
    <x v="10"/>
    <s v="Tracy Zic"/>
    <x v="26"/>
    <x v="2"/>
    <x v="6"/>
    <s v="Samsung Galaxy S III - 16GB - pebble blue (T-Mobile)"/>
    <n v="559.98"/>
    <n v="2"/>
    <n v="56"/>
  </r>
  <r>
    <d v="2014-11-11T00:00:00"/>
    <x v="0"/>
    <x v="10"/>
    <s v="Tracy Zic"/>
    <x v="26"/>
    <x v="1"/>
    <x v="5"/>
    <s v="Global Airflow Leather Mesh Back Chair, Black"/>
    <n v="603.91999999999996"/>
    <n v="5"/>
    <n v="75.489999999999995"/>
  </r>
  <r>
    <d v="2014-11-11T00:00:00"/>
    <x v="0"/>
    <x v="10"/>
    <s v="Karen Daniels"/>
    <x v="0"/>
    <x v="0"/>
    <x v="3"/>
    <s v="GBC DocuBind TL300 Electric Binding System"/>
    <n v="896.99"/>
    <n v="5"/>
    <n v="-1480.03"/>
  </r>
  <r>
    <d v="2014-11-11T00:00:00"/>
    <x v="0"/>
    <x v="10"/>
    <s v="Karen Daniels"/>
    <x v="0"/>
    <x v="0"/>
    <x v="3"/>
    <s v="Universal Recycled Hanging Pressboard Report Binders, Letter Size"/>
    <n v="1.23"/>
    <n v="1"/>
    <n v="-1.97"/>
  </r>
  <r>
    <d v="2014-11-11T00:00:00"/>
    <x v="0"/>
    <x v="10"/>
    <s v="Karen Daniels"/>
    <x v="0"/>
    <x v="0"/>
    <x v="4"/>
    <s v="Boston Electric Pencil Sharpener, Model 1818, Charcoal Black"/>
    <n v="67.56"/>
    <n v="3"/>
    <n v="6.76"/>
  </r>
  <r>
    <d v="2014-11-11T00:00:00"/>
    <x v="0"/>
    <x v="10"/>
    <s v="Karen Daniels"/>
    <x v="0"/>
    <x v="0"/>
    <x v="0"/>
    <s v="Wirebound Message Book, 4 per Page"/>
    <n v="21.72"/>
    <n v="5"/>
    <n v="7.87"/>
  </r>
  <r>
    <d v="2014-11-11T00:00:00"/>
    <x v="0"/>
    <x v="10"/>
    <s v="Karen Daniels"/>
    <x v="0"/>
    <x v="0"/>
    <x v="0"/>
    <s v="Xerox 1893"/>
    <n v="262.33999999999997"/>
    <n v="8"/>
    <n v="95.1"/>
  </r>
  <r>
    <d v="2014-11-11T00:00:00"/>
    <x v="0"/>
    <x v="10"/>
    <s v="Karen Daniels"/>
    <x v="0"/>
    <x v="2"/>
    <x v="6"/>
    <s v="Geemarc AmpliPOWER60"/>
    <n v="148.47999999999999"/>
    <n v="2"/>
    <n v="16.7"/>
  </r>
  <r>
    <d v="2014-11-11T00:00:00"/>
    <x v="0"/>
    <x v="10"/>
    <s v="Karen Daniels"/>
    <x v="0"/>
    <x v="2"/>
    <x v="6"/>
    <s v="Classic Ivory AntiqueÂ TelephoneÂ ZL1810"/>
    <n v="241.18"/>
    <n v="3"/>
    <n v="15.07"/>
  </r>
  <r>
    <d v="2014-11-11T00:00:00"/>
    <x v="0"/>
    <x v="10"/>
    <s v="Arthur Prichep"/>
    <x v="3"/>
    <x v="0"/>
    <x v="4"/>
    <s v="50 Colored Long Pencils"/>
    <n v="30.48"/>
    <n v="3"/>
    <n v="7.92"/>
  </r>
  <r>
    <d v="2014-11-11T00:00:00"/>
    <x v="0"/>
    <x v="10"/>
    <s v="Arthur Prichep"/>
    <x v="3"/>
    <x v="1"/>
    <x v="5"/>
    <s v="Hon Olson Stacker Stools"/>
    <n v="112.65"/>
    <n v="1"/>
    <n v="11.26"/>
  </r>
  <r>
    <d v="2014-11-11T00:00:00"/>
    <x v="0"/>
    <x v="10"/>
    <s v="Tom Stivers"/>
    <x v="2"/>
    <x v="1"/>
    <x v="8"/>
    <s v="GE 4 Foot Flourescent Tube, 40 Watt"/>
    <n v="23.97"/>
    <n v="2"/>
    <n v="7.79"/>
  </r>
  <r>
    <d v="2014-11-11T00:00:00"/>
    <x v="0"/>
    <x v="10"/>
    <s v="Tom Stivers"/>
    <x v="2"/>
    <x v="1"/>
    <x v="11"/>
    <s v="Atlantic Metals Mobile 3-Shelf Bookcases, Custom Colors"/>
    <n v="521.96"/>
    <n v="4"/>
    <n v="-250.54"/>
  </r>
  <r>
    <d v="2014-11-11T00:00:00"/>
    <x v="0"/>
    <x v="10"/>
    <s v="Matt Abelman"/>
    <x v="3"/>
    <x v="2"/>
    <x v="6"/>
    <s v="Mophie Juice Pack Helium for iPhone"/>
    <n v="575.92999999999995"/>
    <n v="9"/>
    <n v="57.59"/>
  </r>
  <r>
    <d v="2014-11-11T00:00:00"/>
    <x v="0"/>
    <x v="10"/>
    <s v="Matt Abelman"/>
    <x v="3"/>
    <x v="0"/>
    <x v="12"/>
    <s v="Commercial WindTunnel Clean Air Upright Vacuum, Replacement Belts, Filtration Bags"/>
    <n v="7.78"/>
    <n v="2"/>
    <n v="2.02"/>
  </r>
  <r>
    <d v="2014-11-11T00:00:00"/>
    <x v="0"/>
    <x v="10"/>
    <s v="Matt Abelman"/>
    <x v="3"/>
    <x v="0"/>
    <x v="0"/>
    <s v="Xerox 1979"/>
    <n v="123.92"/>
    <n v="4"/>
    <n v="55.76"/>
  </r>
  <r>
    <d v="2014-11-11T00:00:00"/>
    <x v="0"/>
    <x v="10"/>
    <s v="Mary Zewe"/>
    <x v="22"/>
    <x v="0"/>
    <x v="12"/>
    <s v="Belkin F5C206VTEL 6 Outlet Surge"/>
    <n v="22.98"/>
    <n v="1"/>
    <n v="6.89"/>
  </r>
  <r>
    <d v="2014-11-11T00:00:00"/>
    <x v="0"/>
    <x v="10"/>
    <s v="Mary Zewe"/>
    <x v="22"/>
    <x v="2"/>
    <x v="9"/>
    <s v="Belkin Standard 104 key USB Keyboard"/>
    <n v="102.13"/>
    <n v="7"/>
    <n v="15.32"/>
  </r>
  <r>
    <d v="2014-11-11T00:00:00"/>
    <x v="0"/>
    <x v="10"/>
    <s v="Mary Zewe"/>
    <x v="22"/>
    <x v="0"/>
    <x v="3"/>
    <s v="Fellowes PB500 Electric Punch Plastic Comb Binding Machine with Manual Bind"/>
    <n v="2033.58"/>
    <n v="2"/>
    <n v="762.59"/>
  </r>
  <r>
    <d v="2014-11-11T00:00:00"/>
    <x v="0"/>
    <x v="10"/>
    <s v="Brosina Hoffman"/>
    <x v="1"/>
    <x v="1"/>
    <x v="8"/>
    <s v="DAX Wood Document Frame."/>
    <n v="10.98"/>
    <n v="2"/>
    <n v="-7.96"/>
  </r>
  <r>
    <d v="2014-11-11T00:00:00"/>
    <x v="0"/>
    <x v="10"/>
    <s v="Brosina Hoffman"/>
    <x v="1"/>
    <x v="1"/>
    <x v="5"/>
    <s v="Global Commerce Series High-Back Swivel/Tilt Chairs"/>
    <n v="797.94"/>
    <n v="4"/>
    <n v="-57"/>
  </r>
  <r>
    <d v="2014-11-11T00:00:00"/>
    <x v="0"/>
    <x v="10"/>
    <s v="Kristina Nunn"/>
    <x v="20"/>
    <x v="0"/>
    <x v="0"/>
    <s v="Wirebound Message Books, Four 2 3/4&quot; x 5&quot; Forms per Page, 600 Sets per Book"/>
    <n v="46.35"/>
    <n v="5"/>
    <n v="21.78"/>
  </r>
  <r>
    <d v="2014-11-11T00:00:00"/>
    <x v="0"/>
    <x v="10"/>
    <s v="Kristina Nunn"/>
    <x v="20"/>
    <x v="0"/>
    <x v="0"/>
    <s v="Xerox 1882"/>
    <n v="223.92"/>
    <n v="4"/>
    <n v="109.72"/>
  </r>
  <r>
    <d v="2014-11-11T00:00:00"/>
    <x v="0"/>
    <x v="10"/>
    <s v="Kristina Nunn"/>
    <x v="20"/>
    <x v="0"/>
    <x v="14"/>
    <s v="Acme Value Line Scissors"/>
    <n v="7.3"/>
    <n v="2"/>
    <n v="2.19"/>
  </r>
  <r>
    <d v="2014-11-12T00:00:00"/>
    <x v="0"/>
    <x v="10"/>
    <s v="Roy FranzÃ¶sisch"/>
    <x v="0"/>
    <x v="0"/>
    <x v="2"/>
    <s v="Personal Filing Tote with Lid, Black/Gray"/>
    <n v="49.63"/>
    <n v="4"/>
    <n v="4.96"/>
  </r>
  <r>
    <d v="2014-11-12T00:00:00"/>
    <x v="0"/>
    <x v="10"/>
    <s v="Joseph Airdo"/>
    <x v="3"/>
    <x v="0"/>
    <x v="0"/>
    <s v="Xerox 1974"/>
    <n v="11.96"/>
    <n v="2"/>
    <n v="5.86"/>
  </r>
  <r>
    <d v="2014-11-12T00:00:00"/>
    <x v="0"/>
    <x v="10"/>
    <s v="Joseph Airdo"/>
    <x v="3"/>
    <x v="1"/>
    <x v="13"/>
    <s v="Bevis Boat-Shaped Conference Table"/>
    <n v="629.05999999999995"/>
    <n v="3"/>
    <n v="31.45"/>
  </r>
  <r>
    <d v="2014-11-12T00:00:00"/>
    <x v="0"/>
    <x v="10"/>
    <s v="Denise Monton"/>
    <x v="25"/>
    <x v="0"/>
    <x v="4"/>
    <s v="Newell 350"/>
    <n v="7.87"/>
    <n v="3"/>
    <n v="0.89"/>
  </r>
  <r>
    <d v="2014-11-12T00:00:00"/>
    <x v="0"/>
    <x v="10"/>
    <s v="Darren Budd"/>
    <x v="0"/>
    <x v="0"/>
    <x v="4"/>
    <s v="Avery Fluorescent Highlighter Four-Color Set"/>
    <n v="2.67"/>
    <n v="1"/>
    <n v="0.33"/>
  </r>
  <r>
    <d v="2014-11-12T00:00:00"/>
    <x v="0"/>
    <x v="10"/>
    <s v="Darren Budd"/>
    <x v="0"/>
    <x v="0"/>
    <x v="14"/>
    <s v="Acco Side-Punched Conventional Columnar Pads"/>
    <n v="16.66"/>
    <n v="6"/>
    <n v="-3.12"/>
  </r>
  <r>
    <d v="2014-11-12T00:00:00"/>
    <x v="0"/>
    <x v="10"/>
    <s v="Darren Budd"/>
    <x v="0"/>
    <x v="2"/>
    <x v="9"/>
    <s v="ImationÂ 16GB Mini TravelDrive USB 2.0Â Flash Drive"/>
    <n v="79.510000000000005"/>
    <n v="3"/>
    <n v="20.87"/>
  </r>
  <r>
    <d v="2014-11-12T00:00:00"/>
    <x v="0"/>
    <x v="10"/>
    <s v="Darren Budd"/>
    <x v="0"/>
    <x v="0"/>
    <x v="0"/>
    <s v="Xerox 216"/>
    <n v="36.29"/>
    <n v="7"/>
    <n v="12.7"/>
  </r>
  <r>
    <d v="2014-11-12T00:00:00"/>
    <x v="0"/>
    <x v="10"/>
    <s v="Darren Budd"/>
    <x v="0"/>
    <x v="1"/>
    <x v="11"/>
    <s v="Bestar Classic Bookcase"/>
    <n v="67.989999999999995"/>
    <n v="1"/>
    <n v="-13"/>
  </r>
  <r>
    <d v="2014-11-12T00:00:00"/>
    <x v="0"/>
    <x v="10"/>
    <s v="Darren Powers"/>
    <x v="0"/>
    <x v="1"/>
    <x v="8"/>
    <s v="GE General Use Halogen Bulbs, 100 Watts, 1 Bulb per Pack"/>
    <n v="25.13"/>
    <n v="3"/>
    <n v="-6.91"/>
  </r>
  <r>
    <d v="2014-11-12T00:00:00"/>
    <x v="0"/>
    <x v="10"/>
    <s v="Darren Powers"/>
    <x v="0"/>
    <x v="2"/>
    <x v="9"/>
    <s v="Logitech G602 Wireless Gaming Mouse"/>
    <n v="127.98"/>
    <n v="2"/>
    <n v="25.6"/>
  </r>
  <r>
    <d v="2014-11-14T00:00:00"/>
    <x v="0"/>
    <x v="10"/>
    <s v="Maris LaWare"/>
    <x v="37"/>
    <x v="2"/>
    <x v="6"/>
    <s v="Polycom SoundPoint Pro SE-225 Corded phone"/>
    <n v="832.93"/>
    <n v="7"/>
    <n v="233.22"/>
  </r>
  <r>
    <d v="2014-11-14T00:00:00"/>
    <x v="0"/>
    <x v="10"/>
    <s v="Maris LaWare"/>
    <x v="37"/>
    <x v="0"/>
    <x v="3"/>
    <s v="Acco 3-Hole Punch"/>
    <n v="43.8"/>
    <n v="10"/>
    <n v="21.02"/>
  </r>
  <r>
    <d v="2014-11-14T00:00:00"/>
    <x v="0"/>
    <x v="10"/>
    <s v="Jeremy Lonsdale"/>
    <x v="14"/>
    <x v="0"/>
    <x v="3"/>
    <s v="Storex DuraTech Recycled Plastic Frosted Binders"/>
    <n v="12.72"/>
    <n v="3"/>
    <n v="6.36"/>
  </r>
  <r>
    <d v="2014-11-14T00:00:00"/>
    <x v="0"/>
    <x v="10"/>
    <s v="Jeremy Lonsdale"/>
    <x v="14"/>
    <x v="0"/>
    <x v="3"/>
    <s v="Avery Durable Binders"/>
    <n v="11.52"/>
    <n v="4"/>
    <n v="5.64"/>
  </r>
  <r>
    <d v="2014-11-14T00:00:00"/>
    <x v="0"/>
    <x v="10"/>
    <s v="Candace McMahon"/>
    <x v="0"/>
    <x v="0"/>
    <x v="0"/>
    <s v="Xerox 221"/>
    <n v="20.74"/>
    <n v="4"/>
    <n v="7.26"/>
  </r>
  <r>
    <d v="2014-11-14T00:00:00"/>
    <x v="0"/>
    <x v="10"/>
    <s v="Robert Marley"/>
    <x v="20"/>
    <x v="0"/>
    <x v="0"/>
    <s v="Adams Write n' Stick Phone Message Book, 11&quot; X 5 1/4&quot;, 200 Messages"/>
    <n v="11.36"/>
    <n v="2"/>
    <n v="5.23"/>
  </r>
  <r>
    <d v="2014-11-14T00:00:00"/>
    <x v="0"/>
    <x v="10"/>
    <s v="Robert Marley"/>
    <x v="20"/>
    <x v="1"/>
    <x v="5"/>
    <s v="Safco Chair Connectors, 6/Carton"/>
    <n v="69.260000000000005"/>
    <n v="2"/>
    <n v="14.62"/>
  </r>
  <r>
    <d v="2014-11-14T00:00:00"/>
    <x v="0"/>
    <x v="10"/>
    <s v="Chris Cortes"/>
    <x v="6"/>
    <x v="0"/>
    <x v="0"/>
    <s v="Xerox 192"/>
    <n v="32.4"/>
    <n v="5"/>
    <n v="15.55"/>
  </r>
  <r>
    <d v="2014-11-15T00:00:00"/>
    <x v="0"/>
    <x v="10"/>
    <s v="Jamie Frazer"/>
    <x v="15"/>
    <x v="0"/>
    <x v="4"/>
    <s v="Newell 310"/>
    <n v="4.22"/>
    <n v="3"/>
    <n v="0.48"/>
  </r>
  <r>
    <d v="2014-11-15T00:00:00"/>
    <x v="0"/>
    <x v="10"/>
    <s v="Jamie Frazer"/>
    <x v="15"/>
    <x v="0"/>
    <x v="12"/>
    <s v="1.7 Cubic Foot Compact &quot;Cube&quot; Office Refrigerators"/>
    <n v="333.06"/>
    <n v="2"/>
    <n v="29.14"/>
  </r>
  <r>
    <d v="2014-11-15T00:00:00"/>
    <x v="0"/>
    <x v="10"/>
    <s v="Jamie Frazer"/>
    <x v="15"/>
    <x v="0"/>
    <x v="0"/>
    <s v="Southworth 100% RÃ©sumÃ© Paper, 24lb."/>
    <n v="24.9"/>
    <n v="4"/>
    <n v="7.78"/>
  </r>
  <r>
    <d v="2014-11-15T00:00:00"/>
    <x v="0"/>
    <x v="10"/>
    <s v="Peter BÃ¼hler"/>
    <x v="0"/>
    <x v="0"/>
    <x v="10"/>
    <s v="Ames Color-File Green Diamond Border X-ray Mailers"/>
    <n v="604.66"/>
    <n v="9"/>
    <n v="204.07"/>
  </r>
  <r>
    <d v="2014-11-15T00:00:00"/>
    <x v="0"/>
    <x v="10"/>
    <s v="Shahid Shariari"/>
    <x v="3"/>
    <x v="1"/>
    <x v="8"/>
    <s v="Eldon 100 Class Desk Accessories"/>
    <n v="10.11"/>
    <n v="3"/>
    <n v="3.24"/>
  </r>
  <r>
    <d v="2014-11-15T00:00:00"/>
    <x v="0"/>
    <x v="10"/>
    <s v="Shahid Shariari"/>
    <x v="3"/>
    <x v="2"/>
    <x v="9"/>
    <s v="LogitechÂ P710e Mobile Speakerphone"/>
    <n v="772.47"/>
    <n v="3"/>
    <n v="146.77000000000001"/>
  </r>
  <r>
    <d v="2014-11-15T00:00:00"/>
    <x v="0"/>
    <x v="10"/>
    <s v="Shahid Shariari"/>
    <x v="3"/>
    <x v="0"/>
    <x v="14"/>
    <s v="Acme Box Cutter Scissors"/>
    <n v="20.46"/>
    <n v="2"/>
    <n v="5.32"/>
  </r>
  <r>
    <d v="2014-11-15T00:00:00"/>
    <x v="0"/>
    <x v="10"/>
    <s v="Scott Cohen"/>
    <x v="3"/>
    <x v="0"/>
    <x v="14"/>
    <s v="Acme Value Line Scissors"/>
    <n v="10.95"/>
    <n v="3"/>
    <n v="3.29"/>
  </r>
  <r>
    <d v="2014-11-16T00:00:00"/>
    <x v="0"/>
    <x v="10"/>
    <s v="Rick Huthwaite"/>
    <x v="42"/>
    <x v="2"/>
    <x v="6"/>
    <s v="Jawbone MINI JAMBOX Wireless Bluetooth Speaker"/>
    <n v="273.95999999999998"/>
    <n v="2"/>
    <n v="10.96"/>
  </r>
  <r>
    <d v="2014-11-16T00:00:00"/>
    <x v="0"/>
    <x v="10"/>
    <s v="Steven Roelle"/>
    <x v="18"/>
    <x v="0"/>
    <x v="10"/>
    <s v="#10 White Business Envelopes,4 1/8 x 9 1/2"/>
    <n v="78.349999999999994"/>
    <n v="5"/>
    <n v="36.82"/>
  </r>
  <r>
    <d v="2014-11-16T00:00:00"/>
    <x v="0"/>
    <x v="10"/>
    <s v="Steven Roelle"/>
    <x v="18"/>
    <x v="0"/>
    <x v="0"/>
    <s v="Xerox 1954"/>
    <n v="31.68"/>
    <n v="6"/>
    <n v="14.26"/>
  </r>
  <r>
    <d v="2014-11-16T00:00:00"/>
    <x v="0"/>
    <x v="10"/>
    <s v="Steven Roelle"/>
    <x v="18"/>
    <x v="0"/>
    <x v="3"/>
    <s v="Wilson Jones Active Use Binders"/>
    <n v="29.12"/>
    <n v="4"/>
    <n v="14.27"/>
  </r>
  <r>
    <d v="2014-11-16T00:00:00"/>
    <x v="0"/>
    <x v="10"/>
    <s v="Steven Roelle"/>
    <x v="18"/>
    <x v="0"/>
    <x v="2"/>
    <s v="File Shuttle II and Handi-File, Black"/>
    <n v="169.45"/>
    <n v="5"/>
    <n v="42.36"/>
  </r>
  <r>
    <d v="2014-11-16T00:00:00"/>
    <x v="0"/>
    <x v="10"/>
    <s v="Adam Hart"/>
    <x v="3"/>
    <x v="0"/>
    <x v="1"/>
    <s v="Permanent Self-Adhesive File Folder Labels for Typewriters by Universal"/>
    <n v="5.22"/>
    <n v="2"/>
    <n v="2.4"/>
  </r>
  <r>
    <d v="2014-11-16T00:00:00"/>
    <x v="0"/>
    <x v="10"/>
    <s v="Alan Barnes"/>
    <x v="1"/>
    <x v="1"/>
    <x v="5"/>
    <s v="SAFCO Optional Arm Kit for Workspace Cribbage Stacking Chair"/>
    <n v="37.299999999999997"/>
    <n v="2"/>
    <n v="-1.07"/>
  </r>
  <r>
    <d v="2014-11-16T00:00:00"/>
    <x v="0"/>
    <x v="10"/>
    <s v="Justin Deggeller"/>
    <x v="3"/>
    <x v="2"/>
    <x v="6"/>
    <s v="OtterBox Commuter Series Case - Samsung Galaxy S4"/>
    <n v="79.97"/>
    <n v="4"/>
    <n v="-17.989999999999998"/>
  </r>
  <r>
    <d v="2014-11-16T00:00:00"/>
    <x v="0"/>
    <x v="10"/>
    <s v="Justin Deggeller"/>
    <x v="3"/>
    <x v="1"/>
    <x v="11"/>
    <s v="Bush Andora Bookcase, Maple/Graphite Gray Finish"/>
    <n v="305.97000000000003"/>
    <n v="3"/>
    <n v="25.2"/>
  </r>
  <r>
    <d v="2014-11-16T00:00:00"/>
    <x v="0"/>
    <x v="10"/>
    <s v="Justin Deggeller"/>
    <x v="3"/>
    <x v="0"/>
    <x v="2"/>
    <s v="Space Solutions HD Industrial Steel Shelving."/>
    <n v="344.91"/>
    <n v="3"/>
    <n v="10.35"/>
  </r>
  <r>
    <d v="2014-11-17T00:00:00"/>
    <x v="0"/>
    <x v="10"/>
    <s v="Mark Packer"/>
    <x v="28"/>
    <x v="1"/>
    <x v="5"/>
    <s v="Global Super Steno Chair"/>
    <n v="479.9"/>
    <n v="5"/>
    <n v="81.58"/>
  </r>
  <r>
    <d v="2014-11-17T00:00:00"/>
    <x v="0"/>
    <x v="10"/>
    <s v="Yoseph Carroll"/>
    <x v="7"/>
    <x v="0"/>
    <x v="2"/>
    <s v="Smead Adjustable Mobile File Trolley with Lockable Top"/>
    <n v="2934.33"/>
    <n v="7"/>
    <n v="792.27"/>
  </r>
  <r>
    <d v="2014-11-17T00:00:00"/>
    <x v="0"/>
    <x v="10"/>
    <s v="Yoseph Carroll"/>
    <x v="7"/>
    <x v="1"/>
    <x v="8"/>
    <s v="Eldon Econocleat Chair Mats for Low Pile Carpets"/>
    <n v="124.41"/>
    <n v="3"/>
    <n v="14.93"/>
  </r>
  <r>
    <d v="2014-11-17T00:00:00"/>
    <x v="0"/>
    <x v="10"/>
    <s v="Yoseph Carroll"/>
    <x v="7"/>
    <x v="0"/>
    <x v="4"/>
    <s v="Deluxe Chalkboard Eraser Cleaner"/>
    <n v="57.75"/>
    <n v="5"/>
    <n v="26.57"/>
  </r>
  <r>
    <d v="2014-11-17T00:00:00"/>
    <x v="0"/>
    <x v="10"/>
    <s v="Thomas Seio"/>
    <x v="3"/>
    <x v="2"/>
    <x v="9"/>
    <s v="Case Logic 2.4GHz Wireless Keyboard"/>
    <n v="99.98"/>
    <n v="2"/>
    <n v="8"/>
  </r>
  <r>
    <d v="2014-11-17T00:00:00"/>
    <x v="0"/>
    <x v="10"/>
    <s v="Thomas Seio"/>
    <x v="3"/>
    <x v="0"/>
    <x v="0"/>
    <s v="Xerox 1941"/>
    <n v="733.95"/>
    <n v="7"/>
    <n v="352.3"/>
  </r>
  <r>
    <d v="2014-11-17T00:00:00"/>
    <x v="0"/>
    <x v="10"/>
    <s v="Thomas Seio"/>
    <x v="3"/>
    <x v="0"/>
    <x v="12"/>
    <s v="APC 7 Outlet Network SurgeArrest Surge Protector"/>
    <n v="241.44"/>
    <n v="3"/>
    <n v="72.430000000000007"/>
  </r>
  <r>
    <d v="2014-11-17T00:00:00"/>
    <x v="0"/>
    <x v="10"/>
    <s v="Randy Bradley"/>
    <x v="2"/>
    <x v="0"/>
    <x v="0"/>
    <s v="Southworth 100% RÃ©sumÃ© Paper, 24lb."/>
    <n v="12.45"/>
    <n v="2"/>
    <n v="3.89"/>
  </r>
  <r>
    <d v="2014-11-17T00:00:00"/>
    <x v="0"/>
    <x v="10"/>
    <s v="Randy Bradley"/>
    <x v="2"/>
    <x v="1"/>
    <x v="5"/>
    <s v="Hon Every-Day Series Multi-Task Chairs"/>
    <n v="657.93"/>
    <n v="5"/>
    <n v="-93.99"/>
  </r>
  <r>
    <d v="2014-11-17T00:00:00"/>
    <x v="0"/>
    <x v="10"/>
    <s v="Cassandra Brandow"/>
    <x v="0"/>
    <x v="0"/>
    <x v="10"/>
    <s v="Redi-Strip #10 Envelopes, 4 1/8 x 9 1/2"/>
    <n v="7.08"/>
    <n v="3"/>
    <n v="2.48"/>
  </r>
  <r>
    <d v="2014-11-17T00:00:00"/>
    <x v="0"/>
    <x v="10"/>
    <s v="Greg Tran"/>
    <x v="20"/>
    <x v="0"/>
    <x v="3"/>
    <s v="GBC DocuBind TL300 Electric Binding System"/>
    <n v="2152.7800000000002"/>
    <n v="3"/>
    <n v="726.56"/>
  </r>
  <r>
    <d v="2014-11-17T00:00:00"/>
    <x v="0"/>
    <x v="10"/>
    <s v="Greg Tran"/>
    <x v="20"/>
    <x v="1"/>
    <x v="11"/>
    <s v="DMI Eclipse Executive Suite Bookcases"/>
    <n v="4007.84"/>
    <n v="10"/>
    <n v="-50.1"/>
  </r>
  <r>
    <d v="2014-11-17T00:00:00"/>
    <x v="0"/>
    <x v="10"/>
    <s v="Frank Gastineau"/>
    <x v="20"/>
    <x v="0"/>
    <x v="0"/>
    <s v="Southworth 100% Cotton The Best Paper"/>
    <n v="34.44"/>
    <n v="3"/>
    <n v="17.22"/>
  </r>
  <r>
    <d v="2014-11-18T00:00:00"/>
    <x v="0"/>
    <x v="10"/>
    <s v="Pierre Wener"/>
    <x v="26"/>
    <x v="1"/>
    <x v="13"/>
    <s v="Bevis Rectangular Conference Tables"/>
    <n v="145.97999999999999"/>
    <n v="2"/>
    <n v="-99.27"/>
  </r>
  <r>
    <d v="2014-11-18T00:00:00"/>
    <x v="0"/>
    <x v="10"/>
    <s v="Pierre Wener"/>
    <x v="26"/>
    <x v="0"/>
    <x v="0"/>
    <s v="Geographics Note Cards, Blank, White, 8 1/2&quot; x 11&quot;"/>
    <n v="35.81"/>
    <n v="4"/>
    <n v="12.53"/>
  </r>
  <r>
    <d v="2014-11-18T00:00:00"/>
    <x v="0"/>
    <x v="10"/>
    <s v="Carlos Soltero"/>
    <x v="2"/>
    <x v="0"/>
    <x v="3"/>
    <s v="Fellowes PB200 Plastic Comb Binding Machine"/>
    <n v="51"/>
    <n v="1"/>
    <n v="-40.799999999999997"/>
  </r>
  <r>
    <d v="2014-11-18T00:00:00"/>
    <x v="0"/>
    <x v="10"/>
    <s v="Carlos Soltero"/>
    <x v="2"/>
    <x v="0"/>
    <x v="2"/>
    <s v="Safco Industrial Wire Shelving"/>
    <n v="76.790000000000006"/>
    <n v="1"/>
    <n v="-16.32"/>
  </r>
  <r>
    <d v="2014-11-18T00:00:00"/>
    <x v="0"/>
    <x v="10"/>
    <s v="Carlos Soltero"/>
    <x v="2"/>
    <x v="2"/>
    <x v="6"/>
    <s v="Motorola Droid Maxx"/>
    <n v="539.96"/>
    <n v="6"/>
    <n v="-107.99"/>
  </r>
  <r>
    <d v="2014-11-18T00:00:00"/>
    <x v="0"/>
    <x v="10"/>
    <s v="Carlos Soltero"/>
    <x v="2"/>
    <x v="1"/>
    <x v="8"/>
    <s v="Eldon Executive Woodline II Desk Accessories, Mahogany"/>
    <n v="60.31"/>
    <n v="3"/>
    <n v="5.28"/>
  </r>
  <r>
    <d v="2014-11-18T00:00:00"/>
    <x v="0"/>
    <x v="10"/>
    <s v="Carlos Soltero"/>
    <x v="2"/>
    <x v="0"/>
    <x v="3"/>
    <s v="Peel &amp; Stick Add-On Corner Pockets"/>
    <n v="1.94"/>
    <n v="3"/>
    <n v="-1.43"/>
  </r>
  <r>
    <d v="2014-11-18T00:00:00"/>
    <x v="0"/>
    <x v="10"/>
    <s v="Ann Blume"/>
    <x v="1"/>
    <x v="0"/>
    <x v="3"/>
    <s v="GBC White Gloss Covers, Plain Front"/>
    <n v="14.48"/>
    <n v="5"/>
    <n v="-23.89"/>
  </r>
  <r>
    <d v="2014-11-18T00:00:00"/>
    <x v="0"/>
    <x v="10"/>
    <s v="MaryBeth Skach"/>
    <x v="10"/>
    <x v="0"/>
    <x v="3"/>
    <s v="Pressboard Hanging Data Binders for Unburst Sheets"/>
    <n v="11.81"/>
    <n v="8"/>
    <n v="-8.66"/>
  </r>
  <r>
    <d v="2014-11-18T00:00:00"/>
    <x v="0"/>
    <x v="10"/>
    <s v="MaryBeth Skach"/>
    <x v="10"/>
    <x v="2"/>
    <x v="6"/>
    <s v="PNY Rapid USB Car Charger - Black"/>
    <n v="9.59"/>
    <n v="2"/>
    <n v="-2.08"/>
  </r>
  <r>
    <d v="2014-11-18T00:00:00"/>
    <x v="0"/>
    <x v="10"/>
    <s v="John Grady"/>
    <x v="27"/>
    <x v="0"/>
    <x v="0"/>
    <s v="Adams &quot;While You Were Out&quot; Message Pads"/>
    <n v="21.98"/>
    <n v="7"/>
    <n v="9.89"/>
  </r>
  <r>
    <d v="2014-11-18T00:00:00"/>
    <x v="0"/>
    <x v="10"/>
    <s v="Joe Kamberova"/>
    <x v="1"/>
    <x v="1"/>
    <x v="13"/>
    <s v="BPI Conference Tables"/>
    <n v="292.10000000000002"/>
    <n v="4"/>
    <n v="-175.26"/>
  </r>
  <r>
    <d v="2014-11-18T00:00:00"/>
    <x v="0"/>
    <x v="10"/>
    <s v="Joe Kamberova"/>
    <x v="1"/>
    <x v="1"/>
    <x v="8"/>
    <s v="Dana Swing-Arm Lamps"/>
    <n v="8.5399999999999991"/>
    <n v="2"/>
    <n v="-7.48"/>
  </r>
  <r>
    <d v="2014-11-18T00:00:00"/>
    <x v="0"/>
    <x v="10"/>
    <s v="Joe Kamberova"/>
    <x v="1"/>
    <x v="1"/>
    <x v="11"/>
    <s v="Hon 4-Shelf Metal Bookcases"/>
    <n v="424.12"/>
    <n v="6"/>
    <n v="-30.29"/>
  </r>
  <r>
    <d v="2014-11-18T00:00:00"/>
    <x v="0"/>
    <x v="10"/>
    <s v="Joe Kamberova"/>
    <x v="1"/>
    <x v="0"/>
    <x v="3"/>
    <s v="Wilson Jones Turn Tabs Binder Tool for Ring Binders"/>
    <n v="2.89"/>
    <n v="3"/>
    <n v="-4.92"/>
  </r>
  <r>
    <d v="2014-11-18T00:00:00"/>
    <x v="0"/>
    <x v="10"/>
    <s v="Joe Kamberova"/>
    <x v="1"/>
    <x v="0"/>
    <x v="2"/>
    <s v="Fellowes Stor/Drawer Steel Plus Storage Drawers"/>
    <n v="381.72"/>
    <n v="5"/>
    <n v="-66.8"/>
  </r>
  <r>
    <d v="2014-11-18T00:00:00"/>
    <x v="0"/>
    <x v="10"/>
    <s v="Julie Creighton"/>
    <x v="28"/>
    <x v="0"/>
    <x v="2"/>
    <s v="Fellowes Desktop Hanging File Manager"/>
    <n v="67.150000000000006"/>
    <n v="5"/>
    <n v="16.79"/>
  </r>
  <r>
    <d v="2014-11-18T00:00:00"/>
    <x v="0"/>
    <x v="10"/>
    <s v="Michael Kennedy"/>
    <x v="21"/>
    <x v="1"/>
    <x v="5"/>
    <s v="Office Star - Mesh Screen back chair with Vinyl seat"/>
    <n v="392.94"/>
    <n v="3"/>
    <n v="43.22"/>
  </r>
  <r>
    <d v="2014-11-18T00:00:00"/>
    <x v="0"/>
    <x v="10"/>
    <s v="Maya Herman"/>
    <x v="22"/>
    <x v="1"/>
    <x v="8"/>
    <s v="Howard Miller 13-1/2&quot; Diameter Rosebrook Wall Clock"/>
    <n v="137.54"/>
    <n v="2"/>
    <n v="55.02"/>
  </r>
  <r>
    <d v="2014-11-18T00:00:00"/>
    <x v="0"/>
    <x v="10"/>
    <s v="Maya Herman"/>
    <x v="22"/>
    <x v="1"/>
    <x v="13"/>
    <s v="Lesro Round Back Collection Coffee Table, End Table"/>
    <n v="730.2"/>
    <n v="4"/>
    <n v="94.93"/>
  </r>
  <r>
    <d v="2014-11-19T00:00:00"/>
    <x v="0"/>
    <x v="10"/>
    <s v="Robert Marley"/>
    <x v="8"/>
    <x v="2"/>
    <x v="6"/>
    <s v="AT&amp;T TR1909W"/>
    <n v="503.96"/>
    <n v="4"/>
    <n v="131.03"/>
  </r>
  <r>
    <d v="2014-11-19T00:00:00"/>
    <x v="0"/>
    <x v="10"/>
    <s v="Robert Marley"/>
    <x v="8"/>
    <x v="2"/>
    <x v="6"/>
    <s v="Nokia Lumia 521 (T-Mobile)"/>
    <n v="149.94999999999999"/>
    <n v="5"/>
    <n v="41.99"/>
  </r>
  <r>
    <d v="2014-11-19T00:00:00"/>
    <x v="0"/>
    <x v="10"/>
    <s v="Robert Marley"/>
    <x v="8"/>
    <x v="2"/>
    <x v="9"/>
    <s v="HP Standard 104 key PS/2 Keyboard"/>
    <n v="29"/>
    <n v="2"/>
    <n v="7.25"/>
  </r>
  <r>
    <d v="2014-11-19T00:00:00"/>
    <x v="0"/>
    <x v="10"/>
    <s v="John Murray"/>
    <x v="20"/>
    <x v="2"/>
    <x v="6"/>
    <s v="Apple iPhone 5"/>
    <n v="4548.8100000000004"/>
    <n v="7"/>
    <n v="1228.18"/>
  </r>
  <r>
    <d v="2014-11-19T00:00:00"/>
    <x v="0"/>
    <x v="10"/>
    <s v="Georgia Rosenberg"/>
    <x v="7"/>
    <x v="0"/>
    <x v="1"/>
    <s v="Avery 480"/>
    <n v="22.5"/>
    <n v="6"/>
    <n v="10.8"/>
  </r>
  <r>
    <d v="2014-11-19T00:00:00"/>
    <x v="0"/>
    <x v="10"/>
    <s v="Georgia Rosenberg"/>
    <x v="7"/>
    <x v="0"/>
    <x v="1"/>
    <s v="Avery 499"/>
    <n v="9.9600000000000009"/>
    <n v="2"/>
    <n v="4.58"/>
  </r>
  <r>
    <d v="2014-11-19T00:00:00"/>
    <x v="0"/>
    <x v="10"/>
    <s v="Georgia Rosenberg"/>
    <x v="7"/>
    <x v="0"/>
    <x v="3"/>
    <s v="Premier Elliptical Ring Binder, Black"/>
    <n v="213.08"/>
    <n v="7"/>
    <n v="102.28"/>
  </r>
  <r>
    <d v="2014-11-19T00:00:00"/>
    <x v="0"/>
    <x v="10"/>
    <s v="Georgia Rosenberg"/>
    <x v="7"/>
    <x v="1"/>
    <x v="11"/>
    <s v="Sauder Inglewood Library Bookcases"/>
    <n v="1025.8800000000001"/>
    <n v="6"/>
    <n v="235.95"/>
  </r>
  <r>
    <d v="2014-11-19T00:00:00"/>
    <x v="0"/>
    <x v="10"/>
    <s v="Dennis Bolton"/>
    <x v="27"/>
    <x v="0"/>
    <x v="0"/>
    <s v="Xerox 1888"/>
    <n v="166.44"/>
    <n v="3"/>
    <n v="79.89"/>
  </r>
  <r>
    <d v="2014-11-19T00:00:00"/>
    <x v="0"/>
    <x v="10"/>
    <s v="Ruben Dartt"/>
    <x v="2"/>
    <x v="2"/>
    <x v="9"/>
    <s v="Logitech G105 Gaming Keyboard"/>
    <n v="47.5"/>
    <n v="1"/>
    <n v="-1.19"/>
  </r>
  <r>
    <d v="2014-11-19T00:00:00"/>
    <x v="0"/>
    <x v="10"/>
    <s v="Mitch Webber"/>
    <x v="28"/>
    <x v="0"/>
    <x v="2"/>
    <s v="Recycled Steel Personal File for Standard File Folders"/>
    <n v="221.16"/>
    <n v="4"/>
    <n v="57.5"/>
  </r>
  <r>
    <d v="2014-11-19T00:00:00"/>
    <x v="0"/>
    <x v="10"/>
    <s v="Mitch Webber"/>
    <x v="28"/>
    <x v="2"/>
    <x v="6"/>
    <s v="Jabra SPEAK 410"/>
    <n v="281.97000000000003"/>
    <n v="3"/>
    <n v="78.95"/>
  </r>
  <r>
    <d v="2014-11-19T00:00:00"/>
    <x v="0"/>
    <x v="10"/>
    <s v="Alan Dominguez"/>
    <x v="2"/>
    <x v="0"/>
    <x v="0"/>
    <s v="1/4 Fold Party Design Invitations &amp; White Envelopes, 24 8-1/2&quot; X 11&quot; Cards, 25 Env./Pack"/>
    <n v="5.88"/>
    <n v="1"/>
    <n v="1.98"/>
  </r>
  <r>
    <d v="2014-11-20T00:00:00"/>
    <x v="0"/>
    <x v="10"/>
    <s v="Katharine Harms"/>
    <x v="20"/>
    <x v="0"/>
    <x v="10"/>
    <s v="Peel &amp; Seel Recycled Catalog Envelopes, Brown"/>
    <n v="34.74"/>
    <n v="3"/>
    <n v="17.37"/>
  </r>
  <r>
    <d v="2014-11-20T00:00:00"/>
    <x v="0"/>
    <x v="10"/>
    <s v="Katharine Harms"/>
    <x v="20"/>
    <x v="2"/>
    <x v="6"/>
    <s v="Toshiba IPT2010-SD IPÂ Telephone"/>
    <n v="833.94"/>
    <n v="6"/>
    <n v="216.82"/>
  </r>
  <r>
    <d v="2014-11-20T00:00:00"/>
    <x v="0"/>
    <x v="10"/>
    <s v="Katharine Harms"/>
    <x v="20"/>
    <x v="0"/>
    <x v="3"/>
    <s v="3M Organizer Strips"/>
    <n v="12.96"/>
    <n v="3"/>
    <n v="4.54"/>
  </r>
  <r>
    <d v="2014-11-20T00:00:00"/>
    <x v="0"/>
    <x v="10"/>
    <s v="Katharine Harms"/>
    <x v="20"/>
    <x v="0"/>
    <x v="0"/>
    <s v="Xerox 2000"/>
    <n v="25.92"/>
    <n v="4"/>
    <n v="12.44"/>
  </r>
  <r>
    <d v="2014-11-21T00:00:00"/>
    <x v="0"/>
    <x v="10"/>
    <s v="Dave Hallsten"/>
    <x v="5"/>
    <x v="2"/>
    <x v="6"/>
    <s v="Logitech B530 USBÂ HeadsetÂ -Â headsetÂ - Full size, Binaural"/>
    <n v="36.99"/>
    <n v="1"/>
    <n v="9.99"/>
  </r>
  <r>
    <d v="2014-11-21T00:00:00"/>
    <x v="0"/>
    <x v="10"/>
    <s v="Dave Hallsten"/>
    <x v="5"/>
    <x v="0"/>
    <x v="0"/>
    <s v="Multicolor Computer Printout Paper"/>
    <n v="629.1"/>
    <n v="6"/>
    <n v="301.97000000000003"/>
  </r>
  <r>
    <d v="2014-11-21T00:00:00"/>
    <x v="0"/>
    <x v="10"/>
    <s v="Dave Hallsten"/>
    <x v="5"/>
    <x v="0"/>
    <x v="2"/>
    <s v="Space Solutions Commercial Steel Shelving"/>
    <n v="193.95"/>
    <n v="3"/>
    <n v="9.6999999999999993"/>
  </r>
  <r>
    <d v="2014-11-21T00:00:00"/>
    <x v="0"/>
    <x v="10"/>
    <s v="Dave Hallsten"/>
    <x v="5"/>
    <x v="0"/>
    <x v="4"/>
    <s v="Newell 322"/>
    <n v="5.46"/>
    <n v="3"/>
    <n v="1.47"/>
  </r>
  <r>
    <d v="2014-11-21T00:00:00"/>
    <x v="0"/>
    <x v="10"/>
    <s v="Georgia Rosenberg"/>
    <x v="3"/>
    <x v="0"/>
    <x v="0"/>
    <s v="Xerox 211"/>
    <n v="12.96"/>
    <n v="2"/>
    <n v="6.22"/>
  </r>
  <r>
    <d v="2014-11-21T00:00:00"/>
    <x v="0"/>
    <x v="10"/>
    <s v="Jason Klamczynski"/>
    <x v="0"/>
    <x v="0"/>
    <x v="10"/>
    <s v="Poly String Tie Envelopes"/>
    <n v="1.63"/>
    <n v="1"/>
    <n v="0.55000000000000004"/>
  </r>
  <r>
    <d v="2014-11-21T00:00:00"/>
    <x v="0"/>
    <x v="10"/>
    <s v="Jason Klamczynski"/>
    <x v="0"/>
    <x v="2"/>
    <x v="6"/>
    <s v="RCA Visys Integrated PBX 8-Line Router"/>
    <n v="267.95999999999998"/>
    <n v="5"/>
    <n v="16.75"/>
  </r>
  <r>
    <d v="2014-11-21T00:00:00"/>
    <x v="0"/>
    <x v="10"/>
    <s v="Steve Carroll"/>
    <x v="3"/>
    <x v="0"/>
    <x v="0"/>
    <s v="Tops Wirebound Message Log Books"/>
    <n v="6.58"/>
    <n v="2"/>
    <n v="3.03"/>
  </r>
  <r>
    <d v="2014-11-21T00:00:00"/>
    <x v="0"/>
    <x v="10"/>
    <s v="Steve Carroll"/>
    <x v="3"/>
    <x v="2"/>
    <x v="9"/>
    <s v="Kensington Expert Mouse Optical USB Trackball for PC or Mac"/>
    <n v="94.99"/>
    <n v="1"/>
    <n v="28.5"/>
  </r>
  <r>
    <d v="2014-11-22T00:00:00"/>
    <x v="0"/>
    <x v="10"/>
    <s v="Ruben Ausman"/>
    <x v="4"/>
    <x v="0"/>
    <x v="10"/>
    <s v="Fashion Color Clasp Envelopes"/>
    <n v="16.23"/>
    <n v="3"/>
    <n v="7.95"/>
  </r>
  <r>
    <d v="2014-11-22T00:00:00"/>
    <x v="0"/>
    <x v="10"/>
    <s v="Ruben Ausman"/>
    <x v="4"/>
    <x v="0"/>
    <x v="3"/>
    <s v="GBC ProClick Punch Binding System"/>
    <n v="319.89999999999998"/>
    <n v="5"/>
    <n v="156.75"/>
  </r>
  <r>
    <d v="2014-11-22T00:00:00"/>
    <x v="0"/>
    <x v="10"/>
    <s v="Ruben Ausman"/>
    <x v="4"/>
    <x v="0"/>
    <x v="10"/>
    <s v="Staple envelope"/>
    <n v="11.36"/>
    <n v="2"/>
    <n v="5.34"/>
  </r>
  <r>
    <d v="2014-11-22T00:00:00"/>
    <x v="0"/>
    <x v="10"/>
    <s v="Ruben Ausman"/>
    <x v="4"/>
    <x v="0"/>
    <x v="12"/>
    <s v="Holmes Harmony HEPA Air Purifier for 17 x 20 Room"/>
    <n v="675.12"/>
    <n v="3"/>
    <n v="290.3"/>
  </r>
  <r>
    <d v="2014-11-22T00:00:00"/>
    <x v="0"/>
    <x v="10"/>
    <s v="Evan Henry"/>
    <x v="0"/>
    <x v="0"/>
    <x v="3"/>
    <s v="Wilson Jones Heavy-Duty Casebound Ring Binders with Metal Hinges"/>
    <n v="6.93"/>
    <n v="1"/>
    <n v="-11.08"/>
  </r>
  <r>
    <d v="2014-11-22T00:00:00"/>
    <x v="0"/>
    <x v="10"/>
    <s v="Tony Chapman"/>
    <x v="1"/>
    <x v="0"/>
    <x v="3"/>
    <s v="Avery Framed View Binder, EZD Ring (Locking), Navy, 1 1/2&quot;"/>
    <n v="9.98"/>
    <n v="5"/>
    <n v="-16.47"/>
  </r>
  <r>
    <d v="2014-11-22T00:00:00"/>
    <x v="0"/>
    <x v="10"/>
    <s v="Susan Pistek"/>
    <x v="3"/>
    <x v="0"/>
    <x v="0"/>
    <s v="Xerox 1895"/>
    <n v="53.82"/>
    <n v="9"/>
    <n v="24.22"/>
  </r>
  <r>
    <d v="2014-11-22T00:00:00"/>
    <x v="0"/>
    <x v="10"/>
    <s v="Robert Barroso"/>
    <x v="4"/>
    <x v="0"/>
    <x v="0"/>
    <s v="Hammermill CopyPlus Copy Paper (20Lb. and 84 Bright)"/>
    <n v="9.9600000000000009"/>
    <n v="2"/>
    <n v="4.88"/>
  </r>
  <r>
    <d v="2014-11-23T00:00:00"/>
    <x v="0"/>
    <x v="10"/>
    <s v="Sanjit Chand"/>
    <x v="3"/>
    <x v="1"/>
    <x v="5"/>
    <s v="Novimex Swivel Fabric Task Chair"/>
    <n v="603.91999999999996"/>
    <n v="5"/>
    <n v="-67.94"/>
  </r>
  <r>
    <d v="2014-11-23T00:00:00"/>
    <x v="0"/>
    <x v="10"/>
    <s v="Sanjit Chand"/>
    <x v="3"/>
    <x v="0"/>
    <x v="10"/>
    <s v="Pastel Pink Envelopes"/>
    <n v="21.84"/>
    <n v="3"/>
    <n v="10.48"/>
  </r>
  <r>
    <d v="2014-11-23T00:00:00"/>
    <x v="0"/>
    <x v="10"/>
    <s v="Sanjit Chand"/>
    <x v="3"/>
    <x v="2"/>
    <x v="9"/>
    <s v="Belkin F8E887 USB Wired Ergonomic Keyboard"/>
    <n v="29.99"/>
    <n v="1"/>
    <n v="6.3"/>
  </r>
  <r>
    <d v="2014-11-23T00:00:00"/>
    <x v="0"/>
    <x v="10"/>
    <s v="Sanjit Chand"/>
    <x v="3"/>
    <x v="1"/>
    <x v="5"/>
    <s v="Safco Contoured Stacking Chairs"/>
    <n v="381.44"/>
    <n v="2"/>
    <n v="23.84"/>
  </r>
  <r>
    <d v="2014-11-23T00:00:00"/>
    <x v="0"/>
    <x v="10"/>
    <s v="Emily Ducich"/>
    <x v="0"/>
    <x v="0"/>
    <x v="1"/>
    <s v="Alphabetical Labels for Top Tab Filing"/>
    <n v="23.68"/>
    <n v="2"/>
    <n v="8.8800000000000008"/>
  </r>
  <r>
    <d v="2014-11-23T00:00:00"/>
    <x v="0"/>
    <x v="10"/>
    <s v="Saphhira Shifley"/>
    <x v="0"/>
    <x v="1"/>
    <x v="8"/>
    <s v="Staple-based wall hangings"/>
    <n v="6.37"/>
    <n v="2"/>
    <n v="-2.5499999999999998"/>
  </r>
  <r>
    <d v="2014-11-23T00:00:00"/>
    <x v="0"/>
    <x v="10"/>
    <s v="Saphhira Shifley"/>
    <x v="0"/>
    <x v="0"/>
    <x v="12"/>
    <s v="Conquest 14 Commercial Heavy-Duty Upright Vacuum, Collection System, Accessory Kit"/>
    <n v="34.18"/>
    <n v="3"/>
    <n v="-87.15"/>
  </r>
  <r>
    <d v="2014-11-23T00:00:00"/>
    <x v="0"/>
    <x v="10"/>
    <s v="Saphhira Shifley"/>
    <x v="0"/>
    <x v="2"/>
    <x v="9"/>
    <s v="Maxell 4.7GB DVD-R 5/Pack"/>
    <n v="5.54"/>
    <n v="7"/>
    <n v="1.66"/>
  </r>
  <r>
    <d v="2014-11-23T00:00:00"/>
    <x v="0"/>
    <x v="10"/>
    <s v="Phillip Breyer"/>
    <x v="2"/>
    <x v="0"/>
    <x v="10"/>
    <s v="Quality Park Security Envelopes"/>
    <n v="62.81"/>
    <n v="3"/>
    <n v="21.2"/>
  </r>
  <r>
    <d v="2014-11-23T00:00:00"/>
    <x v="0"/>
    <x v="10"/>
    <s v="Sally Matthias"/>
    <x v="12"/>
    <x v="0"/>
    <x v="10"/>
    <s v="Staple envelope"/>
    <n v="23.47"/>
    <n v="3"/>
    <n v="8.8000000000000007"/>
  </r>
  <r>
    <d v="2014-11-23T00:00:00"/>
    <x v="0"/>
    <x v="10"/>
    <s v="Damala Kotsonis"/>
    <x v="0"/>
    <x v="1"/>
    <x v="5"/>
    <s v="Office Star Flex Back Scooter Chair with White Frame"/>
    <n v="155.37"/>
    <n v="2"/>
    <n v="-35.51"/>
  </r>
  <r>
    <d v="2014-11-23T00:00:00"/>
    <x v="0"/>
    <x v="10"/>
    <s v="Bobby Trafton"/>
    <x v="14"/>
    <x v="0"/>
    <x v="3"/>
    <s v="UniKeep View Case Binders"/>
    <n v="14.67"/>
    <n v="3"/>
    <n v="6.75"/>
  </r>
  <r>
    <d v="2014-11-24T00:00:00"/>
    <x v="0"/>
    <x v="10"/>
    <s v="Nathan Gelder"/>
    <x v="10"/>
    <x v="0"/>
    <x v="4"/>
    <s v="Crayola Colored Pencils"/>
    <n v="2.62"/>
    <n v="1"/>
    <n v="0.43"/>
  </r>
  <r>
    <d v="2014-11-24T00:00:00"/>
    <x v="0"/>
    <x v="10"/>
    <s v="Vivek Gonzalez"/>
    <x v="3"/>
    <x v="1"/>
    <x v="8"/>
    <s v="Eldon Delta Triangular Chair Mat, 52&quot; x 58&quot;, Clear"/>
    <n v="151.72"/>
    <n v="4"/>
    <n v="27.31"/>
  </r>
  <r>
    <d v="2014-11-24T00:00:00"/>
    <x v="0"/>
    <x v="10"/>
    <s v="Harold Ryan"/>
    <x v="22"/>
    <x v="0"/>
    <x v="3"/>
    <s v="Peel &amp; Stick Add-On Corner Pockets"/>
    <n v="12.1"/>
    <n v="7"/>
    <n v="4.2300000000000004"/>
  </r>
  <r>
    <d v="2014-11-24T00:00:00"/>
    <x v="0"/>
    <x v="10"/>
    <s v="Harold Ryan"/>
    <x v="22"/>
    <x v="0"/>
    <x v="2"/>
    <s v="Carina 42&quot;Hx23 3/4&quot;W Media Storage Unit"/>
    <n v="485.88"/>
    <n v="6"/>
    <n v="9.7200000000000006"/>
  </r>
  <r>
    <d v="2014-11-24T00:00:00"/>
    <x v="0"/>
    <x v="10"/>
    <s v="Harold Ryan"/>
    <x v="22"/>
    <x v="0"/>
    <x v="0"/>
    <s v="Xerox 220"/>
    <n v="25.92"/>
    <n v="4"/>
    <n v="12.44"/>
  </r>
  <r>
    <d v="2014-11-24T00:00:00"/>
    <x v="0"/>
    <x v="10"/>
    <s v="Harold Ryan"/>
    <x v="22"/>
    <x v="0"/>
    <x v="2"/>
    <s v="Recycled Data-Pak for Archival Bound Computer Printouts, 12-1/2 x 12-1/2 x 16"/>
    <n v="197.58"/>
    <n v="2"/>
    <n v="53.35"/>
  </r>
  <r>
    <d v="2014-11-24T00:00:00"/>
    <x v="0"/>
    <x v="10"/>
    <s v="Richard Bierner"/>
    <x v="24"/>
    <x v="2"/>
    <x v="9"/>
    <s v="Memorex Mini Travel Drive 16 GB USB 2.0 Flash Drive"/>
    <n v="111.79"/>
    <n v="7"/>
    <n v="43.6"/>
  </r>
  <r>
    <d v="2014-11-24T00:00:00"/>
    <x v="0"/>
    <x v="10"/>
    <s v="Erica Hackney"/>
    <x v="3"/>
    <x v="1"/>
    <x v="5"/>
    <s v="Global Leather &amp; Oak Executive Chair, Burgundy"/>
    <n v="120.71"/>
    <n v="1"/>
    <n v="-18.11"/>
  </r>
  <r>
    <d v="2014-11-24T00:00:00"/>
    <x v="0"/>
    <x v="10"/>
    <s v="Muhammed Yedwab"/>
    <x v="10"/>
    <x v="2"/>
    <x v="6"/>
    <s v="Samsung Galaxy S III - 16GB - pebble blue (T-Mobile)"/>
    <n v="1049.97"/>
    <n v="5"/>
    <n v="-209.99"/>
  </r>
  <r>
    <d v="2014-11-24T00:00:00"/>
    <x v="0"/>
    <x v="10"/>
    <s v="Muhammed Yedwab"/>
    <x v="10"/>
    <x v="1"/>
    <x v="5"/>
    <s v="Global Executive Mid-Back Manager's Chair"/>
    <n v="611.05999999999995"/>
    <n v="3"/>
    <n v="-34.92"/>
  </r>
  <r>
    <d v="2014-11-24T00:00:00"/>
    <x v="0"/>
    <x v="10"/>
    <s v="Darren Koutras"/>
    <x v="1"/>
    <x v="0"/>
    <x v="2"/>
    <s v="Fellowes Super Stor/Drawer Files"/>
    <n v="646.20000000000005"/>
    <n v="5"/>
    <n v="-8.08"/>
  </r>
  <r>
    <d v="2014-11-24T00:00:00"/>
    <x v="0"/>
    <x v="10"/>
    <s v="Thea Hendricks"/>
    <x v="10"/>
    <x v="1"/>
    <x v="8"/>
    <s v="Eldon 200 Class Desk Accessories, Burgundy"/>
    <n v="35.17"/>
    <n v="7"/>
    <n v="9.67"/>
  </r>
  <r>
    <d v="2014-11-24T00:00:00"/>
    <x v="0"/>
    <x v="10"/>
    <s v="Thea Hendricks"/>
    <x v="10"/>
    <x v="2"/>
    <x v="6"/>
    <s v="Samsung Galaxy S4"/>
    <n v="1502.38"/>
    <n v="4"/>
    <n v="-250.4"/>
  </r>
  <r>
    <d v="2014-11-24T00:00:00"/>
    <x v="0"/>
    <x v="10"/>
    <s v="Nat Gilpin"/>
    <x v="14"/>
    <x v="0"/>
    <x v="4"/>
    <s v="Hunt PowerHouse Electric Pencil Sharpener, Blue"/>
    <n v="151.91999999999999"/>
    <n v="4"/>
    <n v="45.58"/>
  </r>
  <r>
    <d v="2014-11-24T00:00:00"/>
    <x v="0"/>
    <x v="10"/>
    <s v="Nat Gilpin"/>
    <x v="14"/>
    <x v="0"/>
    <x v="1"/>
    <s v="Dot Matrix Printer Tape Reel Labels, White, 5000/Box"/>
    <n v="196.62"/>
    <n v="2"/>
    <n v="96.34"/>
  </r>
  <r>
    <d v="2014-11-24T00:00:00"/>
    <x v="0"/>
    <x v="10"/>
    <s v="Nat Gilpin"/>
    <x v="14"/>
    <x v="0"/>
    <x v="0"/>
    <s v="Xerox 1885"/>
    <n v="144.12"/>
    <n v="3"/>
    <n v="69.180000000000007"/>
  </r>
  <r>
    <d v="2014-11-24T00:00:00"/>
    <x v="0"/>
    <x v="10"/>
    <s v="Nat Gilpin"/>
    <x v="14"/>
    <x v="0"/>
    <x v="0"/>
    <s v="Adams Telephone Message Book w/Frequently-Called Numbers Space, 400 Messages per Book"/>
    <n v="15.96"/>
    <n v="2"/>
    <n v="7.98"/>
  </r>
  <r>
    <d v="2014-11-24T00:00:00"/>
    <x v="0"/>
    <x v="10"/>
    <s v="Harold Pawlan"/>
    <x v="6"/>
    <x v="1"/>
    <x v="8"/>
    <s v="Executive Impressions 14&quot;"/>
    <n v="111.15"/>
    <n v="5"/>
    <n v="48.91"/>
  </r>
  <r>
    <d v="2014-11-24T00:00:00"/>
    <x v="0"/>
    <x v="10"/>
    <s v="Alyssa Tate"/>
    <x v="10"/>
    <x v="0"/>
    <x v="3"/>
    <s v="Acco Expandable Hanging Binders"/>
    <n v="5.74"/>
    <n v="3"/>
    <n v="-4.59"/>
  </r>
  <r>
    <d v="2014-11-25T00:00:00"/>
    <x v="0"/>
    <x v="10"/>
    <s v="Laurel Workman"/>
    <x v="3"/>
    <x v="0"/>
    <x v="12"/>
    <s v="Belkin F9G930V10-GRY 9 Outlet Surge"/>
    <n v="320.88"/>
    <n v="6"/>
    <n v="93.06"/>
  </r>
  <r>
    <d v="2014-11-25T00:00:00"/>
    <x v="0"/>
    <x v="10"/>
    <s v="Laurel Workman"/>
    <x v="3"/>
    <x v="1"/>
    <x v="8"/>
    <s v="Staple-based wall hangings"/>
    <n v="23.88"/>
    <n v="3"/>
    <n v="10.51"/>
  </r>
  <r>
    <d v="2014-11-25T00:00:00"/>
    <x v="0"/>
    <x v="10"/>
    <s v="Laurel Workman"/>
    <x v="3"/>
    <x v="0"/>
    <x v="0"/>
    <s v="Wirebound Message Books, Four 2 3/4 x 5 White Forms per Page"/>
    <n v="26.76"/>
    <n v="4"/>
    <n v="12.31"/>
  </r>
  <r>
    <d v="2014-11-25T00:00:00"/>
    <x v="0"/>
    <x v="10"/>
    <s v="Matt Collister"/>
    <x v="0"/>
    <x v="2"/>
    <x v="9"/>
    <s v="KeyTronicÂ KT400U2 -Â KeyboardÂ - Black"/>
    <n v="24.67"/>
    <n v="3"/>
    <n v="0"/>
  </r>
  <r>
    <d v="2014-11-25T00:00:00"/>
    <x v="0"/>
    <x v="10"/>
    <s v="Matt Collister"/>
    <x v="0"/>
    <x v="0"/>
    <x v="1"/>
    <s v="Avery 520"/>
    <n v="2.52"/>
    <n v="1"/>
    <n v="0.88"/>
  </r>
  <r>
    <d v="2014-11-25T00:00:00"/>
    <x v="0"/>
    <x v="10"/>
    <s v="Matt Collister"/>
    <x v="0"/>
    <x v="1"/>
    <x v="13"/>
    <s v="Bretford CR4500 Series Slim Rectangular Table"/>
    <n v="1218.74"/>
    <n v="5"/>
    <n v="-121.87"/>
  </r>
  <r>
    <d v="2014-11-25T00:00:00"/>
    <x v="0"/>
    <x v="10"/>
    <s v="Matt Collister"/>
    <x v="0"/>
    <x v="0"/>
    <x v="1"/>
    <s v="Avery 52"/>
    <n v="5.9"/>
    <n v="2"/>
    <n v="1.99"/>
  </r>
  <r>
    <d v="2014-11-25T00:00:00"/>
    <x v="0"/>
    <x v="10"/>
    <s v="Matt Collister"/>
    <x v="0"/>
    <x v="0"/>
    <x v="0"/>
    <s v="Southworth 25% Cotton Granite Paper &amp; Envelopes"/>
    <n v="15.7"/>
    <n v="3"/>
    <n v="5.0999999999999996"/>
  </r>
  <r>
    <d v="2014-11-25T00:00:00"/>
    <x v="0"/>
    <x v="10"/>
    <s v="Matt Collister"/>
    <x v="0"/>
    <x v="1"/>
    <x v="8"/>
    <s v="Master Caster Door Stop, Brown"/>
    <n v="6.1"/>
    <n v="3"/>
    <n v="-3.96"/>
  </r>
  <r>
    <d v="2014-11-25T00:00:00"/>
    <x v="0"/>
    <x v="10"/>
    <s v="Andy Reiter"/>
    <x v="43"/>
    <x v="1"/>
    <x v="8"/>
    <s v="DAX Black Cherry Wood-Tone Poster Frame"/>
    <n v="52.96"/>
    <n v="2"/>
    <n v="20.12"/>
  </r>
  <r>
    <d v="2014-11-25T00:00:00"/>
    <x v="0"/>
    <x v="10"/>
    <s v="Mike Pelletier"/>
    <x v="20"/>
    <x v="0"/>
    <x v="2"/>
    <s v="Tennsco Snap-Together Open Shelving Units, Starter Sets and Add-On Units"/>
    <n v="1117.92"/>
    <n v="4"/>
    <n v="55.9"/>
  </r>
  <r>
    <d v="2014-11-25T00:00:00"/>
    <x v="0"/>
    <x v="10"/>
    <s v="Mike Pelletier"/>
    <x v="20"/>
    <x v="1"/>
    <x v="11"/>
    <s v="Sauder Camden County Collection Libraries, Planked Cherry Finish"/>
    <n v="275.95"/>
    <n v="3"/>
    <n v="-37.94"/>
  </r>
  <r>
    <d v="2014-11-25T00:00:00"/>
    <x v="0"/>
    <x v="10"/>
    <s v="Sanjit Engle"/>
    <x v="11"/>
    <x v="0"/>
    <x v="4"/>
    <s v="Dixon Ticonderoga Core-Lock Colored Pencils"/>
    <n v="51.02"/>
    <n v="7"/>
    <n v="8.2899999999999991"/>
  </r>
  <r>
    <d v="2014-11-25T00:00:00"/>
    <x v="0"/>
    <x v="10"/>
    <s v="Richard Bierner"/>
    <x v="3"/>
    <x v="2"/>
    <x v="6"/>
    <s v="Logitech Mobile Speakerphone P710e -Â speaker phone"/>
    <n v="539.91999999999996"/>
    <n v="5"/>
    <n v="47.24"/>
  </r>
  <r>
    <d v="2014-11-25T00:00:00"/>
    <x v="0"/>
    <x v="10"/>
    <s v="Richard Bierner"/>
    <x v="3"/>
    <x v="1"/>
    <x v="5"/>
    <s v="Hon GuestStacker Chair"/>
    <n v="725.34"/>
    <n v="4"/>
    <n v="54.4"/>
  </r>
  <r>
    <d v="2014-11-25T00:00:00"/>
    <x v="0"/>
    <x v="10"/>
    <s v="Richard Bierner"/>
    <x v="3"/>
    <x v="0"/>
    <x v="4"/>
    <s v="Staples in misc. colors"/>
    <n v="7.44"/>
    <n v="3"/>
    <n v="2.6"/>
  </r>
  <r>
    <d v="2014-11-26T00:00:00"/>
    <x v="0"/>
    <x v="10"/>
    <s v="Joel Eaton"/>
    <x v="0"/>
    <x v="1"/>
    <x v="8"/>
    <s v="Eldon Expressions Desk Accessory, Wood Pencil Holder, Oak"/>
    <n v="19.3"/>
    <n v="5"/>
    <n v="-14.48"/>
  </r>
  <r>
    <d v="2014-11-26T00:00:00"/>
    <x v="0"/>
    <x v="10"/>
    <s v="Natalie Webber"/>
    <x v="11"/>
    <x v="0"/>
    <x v="0"/>
    <s v="Xerox 2"/>
    <n v="15.55"/>
    <n v="3"/>
    <n v="5.44"/>
  </r>
  <r>
    <d v="2014-11-26T00:00:00"/>
    <x v="0"/>
    <x v="10"/>
    <s v="Natalie Webber"/>
    <x v="11"/>
    <x v="0"/>
    <x v="2"/>
    <s v="Office Impressions Heavy Duty Welded Shelving &amp; Multimedia Storage Drawers"/>
    <n v="669.08"/>
    <n v="5"/>
    <n v="-167.27"/>
  </r>
  <r>
    <d v="2014-11-26T00:00:00"/>
    <x v="0"/>
    <x v="10"/>
    <s v="Natalie Webber"/>
    <x v="11"/>
    <x v="2"/>
    <x v="6"/>
    <s v="Jawbone MINI JAMBOX Wireless Bluetooth Speaker"/>
    <n v="438.34"/>
    <n v="4"/>
    <n v="-87.67"/>
  </r>
  <r>
    <d v="2014-11-26T00:00:00"/>
    <x v="0"/>
    <x v="10"/>
    <s v="Lindsay Shagiari"/>
    <x v="3"/>
    <x v="0"/>
    <x v="0"/>
    <s v="Xerox 1893"/>
    <n v="81.98"/>
    <n v="2"/>
    <n v="40.17"/>
  </r>
  <r>
    <d v="2014-11-26T00:00:00"/>
    <x v="0"/>
    <x v="10"/>
    <s v="Lynn Smith"/>
    <x v="20"/>
    <x v="2"/>
    <x v="6"/>
    <s v="ClearSounds CSC500 Amplified Spirit Phone Corded phone"/>
    <n v="279.95999999999998"/>
    <n v="4"/>
    <n v="78.39"/>
  </r>
  <r>
    <d v="2014-11-26T00:00:00"/>
    <x v="0"/>
    <x v="10"/>
    <s v="Lynn Smith"/>
    <x v="20"/>
    <x v="0"/>
    <x v="3"/>
    <s v="Acco PRESSTEX Data Binder with Storage Hooks, Dark Blue, 14 7/8&quot; X 11&quot;"/>
    <n v="12.91"/>
    <n v="3"/>
    <n v="4.68"/>
  </r>
  <r>
    <d v="2014-11-26T00:00:00"/>
    <x v="0"/>
    <x v="10"/>
    <s v="Lynn Smith"/>
    <x v="20"/>
    <x v="0"/>
    <x v="3"/>
    <s v="Pressboard Data Binders by Wilson Jones"/>
    <n v="17.09"/>
    <n v="4"/>
    <n v="5.77"/>
  </r>
  <r>
    <d v="2014-11-26T00:00:00"/>
    <x v="0"/>
    <x v="10"/>
    <s v="Lynn Smith"/>
    <x v="20"/>
    <x v="0"/>
    <x v="1"/>
    <s v="Avery Address/Shipping Labels for Typewriters, 4&quot; x 2&quot;"/>
    <n v="93.15"/>
    <n v="9"/>
    <n v="44.71"/>
  </r>
  <r>
    <d v="2014-11-26T00:00:00"/>
    <x v="0"/>
    <x v="10"/>
    <s v="Lynn Smith"/>
    <x v="20"/>
    <x v="0"/>
    <x v="1"/>
    <s v="Avery File Folder Labels"/>
    <n v="11.52"/>
    <n v="4"/>
    <n v="5.64"/>
  </r>
  <r>
    <d v="2014-11-26T00:00:00"/>
    <x v="0"/>
    <x v="10"/>
    <s v="Luke Schmidt"/>
    <x v="3"/>
    <x v="0"/>
    <x v="3"/>
    <s v="Wilson Jones Easy Flow II Sheet Lifters"/>
    <n v="4.32"/>
    <n v="3"/>
    <n v="1.51"/>
  </r>
  <r>
    <d v="2014-11-26T00:00:00"/>
    <x v="0"/>
    <x v="10"/>
    <s v="Luke Schmidt"/>
    <x v="3"/>
    <x v="0"/>
    <x v="0"/>
    <s v="Xerox 1970"/>
    <n v="14.94"/>
    <n v="3"/>
    <n v="7.02"/>
  </r>
  <r>
    <d v="2014-11-26T00:00:00"/>
    <x v="0"/>
    <x v="10"/>
    <s v="Luke Schmidt"/>
    <x v="3"/>
    <x v="0"/>
    <x v="12"/>
    <s v="Fellowes Mighty 8 Compact Surge Protector"/>
    <n v="40.54"/>
    <n v="2"/>
    <n v="11.35"/>
  </r>
  <r>
    <d v="2014-11-26T00:00:00"/>
    <x v="0"/>
    <x v="10"/>
    <s v="Luke Schmidt"/>
    <x v="3"/>
    <x v="0"/>
    <x v="3"/>
    <s v="SpineVue Locking Slant-D Ring Binders by Cardinal"/>
    <n v="7.31"/>
    <n v="1"/>
    <n v="2.56"/>
  </r>
  <r>
    <d v="2014-11-27T00:00:00"/>
    <x v="0"/>
    <x v="10"/>
    <s v="Maxwell Schwartz"/>
    <x v="20"/>
    <x v="0"/>
    <x v="7"/>
    <s v="Staples"/>
    <n v="3.76"/>
    <n v="2"/>
    <n v="1.32"/>
  </r>
  <r>
    <d v="2014-11-27T00:00:00"/>
    <x v="0"/>
    <x v="10"/>
    <s v="Jack O'Briant"/>
    <x v="20"/>
    <x v="1"/>
    <x v="8"/>
    <s v="Eldon Radial Chair Mat for Low to Medium Pile Carpets"/>
    <n v="199.9"/>
    <n v="5"/>
    <n v="39.979999999999997"/>
  </r>
  <r>
    <d v="2014-11-28T00:00:00"/>
    <x v="0"/>
    <x v="10"/>
    <s v="Bart Folk"/>
    <x v="33"/>
    <x v="0"/>
    <x v="4"/>
    <s v="Newell 331"/>
    <n v="14.67"/>
    <n v="3"/>
    <n v="3.96"/>
  </r>
  <r>
    <d v="2014-11-28T00:00:00"/>
    <x v="0"/>
    <x v="10"/>
    <s v="Mary O'Rourke"/>
    <x v="20"/>
    <x v="0"/>
    <x v="3"/>
    <s v="GBC Standard Recycled Report Covers, Clear Plastic Sheets"/>
    <n v="17.25"/>
    <n v="2"/>
    <n v="6.04"/>
  </r>
  <r>
    <d v="2014-11-28T00:00:00"/>
    <x v="0"/>
    <x v="10"/>
    <s v="Chris Selesnick"/>
    <x v="9"/>
    <x v="1"/>
    <x v="8"/>
    <s v="Eldon Cleatmat Plus Chair Mats for High Pile Carpets"/>
    <n v="397.6"/>
    <n v="5"/>
    <n v="43.74"/>
  </r>
  <r>
    <d v="2014-11-28T00:00:00"/>
    <x v="0"/>
    <x v="10"/>
    <s v="Chris Selesnick"/>
    <x v="9"/>
    <x v="0"/>
    <x v="0"/>
    <s v="Xerox 1933"/>
    <n v="85.96"/>
    <n v="7"/>
    <n v="40.4"/>
  </r>
  <r>
    <d v="2014-11-28T00:00:00"/>
    <x v="0"/>
    <x v="10"/>
    <s v="Chris Selesnick"/>
    <x v="9"/>
    <x v="0"/>
    <x v="4"/>
    <s v="Crayola Colored Pencils"/>
    <n v="13.12"/>
    <n v="4"/>
    <n v="4.33"/>
  </r>
  <r>
    <d v="2014-11-28T00:00:00"/>
    <x v="0"/>
    <x v="10"/>
    <s v="Chris Selesnick"/>
    <x v="9"/>
    <x v="0"/>
    <x v="3"/>
    <s v="GBC Twin Loop Wire Binding Elements, 9/16&quot; Spine, Black"/>
    <n v="45.66"/>
    <n v="3"/>
    <n v="22.37"/>
  </r>
  <r>
    <d v="2014-11-28T00:00:00"/>
    <x v="0"/>
    <x v="10"/>
    <s v="Duane Huffman"/>
    <x v="3"/>
    <x v="0"/>
    <x v="14"/>
    <s v="Staple remover"/>
    <n v="7.36"/>
    <n v="2"/>
    <n v="0.15"/>
  </r>
  <r>
    <d v="2014-11-28T00:00:00"/>
    <x v="0"/>
    <x v="10"/>
    <s v="Duane Huffman"/>
    <x v="3"/>
    <x v="0"/>
    <x v="1"/>
    <s v="Avery 489"/>
    <n v="41.4"/>
    <n v="4"/>
    <n v="19.87"/>
  </r>
  <r>
    <d v="2014-11-28T00:00:00"/>
    <x v="0"/>
    <x v="10"/>
    <s v="Duane Huffman"/>
    <x v="3"/>
    <x v="1"/>
    <x v="11"/>
    <s v="Sauder Camden County Barrister Bookcase, Planked Cherry Finish"/>
    <n v="411.33"/>
    <n v="4"/>
    <n v="-4.84"/>
  </r>
  <r>
    <d v="2014-11-28T00:00:00"/>
    <x v="0"/>
    <x v="10"/>
    <s v="Sheri Gordon"/>
    <x v="3"/>
    <x v="0"/>
    <x v="12"/>
    <s v="Acco 6 Outlet Guardian Premium Surge Suppressor"/>
    <n v="43.68"/>
    <n v="3"/>
    <n v="11.79"/>
  </r>
  <r>
    <d v="2014-11-28T00:00:00"/>
    <x v="0"/>
    <x v="10"/>
    <s v="Sheri Gordon"/>
    <x v="3"/>
    <x v="2"/>
    <x v="9"/>
    <s v="Micropad Numeric Keypads"/>
    <n v="139.93"/>
    <n v="7"/>
    <n v="34.979999999999997"/>
  </r>
  <r>
    <d v="2014-11-28T00:00:00"/>
    <x v="0"/>
    <x v="10"/>
    <s v="Brian Thompson"/>
    <x v="0"/>
    <x v="2"/>
    <x v="15"/>
    <s v="StarTech.com 10/100 VDSL2 Ethernet Extender Kit"/>
    <n v="998.85"/>
    <n v="5"/>
    <n v="-199.77"/>
  </r>
  <r>
    <d v="2014-11-28T00:00:00"/>
    <x v="0"/>
    <x v="10"/>
    <s v="Matthew Clasen"/>
    <x v="18"/>
    <x v="0"/>
    <x v="10"/>
    <s v="Laser &amp; Ink Jet Business Envelopes"/>
    <n v="64.02"/>
    <n v="6"/>
    <n v="29.45"/>
  </r>
  <r>
    <d v="2014-11-29T00:00:00"/>
    <x v="0"/>
    <x v="10"/>
    <s v="Corey-Lock"/>
    <x v="2"/>
    <x v="0"/>
    <x v="1"/>
    <s v="Avery 488"/>
    <n v="5.04"/>
    <n v="2"/>
    <n v="1.76"/>
  </r>
  <r>
    <d v="2014-11-29T00:00:00"/>
    <x v="0"/>
    <x v="10"/>
    <s v="Bill Stewart"/>
    <x v="1"/>
    <x v="0"/>
    <x v="7"/>
    <s v="Staples"/>
    <n v="12.62"/>
    <n v="2"/>
    <n v="3.95"/>
  </r>
  <r>
    <d v="2014-11-29T00:00:00"/>
    <x v="0"/>
    <x v="10"/>
    <s v="Alan Hwang"/>
    <x v="3"/>
    <x v="2"/>
    <x v="6"/>
    <s v="Wilson SignalBoost 841262 DB PRO Amplifier Kit"/>
    <n v="575.91999999999996"/>
    <n v="2"/>
    <n v="71.989999999999995"/>
  </r>
  <r>
    <d v="2014-11-29T00:00:00"/>
    <x v="0"/>
    <x v="10"/>
    <s v="Alan Hwang"/>
    <x v="3"/>
    <x v="0"/>
    <x v="7"/>
    <s v="Staples"/>
    <n v="30.4"/>
    <n v="5"/>
    <n v="15.2"/>
  </r>
  <r>
    <d v="2014-11-29T00:00:00"/>
    <x v="0"/>
    <x v="10"/>
    <s v="Philip Brown"/>
    <x v="20"/>
    <x v="0"/>
    <x v="1"/>
    <s v="Avery 485"/>
    <n v="25.06"/>
    <n v="2"/>
    <n v="11.78"/>
  </r>
  <r>
    <d v="2014-11-30T00:00:00"/>
    <x v="0"/>
    <x v="10"/>
    <s v="Jeremy Lonsdale"/>
    <x v="20"/>
    <x v="0"/>
    <x v="10"/>
    <s v="Park Ridge Embossed Executive Business Envelopes"/>
    <n v="62.28"/>
    <n v="4"/>
    <n v="29.27"/>
  </r>
  <r>
    <d v="2014-11-30T00:00:00"/>
    <x v="0"/>
    <x v="10"/>
    <s v="Randy Ferguson"/>
    <x v="16"/>
    <x v="0"/>
    <x v="3"/>
    <s v="Avery Triangle Shaped Sheet Lifters, Black, 2/Pack"/>
    <n v="6.64"/>
    <n v="9"/>
    <n v="-4.43"/>
  </r>
  <r>
    <d v="2014-11-30T00:00:00"/>
    <x v="0"/>
    <x v="10"/>
    <s v="Philip Brown"/>
    <x v="12"/>
    <x v="0"/>
    <x v="14"/>
    <s v="Acme Office Executive Series Stainless Steel Trimmers"/>
    <n v="47.99"/>
    <n v="7"/>
    <n v="3.6"/>
  </r>
  <r>
    <d v="2014-11-30T00:00:00"/>
    <x v="0"/>
    <x v="10"/>
    <s v="Philip Brown"/>
    <x v="12"/>
    <x v="2"/>
    <x v="9"/>
    <s v="Memorex 25GB 6X Branded Blu-Ray Recordable Disc, 30/Pack"/>
    <n v="102.24"/>
    <n v="4"/>
    <n v="-16.61"/>
  </r>
  <r>
    <d v="2014-12-01T00:00:00"/>
    <x v="0"/>
    <x v="11"/>
    <s v="Resi PÃ¶lking"/>
    <x v="21"/>
    <x v="1"/>
    <x v="5"/>
    <s v="Office Star - Professional Matrix Back Chair with 2-to-1 Synchro Tilt and Mesh Fabric Seat"/>
    <n v="2807.84"/>
    <n v="8"/>
    <n v="673.88"/>
  </r>
  <r>
    <d v="2014-12-01T00:00:00"/>
    <x v="0"/>
    <x v="11"/>
    <s v="Resi PÃ¶lking"/>
    <x v="21"/>
    <x v="0"/>
    <x v="4"/>
    <s v="Hunt BOSTON Vista Battery-Operated Pencil Sharpener, Black"/>
    <n v="46.64"/>
    <n v="4"/>
    <n v="12.59"/>
  </r>
  <r>
    <d v="2014-12-01T00:00:00"/>
    <x v="0"/>
    <x v="11"/>
    <s v="Toby Ritter"/>
    <x v="3"/>
    <x v="1"/>
    <x v="8"/>
    <s v="Floodlight Indoor Halogen Bulbs, 1 Bulb per Pack, 60 Watts"/>
    <n v="58.2"/>
    <n v="3"/>
    <n v="28.52"/>
  </r>
  <r>
    <d v="2014-12-01T00:00:00"/>
    <x v="0"/>
    <x v="11"/>
    <s v="Toby Braunhardt"/>
    <x v="25"/>
    <x v="2"/>
    <x v="6"/>
    <s v="BlueLounge Milo Smartphone Stand, White/Metallic"/>
    <n v="95.97"/>
    <n v="4"/>
    <n v="9.6"/>
  </r>
  <r>
    <d v="2014-12-01T00:00:00"/>
    <x v="0"/>
    <x v="11"/>
    <s v="Joe Kamberova"/>
    <x v="10"/>
    <x v="2"/>
    <x v="16"/>
    <s v="Sharp 1540cs Digital Laser Copier"/>
    <n v="659.99"/>
    <n v="2"/>
    <n v="110"/>
  </r>
  <r>
    <d v="2014-12-01T00:00:00"/>
    <x v="0"/>
    <x v="11"/>
    <s v="Joe Kamberova"/>
    <x v="10"/>
    <x v="1"/>
    <x v="8"/>
    <s v="Master Caster Door Stop, Brown"/>
    <n v="8.1300000000000008"/>
    <n v="2"/>
    <n v="1.42"/>
  </r>
  <r>
    <d v="2014-12-01T00:00:00"/>
    <x v="0"/>
    <x v="11"/>
    <s v="Joe Kamberova"/>
    <x v="10"/>
    <x v="0"/>
    <x v="0"/>
    <s v="Xerox 214"/>
    <n v="36.29"/>
    <n v="7"/>
    <n v="12.7"/>
  </r>
  <r>
    <d v="2014-12-01T00:00:00"/>
    <x v="0"/>
    <x v="11"/>
    <s v="Joe Kamberova"/>
    <x v="10"/>
    <x v="1"/>
    <x v="5"/>
    <s v="Hon Multipurpose Stacking Arm Chairs"/>
    <n v="909.72"/>
    <n v="6"/>
    <n v="-51.98"/>
  </r>
  <r>
    <d v="2014-12-01T00:00:00"/>
    <x v="0"/>
    <x v="11"/>
    <s v="Matt Connell"/>
    <x v="0"/>
    <x v="1"/>
    <x v="5"/>
    <s v="Hon 4070 Series Pagoda Round Back Stacking Chairs"/>
    <n v="674.06"/>
    <n v="3"/>
    <n v="-19.260000000000002"/>
  </r>
  <r>
    <d v="2014-12-01T00:00:00"/>
    <x v="0"/>
    <x v="11"/>
    <s v="Anna Andreadi"/>
    <x v="32"/>
    <x v="2"/>
    <x v="6"/>
    <s v="Cisco IPÂ PhoneÂ 7961G VoIPÂ phoneÂ - Dark gray"/>
    <n v="271.89999999999998"/>
    <n v="2"/>
    <n v="78.849999999999994"/>
  </r>
  <r>
    <d v="2014-12-01T00:00:00"/>
    <x v="0"/>
    <x v="11"/>
    <s v="Anna Andreadi"/>
    <x v="32"/>
    <x v="1"/>
    <x v="8"/>
    <s v="Linden 10&quot; Round Wall Clock, Black"/>
    <n v="45.84"/>
    <n v="3"/>
    <n v="15.59"/>
  </r>
  <r>
    <d v="2014-12-01T00:00:00"/>
    <x v="0"/>
    <x v="11"/>
    <s v="Anna Andreadi"/>
    <x v="32"/>
    <x v="1"/>
    <x v="8"/>
    <s v="Ultra Door Push Plate"/>
    <n v="9.82"/>
    <n v="2"/>
    <n v="3.24"/>
  </r>
  <r>
    <d v="2014-12-02T00:00:00"/>
    <x v="0"/>
    <x v="11"/>
    <s v="David Philippe"/>
    <x v="20"/>
    <x v="2"/>
    <x v="9"/>
    <s v="Logitech 910-002974 M325 Wireless Mouse for Web Scrolling"/>
    <n v="119.96"/>
    <n v="4"/>
    <n v="52.78"/>
  </r>
  <r>
    <d v="2014-12-02T00:00:00"/>
    <x v="0"/>
    <x v="11"/>
    <s v="David Philippe"/>
    <x v="20"/>
    <x v="1"/>
    <x v="11"/>
    <s v="O'Sullivan Living Dimensions 5-Shelf Bookcases"/>
    <n v="883.92"/>
    <n v="5"/>
    <n v="-110.49"/>
  </r>
  <r>
    <d v="2014-12-02T00:00:00"/>
    <x v="0"/>
    <x v="11"/>
    <s v="David Philippe"/>
    <x v="20"/>
    <x v="0"/>
    <x v="3"/>
    <s v="Angle-D Binders with Locking Rings, Label Holders"/>
    <n v="46.72"/>
    <n v="8"/>
    <n v="15.77"/>
  </r>
  <r>
    <d v="2014-12-02T00:00:00"/>
    <x v="0"/>
    <x v="11"/>
    <s v="Michael Dominguez"/>
    <x v="0"/>
    <x v="1"/>
    <x v="8"/>
    <s v="Deflect-o SuperTray Unbreakable Stackable Tray, Letter, Black"/>
    <n v="58.36"/>
    <n v="5"/>
    <n v="-24.8"/>
  </r>
  <r>
    <d v="2014-12-02T00:00:00"/>
    <x v="0"/>
    <x v="11"/>
    <s v="Michael Dominguez"/>
    <x v="0"/>
    <x v="0"/>
    <x v="4"/>
    <s v="Newell 343"/>
    <n v="16.46"/>
    <n v="7"/>
    <n v="1.44"/>
  </r>
  <r>
    <d v="2014-12-02T00:00:00"/>
    <x v="0"/>
    <x v="11"/>
    <s v="Michael Dominguez"/>
    <x v="0"/>
    <x v="1"/>
    <x v="8"/>
    <s v="12-1/2 Diameter Round Wall Clock"/>
    <n v="39.96"/>
    <n v="5"/>
    <n v="-23.98"/>
  </r>
  <r>
    <d v="2014-12-02T00:00:00"/>
    <x v="0"/>
    <x v="11"/>
    <s v="Katherine Nockton"/>
    <x v="10"/>
    <x v="2"/>
    <x v="9"/>
    <s v="ImationÂ 32GB Pocket Pro USB 3.0Â Flash DriveÂ - 32 GB - Black - 1 P ..."/>
    <n v="119.8"/>
    <n v="5"/>
    <n v="29.95"/>
  </r>
  <r>
    <d v="2014-12-02T00:00:00"/>
    <x v="0"/>
    <x v="11"/>
    <s v="Matt Collins"/>
    <x v="1"/>
    <x v="0"/>
    <x v="12"/>
    <s v="Staple holder"/>
    <n v="2.39"/>
    <n v="1"/>
    <n v="-6.34"/>
  </r>
  <r>
    <d v="2014-12-02T00:00:00"/>
    <x v="0"/>
    <x v="11"/>
    <s v="Odella Nelson"/>
    <x v="36"/>
    <x v="1"/>
    <x v="8"/>
    <s v="DAX Metal Frame, Desktop, Stepped-Edge"/>
    <n v="60.72"/>
    <n v="3"/>
    <n v="23.68"/>
  </r>
  <r>
    <d v="2014-12-02T00:00:00"/>
    <x v="0"/>
    <x v="11"/>
    <s v="Odella Nelson"/>
    <x v="36"/>
    <x v="0"/>
    <x v="0"/>
    <s v="Xerox 1942"/>
    <n v="146.82"/>
    <n v="3"/>
    <n v="73.41"/>
  </r>
  <r>
    <d v="2014-12-02T00:00:00"/>
    <x v="0"/>
    <x v="11"/>
    <s v="Odella Nelson"/>
    <x v="36"/>
    <x v="1"/>
    <x v="5"/>
    <s v="Global Stack Chair with Arms, Black"/>
    <n v="239.84"/>
    <n v="8"/>
    <n v="64.760000000000005"/>
  </r>
  <r>
    <d v="2014-12-02T00:00:00"/>
    <x v="0"/>
    <x v="11"/>
    <s v="Odella Nelson"/>
    <x v="36"/>
    <x v="0"/>
    <x v="1"/>
    <s v="Avery 509"/>
    <n v="15.66"/>
    <n v="6"/>
    <n v="7.2"/>
  </r>
  <r>
    <d v="2014-12-02T00:00:00"/>
    <x v="0"/>
    <x v="11"/>
    <s v="Elizabeth Moffitt"/>
    <x v="4"/>
    <x v="2"/>
    <x v="9"/>
    <s v="Kingston Digital DataTraveler 8GB USB 2.0"/>
    <n v="5.95"/>
    <n v="1"/>
    <n v="0.83"/>
  </r>
  <r>
    <d v="2014-12-02T00:00:00"/>
    <x v="0"/>
    <x v="11"/>
    <s v="Elizabeth Moffitt"/>
    <x v="4"/>
    <x v="0"/>
    <x v="0"/>
    <s v="RSVP Cards &amp; Envelopes, Blank White, 8-1/2&quot; X 11&quot;, 24 Cards/25 Envelopes/Set"/>
    <n v="15.24"/>
    <n v="3"/>
    <n v="7.16"/>
  </r>
  <r>
    <d v="2014-12-03T00:00:00"/>
    <x v="0"/>
    <x v="11"/>
    <s v="Nathan Gelder"/>
    <x v="39"/>
    <x v="2"/>
    <x v="6"/>
    <s v="Jabra Supreme Plus Driver EditionÂ Headset"/>
    <n v="479.96"/>
    <n v="4"/>
    <n v="134.38999999999999"/>
  </r>
  <r>
    <d v="2014-12-03T00:00:00"/>
    <x v="0"/>
    <x v="11"/>
    <s v="Matthew Clasen"/>
    <x v="24"/>
    <x v="0"/>
    <x v="0"/>
    <s v="Xerox 214"/>
    <n v="25.92"/>
    <n v="4"/>
    <n v="12.44"/>
  </r>
  <r>
    <d v="2014-12-04T00:00:00"/>
    <x v="0"/>
    <x v="11"/>
    <s v="Cathy Prescott"/>
    <x v="20"/>
    <x v="2"/>
    <x v="6"/>
    <s v="Plantronics Voyager Pro HD - Bluetooth Headset"/>
    <n v="129.97999999999999"/>
    <n v="2"/>
    <n v="62.39"/>
  </r>
  <r>
    <d v="2014-12-05T00:00:00"/>
    <x v="0"/>
    <x v="11"/>
    <s v="Brendan Sweed"/>
    <x v="12"/>
    <x v="0"/>
    <x v="4"/>
    <s v="Hunt BOSTON Model 1606 High-Volume Electric Pencil Sharpener, Beige"/>
    <n v="1113.02"/>
    <n v="8"/>
    <n v="111.3"/>
  </r>
  <r>
    <d v="2014-12-05T00:00:00"/>
    <x v="0"/>
    <x v="11"/>
    <s v="Brendan Sweed"/>
    <x v="12"/>
    <x v="2"/>
    <x v="6"/>
    <s v="netTALK DUO VoIP Telephone Service"/>
    <n v="167.97"/>
    <n v="4"/>
    <n v="62.99"/>
  </r>
  <r>
    <d v="2014-12-05T00:00:00"/>
    <x v="0"/>
    <x v="11"/>
    <s v="David Kendrick"/>
    <x v="1"/>
    <x v="0"/>
    <x v="2"/>
    <s v="Tenex File Box, Personal Filing Tote with Lid, Black"/>
    <n v="24.82"/>
    <n v="2"/>
    <n v="1.86"/>
  </r>
  <r>
    <d v="2014-12-05T00:00:00"/>
    <x v="0"/>
    <x v="11"/>
    <s v="David Kendrick"/>
    <x v="1"/>
    <x v="2"/>
    <x v="9"/>
    <s v="ImationÂ Secure+ Hardware Encrypted USB 2.0Â Flash Drive; 16GB"/>
    <n v="408.74"/>
    <n v="7"/>
    <n v="76.64"/>
  </r>
  <r>
    <d v="2014-12-05T00:00:00"/>
    <x v="0"/>
    <x v="11"/>
    <s v="Roy Collins"/>
    <x v="6"/>
    <x v="0"/>
    <x v="2"/>
    <s v="Recycled Eldon Regeneration Jumbo File"/>
    <n v="24.56"/>
    <n v="2"/>
    <n v="6.88"/>
  </r>
  <r>
    <d v="2014-12-05T00:00:00"/>
    <x v="0"/>
    <x v="11"/>
    <s v="Nona Balk"/>
    <x v="2"/>
    <x v="0"/>
    <x v="10"/>
    <s v="Cameo Buff Policy Envelopes"/>
    <n v="348.49"/>
    <n v="7"/>
    <n v="117.61"/>
  </r>
  <r>
    <d v="2014-12-05T00:00:00"/>
    <x v="0"/>
    <x v="11"/>
    <s v="Nona Balk"/>
    <x v="2"/>
    <x v="0"/>
    <x v="2"/>
    <s v="Fellowes Bankers Box Recycled Super Stor/Drawer"/>
    <n v="172.74"/>
    <n v="4"/>
    <n v="-30.23"/>
  </r>
  <r>
    <d v="2014-12-05T00:00:00"/>
    <x v="0"/>
    <x v="11"/>
    <s v="Erin Ashbrook"/>
    <x v="10"/>
    <x v="0"/>
    <x v="0"/>
    <s v="Xerox 1893"/>
    <n v="98.38"/>
    <n v="3"/>
    <n v="35.659999999999997"/>
  </r>
  <r>
    <d v="2014-12-05T00:00:00"/>
    <x v="0"/>
    <x v="11"/>
    <s v="Erin Ashbrook"/>
    <x v="10"/>
    <x v="0"/>
    <x v="3"/>
    <s v="Large Capacity Hanging Post Binders"/>
    <n v="29.94"/>
    <n v="4"/>
    <n v="-23.95"/>
  </r>
  <r>
    <d v="2014-12-05T00:00:00"/>
    <x v="0"/>
    <x v="11"/>
    <s v="Erin Ashbrook"/>
    <x v="10"/>
    <x v="0"/>
    <x v="0"/>
    <s v="Black Print Carbonless 8 1/2&quot; x 8 1/4&quot; Rapid Memo Book"/>
    <n v="17.47"/>
    <n v="3"/>
    <n v="5.68"/>
  </r>
  <r>
    <d v="2014-12-05T00:00:00"/>
    <x v="0"/>
    <x v="11"/>
    <s v="Erin Ashbrook"/>
    <x v="10"/>
    <x v="2"/>
    <x v="6"/>
    <s v="Lunatik TT5L-002 Taktik Strike Impact Protection System for iPhone 5"/>
    <n v="36.74"/>
    <n v="1"/>
    <n v="-9.18"/>
  </r>
  <r>
    <d v="2014-12-05T00:00:00"/>
    <x v="0"/>
    <x v="11"/>
    <s v="Erin Ashbrook"/>
    <x v="10"/>
    <x v="2"/>
    <x v="6"/>
    <s v="Panasonic KX T7736-B Digital phone"/>
    <n v="179.94"/>
    <n v="2"/>
    <n v="-44.99"/>
  </r>
  <r>
    <d v="2014-12-05T00:00:00"/>
    <x v="0"/>
    <x v="11"/>
    <s v="Rob Lucas"/>
    <x v="3"/>
    <x v="0"/>
    <x v="4"/>
    <s v="Prang Colored Pencils"/>
    <n v="26.46"/>
    <n v="9"/>
    <n v="11.91"/>
  </r>
  <r>
    <d v="2014-12-05T00:00:00"/>
    <x v="0"/>
    <x v="11"/>
    <s v="Rob Lucas"/>
    <x v="3"/>
    <x v="0"/>
    <x v="0"/>
    <s v="Xerox 1933"/>
    <n v="49.12"/>
    <n v="4"/>
    <n v="23.09"/>
  </r>
  <r>
    <d v="2014-12-05T00:00:00"/>
    <x v="0"/>
    <x v="11"/>
    <s v="Rob Lucas"/>
    <x v="3"/>
    <x v="0"/>
    <x v="7"/>
    <s v="Advantus Plastic Paper Clips"/>
    <n v="15"/>
    <n v="3"/>
    <n v="7.2"/>
  </r>
  <r>
    <d v="2014-12-05T00:00:00"/>
    <x v="0"/>
    <x v="11"/>
    <s v="Joni Blumstein"/>
    <x v="3"/>
    <x v="0"/>
    <x v="12"/>
    <s v="Fellowes 8 Outlet Superior Workstation Surge Protector"/>
    <n v="250.26"/>
    <n v="6"/>
    <n v="72.58"/>
  </r>
  <r>
    <d v="2014-12-06T00:00:00"/>
    <x v="0"/>
    <x v="11"/>
    <s v="Luke Foster"/>
    <x v="0"/>
    <x v="1"/>
    <x v="8"/>
    <s v="12-1/2 Diameter Round Wall Clock"/>
    <n v="23.98"/>
    <n v="3"/>
    <n v="-14.39"/>
  </r>
  <r>
    <d v="2014-12-06T00:00:00"/>
    <x v="0"/>
    <x v="11"/>
    <s v="Ryan Crowe"/>
    <x v="11"/>
    <x v="0"/>
    <x v="2"/>
    <s v="File Shuttle I and Handi-File"/>
    <n v="53.42"/>
    <n v="3"/>
    <n v="4.67"/>
  </r>
  <r>
    <d v="2014-12-06T00:00:00"/>
    <x v="0"/>
    <x v="11"/>
    <s v="Ryan Crowe"/>
    <x v="11"/>
    <x v="1"/>
    <x v="13"/>
    <s v="Chromcraft Bull-Nose Wood 48&quot; x 96&quot; Rectangular Conference Tables"/>
    <n v="275.49"/>
    <n v="1"/>
    <n v="-170.8"/>
  </r>
  <r>
    <d v="2014-12-06T00:00:00"/>
    <x v="0"/>
    <x v="11"/>
    <s v="Berenike Kampe"/>
    <x v="1"/>
    <x v="0"/>
    <x v="12"/>
    <s v="Bionaire 99.97% HEPA Air Cleaner"/>
    <n v="14.02"/>
    <n v="4"/>
    <n v="-31.54"/>
  </r>
  <r>
    <d v="2014-12-06T00:00:00"/>
    <x v="0"/>
    <x v="11"/>
    <s v="Berenike Kampe"/>
    <x v="1"/>
    <x v="1"/>
    <x v="13"/>
    <s v="KI Adjustable-Height Table"/>
    <n v="214.95"/>
    <n v="5"/>
    <n v="-120.37"/>
  </r>
  <r>
    <d v="2014-12-06T00:00:00"/>
    <x v="0"/>
    <x v="11"/>
    <s v="Berenike Kampe"/>
    <x v="1"/>
    <x v="2"/>
    <x v="6"/>
    <s v="Shocksock Galaxy S4 Armband"/>
    <n v="35.04"/>
    <n v="4"/>
    <n v="-7.01"/>
  </r>
  <r>
    <d v="2014-12-06T00:00:00"/>
    <x v="0"/>
    <x v="11"/>
    <s v="Berenike Kampe"/>
    <x v="1"/>
    <x v="1"/>
    <x v="8"/>
    <s v="Nu-Dell Float Frame 11 x 14 1/2"/>
    <n v="10.78"/>
    <n v="3"/>
    <n v="-4.8499999999999996"/>
  </r>
  <r>
    <d v="2014-12-06T00:00:00"/>
    <x v="0"/>
    <x v="11"/>
    <s v="Berenike Kampe"/>
    <x v="1"/>
    <x v="0"/>
    <x v="3"/>
    <s v="Ibico Covers for Plastic or Wire Binding Elements"/>
    <n v="4.5999999999999996"/>
    <n v="2"/>
    <n v="-8.0500000000000007"/>
  </r>
  <r>
    <d v="2014-12-06T00:00:00"/>
    <x v="0"/>
    <x v="11"/>
    <s v="Berenike Kampe"/>
    <x v="1"/>
    <x v="0"/>
    <x v="2"/>
    <s v="Rogers Deluxe File Chest"/>
    <n v="35.17"/>
    <n v="2"/>
    <n v="-8.35"/>
  </r>
  <r>
    <d v="2014-12-06T00:00:00"/>
    <x v="0"/>
    <x v="11"/>
    <s v="Roland Schwarz"/>
    <x v="3"/>
    <x v="0"/>
    <x v="2"/>
    <s v="Standard Rollaway File with Lock"/>
    <n v="1261.33"/>
    <n v="7"/>
    <n v="327.95"/>
  </r>
  <r>
    <d v="2014-12-06T00:00:00"/>
    <x v="0"/>
    <x v="11"/>
    <s v="Barry Gonzalez"/>
    <x v="15"/>
    <x v="0"/>
    <x v="0"/>
    <s v="Xerox 1909"/>
    <n v="42.21"/>
    <n v="2"/>
    <n v="13.72"/>
  </r>
  <r>
    <d v="2014-12-07T00:00:00"/>
    <x v="0"/>
    <x v="11"/>
    <s v="Patrick O'Brill"/>
    <x v="6"/>
    <x v="0"/>
    <x v="0"/>
    <s v="Xerox 1909"/>
    <n v="105.52"/>
    <n v="4"/>
    <n v="48.54"/>
  </r>
  <r>
    <d v="2014-12-07T00:00:00"/>
    <x v="0"/>
    <x v="11"/>
    <s v="Frank Preis"/>
    <x v="3"/>
    <x v="0"/>
    <x v="4"/>
    <s v="Newell 32"/>
    <n v="8.64"/>
    <n v="3"/>
    <n v="2.42"/>
  </r>
  <r>
    <d v="2014-12-07T00:00:00"/>
    <x v="0"/>
    <x v="11"/>
    <s v="Ann Steele"/>
    <x v="22"/>
    <x v="0"/>
    <x v="2"/>
    <s v="Advantus Rolling Drawer Organizers"/>
    <n v="269.36"/>
    <n v="7"/>
    <n v="70.03"/>
  </r>
  <r>
    <d v="2014-12-07T00:00:00"/>
    <x v="0"/>
    <x v="11"/>
    <s v="Erica Hernandez"/>
    <x v="3"/>
    <x v="0"/>
    <x v="0"/>
    <s v="Green Bar Computer Printout Paper"/>
    <n v="164.88"/>
    <n v="3"/>
    <n v="80.790000000000006"/>
  </r>
  <r>
    <d v="2014-12-08T00:00:00"/>
    <x v="0"/>
    <x v="11"/>
    <s v="Thomas Boland"/>
    <x v="0"/>
    <x v="0"/>
    <x v="2"/>
    <s v="Companion Letter/Legal File, Black"/>
    <n v="60.42"/>
    <n v="2"/>
    <n v="6.04"/>
  </r>
  <r>
    <d v="2014-12-08T00:00:00"/>
    <x v="0"/>
    <x v="11"/>
    <s v="Tim Brockman"/>
    <x v="11"/>
    <x v="0"/>
    <x v="1"/>
    <s v="Avery 499"/>
    <n v="27.89"/>
    <n v="7"/>
    <n v="9.06"/>
  </r>
  <r>
    <d v="2014-12-08T00:00:00"/>
    <x v="0"/>
    <x v="11"/>
    <s v="Tim Brockman"/>
    <x v="11"/>
    <x v="0"/>
    <x v="3"/>
    <s v="Acco PRESSTEX Data Binder with Storage Hooks, Dark Blue, 9 1/2&quot; X 11&quot;"/>
    <n v="6.46"/>
    <n v="4"/>
    <n v="-4.5199999999999996"/>
  </r>
  <r>
    <d v="2014-12-08T00:00:00"/>
    <x v="0"/>
    <x v="11"/>
    <s v="Tim Brockman"/>
    <x v="11"/>
    <x v="2"/>
    <x v="6"/>
    <s v="Samsung HM1900 Bluetooth Headset"/>
    <n v="52.68"/>
    <n v="3"/>
    <n v="19.760000000000002"/>
  </r>
  <r>
    <d v="2014-12-08T00:00:00"/>
    <x v="0"/>
    <x v="11"/>
    <s v="Tim Brockman"/>
    <x v="11"/>
    <x v="0"/>
    <x v="14"/>
    <s v="Acco Side-Punched Conventional Columnar Pads"/>
    <n v="13.88"/>
    <n v="5"/>
    <n v="-2.6"/>
  </r>
  <r>
    <d v="2014-12-08T00:00:00"/>
    <x v="0"/>
    <x v="11"/>
    <s v="Tim Brockman"/>
    <x v="11"/>
    <x v="2"/>
    <x v="9"/>
    <s v="SanDisk Ultra 16 GB MicroSDHC Class 10 Memory Card"/>
    <n v="103.92"/>
    <n v="10"/>
    <n v="-18.190000000000001"/>
  </r>
  <r>
    <d v="2014-12-08T00:00:00"/>
    <x v="0"/>
    <x v="11"/>
    <s v="Tim Brockman"/>
    <x v="11"/>
    <x v="0"/>
    <x v="1"/>
    <s v="Avery 492"/>
    <n v="11.52"/>
    <n v="5"/>
    <n v="3.74"/>
  </r>
  <r>
    <d v="2014-12-08T00:00:00"/>
    <x v="0"/>
    <x v="11"/>
    <s v="Tim Brockman"/>
    <x v="11"/>
    <x v="0"/>
    <x v="0"/>
    <s v="Xerox 232"/>
    <n v="10.37"/>
    <n v="2"/>
    <n v="3.63"/>
  </r>
  <r>
    <d v="2014-12-08T00:00:00"/>
    <x v="0"/>
    <x v="11"/>
    <s v="Tim Brockman"/>
    <x v="11"/>
    <x v="0"/>
    <x v="2"/>
    <s v="Adjustable Personal File Tote"/>
    <n v="39.07"/>
    <n v="3"/>
    <n v="2.93"/>
  </r>
  <r>
    <d v="2014-12-08T00:00:00"/>
    <x v="0"/>
    <x v="11"/>
    <s v="Jim Karlsson"/>
    <x v="22"/>
    <x v="0"/>
    <x v="0"/>
    <s v="Xerox 1964"/>
    <n v="45.68"/>
    <n v="2"/>
    <n v="21.01"/>
  </r>
  <r>
    <d v="2014-12-08T00:00:00"/>
    <x v="0"/>
    <x v="11"/>
    <s v="Jim Karlsson"/>
    <x v="22"/>
    <x v="1"/>
    <x v="5"/>
    <s v="DMI Arturo Collection Mission-style Design Wood Chair"/>
    <n v="603.91999999999996"/>
    <n v="5"/>
    <n v="45.29"/>
  </r>
  <r>
    <d v="2014-12-08T00:00:00"/>
    <x v="0"/>
    <x v="11"/>
    <s v="Denny Joy"/>
    <x v="3"/>
    <x v="1"/>
    <x v="8"/>
    <s v="Luxo Economy Swing Arm Lamp"/>
    <n v="39.880000000000003"/>
    <n v="2"/>
    <n v="11.17"/>
  </r>
  <r>
    <d v="2014-12-08T00:00:00"/>
    <x v="0"/>
    <x v="11"/>
    <s v="Denny Joy"/>
    <x v="3"/>
    <x v="1"/>
    <x v="8"/>
    <s v="DAX Natural Wood-Tone Poster Frame"/>
    <n v="79.44"/>
    <n v="3"/>
    <n v="28.6"/>
  </r>
  <r>
    <d v="2014-12-09T00:00:00"/>
    <x v="0"/>
    <x v="11"/>
    <s v="Cyma Kinney"/>
    <x v="3"/>
    <x v="0"/>
    <x v="0"/>
    <s v="Xerox 1987"/>
    <n v="34.68"/>
    <n v="6"/>
    <n v="16.989999999999998"/>
  </r>
  <r>
    <d v="2014-12-09T00:00:00"/>
    <x v="0"/>
    <x v="11"/>
    <s v="Dario Medina"/>
    <x v="12"/>
    <x v="0"/>
    <x v="2"/>
    <s v="Acco Perma 3000 Stacking Storage Drawers"/>
    <n v="100.7"/>
    <n v="6"/>
    <n v="-1.26"/>
  </r>
  <r>
    <d v="2014-12-09T00:00:00"/>
    <x v="0"/>
    <x v="11"/>
    <s v="Victoria Pisteka"/>
    <x v="0"/>
    <x v="0"/>
    <x v="0"/>
    <s v="Xerox 195"/>
    <n v="10.69"/>
    <n v="2"/>
    <n v="3.74"/>
  </r>
  <r>
    <d v="2014-12-09T00:00:00"/>
    <x v="0"/>
    <x v="11"/>
    <s v="Victoria Pisteka"/>
    <x v="0"/>
    <x v="0"/>
    <x v="2"/>
    <s v="Recycled Data-Pak for Archival Bound Computer Printouts, 12-1/2 x 12-1/2 x 16"/>
    <n v="237.1"/>
    <n v="3"/>
    <n v="20.75"/>
  </r>
  <r>
    <d v="2014-12-09T00:00:00"/>
    <x v="0"/>
    <x v="11"/>
    <s v="Thomas Seio"/>
    <x v="1"/>
    <x v="0"/>
    <x v="0"/>
    <s v="Astroparche Fine Business Paper"/>
    <n v="8.4499999999999993"/>
    <n v="2"/>
    <n v="2.96"/>
  </r>
  <r>
    <d v="2014-12-09T00:00:00"/>
    <x v="0"/>
    <x v="11"/>
    <s v="Thomas Seio"/>
    <x v="1"/>
    <x v="0"/>
    <x v="12"/>
    <s v="Tripp Lite TLP810NET Broadband Surge for Modem/Fax"/>
    <n v="20.39"/>
    <n v="2"/>
    <n v="-53.01"/>
  </r>
  <r>
    <d v="2014-12-09T00:00:00"/>
    <x v="0"/>
    <x v="11"/>
    <s v="Frank Preis"/>
    <x v="2"/>
    <x v="0"/>
    <x v="10"/>
    <s v="Globe Weis Peel &amp; Seel First Class Envelopes"/>
    <n v="30.67"/>
    <n v="3"/>
    <n v="9.59"/>
  </r>
  <r>
    <d v="2014-12-09T00:00:00"/>
    <x v="0"/>
    <x v="11"/>
    <s v="Frank Preis"/>
    <x v="2"/>
    <x v="2"/>
    <x v="16"/>
    <s v="Canon PC940 Copier"/>
    <n v="1079.98"/>
    <n v="4"/>
    <n v="126"/>
  </r>
  <r>
    <d v="2014-12-10T00:00:00"/>
    <x v="0"/>
    <x v="11"/>
    <s v="Sally Matthias"/>
    <x v="20"/>
    <x v="0"/>
    <x v="0"/>
    <s v="Adams Write n' Stick Phone Message Book, 11&quot; X 5 1/4&quot;, 200 Messages"/>
    <n v="11.36"/>
    <n v="2"/>
    <n v="5.23"/>
  </r>
  <r>
    <d v="2014-12-10T00:00:00"/>
    <x v="0"/>
    <x v="11"/>
    <s v="Sally Matthias"/>
    <x v="20"/>
    <x v="0"/>
    <x v="3"/>
    <s v="Poly Designer Cover &amp; Back"/>
    <n v="106.34"/>
    <n v="7"/>
    <n v="37.22"/>
  </r>
  <r>
    <d v="2014-12-10T00:00:00"/>
    <x v="0"/>
    <x v="11"/>
    <s v="Sally Hughsby"/>
    <x v="34"/>
    <x v="1"/>
    <x v="5"/>
    <s v="Office Star - Contemporary Swivel Chair with Padded Adjustable Arms and Flex Back"/>
    <n v="338.35"/>
    <n v="3"/>
    <n v="4.2300000000000004"/>
  </r>
  <r>
    <d v="2014-12-10T00:00:00"/>
    <x v="0"/>
    <x v="11"/>
    <s v="Sally Hughsby"/>
    <x v="34"/>
    <x v="0"/>
    <x v="0"/>
    <s v="Xerox 1931"/>
    <n v="25.92"/>
    <n v="4"/>
    <n v="12.44"/>
  </r>
  <r>
    <d v="2014-12-10T00:00:00"/>
    <x v="0"/>
    <x v="11"/>
    <s v="Sally Hughsby"/>
    <x v="34"/>
    <x v="0"/>
    <x v="0"/>
    <s v="Xerox Color Copier Paper, 11&quot; x 17&quot;, Ream"/>
    <n v="91.36"/>
    <n v="4"/>
    <n v="42.03"/>
  </r>
  <r>
    <d v="2014-12-12T00:00:00"/>
    <x v="0"/>
    <x v="11"/>
    <s v="Nora Preis"/>
    <x v="3"/>
    <x v="1"/>
    <x v="13"/>
    <s v="Hon Non-Folding Utility Tables"/>
    <n v="764.69"/>
    <n v="6"/>
    <n v="95.59"/>
  </r>
  <r>
    <d v="2014-12-12T00:00:00"/>
    <x v="0"/>
    <x v="11"/>
    <s v="Nora Preis"/>
    <x v="3"/>
    <x v="1"/>
    <x v="13"/>
    <s v="Bretford Rectangular Conference Table Tops"/>
    <n v="3610.85"/>
    <n v="12"/>
    <n v="135.41"/>
  </r>
  <r>
    <d v="2014-12-12T00:00:00"/>
    <x v="0"/>
    <x v="11"/>
    <s v="Nora Preis"/>
    <x v="3"/>
    <x v="1"/>
    <x v="11"/>
    <s v="Bestar Classic Bookcase"/>
    <n v="254.97"/>
    <n v="3"/>
    <n v="12"/>
  </r>
  <r>
    <d v="2014-12-12T00:00:00"/>
    <x v="0"/>
    <x v="11"/>
    <s v="William Brown"/>
    <x v="3"/>
    <x v="1"/>
    <x v="8"/>
    <s v="Eldon Advantage Chair Mats for Low to Medium Pile Carpets"/>
    <n v="43.31"/>
    <n v="1"/>
    <n v="4.33"/>
  </r>
  <r>
    <d v="2014-12-12T00:00:00"/>
    <x v="0"/>
    <x v="11"/>
    <s v="Craig Yedwab"/>
    <x v="0"/>
    <x v="0"/>
    <x v="3"/>
    <s v="GBC DocuBind 300 Electric Binding Machine"/>
    <n v="210.39"/>
    <n v="2"/>
    <n v="-336.63"/>
  </r>
  <r>
    <d v="2014-12-12T00:00:00"/>
    <x v="0"/>
    <x v="11"/>
    <s v="Logan Haushalter"/>
    <x v="3"/>
    <x v="1"/>
    <x v="8"/>
    <s v="Eldon Image Series Desk Accessories, Burgundy"/>
    <n v="12.54"/>
    <n v="3"/>
    <n v="4.51"/>
  </r>
  <r>
    <d v="2014-12-12T00:00:00"/>
    <x v="0"/>
    <x v="11"/>
    <s v="Logan Haushalter"/>
    <x v="3"/>
    <x v="0"/>
    <x v="2"/>
    <s v="Woodgrain Magazine Files by Perma"/>
    <n v="8.94"/>
    <n v="3"/>
    <n v="0.63"/>
  </r>
  <r>
    <d v="2014-12-12T00:00:00"/>
    <x v="0"/>
    <x v="11"/>
    <s v="Logan Haushalter"/>
    <x v="3"/>
    <x v="1"/>
    <x v="8"/>
    <s v="Longer-Life Soft White Bulbs"/>
    <n v="9.24"/>
    <n v="3"/>
    <n v="4.4400000000000004"/>
  </r>
  <r>
    <d v="2014-12-12T00:00:00"/>
    <x v="0"/>
    <x v="11"/>
    <s v="Philip Brown"/>
    <x v="16"/>
    <x v="0"/>
    <x v="10"/>
    <s v="Staple envelope"/>
    <n v="23.47"/>
    <n v="3"/>
    <n v="7.63"/>
  </r>
  <r>
    <d v="2014-12-13T00:00:00"/>
    <x v="0"/>
    <x v="11"/>
    <s v="Katherine Ducich"/>
    <x v="3"/>
    <x v="0"/>
    <x v="0"/>
    <s v="White GlueTop Scratch Pads"/>
    <n v="90.24"/>
    <n v="6"/>
    <n v="41.51"/>
  </r>
  <r>
    <d v="2014-12-13T00:00:00"/>
    <x v="0"/>
    <x v="11"/>
    <s v="Ralph Arnett"/>
    <x v="0"/>
    <x v="0"/>
    <x v="14"/>
    <s v="Acme Value Line Scissors"/>
    <n v="2.92"/>
    <n v="1"/>
    <n v="0.37"/>
  </r>
  <r>
    <d v="2014-12-13T00:00:00"/>
    <x v="0"/>
    <x v="11"/>
    <s v="Ellis Ballard"/>
    <x v="1"/>
    <x v="1"/>
    <x v="8"/>
    <s v="Howard Miller 12-3/4 Diameter Accuwave DS  Wall Clock"/>
    <n v="94.43"/>
    <n v="3"/>
    <n v="-42.49"/>
  </r>
  <r>
    <d v="2014-12-13T00:00:00"/>
    <x v="0"/>
    <x v="11"/>
    <s v="Randy Ferguson"/>
    <x v="12"/>
    <x v="1"/>
    <x v="8"/>
    <s v="Electrix Incandescent Magnifying Lamp, Black"/>
    <n v="87.96"/>
    <n v="3"/>
    <n v="7.7"/>
  </r>
  <r>
    <d v="2014-12-13T00:00:00"/>
    <x v="0"/>
    <x v="11"/>
    <s v="Randy Ferguson"/>
    <x v="12"/>
    <x v="0"/>
    <x v="3"/>
    <s v="Cardinal Slant-D Ring Binder, Heavy Gauge Vinyl"/>
    <n v="5.21"/>
    <n v="2"/>
    <n v="-4.17"/>
  </r>
  <r>
    <d v="2014-12-13T00:00:00"/>
    <x v="0"/>
    <x v="11"/>
    <s v="Kimberly Carter"/>
    <x v="5"/>
    <x v="0"/>
    <x v="3"/>
    <s v="ACCOHIDE 3-Ring Binder, Blue, 1&quot;"/>
    <n v="12.39"/>
    <n v="3"/>
    <n v="5.82"/>
  </r>
  <r>
    <d v="2014-12-14T00:00:00"/>
    <x v="0"/>
    <x v="11"/>
    <s v="Joy Daniels"/>
    <x v="1"/>
    <x v="0"/>
    <x v="3"/>
    <s v="Avery Heavy-Duty EZD View Binder with Locking Rings"/>
    <n v="5.0999999999999996"/>
    <n v="4"/>
    <n v="-8.68"/>
  </r>
  <r>
    <d v="2014-12-14T00:00:00"/>
    <x v="0"/>
    <x v="11"/>
    <s v="Joy Daniels"/>
    <x v="1"/>
    <x v="0"/>
    <x v="7"/>
    <s v="Assorted Color Push Pins"/>
    <n v="2.9"/>
    <n v="2"/>
    <n v="0.47"/>
  </r>
  <r>
    <d v="2014-12-14T00:00:00"/>
    <x v="0"/>
    <x v="11"/>
    <s v="Joy Daniels"/>
    <x v="1"/>
    <x v="2"/>
    <x v="9"/>
    <s v="Belkin Standard 104 key USB Keyboard"/>
    <n v="35.020000000000003"/>
    <n v="3"/>
    <n v="-2.19"/>
  </r>
  <r>
    <d v="2014-12-14T00:00:00"/>
    <x v="0"/>
    <x v="11"/>
    <s v="Bryan Mills"/>
    <x v="16"/>
    <x v="1"/>
    <x v="5"/>
    <s v="Iceberg Nesting Folding Chair, 19w x 6d x 43h"/>
    <n v="186.3"/>
    <n v="4"/>
    <n v="13.97"/>
  </r>
  <r>
    <d v="2014-12-14T00:00:00"/>
    <x v="0"/>
    <x v="11"/>
    <s v="Sung Shariari"/>
    <x v="10"/>
    <x v="0"/>
    <x v="4"/>
    <s v="Newell 35"/>
    <n v="2.62"/>
    <n v="1"/>
    <n v="0.3"/>
  </r>
  <r>
    <d v="2014-12-14T00:00:00"/>
    <x v="0"/>
    <x v="11"/>
    <s v="Sung Shariari"/>
    <x v="10"/>
    <x v="1"/>
    <x v="13"/>
    <s v="Hon Rectangular Conference Tables"/>
    <n v="136.53"/>
    <n v="1"/>
    <n v="-52.34"/>
  </r>
  <r>
    <d v="2014-12-14T00:00:00"/>
    <x v="0"/>
    <x v="11"/>
    <s v="Sung Shariari"/>
    <x v="10"/>
    <x v="2"/>
    <x v="9"/>
    <s v="Plantronics CS510 - Over-the-Head monaural Wireless Headset System"/>
    <n v="263.95999999999998"/>
    <n v="1"/>
    <n v="42.89"/>
  </r>
  <r>
    <d v="2014-12-14T00:00:00"/>
    <x v="0"/>
    <x v="11"/>
    <s v="Tom Boeckenhauer"/>
    <x v="20"/>
    <x v="2"/>
    <x v="15"/>
    <s v="HP Designjet T520 Inkjet Large Format Printer - 24&quot; Color"/>
    <n v="6999.96"/>
    <n v="4"/>
    <n v="2239.9899999999998"/>
  </r>
  <r>
    <d v="2014-12-14T00:00:00"/>
    <x v="0"/>
    <x v="11"/>
    <s v="Cari Sayre"/>
    <x v="1"/>
    <x v="0"/>
    <x v="3"/>
    <s v="GBC VeloBind Cover Sets"/>
    <n v="9.26"/>
    <n v="3"/>
    <n v="-13.9"/>
  </r>
  <r>
    <d v="2014-12-15T00:00:00"/>
    <x v="0"/>
    <x v="11"/>
    <s v="Mick Crebagga"/>
    <x v="0"/>
    <x v="2"/>
    <x v="6"/>
    <s v="ARKON Windshield Dashboard Air Vent Car Mount Holder"/>
    <n v="40.68"/>
    <n v="3"/>
    <n v="-9.15"/>
  </r>
  <r>
    <d v="2014-12-15T00:00:00"/>
    <x v="0"/>
    <x v="11"/>
    <s v="Mick Crebagga"/>
    <x v="0"/>
    <x v="1"/>
    <x v="5"/>
    <s v="Lifetime Advantage Folding Chairs, 4/Carton"/>
    <n v="763.28"/>
    <n v="5"/>
    <n v="-21.81"/>
  </r>
  <r>
    <d v="2014-12-15T00:00:00"/>
    <x v="0"/>
    <x v="11"/>
    <s v="Jas O'Carroll"/>
    <x v="3"/>
    <x v="1"/>
    <x v="8"/>
    <s v="Stackable Trays"/>
    <n v="6.16"/>
    <n v="2"/>
    <n v="1.97"/>
  </r>
  <r>
    <d v="2014-12-15T00:00:00"/>
    <x v="0"/>
    <x v="11"/>
    <s v="Sung Pak"/>
    <x v="1"/>
    <x v="1"/>
    <x v="8"/>
    <s v="Dana Swing-Arm Lamps"/>
    <n v="8.5399999999999991"/>
    <n v="2"/>
    <n v="-7.48"/>
  </r>
  <r>
    <d v="2014-12-15T00:00:00"/>
    <x v="0"/>
    <x v="11"/>
    <s v="Ed Braxton"/>
    <x v="2"/>
    <x v="1"/>
    <x v="5"/>
    <s v="Global Wood Trimmed Manager's Task Chair, Khaki"/>
    <n v="445.8"/>
    <n v="7"/>
    <n v="-108.27"/>
  </r>
  <r>
    <d v="2014-12-16T00:00:00"/>
    <x v="0"/>
    <x v="11"/>
    <s v="Kean Nguyen"/>
    <x v="16"/>
    <x v="0"/>
    <x v="3"/>
    <s v="Avery Binder Labels"/>
    <n v="1.17"/>
    <n v="1"/>
    <n v="-0.86"/>
  </r>
  <r>
    <d v="2014-12-16T00:00:00"/>
    <x v="0"/>
    <x v="11"/>
    <s v="Chad Cunningham"/>
    <x v="3"/>
    <x v="1"/>
    <x v="8"/>
    <s v="Executive Impressions 14&quot; Contract Wall Clock"/>
    <n v="44.46"/>
    <n v="2"/>
    <n v="14.67"/>
  </r>
  <r>
    <d v="2014-12-16T00:00:00"/>
    <x v="0"/>
    <x v="11"/>
    <s v="Chad Cunningham"/>
    <x v="3"/>
    <x v="1"/>
    <x v="5"/>
    <s v="DMI Arturo Collection Mission-style Design Wood Chair"/>
    <n v="241.57"/>
    <n v="2"/>
    <n v="18.12"/>
  </r>
  <r>
    <d v="2014-12-16T00:00:00"/>
    <x v="0"/>
    <x v="11"/>
    <s v="Chad Cunningham"/>
    <x v="3"/>
    <x v="2"/>
    <x v="9"/>
    <s v="First Data FD10 PIN Pad"/>
    <n v="395"/>
    <n v="5"/>
    <n v="39.5"/>
  </r>
  <r>
    <d v="2014-12-16T00:00:00"/>
    <x v="0"/>
    <x v="11"/>
    <s v="Chad Cunningham"/>
    <x v="3"/>
    <x v="2"/>
    <x v="6"/>
    <s v="GE 30524EE4"/>
    <n v="627.16999999999996"/>
    <n v="4"/>
    <n v="70.56"/>
  </r>
  <r>
    <d v="2014-12-16T00:00:00"/>
    <x v="0"/>
    <x v="11"/>
    <s v="Ken Black"/>
    <x v="16"/>
    <x v="1"/>
    <x v="5"/>
    <s v="Hon Olson Stacker Stools"/>
    <n v="1013.83"/>
    <n v="9"/>
    <n v="101.38"/>
  </r>
  <r>
    <d v="2014-12-16T00:00:00"/>
    <x v="0"/>
    <x v="11"/>
    <s v="Ken Black"/>
    <x v="16"/>
    <x v="0"/>
    <x v="7"/>
    <s v="OIC Binder Clips, Mini, 1/4&quot; Capacity, Black"/>
    <n v="1.98"/>
    <n v="2"/>
    <n v="0.67"/>
  </r>
  <r>
    <d v="2014-12-16T00:00:00"/>
    <x v="0"/>
    <x v="11"/>
    <s v="Ed Jacobs"/>
    <x v="0"/>
    <x v="0"/>
    <x v="0"/>
    <s v="Xerox 224"/>
    <n v="36.29"/>
    <n v="7"/>
    <n v="12.7"/>
  </r>
  <r>
    <d v="2014-12-16T00:00:00"/>
    <x v="0"/>
    <x v="11"/>
    <s v="Ed Jacobs"/>
    <x v="0"/>
    <x v="1"/>
    <x v="8"/>
    <s v="Tenex Carpeted, Granite-Look or Clear Contemporary Contour Shape Chair Mats"/>
    <n v="56.57"/>
    <n v="2"/>
    <n v="-74.95"/>
  </r>
  <r>
    <d v="2014-12-16T00:00:00"/>
    <x v="0"/>
    <x v="11"/>
    <s v="Steve Chapman"/>
    <x v="14"/>
    <x v="0"/>
    <x v="0"/>
    <s v="Xerox 1929"/>
    <n v="114.2"/>
    <n v="5"/>
    <n v="52.53"/>
  </r>
  <r>
    <d v="2014-12-16T00:00:00"/>
    <x v="0"/>
    <x v="11"/>
    <s v="Stefanie Holloman"/>
    <x v="3"/>
    <x v="1"/>
    <x v="5"/>
    <s v="Office Star - Professional Matrix Back Chair with 2-to-1 Synchro Tilt and Mesh Fabric Seat"/>
    <n v="1403.92"/>
    <n v="5"/>
    <n v="70.2"/>
  </r>
  <r>
    <d v="2014-12-16T00:00:00"/>
    <x v="0"/>
    <x v="11"/>
    <s v="Laurel Elliston"/>
    <x v="6"/>
    <x v="2"/>
    <x v="9"/>
    <s v="Case Logic 2.4GHz Wireless Keyboard"/>
    <n v="99.98"/>
    <n v="2"/>
    <n v="8"/>
  </r>
  <r>
    <d v="2014-12-16T00:00:00"/>
    <x v="0"/>
    <x v="11"/>
    <s v="Laurel Elliston"/>
    <x v="6"/>
    <x v="1"/>
    <x v="8"/>
    <s v="Ultra Door Push Plate"/>
    <n v="29.46"/>
    <n v="6"/>
    <n v="9.7200000000000006"/>
  </r>
  <r>
    <d v="2014-12-16T00:00:00"/>
    <x v="0"/>
    <x v="11"/>
    <s v="Sean Christensen"/>
    <x v="0"/>
    <x v="2"/>
    <x v="9"/>
    <s v="Razer Kraken 7.1 Surround Sound Over Ear USB Gaming Headset"/>
    <n v="319.97000000000003"/>
    <n v="4"/>
    <n v="95.99"/>
  </r>
  <r>
    <d v="2014-12-16T00:00:00"/>
    <x v="0"/>
    <x v="11"/>
    <s v="Sean Christensen"/>
    <x v="0"/>
    <x v="1"/>
    <x v="8"/>
    <s v="Longer-Life Soft White Bulbs"/>
    <n v="8.6199999999999992"/>
    <n v="7"/>
    <n v="-2.59"/>
  </r>
  <r>
    <d v="2014-12-17T00:00:00"/>
    <x v="0"/>
    <x v="11"/>
    <s v="Roy FranzÃ¶sisch"/>
    <x v="4"/>
    <x v="0"/>
    <x v="4"/>
    <s v="Stanley Contemporary Battery Pencil Sharpeners"/>
    <n v="40.049999999999997"/>
    <n v="3"/>
    <n v="11.21"/>
  </r>
  <r>
    <d v="2014-12-17T00:00:00"/>
    <x v="0"/>
    <x v="11"/>
    <s v="Erin Creighton"/>
    <x v="10"/>
    <x v="0"/>
    <x v="3"/>
    <s v="Newell 3-Hole Punched Plastic Slotted Magazine Holders for Binders"/>
    <n v="5.48"/>
    <n v="4"/>
    <n v="-4.0199999999999996"/>
  </r>
  <r>
    <d v="2014-12-19T00:00:00"/>
    <x v="0"/>
    <x v="11"/>
    <s v="Mike Kennedy"/>
    <x v="16"/>
    <x v="0"/>
    <x v="3"/>
    <s v="Insertable Tab Post Binder Dividers"/>
    <n v="4.8099999999999996"/>
    <n v="2"/>
    <n v="-3.69"/>
  </r>
  <r>
    <d v="2014-12-19T00:00:00"/>
    <x v="0"/>
    <x v="11"/>
    <s v="Mike Kennedy"/>
    <x v="16"/>
    <x v="2"/>
    <x v="9"/>
    <s v="Belkin QODE FastFit Bluetooth Keyboard"/>
    <n v="247.8"/>
    <n v="5"/>
    <n v="-18.59"/>
  </r>
  <r>
    <d v="2014-12-19T00:00:00"/>
    <x v="0"/>
    <x v="11"/>
    <s v="Irene Maddox"/>
    <x v="33"/>
    <x v="0"/>
    <x v="3"/>
    <s v="Canvas Sectional Post Binders"/>
    <n v="152.76"/>
    <n v="6"/>
    <n v="74.849999999999994"/>
  </r>
  <r>
    <d v="2014-12-19T00:00:00"/>
    <x v="0"/>
    <x v="11"/>
    <s v="Irene Maddox"/>
    <x v="33"/>
    <x v="0"/>
    <x v="14"/>
    <s v="Acme Stainless Steel Office Snips"/>
    <n v="7.27"/>
    <n v="1"/>
    <n v="1.96"/>
  </r>
  <r>
    <d v="2014-12-19T00:00:00"/>
    <x v="0"/>
    <x v="11"/>
    <s v="Irene Maddox"/>
    <x v="33"/>
    <x v="1"/>
    <x v="5"/>
    <s v="High-Back Leather Manager's Chair"/>
    <n v="1819.86"/>
    <n v="14"/>
    <n v="163.79"/>
  </r>
  <r>
    <d v="2014-12-19T00:00:00"/>
    <x v="0"/>
    <x v="11"/>
    <s v="Bart Pistole"/>
    <x v="3"/>
    <x v="0"/>
    <x v="1"/>
    <s v="Avery 516"/>
    <n v="14.62"/>
    <n v="2"/>
    <n v="6.87"/>
  </r>
  <r>
    <d v="2014-12-19T00:00:00"/>
    <x v="0"/>
    <x v="11"/>
    <s v="Bart Pistole"/>
    <x v="3"/>
    <x v="0"/>
    <x v="7"/>
    <s v="Advantus T-Pin Paper Clips"/>
    <n v="22.55"/>
    <n v="5"/>
    <n v="8.7899999999999991"/>
  </r>
  <r>
    <d v="2014-12-19T00:00:00"/>
    <x v="0"/>
    <x v="11"/>
    <s v="Bart Pistole"/>
    <x v="3"/>
    <x v="2"/>
    <x v="6"/>
    <s v="Wi-Ex zBoost YX540 Cellular Phone Signal Booster"/>
    <n v="583.79999999999995"/>
    <n v="5"/>
    <n v="72.98"/>
  </r>
  <r>
    <d v="2014-12-19T00:00:00"/>
    <x v="0"/>
    <x v="11"/>
    <s v="Bart Pistole"/>
    <x v="3"/>
    <x v="2"/>
    <x v="6"/>
    <s v="Clarity 53712"/>
    <n v="211.17"/>
    <n v="4"/>
    <n v="15.84"/>
  </r>
  <r>
    <d v="2014-12-19T00:00:00"/>
    <x v="0"/>
    <x v="11"/>
    <s v="Speros Goranitis"/>
    <x v="1"/>
    <x v="2"/>
    <x v="6"/>
    <s v="RCA ViSYS 25425RE1 Corded phone"/>
    <n v="323.98"/>
    <n v="3"/>
    <n v="36.450000000000003"/>
  </r>
  <r>
    <d v="2014-12-19T00:00:00"/>
    <x v="0"/>
    <x v="11"/>
    <s v="Speros Goranitis"/>
    <x v="1"/>
    <x v="0"/>
    <x v="0"/>
    <s v="Xerox 229"/>
    <n v="15.55"/>
    <n v="3"/>
    <n v="5.44"/>
  </r>
  <r>
    <d v="2014-12-19T00:00:00"/>
    <x v="0"/>
    <x v="11"/>
    <s v="Speros Goranitis"/>
    <x v="1"/>
    <x v="0"/>
    <x v="2"/>
    <s v="Rogers Jumbo File, Granite"/>
    <n v="32.590000000000003"/>
    <n v="3"/>
    <n v="-7.74"/>
  </r>
  <r>
    <d v="2014-12-20T00:00:00"/>
    <x v="0"/>
    <x v="11"/>
    <s v="Penelope Sewall"/>
    <x v="6"/>
    <x v="0"/>
    <x v="2"/>
    <s v="SAFCO Commercial Wire Shelving, 72h"/>
    <n v="122.48"/>
    <n v="2"/>
    <n v="0"/>
  </r>
  <r>
    <d v="2014-12-20T00:00:00"/>
    <x v="0"/>
    <x v="11"/>
    <s v="Penelope Sewall"/>
    <x v="6"/>
    <x v="1"/>
    <x v="13"/>
    <s v="Chromcraft 48&quot; x 96&quot; Racetrack Double Pedestal Table"/>
    <n v="2244.48"/>
    <n v="7"/>
    <n v="493.79"/>
  </r>
  <r>
    <d v="2014-12-20T00:00:00"/>
    <x v="0"/>
    <x v="11"/>
    <s v="Penelope Sewall"/>
    <x v="6"/>
    <x v="0"/>
    <x v="3"/>
    <s v="Wilson Jones Century Plastic Molded Ring Binders"/>
    <n v="62.31"/>
    <n v="3"/>
    <n v="29.29"/>
  </r>
  <r>
    <d v="2014-12-20T00:00:00"/>
    <x v="0"/>
    <x v="11"/>
    <s v="Penelope Sewall"/>
    <x v="6"/>
    <x v="1"/>
    <x v="13"/>
    <s v="Hon Practical Foundations 30 x 60 Training Table, Light Gray/Charcoal"/>
    <n v="455.1"/>
    <n v="2"/>
    <n v="100.12"/>
  </r>
  <r>
    <d v="2014-12-20T00:00:00"/>
    <x v="0"/>
    <x v="11"/>
    <s v="Keith Herrera"/>
    <x v="22"/>
    <x v="0"/>
    <x v="1"/>
    <s v="Avery 489"/>
    <n v="31.05"/>
    <n v="3"/>
    <n v="14.9"/>
  </r>
  <r>
    <d v="2014-12-20T00:00:00"/>
    <x v="0"/>
    <x v="11"/>
    <s v="Tony Sayre"/>
    <x v="15"/>
    <x v="0"/>
    <x v="12"/>
    <s v="Hoover Commercial Soft Guard Upright Vacuum And Disposable Filtration Bags"/>
    <n v="43.51"/>
    <n v="7"/>
    <n v="3.81"/>
  </r>
  <r>
    <d v="2014-12-20T00:00:00"/>
    <x v="0"/>
    <x v="11"/>
    <s v="Tony Sayre"/>
    <x v="15"/>
    <x v="1"/>
    <x v="5"/>
    <s v="SAFCO Arco Folding Chair"/>
    <n v="662.88"/>
    <n v="3"/>
    <n v="74.569999999999993"/>
  </r>
  <r>
    <d v="2014-12-20T00:00:00"/>
    <x v="0"/>
    <x v="11"/>
    <s v="Tony Sayre"/>
    <x v="15"/>
    <x v="0"/>
    <x v="0"/>
    <s v="Weyerhaeuser First Choice Laser/Copy Paper (20Lb. and 88 Bright)"/>
    <n v="25.92"/>
    <n v="5"/>
    <n v="9.07"/>
  </r>
  <r>
    <d v="2014-12-20T00:00:00"/>
    <x v="0"/>
    <x v="11"/>
    <s v="Michael Chen"/>
    <x v="3"/>
    <x v="0"/>
    <x v="3"/>
    <s v="Ibico Hi-Tech Manual Binding System"/>
    <n v="487.98"/>
    <n v="2"/>
    <n v="152.5"/>
  </r>
  <r>
    <d v="2014-12-20T00:00:00"/>
    <x v="0"/>
    <x v="11"/>
    <s v="Michael Chen"/>
    <x v="3"/>
    <x v="0"/>
    <x v="4"/>
    <s v="Boston Home &amp; Office Model 2000 Electric Pencil Sharpeners"/>
    <n v="47.3"/>
    <n v="2"/>
    <n v="12.3"/>
  </r>
  <r>
    <d v="2014-12-20T00:00:00"/>
    <x v="0"/>
    <x v="11"/>
    <s v="Michael Chen"/>
    <x v="3"/>
    <x v="0"/>
    <x v="4"/>
    <s v="Newell 31"/>
    <n v="4.13"/>
    <n v="1"/>
    <n v="1.1599999999999999"/>
  </r>
  <r>
    <d v="2014-12-20T00:00:00"/>
    <x v="0"/>
    <x v="11"/>
    <s v="Michael Chen"/>
    <x v="3"/>
    <x v="0"/>
    <x v="3"/>
    <s v="Premium Transparent Presentation Covers, No Pattern/Clear, 8 1/2&quot; x 11&quot;"/>
    <n v="155.12"/>
    <n v="5"/>
    <n v="50.41"/>
  </r>
  <r>
    <d v="2014-12-20T00:00:00"/>
    <x v="0"/>
    <x v="11"/>
    <s v="Toby Carlisle"/>
    <x v="26"/>
    <x v="2"/>
    <x v="9"/>
    <s v="Logitech G430 Surround Sound Gaming Headset with Dolby 7.1 Technology"/>
    <n v="447.94"/>
    <n v="7"/>
    <n v="89.59"/>
  </r>
  <r>
    <d v="2014-12-20T00:00:00"/>
    <x v="0"/>
    <x v="11"/>
    <s v="Adrian Barton"/>
    <x v="18"/>
    <x v="0"/>
    <x v="1"/>
    <s v="Avery 487"/>
    <n v="3.69"/>
    <n v="1"/>
    <n v="1.73"/>
  </r>
  <r>
    <d v="2014-12-20T00:00:00"/>
    <x v="0"/>
    <x v="11"/>
    <s v="Adrian Barton"/>
    <x v="18"/>
    <x v="0"/>
    <x v="3"/>
    <s v="Ibico Ibimaster 300 Manual Binding System"/>
    <n v="1103.97"/>
    <n v="3"/>
    <n v="496.79"/>
  </r>
  <r>
    <d v="2014-12-20T00:00:00"/>
    <x v="0"/>
    <x v="11"/>
    <s v="Mark Hamilton"/>
    <x v="10"/>
    <x v="1"/>
    <x v="8"/>
    <s v="Eldon Cleatmat Plus Chair Mats for High Pile Carpets"/>
    <n v="190.85"/>
    <n v="3"/>
    <n v="-21.47"/>
  </r>
  <r>
    <d v="2014-12-20T00:00:00"/>
    <x v="0"/>
    <x v="11"/>
    <s v="Carol Triggs"/>
    <x v="12"/>
    <x v="1"/>
    <x v="8"/>
    <s v="Computer Room Manger, 14&quot;"/>
    <n v="51.97"/>
    <n v="2"/>
    <n v="10.39"/>
  </r>
  <r>
    <d v="2014-12-20T00:00:00"/>
    <x v="0"/>
    <x v="11"/>
    <s v="Carol Triggs"/>
    <x v="12"/>
    <x v="2"/>
    <x v="9"/>
    <s v="Logitech 910-002974 M325 Wireless Mouse for Web Scrolling"/>
    <n v="71.98"/>
    <n v="3"/>
    <n v="21.59"/>
  </r>
  <r>
    <d v="2014-12-20T00:00:00"/>
    <x v="0"/>
    <x v="11"/>
    <s v="Carol Triggs"/>
    <x v="12"/>
    <x v="1"/>
    <x v="5"/>
    <s v="Global Low Back Tilter Chair"/>
    <n v="242.35"/>
    <n v="3"/>
    <n v="-42.41"/>
  </r>
  <r>
    <d v="2014-12-20T00:00:00"/>
    <x v="0"/>
    <x v="11"/>
    <s v="Carol Triggs"/>
    <x v="12"/>
    <x v="0"/>
    <x v="0"/>
    <s v="Xerox 1888"/>
    <n v="221.92"/>
    <n v="5"/>
    <n v="77.67"/>
  </r>
  <r>
    <d v="2014-12-20T00:00:00"/>
    <x v="0"/>
    <x v="11"/>
    <s v="Carol Triggs"/>
    <x v="12"/>
    <x v="0"/>
    <x v="0"/>
    <s v="Xerox 1954"/>
    <n v="8.4499999999999993"/>
    <n v="2"/>
    <n v="2.64"/>
  </r>
  <r>
    <d v="2014-12-20T00:00:00"/>
    <x v="0"/>
    <x v="11"/>
    <s v="William Brown"/>
    <x v="0"/>
    <x v="0"/>
    <x v="12"/>
    <s v="Belkin Premiere Surge Master II 8-outlet surge protector"/>
    <n v="19.43"/>
    <n v="2"/>
    <n v="-49.55"/>
  </r>
  <r>
    <d v="2014-12-20T00:00:00"/>
    <x v="0"/>
    <x v="11"/>
    <s v="William Brown"/>
    <x v="0"/>
    <x v="2"/>
    <x v="9"/>
    <s v="Logitech Desktop MK120 Mouse and keyboard Combo"/>
    <n v="65.44"/>
    <n v="5"/>
    <n v="-8.18"/>
  </r>
  <r>
    <d v="2014-12-20T00:00:00"/>
    <x v="0"/>
    <x v="11"/>
    <s v="Suzanne McNair"/>
    <x v="20"/>
    <x v="1"/>
    <x v="5"/>
    <s v="Harbour Creations 67200 Series Stacking Chairs"/>
    <n v="192.19"/>
    <n v="3"/>
    <n v="36.299999999999997"/>
  </r>
  <r>
    <d v="2014-12-21T00:00:00"/>
    <x v="0"/>
    <x v="11"/>
    <s v="Gary McGarr"/>
    <x v="3"/>
    <x v="1"/>
    <x v="5"/>
    <s v="SAFCO Arco Folding Chair"/>
    <n v="1325.76"/>
    <n v="6"/>
    <n v="149.15"/>
  </r>
  <r>
    <d v="2014-12-21T00:00:00"/>
    <x v="0"/>
    <x v="11"/>
    <s v="Gary McGarr"/>
    <x v="3"/>
    <x v="1"/>
    <x v="5"/>
    <s v="Safco Contoured Stacking Chairs"/>
    <n v="572.16"/>
    <n v="3"/>
    <n v="35.76"/>
  </r>
  <r>
    <d v="2014-12-21T00:00:00"/>
    <x v="0"/>
    <x v="11"/>
    <s v="Dennis Pardue"/>
    <x v="15"/>
    <x v="0"/>
    <x v="3"/>
    <s v="Ibico Plastic Spiral Binding Combs"/>
    <n v="18.239999999999998"/>
    <n v="2"/>
    <n v="-14.59"/>
  </r>
  <r>
    <d v="2014-12-21T00:00:00"/>
    <x v="0"/>
    <x v="11"/>
    <s v="John Castell"/>
    <x v="7"/>
    <x v="0"/>
    <x v="1"/>
    <s v="Avery 492"/>
    <n v="17.28"/>
    <n v="6"/>
    <n v="7.95"/>
  </r>
  <r>
    <d v="2014-12-22T00:00:00"/>
    <x v="0"/>
    <x v="11"/>
    <s v="Khloe Miller"/>
    <x v="3"/>
    <x v="0"/>
    <x v="4"/>
    <s v="Newell 332"/>
    <n v="11.76"/>
    <n v="4"/>
    <n v="3.18"/>
  </r>
  <r>
    <d v="2014-12-22T00:00:00"/>
    <x v="0"/>
    <x v="11"/>
    <s v="Bradley Talbott"/>
    <x v="20"/>
    <x v="0"/>
    <x v="2"/>
    <s v="Desktop 3-Pocket Hot File"/>
    <n v="216.4"/>
    <n v="4"/>
    <n v="56.26"/>
  </r>
  <r>
    <d v="2014-12-22T00:00:00"/>
    <x v="0"/>
    <x v="11"/>
    <s v="Nora Preis"/>
    <x v="1"/>
    <x v="0"/>
    <x v="2"/>
    <s v="Economy Rollaway Files"/>
    <n v="132.16"/>
    <n v="1"/>
    <n v="9.91"/>
  </r>
  <r>
    <d v="2014-12-22T00:00:00"/>
    <x v="0"/>
    <x v="11"/>
    <s v="Nora Preis"/>
    <x v="1"/>
    <x v="0"/>
    <x v="3"/>
    <s v="Recycled Easel Ring Binders"/>
    <n v="17.899999999999999"/>
    <n v="6"/>
    <n v="-31.33"/>
  </r>
  <r>
    <d v="2014-12-22T00:00:00"/>
    <x v="0"/>
    <x v="11"/>
    <s v="Nora Preis"/>
    <x v="1"/>
    <x v="0"/>
    <x v="0"/>
    <s v="White Computer Printout Paper by Universal"/>
    <n v="124.03"/>
    <n v="4"/>
    <n v="44.96"/>
  </r>
  <r>
    <d v="2014-12-22T00:00:00"/>
    <x v="0"/>
    <x v="11"/>
    <s v="Tamara Willingham"/>
    <x v="20"/>
    <x v="0"/>
    <x v="3"/>
    <s v="Lock-Up Easel 'Spel-Binder'"/>
    <n v="296.70999999999998"/>
    <n v="13"/>
    <n v="100.14"/>
  </r>
  <r>
    <d v="2014-12-23T00:00:00"/>
    <x v="0"/>
    <x v="11"/>
    <s v="Sarah Foster"/>
    <x v="18"/>
    <x v="0"/>
    <x v="12"/>
    <s v="Belkin F9H710-06 7 Outlet SurgeMaster Surge Protector"/>
    <n v="207.24"/>
    <n v="11"/>
    <n v="58.03"/>
  </r>
  <r>
    <d v="2014-12-23T00:00:00"/>
    <x v="0"/>
    <x v="11"/>
    <s v="Tiffany House"/>
    <x v="20"/>
    <x v="1"/>
    <x v="13"/>
    <s v="Hon 61000 Series Interactive Training Tables"/>
    <n v="53.32"/>
    <n v="2"/>
    <n v="-19.55"/>
  </r>
  <r>
    <d v="2014-12-23T00:00:00"/>
    <x v="0"/>
    <x v="11"/>
    <s v="Tiffany House"/>
    <x v="20"/>
    <x v="0"/>
    <x v="12"/>
    <s v="Belkin F9H710-06 7 Outlet SurgeMaster Surge Protector"/>
    <n v="56.52"/>
    <n v="3"/>
    <n v="15.83"/>
  </r>
  <r>
    <d v="2014-12-23T00:00:00"/>
    <x v="0"/>
    <x v="11"/>
    <s v="Michelle Ellison"/>
    <x v="0"/>
    <x v="0"/>
    <x v="0"/>
    <s v="Xerox 2000"/>
    <n v="5.18"/>
    <n v="1"/>
    <n v="1.81"/>
  </r>
  <r>
    <d v="2014-12-23T00:00:00"/>
    <x v="0"/>
    <x v="11"/>
    <s v="Craig Carreira"/>
    <x v="16"/>
    <x v="0"/>
    <x v="0"/>
    <s v="Computer Printout Paper with Letter-Trim Perforations"/>
    <n v="45.53"/>
    <n v="3"/>
    <n v="15.93"/>
  </r>
  <r>
    <d v="2014-12-23T00:00:00"/>
    <x v="0"/>
    <x v="11"/>
    <s v="Craig Carreira"/>
    <x v="16"/>
    <x v="1"/>
    <x v="5"/>
    <s v="Padded Folding Chairs, Black, 4/Carton"/>
    <n v="64.78"/>
    <n v="1"/>
    <n v="6.48"/>
  </r>
  <r>
    <d v="2014-12-23T00:00:00"/>
    <x v="0"/>
    <x v="11"/>
    <s v="Craig Carreira"/>
    <x v="16"/>
    <x v="0"/>
    <x v="2"/>
    <s v="Tennsco 6- and 18-Compartment Lockers"/>
    <n v="424.27"/>
    <n v="2"/>
    <n v="-10.61"/>
  </r>
  <r>
    <d v="2014-12-23T00:00:00"/>
    <x v="0"/>
    <x v="11"/>
    <s v="Craig Carreira"/>
    <x v="16"/>
    <x v="0"/>
    <x v="4"/>
    <s v="Prang Dustless Chalk Sticks"/>
    <n v="1.34"/>
    <n v="1"/>
    <n v="0.5"/>
  </r>
  <r>
    <d v="2014-12-23T00:00:00"/>
    <x v="0"/>
    <x v="11"/>
    <s v="Craig Carreira"/>
    <x v="16"/>
    <x v="0"/>
    <x v="2"/>
    <s v="Acco Perma 3000 Stacking Storage Drawers"/>
    <n v="83.92"/>
    <n v="5"/>
    <n v="-1.05"/>
  </r>
  <r>
    <d v="2014-12-24T00:00:00"/>
    <x v="0"/>
    <x v="11"/>
    <s v="Luke Foster"/>
    <x v="16"/>
    <x v="0"/>
    <x v="0"/>
    <s v="Xerox 1974"/>
    <n v="9.57"/>
    <n v="2"/>
    <n v="3.47"/>
  </r>
  <r>
    <d v="2014-12-24T00:00:00"/>
    <x v="0"/>
    <x v="11"/>
    <s v="Resi PÃ¶lking"/>
    <x v="10"/>
    <x v="1"/>
    <x v="8"/>
    <s v="Master Giant Foot Doorstop, Safety Yellow"/>
    <n v="30.36"/>
    <n v="5"/>
    <n v="8.73"/>
  </r>
  <r>
    <d v="2014-12-24T00:00:00"/>
    <x v="0"/>
    <x v="11"/>
    <s v="Julie Creighton"/>
    <x v="3"/>
    <x v="0"/>
    <x v="2"/>
    <s v="Letter Size Cart"/>
    <n v="142.86000000000001"/>
    <n v="1"/>
    <n v="41.43"/>
  </r>
  <r>
    <d v="2014-12-24T00:00:00"/>
    <x v="0"/>
    <x v="11"/>
    <s v="Julie Creighton"/>
    <x v="3"/>
    <x v="1"/>
    <x v="5"/>
    <s v="Global Value Mid-Back Manager's Chair, Gray"/>
    <n v="292.27"/>
    <n v="6"/>
    <n v="18.27"/>
  </r>
  <r>
    <d v="2014-12-24T00:00:00"/>
    <x v="0"/>
    <x v="11"/>
    <s v="Ben Ferrer"/>
    <x v="3"/>
    <x v="2"/>
    <x v="6"/>
    <s v="Seidio BD2-HK3IPH5-BK DILEX Case and Holster Combo for Apple iPhone 5/5s - Black"/>
    <n v="173.66"/>
    <n v="7"/>
    <n v="17.37"/>
  </r>
  <r>
    <d v="2014-12-24T00:00:00"/>
    <x v="0"/>
    <x v="11"/>
    <s v="Ben Ferrer"/>
    <x v="3"/>
    <x v="0"/>
    <x v="12"/>
    <s v="Avanti 4.4 Cu. Ft. Refrigerator"/>
    <n v="361.96"/>
    <n v="2"/>
    <n v="101.35"/>
  </r>
  <r>
    <d v="2014-12-24T00:00:00"/>
    <x v="0"/>
    <x v="11"/>
    <s v="Ben Ferrer"/>
    <x v="3"/>
    <x v="2"/>
    <x v="9"/>
    <s v="Sony 32GB Class 10 Micro SDHC R40 Memory Card"/>
    <n v="62.85"/>
    <n v="3"/>
    <n v="13.2"/>
  </r>
  <r>
    <d v="2014-12-24T00:00:00"/>
    <x v="0"/>
    <x v="11"/>
    <s v="Ben Ferrer"/>
    <x v="3"/>
    <x v="2"/>
    <x v="6"/>
    <s v="Cisco Unified IP Phone 7945G VoIP phone"/>
    <n v="818.38"/>
    <n v="3"/>
    <n v="51.15"/>
  </r>
  <r>
    <d v="2014-12-24T00:00:00"/>
    <x v="0"/>
    <x v="11"/>
    <s v="Ben Ferrer"/>
    <x v="3"/>
    <x v="0"/>
    <x v="2"/>
    <s v="Tennsco Commercial Shelving"/>
    <n v="20.34"/>
    <n v="1"/>
    <n v="0.2"/>
  </r>
  <r>
    <d v="2014-12-24T00:00:00"/>
    <x v="0"/>
    <x v="11"/>
    <s v="Ben Ferrer"/>
    <x v="3"/>
    <x v="1"/>
    <x v="8"/>
    <s v="Westinghouse Floor Lamp with Metal Mesh Shade, Black"/>
    <n v="23.99"/>
    <n v="1"/>
    <n v="5.52"/>
  </r>
  <r>
    <d v="2014-12-24T00:00:00"/>
    <x v="0"/>
    <x v="11"/>
    <s v="Adam Shillingsburg"/>
    <x v="3"/>
    <x v="0"/>
    <x v="12"/>
    <s v="Belkin 7-Outlet SurgeMaster Home Series"/>
    <n v="13.97"/>
    <n v="1"/>
    <n v="3.63"/>
  </r>
  <r>
    <d v="2014-12-26T00:00:00"/>
    <x v="0"/>
    <x v="11"/>
    <s v="Alan Dominguez"/>
    <x v="0"/>
    <x v="1"/>
    <x v="5"/>
    <s v="Global Deluxe High-Back Manager's Chair"/>
    <n v="600.55999999999995"/>
    <n v="3"/>
    <n v="-8.58"/>
  </r>
  <r>
    <d v="2014-12-26T00:00:00"/>
    <x v="0"/>
    <x v="11"/>
    <s v="Kelly Lampkin"/>
    <x v="26"/>
    <x v="1"/>
    <x v="8"/>
    <s v="Howard Miller 13&quot; Diameter Goldtone Round Wall Clock"/>
    <n v="300.42"/>
    <n v="8"/>
    <n v="78.86"/>
  </r>
  <r>
    <d v="2014-12-26T00:00:00"/>
    <x v="0"/>
    <x v="11"/>
    <s v="Kelly Lampkin"/>
    <x v="26"/>
    <x v="1"/>
    <x v="5"/>
    <s v="Global Deluxe Office Fabric Chairs"/>
    <n v="230.35"/>
    <n v="3"/>
    <n v="20.16"/>
  </r>
  <r>
    <d v="2014-12-26T00:00:00"/>
    <x v="0"/>
    <x v="11"/>
    <s v="Kelly Lampkin"/>
    <x v="26"/>
    <x v="1"/>
    <x v="8"/>
    <s v="Eldon ClusterMat Chair Mat with Cordless Antistatic Protection"/>
    <n v="218.35"/>
    <n v="3"/>
    <n v="-24.56"/>
  </r>
  <r>
    <d v="2014-12-26T00:00:00"/>
    <x v="0"/>
    <x v="11"/>
    <s v="Kelly Lampkin"/>
    <x v="26"/>
    <x v="0"/>
    <x v="3"/>
    <s v="Ibico Laser Imprintable Binding System Covers"/>
    <n v="78.599999999999994"/>
    <n v="5"/>
    <n v="-62.88"/>
  </r>
  <r>
    <d v="2014-12-26T00:00:00"/>
    <x v="0"/>
    <x v="11"/>
    <s v="Kelly Lampkin"/>
    <x v="26"/>
    <x v="0"/>
    <x v="7"/>
    <s v="Vinyl Coated Wire Paper Clips in Organizer Box, 800/Box"/>
    <n v="27.55"/>
    <n v="3"/>
    <n v="9.3000000000000007"/>
  </r>
  <r>
    <d v="2014-12-26T00:00:00"/>
    <x v="0"/>
    <x v="11"/>
    <s v="Christina Anderson"/>
    <x v="1"/>
    <x v="0"/>
    <x v="3"/>
    <s v="Cardinal Slant-D Ring Binder, Heavy Gauge Vinyl"/>
    <n v="8.69"/>
    <n v="5"/>
    <n v="-14.77"/>
  </r>
  <r>
    <d v="2014-12-26T00:00:00"/>
    <x v="0"/>
    <x v="11"/>
    <s v="Clytie Kelty"/>
    <x v="3"/>
    <x v="0"/>
    <x v="14"/>
    <s v="Acme Rosewood Handle Letter Opener"/>
    <n v="11.91"/>
    <n v="3"/>
    <n v="0.12"/>
  </r>
  <r>
    <d v="2014-12-26T00:00:00"/>
    <x v="0"/>
    <x v="11"/>
    <s v="Clytie Kelty"/>
    <x v="3"/>
    <x v="1"/>
    <x v="8"/>
    <s v="Eldon Regeneration Recycled Desk Accessories, Smoke"/>
    <n v="3.48"/>
    <n v="2"/>
    <n v="1.1100000000000001"/>
  </r>
  <r>
    <d v="2014-12-26T00:00:00"/>
    <x v="0"/>
    <x v="11"/>
    <s v="Maureen Gnade"/>
    <x v="2"/>
    <x v="0"/>
    <x v="0"/>
    <s v="Wirebound Message Books, Two 4 1/4&quot; x 5&quot; Forms per Page"/>
    <n v="18.260000000000002"/>
    <n v="3"/>
    <n v="6.16"/>
  </r>
  <r>
    <d v="2014-12-26T00:00:00"/>
    <x v="0"/>
    <x v="11"/>
    <s v="Maureen Gnade"/>
    <x v="2"/>
    <x v="0"/>
    <x v="12"/>
    <s v="Holmes 99% HEPA Air Purifier"/>
    <n v="34.659999999999997"/>
    <n v="2"/>
    <n v="5.63"/>
  </r>
  <r>
    <d v="2014-12-26T00:00:00"/>
    <x v="0"/>
    <x v="11"/>
    <s v="Maureen Gnade"/>
    <x v="2"/>
    <x v="0"/>
    <x v="12"/>
    <s v="Tripp Lite TLP810NET Broadband Surge for Modem/Fax"/>
    <n v="81.55"/>
    <n v="2"/>
    <n v="8.16"/>
  </r>
  <r>
    <d v="2014-12-26T00:00:00"/>
    <x v="0"/>
    <x v="11"/>
    <s v="Maureen Gnade"/>
    <x v="2"/>
    <x v="0"/>
    <x v="2"/>
    <s v="Sensible Storage WireTech Storage Systems"/>
    <n v="227.14"/>
    <n v="4"/>
    <n v="-42.59"/>
  </r>
  <r>
    <d v="2014-12-26T00:00:00"/>
    <x v="0"/>
    <x v="11"/>
    <s v="Tracy Blumstein"/>
    <x v="20"/>
    <x v="0"/>
    <x v="2"/>
    <s v="Fellowes Bankers Box Stor/Drawer Steel Plus"/>
    <n v="191.88"/>
    <n v="6"/>
    <n v="19.190000000000001"/>
  </r>
  <r>
    <d v="2014-12-26T00:00:00"/>
    <x v="0"/>
    <x v="11"/>
    <s v="Andy Yotov"/>
    <x v="2"/>
    <x v="0"/>
    <x v="4"/>
    <s v="Eldon Spacemaker Box, Quick-Snap Lid, Clear"/>
    <n v="8.02"/>
    <n v="3"/>
    <n v="1.1000000000000001"/>
  </r>
  <r>
    <d v="2014-12-27T00:00:00"/>
    <x v="0"/>
    <x v="11"/>
    <s v="Alyssa Tate"/>
    <x v="3"/>
    <x v="0"/>
    <x v="1"/>
    <s v="Staple-on labels"/>
    <n v="11.56"/>
    <n v="4"/>
    <n v="5.43"/>
  </r>
  <r>
    <d v="2014-12-27T00:00:00"/>
    <x v="0"/>
    <x v="11"/>
    <s v="Corey-Lock"/>
    <x v="1"/>
    <x v="1"/>
    <x v="8"/>
    <s v="DAX Wood Document Frame"/>
    <n v="32.950000000000003"/>
    <n v="6"/>
    <n v="-19.77"/>
  </r>
  <r>
    <d v="2014-12-27T00:00:00"/>
    <x v="0"/>
    <x v="11"/>
    <s v="Corey-Lock"/>
    <x v="1"/>
    <x v="0"/>
    <x v="2"/>
    <s v="Staple magnet"/>
    <n v="30.02"/>
    <n v="4"/>
    <n v="3"/>
  </r>
  <r>
    <d v="2014-12-27T00:00:00"/>
    <x v="0"/>
    <x v="11"/>
    <s v="Jeremy Farry"/>
    <x v="3"/>
    <x v="1"/>
    <x v="5"/>
    <s v="Bevis Steel Folding Chairs"/>
    <n v="230.28"/>
    <n v="3"/>
    <n v="23.03"/>
  </r>
  <r>
    <d v="2014-12-27T00:00:00"/>
    <x v="0"/>
    <x v="11"/>
    <s v="Jeremy Farry"/>
    <x v="3"/>
    <x v="0"/>
    <x v="0"/>
    <s v="Xerox 1927"/>
    <n v="12.84"/>
    <n v="3"/>
    <n v="5.78"/>
  </r>
  <r>
    <d v="2014-12-27T00:00:00"/>
    <x v="0"/>
    <x v="11"/>
    <s v="Thomas Brumley"/>
    <x v="20"/>
    <x v="1"/>
    <x v="5"/>
    <s v="Global Push Button Manager's Chair, Indigo"/>
    <n v="767.21"/>
    <n v="14"/>
    <n v="161.97"/>
  </r>
  <r>
    <d v="2014-12-27T00:00:00"/>
    <x v="0"/>
    <x v="11"/>
    <s v="Cynthia Delaney"/>
    <x v="3"/>
    <x v="0"/>
    <x v="12"/>
    <s v="Staple holder"/>
    <n v="10.98"/>
    <n v="1"/>
    <n v="2.96"/>
  </r>
  <r>
    <d v="2014-12-27T00:00:00"/>
    <x v="0"/>
    <x v="11"/>
    <s v="Cynthia Delaney"/>
    <x v="3"/>
    <x v="0"/>
    <x v="7"/>
    <s v="Staples"/>
    <n v="7.86"/>
    <n v="3"/>
    <n v="3.62"/>
  </r>
  <r>
    <d v="2014-12-27T00:00:00"/>
    <x v="0"/>
    <x v="11"/>
    <s v="Cynthia Delaney"/>
    <x v="3"/>
    <x v="0"/>
    <x v="2"/>
    <s v="Advantus Rolling Storage Box"/>
    <n v="51.45"/>
    <n v="3"/>
    <n v="13.89"/>
  </r>
  <r>
    <d v="2014-12-27T00:00:00"/>
    <x v="0"/>
    <x v="11"/>
    <s v="Cynthia Delaney"/>
    <x v="3"/>
    <x v="0"/>
    <x v="3"/>
    <s v="GBC VeloBind Cover Sets"/>
    <n v="37.06"/>
    <n v="3"/>
    <n v="13.9"/>
  </r>
  <r>
    <d v="2014-12-27T00:00:00"/>
    <x v="0"/>
    <x v="11"/>
    <s v="Tamara Chand"/>
    <x v="33"/>
    <x v="0"/>
    <x v="0"/>
    <s v="Xerox 1983"/>
    <n v="23.92"/>
    <n v="4"/>
    <n v="11.72"/>
  </r>
  <r>
    <d v="2014-12-27T00:00:00"/>
    <x v="0"/>
    <x v="11"/>
    <s v="Tamara Chand"/>
    <x v="33"/>
    <x v="2"/>
    <x v="9"/>
    <s v="Enermax Acrylux Wireless Keyboard"/>
    <n v="498"/>
    <n v="5"/>
    <n v="184.26"/>
  </r>
  <r>
    <d v="2014-12-27T00:00:00"/>
    <x v="0"/>
    <x v="11"/>
    <s v="Nathan Cano"/>
    <x v="0"/>
    <x v="0"/>
    <x v="3"/>
    <s v="GBC Standard Therm-A-Bind Covers"/>
    <n v="4.9800000000000004"/>
    <n v="1"/>
    <n v="-8.4700000000000006"/>
  </r>
  <r>
    <d v="2014-12-27T00:00:00"/>
    <x v="0"/>
    <x v="11"/>
    <s v="Karl Braun"/>
    <x v="10"/>
    <x v="1"/>
    <x v="8"/>
    <s v="Eldon &quot;L&quot; Workstation Diamond Chairmat"/>
    <n v="182.35"/>
    <n v="3"/>
    <n v="-18.239999999999998"/>
  </r>
  <r>
    <d v="2014-12-27T00:00:00"/>
    <x v="0"/>
    <x v="11"/>
    <s v="Karl Braun"/>
    <x v="10"/>
    <x v="0"/>
    <x v="2"/>
    <s v="Safco Industrial Shelving"/>
    <n v="118.16"/>
    <n v="2"/>
    <n v="-25.11"/>
  </r>
  <r>
    <d v="2014-12-27T00:00:00"/>
    <x v="0"/>
    <x v="11"/>
    <s v="Resi PÃ¶lking"/>
    <x v="12"/>
    <x v="0"/>
    <x v="3"/>
    <s v="GBC DocuBind 300 Electric Binding Machine"/>
    <n v="946.76"/>
    <n v="6"/>
    <n v="-694.29"/>
  </r>
  <r>
    <d v="2014-12-28T00:00:00"/>
    <x v="0"/>
    <x v="11"/>
    <s v="Sung Pak"/>
    <x v="2"/>
    <x v="0"/>
    <x v="4"/>
    <s v="Boston School Pro Electric Pencil Sharpener, 1670"/>
    <n v="99.14"/>
    <n v="4"/>
    <n v="8.67"/>
  </r>
  <r>
    <d v="2014-12-28T00:00:00"/>
    <x v="0"/>
    <x v="11"/>
    <s v="Anthony Jacobs"/>
    <x v="32"/>
    <x v="0"/>
    <x v="12"/>
    <s v="Hoover Upright Vacuum With Dirt Cup"/>
    <n v="1737.18"/>
    <n v="6"/>
    <n v="503.78"/>
  </r>
  <r>
    <d v="2014-12-28T00:00:00"/>
    <x v="0"/>
    <x v="11"/>
    <s v="Anthony Jacobs"/>
    <x v="32"/>
    <x v="0"/>
    <x v="2"/>
    <s v="Fellowes Strictly Business Drawer File, Letter/Legal Size"/>
    <n v="704.25"/>
    <n v="5"/>
    <n v="84.51"/>
  </r>
  <r>
    <d v="2014-12-28T00:00:00"/>
    <x v="0"/>
    <x v="11"/>
    <s v="Anthony Jacobs"/>
    <x v="32"/>
    <x v="0"/>
    <x v="0"/>
    <s v="Xerox 1906"/>
    <n v="141.76"/>
    <n v="4"/>
    <n v="66.63"/>
  </r>
  <r>
    <d v="2014-12-28T00:00:00"/>
    <x v="0"/>
    <x v="11"/>
    <s v="Maribeth Dona"/>
    <x v="3"/>
    <x v="0"/>
    <x v="2"/>
    <s v="Carina Mini System Audio Rack, Model AR050B"/>
    <n v="998.82"/>
    <n v="9"/>
    <n v="29.96"/>
  </r>
  <r>
    <d v="2014-12-28T00:00:00"/>
    <x v="0"/>
    <x v="11"/>
    <s v="Maribeth Dona"/>
    <x v="3"/>
    <x v="0"/>
    <x v="14"/>
    <s v="Acme Box Cutter Scissors"/>
    <n v="51.15"/>
    <n v="5"/>
    <n v="13.3"/>
  </r>
  <r>
    <d v="2014-12-29T00:00:00"/>
    <x v="0"/>
    <x v="11"/>
    <s v="Debra Catini"/>
    <x v="28"/>
    <x v="0"/>
    <x v="2"/>
    <s v="Recycled Eldon Regeneration Jumbo File"/>
    <n v="24.56"/>
    <n v="2"/>
    <n v="6.88"/>
  </r>
  <r>
    <d v="2014-12-29T00:00:00"/>
    <x v="0"/>
    <x v="11"/>
    <s v="Debra Catini"/>
    <x v="28"/>
    <x v="2"/>
    <x v="9"/>
    <s v="ImationÂ 32GB Pocket Pro USB 3.0Â Flash DriveÂ - 32 GB - Black - 1 P ..."/>
    <n v="119.8"/>
    <n v="4"/>
    <n v="47.92"/>
  </r>
  <r>
    <d v="2014-12-29T00:00:00"/>
    <x v="0"/>
    <x v="11"/>
    <s v="Anthony Johnson"/>
    <x v="3"/>
    <x v="1"/>
    <x v="8"/>
    <s v="Stacking Trays by OIC"/>
    <n v="24.9"/>
    <n v="5"/>
    <n v="8.2200000000000006"/>
  </r>
  <r>
    <d v="2014-12-29T00:00:00"/>
    <x v="0"/>
    <x v="11"/>
    <s v="Anthony Johnson"/>
    <x v="3"/>
    <x v="0"/>
    <x v="0"/>
    <s v="Xerox 1981"/>
    <n v="21.12"/>
    <n v="4"/>
    <n v="9.5"/>
  </r>
  <r>
    <d v="2014-12-29T00:00:00"/>
    <x v="0"/>
    <x v="11"/>
    <s v="Anthony Johnson"/>
    <x v="3"/>
    <x v="2"/>
    <x v="15"/>
    <s v="DYMO CardScan Personal V9 Business Card Scanner"/>
    <n v="767.95"/>
    <n v="6"/>
    <n v="287.98"/>
  </r>
  <r>
    <d v="2014-12-29T00:00:00"/>
    <x v="0"/>
    <x v="11"/>
    <s v="Anthony Johnson"/>
    <x v="3"/>
    <x v="0"/>
    <x v="3"/>
    <s v="Avery Hanging File Binders"/>
    <n v="14.35"/>
    <n v="3"/>
    <n v="4.66"/>
  </r>
  <r>
    <d v="2014-12-29T00:00:00"/>
    <x v="0"/>
    <x v="11"/>
    <s v="Anthony Johnson"/>
    <x v="3"/>
    <x v="2"/>
    <x v="6"/>
    <s v="Mophie Juice Pack Helium for iPhone"/>
    <n v="191.98"/>
    <n v="3"/>
    <n v="19.2"/>
  </r>
  <r>
    <d v="2014-12-29T00:00:00"/>
    <x v="0"/>
    <x v="11"/>
    <s v="Anthony Johnson"/>
    <x v="3"/>
    <x v="0"/>
    <x v="1"/>
    <s v="Avery 477"/>
    <n v="274.77"/>
    <n v="9"/>
    <n v="126.39"/>
  </r>
  <r>
    <d v="2014-12-29T00:00:00"/>
    <x v="0"/>
    <x v="11"/>
    <s v="Anthony Johnson"/>
    <x v="3"/>
    <x v="1"/>
    <x v="8"/>
    <s v="Executive Impressions 10&quot; Spectator Wall Clock"/>
    <n v="70.56"/>
    <n v="6"/>
    <n v="23.99"/>
  </r>
  <r>
    <d v="2014-12-29T00:00:00"/>
    <x v="0"/>
    <x v="11"/>
    <s v="Shui Tom"/>
    <x v="31"/>
    <x v="2"/>
    <x v="6"/>
    <s v="Mediabridge Sport Armband iPhone 5s"/>
    <n v="23.98"/>
    <n v="3"/>
    <n v="-5.69"/>
  </r>
  <r>
    <d v="2014-12-29T00:00:00"/>
    <x v="0"/>
    <x v="11"/>
    <s v="Shui Tom"/>
    <x v="31"/>
    <x v="0"/>
    <x v="2"/>
    <s v="Fellowes Bases and Tops For Staxonsteel/High-Stak Systems"/>
    <n v="33.29"/>
    <n v="1"/>
    <n v="7.99"/>
  </r>
  <r>
    <d v="2014-12-29T00:00:00"/>
    <x v="0"/>
    <x v="11"/>
    <s v="Zuschuss Carroll"/>
    <x v="1"/>
    <x v="1"/>
    <x v="8"/>
    <s v="Tenex Chairmats For Use with Hard Floors"/>
    <n v="38.979999999999997"/>
    <n v="3"/>
    <n v="-50.67"/>
  </r>
  <r>
    <d v="2014-12-29T00:00:00"/>
    <x v="0"/>
    <x v="11"/>
    <s v="Michael Granlund"/>
    <x v="1"/>
    <x v="1"/>
    <x v="8"/>
    <s v="Master Caster Door Stop, Large Brown"/>
    <n v="8.74"/>
    <n v="3"/>
    <n v="-4.8"/>
  </r>
  <r>
    <d v="2014-12-29T00:00:00"/>
    <x v="0"/>
    <x v="11"/>
    <s v="Arianne Irving"/>
    <x v="3"/>
    <x v="0"/>
    <x v="1"/>
    <s v="Alphabetical Labels for Top Tab Filing"/>
    <n v="88.8"/>
    <n v="6"/>
    <n v="44.4"/>
  </r>
  <r>
    <d v="2014-12-29T00:00:00"/>
    <x v="0"/>
    <x v="11"/>
    <s v="Arianne Irving"/>
    <x v="3"/>
    <x v="2"/>
    <x v="6"/>
    <s v="HTC One"/>
    <n v="319.97000000000003"/>
    <n v="4"/>
    <n v="36"/>
  </r>
  <r>
    <d v="2014-12-29T00:00:00"/>
    <x v="0"/>
    <x v="11"/>
    <s v="Ricardo Emerson"/>
    <x v="10"/>
    <x v="0"/>
    <x v="12"/>
    <s v="Acco 6 Outlet Guardian Standard Surge Suppressor"/>
    <n v="48.36"/>
    <n v="5"/>
    <n v="6.05"/>
  </r>
  <r>
    <d v="2014-12-30T00:00:00"/>
    <x v="0"/>
    <x v="11"/>
    <s v="Ken Brennan"/>
    <x v="14"/>
    <x v="0"/>
    <x v="4"/>
    <s v="Newell 350"/>
    <n v="9.84"/>
    <n v="3"/>
    <n v="2.85"/>
  </r>
  <r>
    <d v="2014-12-30T00:00:00"/>
    <x v="0"/>
    <x v="11"/>
    <s v="Stefania Perrino"/>
    <x v="0"/>
    <x v="0"/>
    <x v="10"/>
    <s v="Fashion Color Clasp Envelopes"/>
    <n v="12.98"/>
    <n v="3"/>
    <n v="4.71"/>
  </r>
  <r>
    <d v="2014-12-30T00:00:00"/>
    <x v="0"/>
    <x v="11"/>
    <s v="Stefania Perrino"/>
    <x v="0"/>
    <x v="2"/>
    <x v="6"/>
    <s v="Plantronics CS 50-USB -Â headsetÂ - Convertible, Monaural"/>
    <n v="217.58"/>
    <n v="2"/>
    <n v="19.04"/>
  </r>
  <r>
    <d v="2014-12-30T00:00:00"/>
    <x v="0"/>
    <x v="11"/>
    <s v="Stefania Perrino"/>
    <x v="0"/>
    <x v="2"/>
    <x v="6"/>
    <s v="AT&amp;T 1080 Corded phone"/>
    <n v="328.78"/>
    <n v="3"/>
    <n v="28.77"/>
  </r>
  <r>
    <d v="2014-12-30T00:00:00"/>
    <x v="0"/>
    <x v="11"/>
    <s v="Stefania Perrino"/>
    <x v="0"/>
    <x v="0"/>
    <x v="3"/>
    <s v="Acco Hanging Data Binders"/>
    <n v="2.29"/>
    <n v="3"/>
    <n v="-3.66"/>
  </r>
  <r>
    <d v="2014-12-30T00:00:00"/>
    <x v="0"/>
    <x v="11"/>
    <s v="Stefania Perrino"/>
    <x v="0"/>
    <x v="2"/>
    <x v="9"/>
    <s v="Logitech 910-002974 M325 Wireless Mouse for Web Scrolling"/>
    <n v="47.98"/>
    <n v="2"/>
    <n v="14.4"/>
  </r>
  <r>
    <d v="2014-12-30T00:00:00"/>
    <x v="0"/>
    <x v="11"/>
    <s v="Maureen Fritzler"/>
    <x v="12"/>
    <x v="0"/>
    <x v="3"/>
    <s v="Ibico Ibimaster 300 Manual Binding System"/>
    <n v="551.99"/>
    <n v="5"/>
    <n v="-459.99"/>
  </r>
  <r>
    <d v="2014-12-30T00:00:00"/>
    <x v="0"/>
    <x v="11"/>
    <s v="Guy Armstrong"/>
    <x v="2"/>
    <x v="2"/>
    <x v="9"/>
    <s v="Maxell Pro 80 Minute CD-R, 10/Pack"/>
    <n v="27.97"/>
    <n v="2"/>
    <n v="6.99"/>
  </r>
  <r>
    <d v="2014-12-30T00:00:00"/>
    <x v="0"/>
    <x v="11"/>
    <s v="Alex Russell"/>
    <x v="2"/>
    <x v="2"/>
    <x v="6"/>
    <s v="ClearSounds CSC500 Amplified Spirit Phone Corded phone"/>
    <n v="251.96"/>
    <n v="6"/>
    <n v="-50.39"/>
  </r>
  <r>
    <d v="2014-12-30T00:00:00"/>
    <x v="0"/>
    <x v="11"/>
    <s v="Alex Russell"/>
    <x v="2"/>
    <x v="1"/>
    <x v="13"/>
    <s v="Hon 5100 Series Wood Tables"/>
    <n v="523.76"/>
    <n v="3"/>
    <n v="-192.05"/>
  </r>
  <r>
    <d v="2014-12-30T00:00:00"/>
    <x v="0"/>
    <x v="11"/>
    <s v="Astrea Jones"/>
    <x v="20"/>
    <x v="0"/>
    <x v="12"/>
    <s v="Kensington 6 Outlet SmartSocket Surge Protector"/>
    <n v="122.94"/>
    <n v="3"/>
    <n v="30.74"/>
  </r>
  <r>
    <d v="2014-12-30T00:00:00"/>
    <x v="0"/>
    <x v="11"/>
    <s v="Astrea Jones"/>
    <x v="20"/>
    <x v="0"/>
    <x v="3"/>
    <s v="Cardinal HOLDit! Binder Insert Strips,Extra Strips"/>
    <n v="35.450000000000003"/>
    <n v="7"/>
    <n v="12.85"/>
  </r>
  <r>
    <d v="2014-12-30T00:00:00"/>
    <x v="0"/>
    <x v="11"/>
    <s v="Dorothy Dickinson"/>
    <x v="15"/>
    <x v="0"/>
    <x v="2"/>
    <s v="Tennsco Industrial Shelving"/>
    <n v="39.130000000000003"/>
    <n v="1"/>
    <n v="-8.8000000000000007"/>
  </r>
  <r>
    <d v="2014-12-31T00:00:00"/>
    <x v="0"/>
    <x v="11"/>
    <s v="Pamela Coakley"/>
    <x v="20"/>
    <x v="1"/>
    <x v="11"/>
    <s v="Atlantic Metals Mobile 4-Shelf Bookcases, Custom Colors"/>
    <n v="1573.49"/>
    <n v="7"/>
    <n v="196.69"/>
  </r>
  <r>
    <d v="2014-12-31T00:00:00"/>
    <x v="0"/>
    <x v="11"/>
    <s v="Rob Williams"/>
    <x v="24"/>
    <x v="0"/>
    <x v="4"/>
    <s v="BIC Brite Liner Grip Highlighters, Assorted, 5/Pack"/>
    <n v="29.68"/>
    <n v="7"/>
    <n v="11.58"/>
  </r>
  <r>
    <d v="2014-12-31T00:00:00"/>
    <x v="0"/>
    <x v="11"/>
    <s v="Rob Williams"/>
    <x v="24"/>
    <x v="2"/>
    <x v="9"/>
    <s v="Sabrent 4-Port USB 2.0 Hub"/>
    <n v="47.53"/>
    <n v="7"/>
    <n v="16.16"/>
  </r>
  <r>
    <d v="2014-12-31T00:00:00"/>
    <x v="0"/>
    <x v="11"/>
    <s v="Gary Mitchum"/>
    <x v="32"/>
    <x v="1"/>
    <x v="8"/>
    <s v="Nu-Dell Executive Frame"/>
    <n v="63.2"/>
    <n v="5"/>
    <n v="23.38"/>
  </r>
  <r>
    <d v="2014-12-31T00:00:00"/>
    <x v="0"/>
    <x v="11"/>
    <s v="Gary Mitchum"/>
    <x v="32"/>
    <x v="2"/>
    <x v="9"/>
    <s v="ImationÂ SecureÂ DriveÂ + Hardware Encrypted USBÂ flash driveÂ - 16 GB"/>
    <n v="113.97"/>
    <n v="3"/>
    <n v="27.35"/>
  </r>
  <r>
    <d v="2014-12-31T00:00:00"/>
    <x v="0"/>
    <x v="11"/>
    <s v="Candace McMahon"/>
    <x v="0"/>
    <x v="0"/>
    <x v="10"/>
    <s v="Staple envelope"/>
    <n v="49.57"/>
    <n v="2"/>
    <n v="17.97"/>
  </r>
  <r>
    <d v="2014-12-31T00:00:00"/>
    <x v="0"/>
    <x v="11"/>
    <s v="Katherine Murray"/>
    <x v="43"/>
    <x v="0"/>
    <x v="0"/>
    <s v="Xerox 1917"/>
    <n v="195.64"/>
    <n v="4"/>
    <n v="91.95"/>
  </r>
  <r>
    <d v="2014-12-31T00:00:00"/>
    <x v="0"/>
    <x v="11"/>
    <s v="Katherine Murray"/>
    <x v="43"/>
    <x v="0"/>
    <x v="0"/>
    <s v="Xerox 1970"/>
    <n v="14.94"/>
    <n v="3"/>
    <n v="7.02"/>
  </r>
  <r>
    <d v="2014-12-31T00:00:00"/>
    <x v="0"/>
    <x v="11"/>
    <s v="Katherine Murray"/>
    <x v="43"/>
    <x v="2"/>
    <x v="9"/>
    <s v="Plantronics Savi W720 Multi-Device Wireless Headset System"/>
    <n v="1687.8"/>
    <n v="4"/>
    <n v="742.63"/>
  </r>
  <r>
    <d v="2014-12-31T00:00:00"/>
    <x v="0"/>
    <x v="11"/>
    <s v="Katherine Murray"/>
    <x v="43"/>
    <x v="1"/>
    <x v="11"/>
    <s v="Sauder Inglewood Library Bookcases"/>
    <n v="341.96"/>
    <n v="2"/>
    <n v="78.650000000000006"/>
  </r>
  <r>
    <d v="2014-12-31T00:00:00"/>
    <x v="0"/>
    <x v="11"/>
    <s v="Katherine Murray"/>
    <x v="43"/>
    <x v="1"/>
    <x v="5"/>
    <s v="Global Fabric Manager's Chair, Dark Gray"/>
    <n v="605.88"/>
    <n v="6"/>
    <n v="151.47"/>
  </r>
  <r>
    <d v="2014-12-31T00:00:00"/>
    <x v="0"/>
    <x v="11"/>
    <s v="James Lanier"/>
    <x v="17"/>
    <x v="2"/>
    <x v="6"/>
    <s v="Panasonic KX TS3282W Corded phone"/>
    <n v="475.94"/>
    <n v="7"/>
    <n v="59.49"/>
  </r>
  <r>
    <d v="2014-12-31T00:00:00"/>
    <x v="0"/>
    <x v="11"/>
    <s v="Aaron Hawkins"/>
    <x v="20"/>
    <x v="2"/>
    <x v="9"/>
    <s v="Verbatim 25 GB 6x Blu-ray Single Layer Recordable Disc, 10/Pack"/>
    <n v="34.770000000000003"/>
    <n v="3"/>
    <n v="11.47"/>
  </r>
  <r>
    <d v="2014-12-31T00:00:00"/>
    <x v="0"/>
    <x v="11"/>
    <s v="Aaron Hawkins"/>
    <x v="20"/>
    <x v="0"/>
    <x v="1"/>
    <s v="Avery 51"/>
    <n v="18.899999999999999"/>
    <n v="3"/>
    <n v="8.69"/>
  </r>
  <r>
    <d v="2015-01-02T00:00:00"/>
    <x v="1"/>
    <x v="0"/>
    <s v="Victoria Wilson"/>
    <x v="10"/>
    <x v="0"/>
    <x v="1"/>
    <s v="Avery 505"/>
    <n v="23.68"/>
    <n v="2"/>
    <n v="8.8800000000000008"/>
  </r>
  <r>
    <d v="2015-01-02T00:00:00"/>
    <x v="1"/>
    <x v="0"/>
    <s v="Victoria Wilson"/>
    <x v="10"/>
    <x v="1"/>
    <x v="11"/>
    <s v="O'Sullivan 2-Door Barrister Bookcase in Odessa Pine"/>
    <n v="452.45"/>
    <n v="5"/>
    <n v="-244.32"/>
  </r>
  <r>
    <d v="2015-01-02T00:00:00"/>
    <x v="1"/>
    <x v="0"/>
    <s v="Victoria Wilson"/>
    <x v="10"/>
    <x v="2"/>
    <x v="6"/>
    <s v="Speck Products Candyshell Flip Case"/>
    <n v="62.98"/>
    <n v="3"/>
    <n v="-14.7"/>
  </r>
  <r>
    <d v="2015-01-02T00:00:00"/>
    <x v="1"/>
    <x v="0"/>
    <s v="Victoria Wilson"/>
    <x v="10"/>
    <x v="2"/>
    <x v="15"/>
    <s v="Cisco 9971 IP Video Phone Charcoal"/>
    <n v="1188"/>
    <n v="9"/>
    <n v="-950.4"/>
  </r>
  <r>
    <d v="2015-01-02T00:00:00"/>
    <x v="1"/>
    <x v="0"/>
    <s v="Victoria Wilson"/>
    <x v="10"/>
    <x v="2"/>
    <x v="9"/>
    <s v="Sony Micro Vault Click 16 GB USB 2.0 Flash Drive"/>
    <n v="89.58"/>
    <n v="2"/>
    <n v="4.4800000000000004"/>
  </r>
  <r>
    <d v="2015-01-02T00:00:00"/>
    <x v="1"/>
    <x v="0"/>
    <s v="Claudia Bergmann"/>
    <x v="7"/>
    <x v="0"/>
    <x v="2"/>
    <s v="SAFCO Mobile Desk Side File, Wire Frame"/>
    <n v="85.52"/>
    <n v="2"/>
    <n v="22.24"/>
  </r>
  <r>
    <d v="2015-01-02T00:00:00"/>
    <x v="1"/>
    <x v="0"/>
    <s v="Claudia Bergmann"/>
    <x v="7"/>
    <x v="0"/>
    <x v="4"/>
    <s v="Newell 313"/>
    <n v="9.84"/>
    <n v="3"/>
    <n v="2.66"/>
  </r>
  <r>
    <d v="2015-01-02T00:00:00"/>
    <x v="1"/>
    <x v="0"/>
    <s v="Claudia Bergmann"/>
    <x v="7"/>
    <x v="0"/>
    <x v="0"/>
    <s v="Xerox 1959"/>
    <n v="20.04"/>
    <n v="3"/>
    <n v="9.6199999999999992"/>
  </r>
  <r>
    <d v="2015-01-03T00:00:00"/>
    <x v="1"/>
    <x v="0"/>
    <s v="Sylvia Foulston"/>
    <x v="0"/>
    <x v="0"/>
    <x v="0"/>
    <s v="Xerox 21"/>
    <n v="10.37"/>
    <n v="2"/>
    <n v="3.63"/>
  </r>
  <r>
    <d v="2015-01-03T00:00:00"/>
    <x v="1"/>
    <x v="0"/>
    <s v="Amy Hunt"/>
    <x v="0"/>
    <x v="2"/>
    <x v="9"/>
    <s v="Enermax Acrylux Wireless Keyboard"/>
    <n v="398.4"/>
    <n v="5"/>
    <n v="84.66"/>
  </r>
  <r>
    <d v="2015-01-03T00:00:00"/>
    <x v="1"/>
    <x v="0"/>
    <s v="Amy Hunt"/>
    <x v="0"/>
    <x v="0"/>
    <x v="4"/>
    <s v="Newell 317"/>
    <n v="7.06"/>
    <n v="3"/>
    <n v="0.79"/>
  </r>
  <r>
    <d v="2015-01-03T00:00:00"/>
    <x v="1"/>
    <x v="0"/>
    <s v="Amy Hunt"/>
    <x v="0"/>
    <x v="1"/>
    <x v="11"/>
    <s v="O'Sullivan Living Dimensions 5-Shelf Bookcases"/>
    <n v="1352.4"/>
    <n v="9"/>
    <n v="-437.54"/>
  </r>
  <r>
    <d v="2015-01-04T00:00:00"/>
    <x v="1"/>
    <x v="0"/>
    <s v="Chris Selesnick"/>
    <x v="28"/>
    <x v="0"/>
    <x v="3"/>
    <s v="GBC Standard Recycled Report Covers, Clear Plastic Sheets"/>
    <n v="32.340000000000003"/>
    <n v="3"/>
    <n v="15.52"/>
  </r>
  <r>
    <d v="2015-01-04T00:00:00"/>
    <x v="1"/>
    <x v="0"/>
    <s v="Chris Selesnick"/>
    <x v="28"/>
    <x v="0"/>
    <x v="0"/>
    <s v="Adams Telephone Message Book w/Frequently-Called Numbers Space, 400 Messages per Book"/>
    <n v="39.9"/>
    <n v="5"/>
    <n v="19.95"/>
  </r>
  <r>
    <d v="2015-01-04T00:00:00"/>
    <x v="1"/>
    <x v="0"/>
    <s v="Andrew Gjertsen"/>
    <x v="6"/>
    <x v="1"/>
    <x v="8"/>
    <s v="DAX Wood Document Frame"/>
    <n v="192.22"/>
    <n v="14"/>
    <n v="69.2"/>
  </r>
  <r>
    <d v="2015-01-05T00:00:00"/>
    <x v="1"/>
    <x v="0"/>
    <s v="Steven Roelle"/>
    <x v="22"/>
    <x v="1"/>
    <x v="5"/>
    <s v="Global Deluxe Steno Chair"/>
    <n v="61.58"/>
    <n v="1"/>
    <n v="-6.93"/>
  </r>
  <r>
    <d v="2015-01-05T00:00:00"/>
    <x v="1"/>
    <x v="0"/>
    <s v="Brooke Gillingham"/>
    <x v="20"/>
    <x v="0"/>
    <x v="4"/>
    <s v="Newell 34"/>
    <n v="59.52"/>
    <n v="3"/>
    <n v="15.48"/>
  </r>
  <r>
    <d v="2015-01-05T00:00:00"/>
    <x v="1"/>
    <x v="0"/>
    <s v="Brooke Gillingham"/>
    <x v="20"/>
    <x v="0"/>
    <x v="10"/>
    <s v="#10- 4 1/8&quot; x 9 1/2&quot; Recycled Envelopes"/>
    <n v="17.48"/>
    <n v="2"/>
    <n v="8.2200000000000006"/>
  </r>
  <r>
    <d v="2015-01-05T00:00:00"/>
    <x v="1"/>
    <x v="0"/>
    <s v="Brooke Gillingham"/>
    <x v="20"/>
    <x v="0"/>
    <x v="3"/>
    <s v="Wilson Jones data.warehouse D-Ring Binders with DublLock"/>
    <n v="13.17"/>
    <n v="2"/>
    <n v="4.6100000000000003"/>
  </r>
  <r>
    <d v="2015-01-05T00:00:00"/>
    <x v="1"/>
    <x v="0"/>
    <s v="James Lanier"/>
    <x v="3"/>
    <x v="0"/>
    <x v="12"/>
    <s v="Acco 6 Outlet Guardian Premium Surge Suppressor"/>
    <n v="87.36"/>
    <n v="6"/>
    <n v="23.59"/>
  </r>
  <r>
    <d v="2015-01-05T00:00:00"/>
    <x v="1"/>
    <x v="0"/>
    <s v="James Lanier"/>
    <x v="3"/>
    <x v="0"/>
    <x v="3"/>
    <s v="Fellowes Binding Cases"/>
    <n v="56.16"/>
    <n v="6"/>
    <n v="17.55"/>
  </r>
  <r>
    <d v="2015-01-06T00:00:00"/>
    <x v="1"/>
    <x v="0"/>
    <s v="Stefania Perrino"/>
    <x v="26"/>
    <x v="0"/>
    <x v="0"/>
    <s v="It's Hot Message Books with Stickers, 2 3/4&quot; x 5&quot;"/>
    <n v="29.6"/>
    <n v="5"/>
    <n v="9.25"/>
  </r>
  <r>
    <d v="2015-01-06T00:00:00"/>
    <x v="1"/>
    <x v="0"/>
    <s v="Stefania Perrino"/>
    <x v="26"/>
    <x v="0"/>
    <x v="3"/>
    <s v="Recycled Pressboard Report Cover with Reinforced Top Hinge"/>
    <n v="1.94"/>
    <n v="2"/>
    <n v="-1.36"/>
  </r>
  <r>
    <d v="2015-01-09T00:00:00"/>
    <x v="1"/>
    <x v="0"/>
    <s v="Craig Carroll"/>
    <x v="5"/>
    <x v="0"/>
    <x v="0"/>
    <s v="Easy-staple paper"/>
    <n v="106.32"/>
    <n v="3"/>
    <n v="49.97"/>
  </r>
  <r>
    <d v="2015-01-09T00:00:00"/>
    <x v="1"/>
    <x v="0"/>
    <s v="Craig Carroll"/>
    <x v="5"/>
    <x v="0"/>
    <x v="12"/>
    <s v="Belkin 5 Outlet SurgeMaster Power Centers"/>
    <n v="163.44"/>
    <n v="3"/>
    <n v="45.76"/>
  </r>
  <r>
    <d v="2015-01-09T00:00:00"/>
    <x v="1"/>
    <x v="0"/>
    <s v="Craig Carroll"/>
    <x v="5"/>
    <x v="0"/>
    <x v="4"/>
    <s v="Boston 1730 StandUp Electric Pencil Sharpener"/>
    <n v="42.76"/>
    <n v="2"/>
    <n v="11.12"/>
  </r>
  <r>
    <d v="2015-01-09T00:00:00"/>
    <x v="1"/>
    <x v="0"/>
    <s v="Craig Carroll"/>
    <x v="5"/>
    <x v="0"/>
    <x v="0"/>
    <s v="Speediset Carbonless Redi-Letter 7&quot; x 8 1/2&quot;"/>
    <n v="51.55"/>
    <n v="5"/>
    <n v="24.23"/>
  </r>
  <r>
    <d v="2015-01-10T00:00:00"/>
    <x v="1"/>
    <x v="0"/>
    <s v="Michael Moore"/>
    <x v="20"/>
    <x v="1"/>
    <x v="13"/>
    <s v="Bush Advantage Collection Racetrack Conference Table"/>
    <n v="1018.1"/>
    <n v="4"/>
    <n v="-373.3"/>
  </r>
  <r>
    <d v="2015-01-12T00:00:00"/>
    <x v="1"/>
    <x v="0"/>
    <s v="Yana Sorensen"/>
    <x v="7"/>
    <x v="0"/>
    <x v="2"/>
    <s v="Dual Level, Single-Width Filing Carts"/>
    <n v="465.18"/>
    <n v="3"/>
    <n v="120.95"/>
  </r>
  <r>
    <d v="2015-01-12T00:00:00"/>
    <x v="1"/>
    <x v="0"/>
    <s v="Cindy Schnelling"/>
    <x v="10"/>
    <x v="0"/>
    <x v="4"/>
    <s v="BIC Brite Liner Highlighters, Chisel Tip"/>
    <n v="10.37"/>
    <n v="2"/>
    <n v="1.56"/>
  </r>
  <r>
    <d v="2015-01-12T00:00:00"/>
    <x v="1"/>
    <x v="0"/>
    <s v="Cindy Schnelling"/>
    <x v="10"/>
    <x v="2"/>
    <x v="6"/>
    <s v="GE 30524EE4"/>
    <n v="235.19"/>
    <n v="2"/>
    <n v="-43.12"/>
  </r>
  <r>
    <d v="2015-01-12T00:00:00"/>
    <x v="1"/>
    <x v="0"/>
    <s v="Cindy Schnelling"/>
    <x v="10"/>
    <x v="2"/>
    <x v="6"/>
    <s v="Anker 24W Portable Micro USB Car Charger"/>
    <n v="26.38"/>
    <n v="4"/>
    <n v="2.64"/>
  </r>
  <r>
    <d v="2015-01-12T00:00:00"/>
    <x v="1"/>
    <x v="0"/>
    <s v="Cindy Schnelling"/>
    <x v="10"/>
    <x v="2"/>
    <x v="9"/>
    <s v="SanDisk Cruzer 4 GB USB Flash Drive"/>
    <n v="10.38"/>
    <n v="2"/>
    <n v="2.21"/>
  </r>
  <r>
    <d v="2015-01-12T00:00:00"/>
    <x v="1"/>
    <x v="0"/>
    <s v="Cindy Schnelling"/>
    <x v="10"/>
    <x v="2"/>
    <x v="6"/>
    <s v="LG Electronics Tone+ HBS-730 Bluetooth Headset"/>
    <n v="107.12"/>
    <n v="3"/>
    <n v="-21.42"/>
  </r>
  <r>
    <d v="2015-01-13T00:00:00"/>
    <x v="1"/>
    <x v="0"/>
    <s v="Philip Brown"/>
    <x v="3"/>
    <x v="0"/>
    <x v="3"/>
    <s v="Binding Machine Supplies"/>
    <n v="70.010000000000005"/>
    <n v="3"/>
    <n v="24.5"/>
  </r>
  <r>
    <d v="2015-01-13T00:00:00"/>
    <x v="1"/>
    <x v="0"/>
    <s v="Philip Brown"/>
    <x v="3"/>
    <x v="1"/>
    <x v="8"/>
    <s v="Floodlight Indoor Halogen Bulbs, 1 Bulb per Pack, 60 Watts"/>
    <n v="77.599999999999994"/>
    <n v="4"/>
    <n v="38.020000000000003"/>
  </r>
  <r>
    <d v="2015-01-13T00:00:00"/>
    <x v="1"/>
    <x v="0"/>
    <s v="Philip Brown"/>
    <x v="3"/>
    <x v="1"/>
    <x v="8"/>
    <s v="Deflect-o EconoMat Nonstudded, No Bevel Mat"/>
    <n v="464.85"/>
    <n v="9"/>
    <n v="92.97"/>
  </r>
  <r>
    <d v="2015-01-13T00:00:00"/>
    <x v="1"/>
    <x v="0"/>
    <s v="Karen Seio"/>
    <x v="4"/>
    <x v="0"/>
    <x v="1"/>
    <s v="Avery 508"/>
    <n v="9.82"/>
    <n v="2"/>
    <n v="4.8099999999999996"/>
  </r>
  <r>
    <d v="2015-01-17T00:00:00"/>
    <x v="1"/>
    <x v="0"/>
    <s v="Joni Sundaresam"/>
    <x v="1"/>
    <x v="1"/>
    <x v="8"/>
    <s v="Eldon ClusterMat Chair Mat with Cordless Antistatic Protection"/>
    <n v="254.74"/>
    <n v="7"/>
    <n v="-312.06"/>
  </r>
  <r>
    <d v="2015-01-17T00:00:00"/>
    <x v="1"/>
    <x v="0"/>
    <s v="Scott Cohen"/>
    <x v="32"/>
    <x v="0"/>
    <x v="4"/>
    <s v="Avery Fluorescent Highlighter Four-Color Set"/>
    <n v="6.68"/>
    <n v="2"/>
    <n v="2"/>
  </r>
  <r>
    <d v="2015-01-17T00:00:00"/>
    <x v="1"/>
    <x v="0"/>
    <s v="Amy Hunt"/>
    <x v="15"/>
    <x v="0"/>
    <x v="14"/>
    <s v="Acme Hot Forged Carbon Steel Scissors with Nickel-Plated Handles, 3 7/8&quot; Cut, 8&quot;L"/>
    <n v="88.96"/>
    <n v="8"/>
    <n v="10.01"/>
  </r>
  <r>
    <d v="2015-01-19T00:00:00"/>
    <x v="1"/>
    <x v="0"/>
    <s v="Paul MacIntyre"/>
    <x v="0"/>
    <x v="1"/>
    <x v="13"/>
    <s v="Bevis Round Conference Table Top &amp; Single Column Base"/>
    <n v="102.44"/>
    <n v="1"/>
    <n v="-13.17"/>
  </r>
  <r>
    <d v="2015-01-19T00:00:00"/>
    <x v="1"/>
    <x v="0"/>
    <s v="Paul MacIntyre"/>
    <x v="0"/>
    <x v="1"/>
    <x v="5"/>
    <s v="Harbour Creations 67200 Series Stacking Chairs"/>
    <n v="199.3"/>
    <n v="4"/>
    <n v="-8.5399999999999991"/>
  </r>
  <r>
    <d v="2015-01-23T00:00:00"/>
    <x v="1"/>
    <x v="0"/>
    <s v="Carl Weiss"/>
    <x v="35"/>
    <x v="0"/>
    <x v="0"/>
    <s v="Wirebound Service Call Books, 5 1/2&quot; x 4&quot;"/>
    <n v="29.04"/>
    <n v="3"/>
    <n v="13.94"/>
  </r>
  <r>
    <d v="2015-01-23T00:00:00"/>
    <x v="1"/>
    <x v="0"/>
    <s v="Carl Weiss"/>
    <x v="35"/>
    <x v="0"/>
    <x v="1"/>
    <s v="Avery 500"/>
    <n v="14.62"/>
    <n v="2"/>
    <n v="6.87"/>
  </r>
  <r>
    <d v="2015-01-24T00:00:00"/>
    <x v="1"/>
    <x v="0"/>
    <s v="Cyra Reiten"/>
    <x v="16"/>
    <x v="0"/>
    <x v="4"/>
    <s v="Crayola Colored Pencils"/>
    <n v="13.12"/>
    <n v="5"/>
    <n v="2.13"/>
  </r>
  <r>
    <d v="2015-01-26T00:00:00"/>
    <x v="1"/>
    <x v="0"/>
    <s v="Elizabeth Moffitt"/>
    <x v="3"/>
    <x v="0"/>
    <x v="0"/>
    <s v="Xerox 1991"/>
    <n v="182.72"/>
    <n v="8"/>
    <n v="84.05"/>
  </r>
  <r>
    <d v="2015-01-27T00:00:00"/>
    <x v="1"/>
    <x v="0"/>
    <s v="Seth Vernon"/>
    <x v="10"/>
    <x v="1"/>
    <x v="5"/>
    <s v="High-Back Leather Manager's Chair"/>
    <n v="181.99"/>
    <n v="2"/>
    <n v="-54.6"/>
  </r>
  <r>
    <d v="2015-01-27T00:00:00"/>
    <x v="1"/>
    <x v="0"/>
    <s v="Seth Vernon"/>
    <x v="10"/>
    <x v="2"/>
    <x v="6"/>
    <s v="Polycom VVX 310 VoIP phone"/>
    <n v="431.98"/>
    <n v="4"/>
    <n v="-100.79"/>
  </r>
  <r>
    <d v="2015-01-27T00:00:00"/>
    <x v="1"/>
    <x v="0"/>
    <s v="Seth Vernon"/>
    <x v="10"/>
    <x v="2"/>
    <x v="6"/>
    <s v="Nortel Meridian M5316 Digital phone"/>
    <n v="155.37"/>
    <n v="1"/>
    <n v="-36.25"/>
  </r>
  <r>
    <d v="2015-01-27T00:00:00"/>
    <x v="1"/>
    <x v="0"/>
    <s v="Sean Christensen"/>
    <x v="3"/>
    <x v="1"/>
    <x v="5"/>
    <s v="HON 5400 Series Task Chairs for Big and Tall"/>
    <n v="2803.92"/>
    <n v="5"/>
    <n v="0"/>
  </r>
  <r>
    <d v="2015-01-28T00:00:00"/>
    <x v="1"/>
    <x v="0"/>
    <s v="Joseph Holt"/>
    <x v="25"/>
    <x v="1"/>
    <x v="13"/>
    <s v="Chromcraft Bull-Nose Wood Oval Conference Tables &amp; Bases"/>
    <n v="4297.6400000000003"/>
    <n v="13"/>
    <n v="-1862.31"/>
  </r>
  <r>
    <d v="2015-01-30T00:00:00"/>
    <x v="1"/>
    <x v="0"/>
    <s v="Jeremy Pistek"/>
    <x v="0"/>
    <x v="0"/>
    <x v="0"/>
    <s v="Rediform Voice Mail Log Books"/>
    <n v="14.3"/>
    <n v="6"/>
    <n v="5.01"/>
  </r>
  <r>
    <d v="2015-01-30T00:00:00"/>
    <x v="1"/>
    <x v="0"/>
    <s v="Charles Crestani"/>
    <x v="3"/>
    <x v="1"/>
    <x v="8"/>
    <s v="Computer Room Manger, 14&quot;"/>
    <n v="227.36"/>
    <n v="7"/>
    <n v="81.849999999999994"/>
  </r>
  <r>
    <d v="2015-01-30T00:00:00"/>
    <x v="1"/>
    <x v="0"/>
    <s v="Charles Crestani"/>
    <x v="3"/>
    <x v="2"/>
    <x v="15"/>
    <s v="Bady BDG101FRU Card Printer"/>
    <n v="1919.98"/>
    <n v="3"/>
    <n v="216"/>
  </r>
  <r>
    <d v="2015-01-31T00:00:00"/>
    <x v="1"/>
    <x v="0"/>
    <s v="Karl Braun"/>
    <x v="28"/>
    <x v="0"/>
    <x v="0"/>
    <s v="Xerox 1999"/>
    <n v="12.96"/>
    <n v="2"/>
    <n v="6.22"/>
  </r>
  <r>
    <d v="2015-01-31T00:00:00"/>
    <x v="1"/>
    <x v="0"/>
    <s v="Karl Braun"/>
    <x v="28"/>
    <x v="1"/>
    <x v="8"/>
    <s v="Seth Thomas 13 1/2&quot; Wall Clock"/>
    <n v="53.34"/>
    <n v="3"/>
    <n v="16.54"/>
  </r>
  <r>
    <d v="2015-01-31T00:00:00"/>
    <x v="1"/>
    <x v="0"/>
    <s v="Karl Braun"/>
    <x v="28"/>
    <x v="0"/>
    <x v="3"/>
    <s v="Ibico Standard Transparent Covers"/>
    <n v="32.96"/>
    <n v="2"/>
    <n v="16.149999999999999"/>
  </r>
  <r>
    <d v="2015-02-03T00:00:00"/>
    <x v="1"/>
    <x v="1"/>
    <s v="Allen Armold"/>
    <x v="40"/>
    <x v="1"/>
    <x v="8"/>
    <s v="Coloredge Poster Frame"/>
    <n v="28.4"/>
    <n v="2"/>
    <n v="11.08"/>
  </r>
  <r>
    <d v="2015-02-03T00:00:00"/>
    <x v="1"/>
    <x v="1"/>
    <s v="Allen Armold"/>
    <x v="40"/>
    <x v="2"/>
    <x v="9"/>
    <s v="Kensington SlimBlade Notebook Wireless Mouse with Nano Receiver"/>
    <n v="149.97"/>
    <n v="3"/>
    <n v="50.99"/>
  </r>
  <r>
    <d v="2015-02-03T00:00:00"/>
    <x v="1"/>
    <x v="1"/>
    <s v="Rick Wilson"/>
    <x v="3"/>
    <x v="1"/>
    <x v="8"/>
    <s v="Hand-Finished Solid Wood Document Frame"/>
    <n v="136.91999999999999"/>
    <n v="4"/>
    <n v="41.08"/>
  </r>
  <r>
    <d v="2015-02-03T00:00:00"/>
    <x v="1"/>
    <x v="1"/>
    <s v="Ken Heidel"/>
    <x v="27"/>
    <x v="0"/>
    <x v="3"/>
    <s v="Wilson Jones Standard D-Ring Binders"/>
    <n v="12.14"/>
    <n v="3"/>
    <n v="4.0999999999999996"/>
  </r>
  <r>
    <d v="2015-02-03T00:00:00"/>
    <x v="1"/>
    <x v="1"/>
    <s v="Frank Olsen"/>
    <x v="4"/>
    <x v="0"/>
    <x v="10"/>
    <s v="Staple envelope"/>
    <n v="74.52"/>
    <n v="9"/>
    <n v="35.020000000000003"/>
  </r>
  <r>
    <d v="2015-02-03T00:00:00"/>
    <x v="1"/>
    <x v="1"/>
    <s v="Pauline Webber"/>
    <x v="20"/>
    <x v="1"/>
    <x v="5"/>
    <s v="Global Fabric Manager's Chair, Dark Gray"/>
    <n v="90.88"/>
    <n v="1"/>
    <n v="15.15"/>
  </r>
  <r>
    <d v="2015-02-06T00:00:00"/>
    <x v="1"/>
    <x v="1"/>
    <s v="Victoria Wilson"/>
    <x v="22"/>
    <x v="0"/>
    <x v="4"/>
    <s v="Newell 310"/>
    <n v="5.28"/>
    <n v="3"/>
    <n v="1.53"/>
  </r>
  <r>
    <d v="2015-02-06T00:00:00"/>
    <x v="1"/>
    <x v="1"/>
    <s v="Ivan Liston"/>
    <x v="7"/>
    <x v="1"/>
    <x v="5"/>
    <s v="Office Star - Contemporary Swivel Chair with Padded Adjustable Arms and Flex Back"/>
    <n v="1268.82"/>
    <n v="9"/>
    <n v="266.45"/>
  </r>
  <r>
    <d v="2015-02-06T00:00:00"/>
    <x v="1"/>
    <x v="1"/>
    <s v="Ivan Liston"/>
    <x v="7"/>
    <x v="1"/>
    <x v="11"/>
    <s v="Hon Metal Bookcases, Putty"/>
    <n v="283.92"/>
    <n v="4"/>
    <n v="82.34"/>
  </r>
  <r>
    <d v="2015-02-06T00:00:00"/>
    <x v="1"/>
    <x v="1"/>
    <s v="Ivan Liston"/>
    <x v="7"/>
    <x v="0"/>
    <x v="4"/>
    <s v="SANFORD Liquid Accent Tank-Style Highlighters"/>
    <n v="5.68"/>
    <n v="2"/>
    <n v="1.76"/>
  </r>
  <r>
    <d v="2015-02-06T00:00:00"/>
    <x v="1"/>
    <x v="1"/>
    <s v="Trudy Schmidt"/>
    <x v="0"/>
    <x v="0"/>
    <x v="3"/>
    <s v="UniKeep View Case Binders"/>
    <n v="2.93"/>
    <n v="3"/>
    <n v="-4.99"/>
  </r>
  <r>
    <d v="2015-02-06T00:00:00"/>
    <x v="1"/>
    <x v="1"/>
    <s v="Trudy Schmidt"/>
    <x v="0"/>
    <x v="2"/>
    <x v="9"/>
    <s v="Memorex Mini Travel Drive 8 GB USB 2.0 Flash Drive"/>
    <n v="18.53"/>
    <n v="2"/>
    <n v="4.4000000000000004"/>
  </r>
  <r>
    <d v="2015-02-06T00:00:00"/>
    <x v="1"/>
    <x v="1"/>
    <s v="Trudy Schmidt"/>
    <x v="0"/>
    <x v="0"/>
    <x v="2"/>
    <s v="Tennsco Snap-Together Open Shelving Units, Starter Sets and Add-On Units"/>
    <n v="670.75"/>
    <n v="3"/>
    <n v="-125.77"/>
  </r>
  <r>
    <d v="2015-02-06T00:00:00"/>
    <x v="1"/>
    <x v="1"/>
    <s v="Lori Olson"/>
    <x v="6"/>
    <x v="0"/>
    <x v="2"/>
    <s v="Tennsco Industrial Shelving"/>
    <n v="146.72999999999999"/>
    <n v="3"/>
    <n v="2.93"/>
  </r>
  <r>
    <d v="2015-02-06T00:00:00"/>
    <x v="1"/>
    <x v="1"/>
    <s v="Lori Olson"/>
    <x v="6"/>
    <x v="0"/>
    <x v="0"/>
    <s v="Xerox 1920"/>
    <n v="29.9"/>
    <n v="5"/>
    <n v="13.46"/>
  </r>
  <r>
    <d v="2015-02-07T00:00:00"/>
    <x v="1"/>
    <x v="1"/>
    <s v="Damala Kotsonis"/>
    <x v="6"/>
    <x v="0"/>
    <x v="10"/>
    <s v="Cameo Buff Policy Envelopes"/>
    <n v="311.14999999999998"/>
    <n v="5"/>
    <n v="146.24"/>
  </r>
  <r>
    <d v="2015-02-07T00:00:00"/>
    <x v="1"/>
    <x v="1"/>
    <s v="Damala Kotsonis"/>
    <x v="6"/>
    <x v="0"/>
    <x v="0"/>
    <s v="Xerox 1957"/>
    <n v="12.96"/>
    <n v="2"/>
    <n v="6.35"/>
  </r>
  <r>
    <d v="2015-02-08T00:00:00"/>
    <x v="1"/>
    <x v="1"/>
    <s v="Lisa Hazard"/>
    <x v="10"/>
    <x v="2"/>
    <x v="6"/>
    <s v="JBL Micro Wireless Portable Bluetooth Speaker"/>
    <n v="107.98"/>
    <n v="3"/>
    <n v="-27"/>
  </r>
  <r>
    <d v="2015-02-08T00:00:00"/>
    <x v="1"/>
    <x v="1"/>
    <s v="Brosina Hoffman"/>
    <x v="42"/>
    <x v="0"/>
    <x v="0"/>
    <s v="Wirebound Message Books, Four 2 3/4 x 5 Forms per Page, 200 Sets per Book"/>
    <n v="9.5399999999999991"/>
    <n v="2"/>
    <n v="4.29"/>
  </r>
  <r>
    <d v="2015-02-08T00:00:00"/>
    <x v="1"/>
    <x v="1"/>
    <s v="Brosina Hoffman"/>
    <x v="42"/>
    <x v="0"/>
    <x v="7"/>
    <s v="Advantus Push Pins, Aluminum Head"/>
    <n v="5.81"/>
    <n v="1"/>
    <n v="1.8"/>
  </r>
  <r>
    <d v="2015-02-08T00:00:00"/>
    <x v="1"/>
    <x v="1"/>
    <s v="Brosina Hoffman"/>
    <x v="42"/>
    <x v="0"/>
    <x v="4"/>
    <s v="Sanford Colorific Colored Pencils, 12/Box"/>
    <n v="5.76"/>
    <n v="2"/>
    <n v="1.73"/>
  </r>
  <r>
    <d v="2015-02-09T00:00:00"/>
    <x v="1"/>
    <x v="1"/>
    <s v="Michael Stewart"/>
    <x v="0"/>
    <x v="2"/>
    <x v="9"/>
    <s v="Memorex Micro Travel Drive 8 GB"/>
    <n v="20.8"/>
    <n v="2"/>
    <n v="6.5"/>
  </r>
  <r>
    <d v="2015-02-09T00:00:00"/>
    <x v="1"/>
    <x v="1"/>
    <s v="Frank Atkinson"/>
    <x v="0"/>
    <x v="0"/>
    <x v="1"/>
    <s v="Round Specialty Laser Printer Labels"/>
    <n v="40.1"/>
    <n v="4"/>
    <n v="13.53"/>
  </r>
  <r>
    <d v="2015-02-09T00:00:00"/>
    <x v="1"/>
    <x v="1"/>
    <s v="Frank Atkinson"/>
    <x v="0"/>
    <x v="1"/>
    <x v="8"/>
    <s v="Dana Fluorescent Magnifying Lamp, White, 36&quot;"/>
    <n v="40.78"/>
    <n v="2"/>
    <n v="-30.59"/>
  </r>
  <r>
    <d v="2015-02-09T00:00:00"/>
    <x v="1"/>
    <x v="1"/>
    <s v="Sarah Jordon"/>
    <x v="3"/>
    <x v="1"/>
    <x v="5"/>
    <s v="Global Deluxe Stacking Chair, Gray"/>
    <n v="203.92"/>
    <n v="5"/>
    <n v="22.94"/>
  </r>
  <r>
    <d v="2015-02-09T00:00:00"/>
    <x v="1"/>
    <x v="1"/>
    <s v="Jill Fjeld"/>
    <x v="1"/>
    <x v="2"/>
    <x v="9"/>
    <s v="Logitech Wireless Headset h800"/>
    <n v="479.95"/>
    <n v="6"/>
    <n v="89.99"/>
  </r>
  <r>
    <d v="2015-02-10T00:00:00"/>
    <x v="1"/>
    <x v="1"/>
    <s v="Nona Balk"/>
    <x v="2"/>
    <x v="0"/>
    <x v="2"/>
    <s v="Eldon ProFile File 'N Store Portable File Tub Letter/Legal Size Black"/>
    <n v="77.239999999999995"/>
    <n v="5"/>
    <n v="7.72"/>
  </r>
  <r>
    <d v="2015-02-14T00:00:00"/>
    <x v="1"/>
    <x v="1"/>
    <s v="Karl Braun"/>
    <x v="10"/>
    <x v="0"/>
    <x v="3"/>
    <s v="GBC Standard Therm-A-Bind Covers"/>
    <n v="14.95"/>
    <n v="2"/>
    <n v="-11.96"/>
  </r>
  <r>
    <d v="2015-02-14T00:00:00"/>
    <x v="1"/>
    <x v="1"/>
    <s v="Karl Braun"/>
    <x v="10"/>
    <x v="2"/>
    <x v="6"/>
    <s v="Google Nexus 5"/>
    <n v="323.98"/>
    <n v="3"/>
    <n v="-81"/>
  </r>
  <r>
    <d v="2015-02-14T00:00:00"/>
    <x v="1"/>
    <x v="1"/>
    <s v="Karl Braun"/>
    <x v="10"/>
    <x v="0"/>
    <x v="3"/>
    <s v="Acco Hanging Data Binders"/>
    <n v="2.29"/>
    <n v="2"/>
    <n v="-1.68"/>
  </r>
  <r>
    <d v="2015-02-14T00:00:00"/>
    <x v="1"/>
    <x v="1"/>
    <s v="Karl Braun"/>
    <x v="10"/>
    <x v="0"/>
    <x v="4"/>
    <s v="Newell 315"/>
    <n v="14.35"/>
    <n v="3"/>
    <n v="0.9"/>
  </r>
  <r>
    <d v="2015-02-14T00:00:00"/>
    <x v="1"/>
    <x v="1"/>
    <s v="Karl Braun"/>
    <x v="10"/>
    <x v="2"/>
    <x v="9"/>
    <s v="Belkin F8E887 USB Wired Ergonomic Keyboard"/>
    <n v="71.98"/>
    <n v="3"/>
    <n v="0.9"/>
  </r>
  <r>
    <d v="2015-02-14T00:00:00"/>
    <x v="1"/>
    <x v="1"/>
    <s v="Ted Trevino"/>
    <x v="20"/>
    <x v="0"/>
    <x v="3"/>
    <s v="Black Avery Memo-Size 3-Ring Binder, 5 1/2&quot; x 8 1/2&quot;"/>
    <n v="26.42"/>
    <n v="9"/>
    <n v="9.58"/>
  </r>
  <r>
    <d v="2015-02-14T00:00:00"/>
    <x v="1"/>
    <x v="1"/>
    <s v="Ted Trevino"/>
    <x v="20"/>
    <x v="2"/>
    <x v="6"/>
    <s v="Samsung Galaxy S4"/>
    <n v="625.99"/>
    <n v="1"/>
    <n v="187.8"/>
  </r>
  <r>
    <d v="2015-02-15T00:00:00"/>
    <x v="1"/>
    <x v="1"/>
    <s v="Roy Phan"/>
    <x v="21"/>
    <x v="2"/>
    <x v="6"/>
    <s v="Innergie mMini Combo Duo USB Travel Charging Kit"/>
    <n v="134.97"/>
    <n v="3"/>
    <n v="64.790000000000006"/>
  </r>
  <r>
    <d v="2015-02-15T00:00:00"/>
    <x v="1"/>
    <x v="1"/>
    <s v="Roy Phan"/>
    <x v="21"/>
    <x v="2"/>
    <x v="6"/>
    <s v="Samsung Galaxy S III - 16GB - pebble blue (T-Mobile)"/>
    <n v="699.98"/>
    <n v="2"/>
    <n v="195.99"/>
  </r>
  <r>
    <d v="2015-02-15T00:00:00"/>
    <x v="1"/>
    <x v="1"/>
    <s v="Roy Phan"/>
    <x v="21"/>
    <x v="2"/>
    <x v="9"/>
    <s v="MaxellÂ LTO Ultrium - 800 GB"/>
    <n v="139.94999999999999"/>
    <n v="5"/>
    <n v="26.59"/>
  </r>
  <r>
    <d v="2015-02-15T00:00:00"/>
    <x v="1"/>
    <x v="1"/>
    <s v="Justin MacKendrick"/>
    <x v="3"/>
    <x v="0"/>
    <x v="0"/>
    <s v="Xerox 1959"/>
    <n v="13.36"/>
    <n v="2"/>
    <n v="6.41"/>
  </r>
  <r>
    <d v="2015-02-15T00:00:00"/>
    <x v="1"/>
    <x v="1"/>
    <s v="Justin MacKendrick"/>
    <x v="3"/>
    <x v="0"/>
    <x v="3"/>
    <s v="Acco Data Flex Cable Posts For Top &amp; Bottom Load Binders, 6&quot; Capacity"/>
    <n v="41.72"/>
    <n v="5"/>
    <n v="13.04"/>
  </r>
  <r>
    <d v="2015-02-15T00:00:00"/>
    <x v="1"/>
    <x v="1"/>
    <s v="Justin MacKendrick"/>
    <x v="3"/>
    <x v="0"/>
    <x v="3"/>
    <s v="Avery Durable Binders"/>
    <n v="11.52"/>
    <n v="5"/>
    <n v="4.18"/>
  </r>
  <r>
    <d v="2015-02-15T00:00:00"/>
    <x v="1"/>
    <x v="1"/>
    <s v="Justin MacKendrick"/>
    <x v="3"/>
    <x v="0"/>
    <x v="12"/>
    <s v="Kensington 6 Outlet MasterPiece HOMEOFFICE Power Control Center"/>
    <n v="541.44000000000005"/>
    <n v="6"/>
    <n v="157.02000000000001"/>
  </r>
  <r>
    <d v="2015-02-15T00:00:00"/>
    <x v="1"/>
    <x v="1"/>
    <s v="Justin MacKendrick"/>
    <x v="3"/>
    <x v="0"/>
    <x v="0"/>
    <s v="Xerox 22"/>
    <n v="19.440000000000001"/>
    <n v="3"/>
    <n v="9.33"/>
  </r>
  <r>
    <d v="2015-02-16T00:00:00"/>
    <x v="1"/>
    <x v="1"/>
    <s v="Sung Pak"/>
    <x v="38"/>
    <x v="0"/>
    <x v="0"/>
    <s v="Xerox 1920"/>
    <n v="35.880000000000003"/>
    <n v="6"/>
    <n v="16.149999999999999"/>
  </r>
  <r>
    <d v="2015-02-16T00:00:00"/>
    <x v="1"/>
    <x v="1"/>
    <s v="Rob Dowd"/>
    <x v="3"/>
    <x v="0"/>
    <x v="0"/>
    <s v="Xerox 1881"/>
    <n v="36.840000000000003"/>
    <n v="3"/>
    <n v="17.309999999999999"/>
  </r>
  <r>
    <d v="2015-02-16T00:00:00"/>
    <x v="1"/>
    <x v="1"/>
    <s v="Rob Dowd"/>
    <x v="3"/>
    <x v="0"/>
    <x v="1"/>
    <s v="Avery 485"/>
    <n v="87.71"/>
    <n v="7"/>
    <n v="41.22"/>
  </r>
  <r>
    <d v="2015-02-18T00:00:00"/>
    <x v="1"/>
    <x v="1"/>
    <s v="Ann Blume"/>
    <x v="3"/>
    <x v="0"/>
    <x v="1"/>
    <s v="Smead Alpha-Z Color-Coded Second Alphabetical Labels and Starter Set"/>
    <n v="9.24"/>
    <n v="3"/>
    <n v="4.4400000000000004"/>
  </r>
  <r>
    <d v="2015-02-18T00:00:00"/>
    <x v="1"/>
    <x v="1"/>
    <s v="Guy Thornton"/>
    <x v="3"/>
    <x v="0"/>
    <x v="1"/>
    <s v="Avery 4027 File Folder Labels for Dot Matrix Printers, 5000 Labels per Box, White"/>
    <n v="61.06"/>
    <n v="2"/>
    <n v="28.09"/>
  </r>
  <r>
    <d v="2015-02-18T00:00:00"/>
    <x v="1"/>
    <x v="1"/>
    <s v="Guy Thornton"/>
    <x v="3"/>
    <x v="1"/>
    <x v="13"/>
    <s v="Hon 61000 Series Interactive Training Tables"/>
    <n v="35.54"/>
    <n v="1"/>
    <n v="-0.89"/>
  </r>
  <r>
    <d v="2015-02-20T00:00:00"/>
    <x v="1"/>
    <x v="1"/>
    <s v="Liz MacKendrick"/>
    <x v="13"/>
    <x v="2"/>
    <x v="9"/>
    <s v="Anker Ultrathin Bluetooth Wireless Keyboard Aluminum Cover with Stand"/>
    <n v="29.99"/>
    <n v="1"/>
    <n v="3"/>
  </r>
  <r>
    <d v="2015-02-20T00:00:00"/>
    <x v="1"/>
    <x v="1"/>
    <s v="Kelly Andreada"/>
    <x v="23"/>
    <x v="0"/>
    <x v="4"/>
    <s v="Sanford 52201 APSCO Electric Pencil Sharpener"/>
    <n v="286.79000000000002"/>
    <n v="7"/>
    <n v="74.569999999999993"/>
  </r>
  <r>
    <d v="2015-02-21T00:00:00"/>
    <x v="1"/>
    <x v="1"/>
    <s v="Joe Elijah"/>
    <x v="31"/>
    <x v="0"/>
    <x v="0"/>
    <s v="Easy-staple paper"/>
    <n v="49.12"/>
    <n v="4"/>
    <n v="23.09"/>
  </r>
  <r>
    <d v="2015-02-21T00:00:00"/>
    <x v="1"/>
    <x v="1"/>
    <s v="Pierre Wener"/>
    <x v="36"/>
    <x v="0"/>
    <x v="3"/>
    <s v="Fellowes PB500 Electric Punch Plastic Comb Binding Machine with Manual Bind"/>
    <n v="2541.98"/>
    <n v="2"/>
    <n v="1270.99"/>
  </r>
  <r>
    <d v="2015-02-22T00:00:00"/>
    <x v="1"/>
    <x v="1"/>
    <s v="Penelope Sewall"/>
    <x v="14"/>
    <x v="0"/>
    <x v="4"/>
    <s v="Newell 34"/>
    <n v="79.36"/>
    <n v="4"/>
    <n v="20.63"/>
  </r>
  <r>
    <d v="2015-02-23T00:00:00"/>
    <x v="1"/>
    <x v="1"/>
    <s v="Lindsay Castell"/>
    <x v="20"/>
    <x v="0"/>
    <x v="12"/>
    <s v="Hoover Portapower Portable Vacuum"/>
    <n v="26.88"/>
    <n v="6"/>
    <n v="6.72"/>
  </r>
  <r>
    <d v="2015-02-23T00:00:00"/>
    <x v="1"/>
    <x v="1"/>
    <s v="Lindsay Castell"/>
    <x v="20"/>
    <x v="0"/>
    <x v="3"/>
    <s v="Avery Self-Adhesive Photo Pockets for Polaroid Photos"/>
    <n v="10.9"/>
    <n v="2"/>
    <n v="3.81"/>
  </r>
  <r>
    <d v="2015-02-25T00:00:00"/>
    <x v="1"/>
    <x v="1"/>
    <s v="Sung Shariari"/>
    <x v="32"/>
    <x v="0"/>
    <x v="1"/>
    <s v="Avery 518"/>
    <n v="3.15"/>
    <n v="1"/>
    <n v="1.51"/>
  </r>
  <r>
    <d v="2015-02-25T00:00:00"/>
    <x v="1"/>
    <x v="1"/>
    <s v="Sung Shariari"/>
    <x v="32"/>
    <x v="0"/>
    <x v="0"/>
    <s v="Adams Telephone Message Book W/Dividers/Space For Phone Numbers, 5 1/4&quot;X8 1/2&quot;, 200/Messages"/>
    <n v="22.72"/>
    <n v="4"/>
    <n v="10.220000000000001"/>
  </r>
  <r>
    <d v="2015-02-27T00:00:00"/>
    <x v="1"/>
    <x v="1"/>
    <s v="Bill Tyler"/>
    <x v="2"/>
    <x v="0"/>
    <x v="3"/>
    <s v="Pressboard Covers with Storage Hooks, 9 1/2&quot; x 11&quot;, Light Blue"/>
    <n v="4.42"/>
    <n v="3"/>
    <n v="-3.39"/>
  </r>
  <r>
    <d v="2015-02-27T00:00:00"/>
    <x v="1"/>
    <x v="1"/>
    <s v="Bill Tyler"/>
    <x v="2"/>
    <x v="0"/>
    <x v="4"/>
    <s v="Eldon Spacemaker Box, Quick-Snap Lid, Clear"/>
    <n v="16.03"/>
    <n v="6"/>
    <n v="2.2000000000000002"/>
  </r>
  <r>
    <d v="2015-02-27T00:00:00"/>
    <x v="1"/>
    <x v="1"/>
    <s v="Erin Smith"/>
    <x v="43"/>
    <x v="2"/>
    <x v="6"/>
    <s v="i.Sound Portable Power - 8000 mAh"/>
    <n v="105.98"/>
    <n v="2"/>
    <n v="1.06"/>
  </r>
  <r>
    <d v="2015-02-27T00:00:00"/>
    <x v="1"/>
    <x v="1"/>
    <s v="Erin Smith"/>
    <x v="43"/>
    <x v="1"/>
    <x v="13"/>
    <s v="Barricks 18&quot; x 48&quot; Non-Folding Utility Table with Bottom Storage Shelf"/>
    <n v="493.92"/>
    <n v="7"/>
    <n v="-28.22"/>
  </r>
  <r>
    <d v="2015-02-27T00:00:00"/>
    <x v="1"/>
    <x v="1"/>
    <s v="Nora Paige"/>
    <x v="22"/>
    <x v="2"/>
    <x v="9"/>
    <s v="Microsoft Natural Keyboard Elite"/>
    <n v="538.91999999999996"/>
    <n v="9"/>
    <n v="80.84"/>
  </r>
  <r>
    <d v="2015-02-28T00:00:00"/>
    <x v="1"/>
    <x v="1"/>
    <s v="Valerie Dominguez"/>
    <x v="15"/>
    <x v="1"/>
    <x v="5"/>
    <s v="Global Low Back Tilter Chair"/>
    <n v="161.57"/>
    <n v="2"/>
    <n v="-28.27"/>
  </r>
  <r>
    <d v="2015-02-28T00:00:00"/>
    <x v="1"/>
    <x v="1"/>
    <s v="Valerie Dominguez"/>
    <x v="15"/>
    <x v="1"/>
    <x v="5"/>
    <s v="Global Push Button Manager's Chair, Indigo"/>
    <n v="389.7"/>
    <n v="8"/>
    <n v="43.84"/>
  </r>
  <r>
    <d v="2015-03-01T00:00:00"/>
    <x v="1"/>
    <x v="2"/>
    <s v="Shui Tom"/>
    <x v="4"/>
    <x v="0"/>
    <x v="3"/>
    <s v="XtraLife ClearVue Slant-D Ring Binder, White, 3&quot;"/>
    <n v="58.72"/>
    <n v="4"/>
    <n v="27.01"/>
  </r>
  <r>
    <d v="2015-03-01T00:00:00"/>
    <x v="1"/>
    <x v="2"/>
    <s v="Dave Hallsten"/>
    <x v="3"/>
    <x v="2"/>
    <x v="6"/>
    <s v="Square Credit Card Reader"/>
    <n v="15.98"/>
    <n v="2"/>
    <n v="1.2"/>
  </r>
  <r>
    <d v="2015-03-01T00:00:00"/>
    <x v="1"/>
    <x v="2"/>
    <s v="Dave Hallsten"/>
    <x v="3"/>
    <x v="1"/>
    <x v="5"/>
    <s v="Global Deluxe Steno Chair"/>
    <n v="184.75"/>
    <n v="3"/>
    <n v="-20.78"/>
  </r>
  <r>
    <d v="2015-03-01T00:00:00"/>
    <x v="1"/>
    <x v="2"/>
    <s v="Resi PÃ¶lking"/>
    <x v="2"/>
    <x v="0"/>
    <x v="12"/>
    <s v="Hoover Replacement Belt for Commercial Guardsman Heavy-Duty Upright Vacuum"/>
    <n v="3.55"/>
    <n v="2"/>
    <n v="0.44"/>
  </r>
  <r>
    <d v="2015-03-01T00:00:00"/>
    <x v="1"/>
    <x v="2"/>
    <s v="Craig Molinari"/>
    <x v="0"/>
    <x v="0"/>
    <x v="4"/>
    <s v="Panasonic KP-350BK Electric Pencil Sharpener with Auto Stop"/>
    <n v="55.33"/>
    <n v="2"/>
    <n v="6.22"/>
  </r>
  <r>
    <d v="2015-03-01T00:00:00"/>
    <x v="1"/>
    <x v="2"/>
    <s v="Craig Molinari"/>
    <x v="0"/>
    <x v="1"/>
    <x v="11"/>
    <s v="Atlantic Metals Mobile 5-Shelf Bookcases, Custom Colors"/>
    <n v="1228"/>
    <n v="6"/>
    <n v="-36.119999999999997"/>
  </r>
  <r>
    <d v="2015-03-01T00:00:00"/>
    <x v="1"/>
    <x v="2"/>
    <s v="Tracy Poddar"/>
    <x v="0"/>
    <x v="2"/>
    <x v="6"/>
    <s v="Jackery Bar Premium Fast-charging Portable Charger"/>
    <n v="95.84"/>
    <n v="4"/>
    <n v="34.74"/>
  </r>
  <r>
    <d v="2015-03-02T00:00:00"/>
    <x v="1"/>
    <x v="2"/>
    <s v="Dave Kipp"/>
    <x v="22"/>
    <x v="1"/>
    <x v="13"/>
    <s v="Hon Racetrack Conference Tables"/>
    <n v="787.53"/>
    <n v="3"/>
    <n v="165.38"/>
  </r>
  <r>
    <d v="2015-03-02T00:00:00"/>
    <x v="1"/>
    <x v="2"/>
    <s v="Pete Armstrong"/>
    <x v="18"/>
    <x v="0"/>
    <x v="4"/>
    <s v="50 Colored Long Pencils"/>
    <n v="10.16"/>
    <n v="1"/>
    <n v="2.64"/>
  </r>
  <r>
    <d v="2015-03-02T00:00:00"/>
    <x v="1"/>
    <x v="2"/>
    <s v="Pete Armstrong"/>
    <x v="18"/>
    <x v="0"/>
    <x v="10"/>
    <s v="Brown Kraft Recycled Envelopes"/>
    <n v="101.88"/>
    <n v="6"/>
    <n v="50.94"/>
  </r>
  <r>
    <d v="2015-03-05T00:00:00"/>
    <x v="1"/>
    <x v="2"/>
    <s v="Luke Foster"/>
    <x v="20"/>
    <x v="0"/>
    <x v="10"/>
    <s v="Staple envelope"/>
    <n v="29.34"/>
    <n v="3"/>
    <n v="14.67"/>
  </r>
  <r>
    <d v="2015-03-05T00:00:00"/>
    <x v="1"/>
    <x v="2"/>
    <s v="Luke Foster"/>
    <x v="20"/>
    <x v="1"/>
    <x v="5"/>
    <s v="Global Value Mid-Back Manager's Chair, Gray"/>
    <n v="383.61"/>
    <n v="7"/>
    <n v="63.93"/>
  </r>
  <r>
    <d v="2015-03-05T00:00:00"/>
    <x v="1"/>
    <x v="2"/>
    <s v="Luke Foster"/>
    <x v="20"/>
    <x v="0"/>
    <x v="2"/>
    <s v="Fellowes Strictly Business Drawer File, Letter/Legal Size"/>
    <n v="563.4"/>
    <n v="4"/>
    <n v="67.61"/>
  </r>
  <r>
    <d v="2015-03-05T00:00:00"/>
    <x v="1"/>
    <x v="2"/>
    <s v="Sarah Foster"/>
    <x v="18"/>
    <x v="2"/>
    <x v="6"/>
    <s v="I Need's 3d Hello Kitty Hybrid Silicone Case Cover for HTC One X 4g with 3d Hello Kitty Stylus Pen Green/pink"/>
    <n v="23.92"/>
    <n v="2"/>
    <n v="6.7"/>
  </r>
  <r>
    <d v="2015-03-05T00:00:00"/>
    <x v="1"/>
    <x v="2"/>
    <s v="Sarah Foster"/>
    <x v="18"/>
    <x v="0"/>
    <x v="12"/>
    <s v="Staple holder"/>
    <n v="60.69"/>
    <n v="7"/>
    <n v="16.39"/>
  </r>
  <r>
    <d v="2015-03-05T00:00:00"/>
    <x v="1"/>
    <x v="2"/>
    <s v="Katherine Nockton"/>
    <x v="2"/>
    <x v="2"/>
    <x v="6"/>
    <s v="Samsung Convoy 3"/>
    <n v="466.16"/>
    <n v="7"/>
    <n v="-93.23"/>
  </r>
  <r>
    <d v="2015-03-05T00:00:00"/>
    <x v="1"/>
    <x v="2"/>
    <s v="Katherine Nockton"/>
    <x v="2"/>
    <x v="2"/>
    <x v="9"/>
    <s v="Sony 16GB Class 10 Micro SDHC R40 Memory Card"/>
    <n v="10.31"/>
    <n v="1"/>
    <n v="-1.29"/>
  </r>
  <r>
    <d v="2015-03-05T00:00:00"/>
    <x v="1"/>
    <x v="2"/>
    <s v="Katherine Nockton"/>
    <x v="2"/>
    <x v="0"/>
    <x v="3"/>
    <s v="Avery Round Ring Poly Binders"/>
    <n v="2.56"/>
    <n v="3"/>
    <n v="-1.79"/>
  </r>
  <r>
    <d v="2015-03-05T00:00:00"/>
    <x v="1"/>
    <x v="2"/>
    <s v="Alan Haines"/>
    <x v="2"/>
    <x v="1"/>
    <x v="5"/>
    <s v="Situations Contoured Folding Chairs, 4/Set"/>
    <n v="99.37"/>
    <n v="2"/>
    <n v="-7.1"/>
  </r>
  <r>
    <d v="2015-03-05T00:00:00"/>
    <x v="1"/>
    <x v="2"/>
    <s v="Alan Haines"/>
    <x v="2"/>
    <x v="1"/>
    <x v="8"/>
    <s v="36X48 HARDFLOOR CHAIRMAT"/>
    <n v="33.57"/>
    <n v="2"/>
    <n v="-5.45"/>
  </r>
  <r>
    <d v="2015-03-05T00:00:00"/>
    <x v="1"/>
    <x v="2"/>
    <s v="Mike Vittorini"/>
    <x v="0"/>
    <x v="2"/>
    <x v="6"/>
    <s v="Cisco SPA525G2 IP Phone - Wireless"/>
    <n v="31.92"/>
    <n v="2"/>
    <n v="2.39"/>
  </r>
  <r>
    <d v="2015-03-05T00:00:00"/>
    <x v="1"/>
    <x v="2"/>
    <s v="Jennifer Jackson"/>
    <x v="1"/>
    <x v="0"/>
    <x v="7"/>
    <s v="Binder Clips by OIC"/>
    <n v="7.1"/>
    <n v="6"/>
    <n v="2.4900000000000002"/>
  </r>
  <r>
    <d v="2015-03-05T00:00:00"/>
    <x v="1"/>
    <x v="2"/>
    <s v="Maribeth Schnelling"/>
    <x v="1"/>
    <x v="0"/>
    <x v="3"/>
    <s v="Performers Binder/Pad Holder, Black"/>
    <n v="11.21"/>
    <n v="2"/>
    <n v="-16.82"/>
  </r>
  <r>
    <d v="2015-03-05T00:00:00"/>
    <x v="1"/>
    <x v="2"/>
    <s v="Maribeth Schnelling"/>
    <x v="1"/>
    <x v="1"/>
    <x v="8"/>
    <s v="Eldon Wave Desk Accessories"/>
    <n v="4.71"/>
    <n v="2"/>
    <n v="-1.88"/>
  </r>
  <r>
    <d v="2015-03-05T00:00:00"/>
    <x v="1"/>
    <x v="2"/>
    <s v="Maribeth Schnelling"/>
    <x v="1"/>
    <x v="0"/>
    <x v="12"/>
    <s v="Avanti 4.4 Cu. Ft. Refrigerator"/>
    <n v="180.98"/>
    <n v="5"/>
    <n v="-470.55"/>
  </r>
  <r>
    <d v="2015-03-05T00:00:00"/>
    <x v="1"/>
    <x v="2"/>
    <s v="Maribeth Schnelling"/>
    <x v="1"/>
    <x v="0"/>
    <x v="2"/>
    <s v="Companion Letter/Legal File, Black"/>
    <n v="60.42"/>
    <n v="2"/>
    <n v="6.04"/>
  </r>
  <r>
    <d v="2015-03-06T00:00:00"/>
    <x v="1"/>
    <x v="2"/>
    <s v="John Lucas"/>
    <x v="3"/>
    <x v="1"/>
    <x v="8"/>
    <s v="Deflect-o Glass Clear Studded Chair Mats"/>
    <n v="435.26"/>
    <n v="7"/>
    <n v="95.76"/>
  </r>
  <r>
    <d v="2015-03-06T00:00:00"/>
    <x v="1"/>
    <x v="2"/>
    <s v="John Lucas"/>
    <x v="3"/>
    <x v="2"/>
    <x v="16"/>
    <s v="Canon PC1060 Personal Laser Copier"/>
    <n v="1119.98"/>
    <n v="2"/>
    <n v="377.99"/>
  </r>
  <r>
    <d v="2015-03-07T00:00:00"/>
    <x v="1"/>
    <x v="2"/>
    <s v="Eugene Moren"/>
    <x v="7"/>
    <x v="2"/>
    <x v="9"/>
    <s v="Microsoft Sculpt Comfort Mouse"/>
    <n v="119.85"/>
    <n v="3"/>
    <n v="52.73"/>
  </r>
  <r>
    <d v="2015-03-07T00:00:00"/>
    <x v="1"/>
    <x v="2"/>
    <s v="Eugene Moren"/>
    <x v="7"/>
    <x v="0"/>
    <x v="3"/>
    <s v="GBC Twin Loop Wire Binding Elements, 9/16&quot; Spine, Black"/>
    <n v="30.44"/>
    <n v="2"/>
    <n v="14.92"/>
  </r>
  <r>
    <d v="2015-03-07T00:00:00"/>
    <x v="1"/>
    <x v="2"/>
    <s v="Eugene Moren"/>
    <x v="7"/>
    <x v="0"/>
    <x v="3"/>
    <s v="Wilson Jones Heavy-Duty Casebound Ring Binders with Metal Hinges"/>
    <n v="69.28"/>
    <n v="2"/>
    <n v="33.25"/>
  </r>
  <r>
    <d v="2015-03-07T00:00:00"/>
    <x v="1"/>
    <x v="2"/>
    <s v="Eugene Moren"/>
    <x v="7"/>
    <x v="2"/>
    <x v="6"/>
    <s v="LG G3"/>
    <n v="587.97"/>
    <n v="3"/>
    <n v="170.51"/>
  </r>
  <r>
    <d v="2015-03-08T00:00:00"/>
    <x v="1"/>
    <x v="2"/>
    <s v="Dana Kaydos"/>
    <x v="21"/>
    <x v="1"/>
    <x v="11"/>
    <s v="Rush Hierlooms Collection 1&quot; Thick Stackable Bookcases"/>
    <n v="512.94000000000005"/>
    <n v="3"/>
    <n v="97.46"/>
  </r>
  <r>
    <d v="2015-03-08T00:00:00"/>
    <x v="1"/>
    <x v="2"/>
    <s v="Dana Kaydos"/>
    <x v="21"/>
    <x v="1"/>
    <x v="5"/>
    <s v="Hon Mobius Operator's Chair"/>
    <n v="860.93"/>
    <n v="7"/>
    <n v="189.4"/>
  </r>
  <r>
    <d v="2015-03-08T00:00:00"/>
    <x v="1"/>
    <x v="2"/>
    <s v="Dana Kaydos"/>
    <x v="21"/>
    <x v="2"/>
    <x v="6"/>
    <s v="Nortel Meridian M3904 Professional Digital phone"/>
    <n v="769.95"/>
    <n v="5"/>
    <n v="223.29"/>
  </r>
  <r>
    <d v="2015-03-08T00:00:00"/>
    <x v="1"/>
    <x v="2"/>
    <s v="Dana Kaydos"/>
    <x v="21"/>
    <x v="0"/>
    <x v="4"/>
    <s v="Boston 1900 Electric Pencil Sharpener"/>
    <n v="14.98"/>
    <n v="1"/>
    <n v="4.49"/>
  </r>
  <r>
    <d v="2015-03-08T00:00:00"/>
    <x v="1"/>
    <x v="2"/>
    <s v="Dana Kaydos"/>
    <x v="21"/>
    <x v="1"/>
    <x v="8"/>
    <s v="Deflect-o Glass Clear Studded Chair Mats"/>
    <n v="373.08"/>
    <n v="6"/>
    <n v="82.08"/>
  </r>
  <r>
    <d v="2015-03-08T00:00:00"/>
    <x v="1"/>
    <x v="2"/>
    <s v="Anthony Rawles"/>
    <x v="20"/>
    <x v="0"/>
    <x v="0"/>
    <s v="Xerox 1997"/>
    <n v="19.440000000000001"/>
    <n v="3"/>
    <n v="9.33"/>
  </r>
  <r>
    <d v="2015-03-08T00:00:00"/>
    <x v="1"/>
    <x v="2"/>
    <s v="Fred Chung"/>
    <x v="26"/>
    <x v="0"/>
    <x v="4"/>
    <s v="Dixon Prang Watercolor Pencils, 10-Color Set with Brush"/>
    <n v="3.41"/>
    <n v="1"/>
    <n v="0.89"/>
  </r>
  <r>
    <d v="2015-03-08T00:00:00"/>
    <x v="1"/>
    <x v="2"/>
    <s v="Frank Olsen"/>
    <x v="1"/>
    <x v="0"/>
    <x v="3"/>
    <s v="Avery Premier Heavy-Duty Binder with Round Locking Rings"/>
    <n v="8.57"/>
    <n v="3"/>
    <n v="-14.57"/>
  </r>
  <r>
    <d v="2015-03-09T00:00:00"/>
    <x v="1"/>
    <x v="2"/>
    <s v="Noel Staavos"/>
    <x v="0"/>
    <x v="2"/>
    <x v="9"/>
    <s v="Maxell 4.7GB DVD-R"/>
    <n v="113.52"/>
    <n v="5"/>
    <n v="29.8"/>
  </r>
  <r>
    <d v="2015-03-09T00:00:00"/>
    <x v="1"/>
    <x v="2"/>
    <s v="Noel Staavos"/>
    <x v="0"/>
    <x v="2"/>
    <x v="6"/>
    <s v="Panasonic KX T7736-B Digital phone"/>
    <n v="359.88"/>
    <n v="3"/>
    <n v="22.49"/>
  </r>
  <r>
    <d v="2015-03-09T00:00:00"/>
    <x v="1"/>
    <x v="2"/>
    <s v="Toby Gnade"/>
    <x v="25"/>
    <x v="0"/>
    <x v="1"/>
    <s v="Avery 514"/>
    <n v="4.6100000000000003"/>
    <n v="2"/>
    <n v="1.67"/>
  </r>
  <r>
    <d v="2015-03-10T00:00:00"/>
    <x v="1"/>
    <x v="2"/>
    <s v="Toby Swindell"/>
    <x v="0"/>
    <x v="0"/>
    <x v="3"/>
    <s v="Acco Suede Grain Vinyl Round Ring Binder"/>
    <n v="1.1100000000000001"/>
    <n v="2"/>
    <n v="-1.89"/>
  </r>
  <r>
    <d v="2015-03-10T00:00:00"/>
    <x v="1"/>
    <x v="2"/>
    <s v="Ken Black"/>
    <x v="36"/>
    <x v="0"/>
    <x v="2"/>
    <s v="Pizazz Global Quick File"/>
    <n v="89.82"/>
    <n v="6"/>
    <n v="25.15"/>
  </r>
  <r>
    <d v="2015-03-12T00:00:00"/>
    <x v="1"/>
    <x v="2"/>
    <s v="Edward Becker"/>
    <x v="16"/>
    <x v="0"/>
    <x v="10"/>
    <s v="Convenience Packs of Business Envelopes"/>
    <n v="8.69"/>
    <n v="3"/>
    <n v="2.93"/>
  </r>
  <r>
    <d v="2015-03-12T00:00:00"/>
    <x v="1"/>
    <x v="2"/>
    <s v="Edward Becker"/>
    <x v="16"/>
    <x v="1"/>
    <x v="8"/>
    <s v="Eldon Expressions Desk Accessory, Wood Pencil Holder, Oak"/>
    <n v="30.88"/>
    <n v="4"/>
    <n v="3.86"/>
  </r>
  <r>
    <d v="2015-03-12T00:00:00"/>
    <x v="1"/>
    <x v="2"/>
    <s v="Edward Becker"/>
    <x v="16"/>
    <x v="1"/>
    <x v="8"/>
    <s v="Acrylic Self-Standing Desk Frames"/>
    <n v="6.41"/>
    <n v="3"/>
    <n v="1.44"/>
  </r>
  <r>
    <d v="2015-03-12T00:00:00"/>
    <x v="1"/>
    <x v="2"/>
    <s v="Evan Bailliet"/>
    <x v="25"/>
    <x v="0"/>
    <x v="1"/>
    <s v="Avery 518"/>
    <n v="5.04"/>
    <n v="2"/>
    <n v="1.76"/>
  </r>
  <r>
    <d v="2015-03-13T00:00:00"/>
    <x v="1"/>
    <x v="2"/>
    <s v="Marc Crier"/>
    <x v="22"/>
    <x v="1"/>
    <x v="11"/>
    <s v="Safco Value Mate Series Steel Bookcases, Baked Enamel Finish on Steel, Gray"/>
    <n v="141.96"/>
    <n v="2"/>
    <n v="39.75"/>
  </r>
  <r>
    <d v="2015-03-13T00:00:00"/>
    <x v="1"/>
    <x v="2"/>
    <s v="Nicole Fjeld"/>
    <x v="3"/>
    <x v="1"/>
    <x v="5"/>
    <s v="Global Deluxe High-Back Manager's Chair"/>
    <n v="915.14"/>
    <n v="4"/>
    <n v="102.95"/>
  </r>
  <r>
    <d v="2015-03-13T00:00:00"/>
    <x v="1"/>
    <x v="2"/>
    <s v="Nicole Fjeld"/>
    <x v="3"/>
    <x v="1"/>
    <x v="8"/>
    <s v="Dana Halogen Swing-Arm Architect Lamp"/>
    <n v="327.76"/>
    <n v="8"/>
    <n v="91.77"/>
  </r>
  <r>
    <d v="2015-03-14T00:00:00"/>
    <x v="1"/>
    <x v="2"/>
    <s v="Emily Phan"/>
    <x v="38"/>
    <x v="0"/>
    <x v="1"/>
    <s v="Avery 476"/>
    <n v="16.52"/>
    <n v="4"/>
    <n v="7.6"/>
  </r>
  <r>
    <d v="2015-03-14T00:00:00"/>
    <x v="1"/>
    <x v="2"/>
    <s v="Emily Phan"/>
    <x v="38"/>
    <x v="0"/>
    <x v="3"/>
    <s v="GBC DocuBind TL200 Manual Binding Machine"/>
    <n v="671.94"/>
    <n v="3"/>
    <n v="315.81"/>
  </r>
  <r>
    <d v="2015-03-14T00:00:00"/>
    <x v="1"/>
    <x v="2"/>
    <s v="Arianne Irving"/>
    <x v="3"/>
    <x v="0"/>
    <x v="0"/>
    <s v="Xerox 223"/>
    <n v="19.440000000000001"/>
    <n v="3"/>
    <n v="9.33"/>
  </r>
  <r>
    <d v="2015-03-15T00:00:00"/>
    <x v="1"/>
    <x v="2"/>
    <s v="Karen Seio"/>
    <x v="27"/>
    <x v="2"/>
    <x v="6"/>
    <s v="SmartStand Mobile Device Holder, Assorted Colors"/>
    <n v="16.78"/>
    <n v="3"/>
    <n v="1.68"/>
  </r>
  <r>
    <d v="2015-03-16T00:00:00"/>
    <x v="1"/>
    <x v="2"/>
    <s v="Christopher Martinez"/>
    <x v="4"/>
    <x v="0"/>
    <x v="4"/>
    <s v="Rogers Handheld Barrel Pencil Sharpener"/>
    <n v="2.74"/>
    <n v="1"/>
    <n v="0.74"/>
  </r>
  <r>
    <d v="2015-03-16T00:00:00"/>
    <x v="1"/>
    <x v="2"/>
    <s v="Christopher Martinez"/>
    <x v="4"/>
    <x v="0"/>
    <x v="4"/>
    <s v="Newell 344"/>
    <n v="8.34"/>
    <n v="3"/>
    <n v="2.17"/>
  </r>
  <r>
    <d v="2015-03-16T00:00:00"/>
    <x v="1"/>
    <x v="2"/>
    <s v="Christopher Martinez"/>
    <x v="4"/>
    <x v="0"/>
    <x v="2"/>
    <s v="Personal File Boxes with Fold-Down Carry Handle"/>
    <n v="46.74"/>
    <n v="3"/>
    <n v="11.69"/>
  </r>
  <r>
    <d v="2015-03-16T00:00:00"/>
    <x v="1"/>
    <x v="2"/>
    <s v="Christopher Martinez"/>
    <x v="4"/>
    <x v="0"/>
    <x v="3"/>
    <s v="Fellowes PB500 Electric Punch Plastic Comb Binding Machine with Manual Bind"/>
    <n v="6354.95"/>
    <n v="5"/>
    <n v="3177.48"/>
  </r>
  <r>
    <d v="2015-03-16T00:00:00"/>
    <x v="1"/>
    <x v="2"/>
    <s v="Jeremy Ellison"/>
    <x v="22"/>
    <x v="1"/>
    <x v="13"/>
    <s v="KI Adjustable-Height Table"/>
    <n v="171.96"/>
    <n v="2"/>
    <n v="44.71"/>
  </r>
  <r>
    <d v="2015-03-16T00:00:00"/>
    <x v="1"/>
    <x v="2"/>
    <s v="Monica Federle"/>
    <x v="3"/>
    <x v="1"/>
    <x v="8"/>
    <s v="Howard Miller 11-1/2&quot; Diameter Brentwood Wall Clock"/>
    <n v="43.13"/>
    <n v="1"/>
    <n v="18.11"/>
  </r>
  <r>
    <d v="2015-03-16T00:00:00"/>
    <x v="1"/>
    <x v="2"/>
    <s v="Michael Stewart"/>
    <x v="20"/>
    <x v="2"/>
    <x v="6"/>
    <s v="Plantronics MX500i Earset"/>
    <n v="85.9"/>
    <n v="2"/>
    <n v="2.58"/>
  </r>
  <r>
    <d v="2015-03-16T00:00:00"/>
    <x v="1"/>
    <x v="2"/>
    <s v="Maurice Satty"/>
    <x v="33"/>
    <x v="0"/>
    <x v="1"/>
    <s v="Dot Matrix Printer Tape Reel Labels, White, 5000/Box"/>
    <n v="491.55"/>
    <n v="5"/>
    <n v="240.86"/>
  </r>
  <r>
    <d v="2015-03-16T00:00:00"/>
    <x v="1"/>
    <x v="2"/>
    <s v="Maurice Satty"/>
    <x v="33"/>
    <x v="0"/>
    <x v="10"/>
    <s v="Colored Envelopes"/>
    <n v="7.38"/>
    <n v="2"/>
    <n v="3.39"/>
  </r>
  <r>
    <d v="2015-03-16T00:00:00"/>
    <x v="1"/>
    <x v="2"/>
    <s v="Jim Kriz"/>
    <x v="20"/>
    <x v="0"/>
    <x v="4"/>
    <s v="Avery Hi-Liter Smear-Safe Highlighters"/>
    <n v="17.52"/>
    <n v="3"/>
    <n v="6.31"/>
  </r>
  <r>
    <d v="2015-03-17T00:00:00"/>
    <x v="1"/>
    <x v="2"/>
    <s v="Harold Ryan"/>
    <x v="20"/>
    <x v="2"/>
    <x v="9"/>
    <s v="KeyTronicÂ KT800P2 -Â KeyboardÂ - Black"/>
    <n v="15.02"/>
    <n v="1"/>
    <n v="2.7"/>
  </r>
  <r>
    <d v="2015-03-17T00:00:00"/>
    <x v="1"/>
    <x v="2"/>
    <s v="Harold Ryan"/>
    <x v="20"/>
    <x v="0"/>
    <x v="2"/>
    <s v="Tenex Personal Self-Stacking Standard File Box, Black/Gray"/>
    <n v="33.82"/>
    <n v="2"/>
    <n v="9.1300000000000008"/>
  </r>
  <r>
    <d v="2015-03-19T00:00:00"/>
    <x v="1"/>
    <x v="2"/>
    <s v="Jesus Ocampo"/>
    <x v="22"/>
    <x v="2"/>
    <x v="6"/>
    <s v="Wireless Extenders zBoost YX545 SOHO Signal Booster"/>
    <n v="453.58"/>
    <n v="3"/>
    <n v="39.69"/>
  </r>
  <r>
    <d v="2015-03-19T00:00:00"/>
    <x v="1"/>
    <x v="2"/>
    <s v="Fred Hopkins"/>
    <x v="22"/>
    <x v="0"/>
    <x v="2"/>
    <s v="Deluxe Rollaway Locking File with Drawer"/>
    <n v="1247.6400000000001"/>
    <n v="3"/>
    <n v="349.34"/>
  </r>
  <r>
    <d v="2015-03-19T00:00:00"/>
    <x v="1"/>
    <x v="2"/>
    <s v="Fred Hopkins"/>
    <x v="22"/>
    <x v="2"/>
    <x v="16"/>
    <s v="Canon PC940 Copier"/>
    <n v="3149.93"/>
    <n v="7"/>
    <n v="1480.47"/>
  </r>
  <r>
    <d v="2015-03-19T00:00:00"/>
    <x v="1"/>
    <x v="2"/>
    <s v="Fred Hopkins"/>
    <x v="22"/>
    <x v="0"/>
    <x v="0"/>
    <s v="Multicolor Computer Printout Paper"/>
    <n v="209.7"/>
    <n v="2"/>
    <n v="100.66"/>
  </r>
  <r>
    <d v="2015-03-19T00:00:00"/>
    <x v="1"/>
    <x v="2"/>
    <s v="Berenike Kampe"/>
    <x v="3"/>
    <x v="0"/>
    <x v="3"/>
    <s v="GBC Imprintable Covers"/>
    <n v="17.57"/>
    <n v="2"/>
    <n v="6.37"/>
  </r>
  <r>
    <d v="2015-03-19T00:00:00"/>
    <x v="1"/>
    <x v="2"/>
    <s v="Berenike Kampe"/>
    <x v="3"/>
    <x v="0"/>
    <x v="1"/>
    <s v="Self-Adhesive Address Labels for Typewriters by Universal"/>
    <n v="14.62"/>
    <n v="2"/>
    <n v="6.87"/>
  </r>
  <r>
    <d v="2015-03-19T00:00:00"/>
    <x v="1"/>
    <x v="2"/>
    <s v="Berenike Kampe"/>
    <x v="3"/>
    <x v="0"/>
    <x v="14"/>
    <s v="Acme Elite Stainless Steel Scissors"/>
    <n v="33.36"/>
    <n v="4"/>
    <n v="8.67"/>
  </r>
  <r>
    <d v="2015-03-19T00:00:00"/>
    <x v="1"/>
    <x v="2"/>
    <s v="Berenike Kampe"/>
    <x v="3"/>
    <x v="0"/>
    <x v="0"/>
    <s v="Wirebound Message Books, 5-1/2 x 4 Forms, 2 or 4 Forms per Page"/>
    <n v="40.14"/>
    <n v="6"/>
    <n v="19.670000000000002"/>
  </r>
  <r>
    <d v="2015-03-19T00:00:00"/>
    <x v="1"/>
    <x v="2"/>
    <s v="Dan Campbell"/>
    <x v="16"/>
    <x v="0"/>
    <x v="0"/>
    <s v="Adams Telephone Message Books, 5 1/4Â” x 11Â”"/>
    <n v="14.5"/>
    <n v="3"/>
    <n v="4.8899999999999997"/>
  </r>
  <r>
    <d v="2015-03-19T00:00:00"/>
    <x v="1"/>
    <x v="2"/>
    <s v="Mike Caudle"/>
    <x v="3"/>
    <x v="0"/>
    <x v="0"/>
    <s v="Xerox 1974"/>
    <n v="11.96"/>
    <n v="2"/>
    <n v="5.86"/>
  </r>
  <r>
    <d v="2015-03-19T00:00:00"/>
    <x v="1"/>
    <x v="2"/>
    <s v="Guy Armstrong"/>
    <x v="3"/>
    <x v="0"/>
    <x v="7"/>
    <s v="Stockwell Push Pins"/>
    <n v="10.9"/>
    <n v="5"/>
    <n v="3.6"/>
  </r>
  <r>
    <d v="2015-03-19T00:00:00"/>
    <x v="1"/>
    <x v="2"/>
    <s v="Corinna Mitchell"/>
    <x v="0"/>
    <x v="0"/>
    <x v="0"/>
    <s v="Xerox 1919"/>
    <n v="65.58"/>
    <n v="2"/>
    <n v="23.77"/>
  </r>
  <r>
    <d v="2015-03-19T00:00:00"/>
    <x v="1"/>
    <x v="2"/>
    <s v="Corinna Mitchell"/>
    <x v="0"/>
    <x v="1"/>
    <x v="11"/>
    <s v="Bush Heritage Pine Collection 5-Shelf Bookcase, Albany Pine Finish, *Special Order"/>
    <n v="383.47"/>
    <n v="4"/>
    <n v="-67.67"/>
  </r>
  <r>
    <d v="2015-03-20T00:00:00"/>
    <x v="1"/>
    <x v="2"/>
    <s v="Bart Watters"/>
    <x v="21"/>
    <x v="0"/>
    <x v="0"/>
    <s v="Xerox 205"/>
    <n v="51.84"/>
    <n v="8"/>
    <n v="24.88"/>
  </r>
  <r>
    <d v="2015-03-20T00:00:00"/>
    <x v="1"/>
    <x v="2"/>
    <s v="Joe Kamberova"/>
    <x v="0"/>
    <x v="0"/>
    <x v="3"/>
    <s v="GBC Standard Plastic Binding Systems' Combs"/>
    <n v="2.5099999999999998"/>
    <n v="2"/>
    <n v="-4.4000000000000004"/>
  </r>
  <r>
    <d v="2015-03-20T00:00:00"/>
    <x v="1"/>
    <x v="2"/>
    <s v="Joe Kamberova"/>
    <x v="0"/>
    <x v="0"/>
    <x v="7"/>
    <s v="Staples"/>
    <n v="18.86"/>
    <n v="9"/>
    <n v="6.13"/>
  </r>
  <r>
    <d v="2015-03-20T00:00:00"/>
    <x v="1"/>
    <x v="2"/>
    <s v="Bryan Mills"/>
    <x v="11"/>
    <x v="0"/>
    <x v="2"/>
    <s v="Portable Personal File Box"/>
    <n v="29.3"/>
    <n v="3"/>
    <n v="2.56"/>
  </r>
  <r>
    <d v="2015-03-20T00:00:00"/>
    <x v="1"/>
    <x v="2"/>
    <s v="Dave Hallsten"/>
    <x v="20"/>
    <x v="0"/>
    <x v="3"/>
    <s v="Wilson Jones Century Plastic Molded Ring Binders"/>
    <n v="49.85"/>
    <n v="3"/>
    <n v="16.82"/>
  </r>
  <r>
    <d v="2015-03-20T00:00:00"/>
    <x v="1"/>
    <x v="2"/>
    <s v="Dave Hallsten"/>
    <x v="20"/>
    <x v="0"/>
    <x v="10"/>
    <s v="Recycled Interoffice Envelopes with String and Button Closure, 10 x 13"/>
    <n v="23.99"/>
    <n v="1"/>
    <n v="12"/>
  </r>
  <r>
    <d v="2015-03-20T00:00:00"/>
    <x v="1"/>
    <x v="2"/>
    <s v="Dave Hallsten"/>
    <x v="20"/>
    <x v="0"/>
    <x v="3"/>
    <s v="Fellowes PB200 Plastic Comb Binding Machine"/>
    <n v="1087.94"/>
    <n v="8"/>
    <n v="353.58"/>
  </r>
  <r>
    <d v="2015-03-20T00:00:00"/>
    <x v="1"/>
    <x v="2"/>
    <s v="Dave Hallsten"/>
    <x v="20"/>
    <x v="2"/>
    <x v="6"/>
    <s v="Panasonic KX T7731-B Digital phone"/>
    <n v="199.98"/>
    <n v="2"/>
    <n v="53.99"/>
  </r>
  <r>
    <d v="2015-03-20T00:00:00"/>
    <x v="1"/>
    <x v="2"/>
    <s v="Dave Hallsten"/>
    <x v="20"/>
    <x v="0"/>
    <x v="2"/>
    <s v="Tennsco Lockers, Sand"/>
    <n v="83.92"/>
    <n v="4"/>
    <n v="20.14"/>
  </r>
  <r>
    <d v="2015-03-21T00:00:00"/>
    <x v="1"/>
    <x v="2"/>
    <s v="Julia West"/>
    <x v="25"/>
    <x v="0"/>
    <x v="12"/>
    <s v="Honeywell Enviracaire Portable HEPA Air Cleaner for 17' x 22' Room"/>
    <n v="962.08"/>
    <n v="4"/>
    <n v="156.34"/>
  </r>
  <r>
    <d v="2015-03-21T00:00:00"/>
    <x v="1"/>
    <x v="2"/>
    <s v="Julia West"/>
    <x v="25"/>
    <x v="0"/>
    <x v="3"/>
    <s v="GBC Laser Imprintable Binding System Covers, Desert Sand"/>
    <n v="12.84"/>
    <n v="3"/>
    <n v="-9.85"/>
  </r>
  <r>
    <d v="2015-03-21T00:00:00"/>
    <x v="1"/>
    <x v="2"/>
    <s v="Julia West"/>
    <x v="25"/>
    <x v="0"/>
    <x v="0"/>
    <s v="Xerox 1883"/>
    <n v="295.45999999999998"/>
    <n v="14"/>
    <n v="96.02"/>
  </r>
  <r>
    <d v="2015-03-22T00:00:00"/>
    <x v="1"/>
    <x v="2"/>
    <s v="Dean Braden"/>
    <x v="0"/>
    <x v="2"/>
    <x v="9"/>
    <s v="Verbatim 25 GB 6x Blu-ray Single Layer Recordable Disc, 25/Pack"/>
    <n v="18.39"/>
    <n v="1"/>
    <n v="5.29"/>
  </r>
  <r>
    <d v="2015-03-22T00:00:00"/>
    <x v="1"/>
    <x v="2"/>
    <s v="Dean Braden"/>
    <x v="0"/>
    <x v="0"/>
    <x v="2"/>
    <s v="Carina Double Wide Media Storage Towers in Natural &amp; Black"/>
    <n v="129.57"/>
    <n v="2"/>
    <n v="-25.91"/>
  </r>
  <r>
    <d v="2015-03-22T00:00:00"/>
    <x v="1"/>
    <x v="2"/>
    <s v="Dean Braden"/>
    <x v="0"/>
    <x v="0"/>
    <x v="3"/>
    <s v="XtraLife ClearVue Slant-D Ring Binders by Cardinal"/>
    <n v="14.11"/>
    <n v="9"/>
    <n v="-21.17"/>
  </r>
  <r>
    <d v="2015-03-22T00:00:00"/>
    <x v="1"/>
    <x v="2"/>
    <s v="Ruben Dartt"/>
    <x v="3"/>
    <x v="2"/>
    <x v="6"/>
    <s v="Square Credit Card Reader"/>
    <n v="15.98"/>
    <n v="2"/>
    <n v="1.2"/>
  </r>
  <r>
    <d v="2015-03-22T00:00:00"/>
    <x v="1"/>
    <x v="2"/>
    <s v="Justin Deggeller"/>
    <x v="3"/>
    <x v="0"/>
    <x v="0"/>
    <s v="Easy-staple paper"/>
    <n v="105.52"/>
    <n v="4"/>
    <n v="48.54"/>
  </r>
  <r>
    <d v="2015-03-22T00:00:00"/>
    <x v="1"/>
    <x v="2"/>
    <s v="Justin Deggeller"/>
    <x v="3"/>
    <x v="1"/>
    <x v="8"/>
    <s v="Tenex B1-RE Series Chair Mats for Low Pile Carpets"/>
    <n v="91.96"/>
    <n v="2"/>
    <n v="15.63"/>
  </r>
  <r>
    <d v="2015-03-22T00:00:00"/>
    <x v="1"/>
    <x v="2"/>
    <s v="Justin Deggeller"/>
    <x v="3"/>
    <x v="2"/>
    <x v="6"/>
    <s v="ClearOne CHATAttach 160 -Â speaker phone"/>
    <n v="1487.98"/>
    <n v="3"/>
    <n v="186"/>
  </r>
  <r>
    <d v="2015-03-22T00:00:00"/>
    <x v="1"/>
    <x v="2"/>
    <s v="Fred Wasserman"/>
    <x v="33"/>
    <x v="0"/>
    <x v="4"/>
    <s v="Newell 316"/>
    <n v="19.559999999999999"/>
    <n v="4"/>
    <n v="5.48"/>
  </r>
  <r>
    <d v="2015-03-22T00:00:00"/>
    <x v="1"/>
    <x v="2"/>
    <s v="Debra Catini"/>
    <x v="16"/>
    <x v="2"/>
    <x v="9"/>
    <s v="Logitech G602 Wireless Gaming Mouse"/>
    <n v="447.94"/>
    <n v="7"/>
    <n v="89.59"/>
  </r>
  <r>
    <d v="2015-03-22T00:00:00"/>
    <x v="1"/>
    <x v="2"/>
    <s v="Debra Catini"/>
    <x v="16"/>
    <x v="0"/>
    <x v="2"/>
    <s v="Iris 3-Drawer Stacking Bin, Black"/>
    <n v="150.41"/>
    <n v="9"/>
    <n v="-33.840000000000003"/>
  </r>
  <r>
    <d v="2015-03-23T00:00:00"/>
    <x v="1"/>
    <x v="2"/>
    <s v="Julia Dunbar"/>
    <x v="0"/>
    <x v="1"/>
    <x v="5"/>
    <s v="Global Deluxe Steno Chair"/>
    <n v="107.77"/>
    <n v="2"/>
    <n v="-29.25"/>
  </r>
  <r>
    <d v="2015-03-23T00:00:00"/>
    <x v="1"/>
    <x v="2"/>
    <s v="Sheri Gordon"/>
    <x v="9"/>
    <x v="0"/>
    <x v="7"/>
    <s v="Staples"/>
    <n v="31.56"/>
    <n v="4"/>
    <n v="14.2"/>
  </r>
  <r>
    <d v="2015-03-23T00:00:00"/>
    <x v="1"/>
    <x v="2"/>
    <s v="Sheri Gordon"/>
    <x v="9"/>
    <x v="0"/>
    <x v="2"/>
    <s v="Eldon Shelf Savers Cubes and Bins"/>
    <n v="27.92"/>
    <n v="4"/>
    <n v="0.56000000000000005"/>
  </r>
  <r>
    <d v="2015-03-23T00:00:00"/>
    <x v="1"/>
    <x v="2"/>
    <s v="Bart Pistole"/>
    <x v="3"/>
    <x v="0"/>
    <x v="0"/>
    <s v="REDIFORM Incoming/Outgoing Call Register, 11&quot; X 8 1/2&quot;, 100 Messages"/>
    <n v="33.36"/>
    <n v="4"/>
    <n v="16.68"/>
  </r>
  <r>
    <d v="2015-03-23T00:00:00"/>
    <x v="1"/>
    <x v="2"/>
    <s v="Alice McCarthy"/>
    <x v="3"/>
    <x v="0"/>
    <x v="0"/>
    <s v="TOPS Carbonless Receipt Book, Four 2-3/4 x 7-1/4 Money Receipts per Page"/>
    <n v="192.72"/>
    <n v="11"/>
    <n v="92.51"/>
  </r>
  <r>
    <d v="2015-03-23T00:00:00"/>
    <x v="1"/>
    <x v="2"/>
    <s v="Alice McCarthy"/>
    <x v="3"/>
    <x v="2"/>
    <x v="9"/>
    <s v="Logitech G600 MMO Gaming Mouse"/>
    <n v="239.97"/>
    <n v="3"/>
    <n v="86.39"/>
  </r>
  <r>
    <d v="2015-03-24T00:00:00"/>
    <x v="1"/>
    <x v="2"/>
    <s v="Dennis Pardue"/>
    <x v="1"/>
    <x v="1"/>
    <x v="11"/>
    <s v="Sauder Inglewood Library Bookcases"/>
    <n v="359.06"/>
    <n v="3"/>
    <n v="-35.909999999999997"/>
  </r>
  <r>
    <d v="2015-03-24T00:00:00"/>
    <x v="1"/>
    <x v="2"/>
    <s v="Ben Peterman"/>
    <x v="16"/>
    <x v="0"/>
    <x v="12"/>
    <s v="Eureka Sanitaire  Multi-Pro Heavy-Duty Upright, Disposable Bags"/>
    <n v="6.99"/>
    <n v="2"/>
    <n v="0.52"/>
  </r>
  <r>
    <d v="2015-03-24T00:00:00"/>
    <x v="1"/>
    <x v="2"/>
    <s v="Cathy Prescott"/>
    <x v="22"/>
    <x v="1"/>
    <x v="8"/>
    <s v="Eldon Expressions Punched Metal &amp; Wood Desk Accessories, Black &amp; Cherry"/>
    <n v="46.9"/>
    <n v="5"/>
    <n v="13.13"/>
  </r>
  <r>
    <d v="2015-03-26T00:00:00"/>
    <x v="1"/>
    <x v="2"/>
    <s v="Benjamin Venier"/>
    <x v="16"/>
    <x v="0"/>
    <x v="0"/>
    <s v="Xerox 1988"/>
    <n v="74.349999999999994"/>
    <n v="3"/>
    <n v="23.24"/>
  </r>
  <r>
    <d v="2015-03-26T00:00:00"/>
    <x v="1"/>
    <x v="2"/>
    <s v="Gene McClure"/>
    <x v="2"/>
    <x v="0"/>
    <x v="0"/>
    <s v="Southworth 25% Cotton Antique Laid Paper &amp; Envelopes"/>
    <n v="40.03"/>
    <n v="6"/>
    <n v="12.51"/>
  </r>
  <r>
    <d v="2015-03-26T00:00:00"/>
    <x v="1"/>
    <x v="2"/>
    <s v="Gene McClure"/>
    <x v="2"/>
    <x v="2"/>
    <x v="9"/>
    <s v="Verbatim 25 GB 6x Blu-ray Single Layer Recordable Disc, 3/Pack"/>
    <n v="16.78"/>
    <n v="3"/>
    <n v="5.03"/>
  </r>
  <r>
    <d v="2015-03-26T00:00:00"/>
    <x v="1"/>
    <x v="2"/>
    <s v="Ellis Ballard"/>
    <x v="22"/>
    <x v="1"/>
    <x v="13"/>
    <s v="Bush Advantage Collection Racetrack Conference Table"/>
    <n v="3393.68"/>
    <n v="8"/>
    <n v="610.86"/>
  </r>
  <r>
    <d v="2015-03-26T00:00:00"/>
    <x v="1"/>
    <x v="2"/>
    <s v="Suzanne McNair"/>
    <x v="20"/>
    <x v="0"/>
    <x v="2"/>
    <s v="Dual Level, Single-Width Filing Carts"/>
    <n v="1085.42"/>
    <n v="7"/>
    <n v="282.20999999999998"/>
  </r>
  <r>
    <d v="2015-03-26T00:00:00"/>
    <x v="1"/>
    <x v="2"/>
    <s v="Suzanne McNair"/>
    <x v="20"/>
    <x v="0"/>
    <x v="12"/>
    <s v="Disposable Triple-Filter Dust Bags"/>
    <n v="13.11"/>
    <n v="3"/>
    <n v="3.41"/>
  </r>
  <r>
    <d v="2015-03-27T00:00:00"/>
    <x v="1"/>
    <x v="2"/>
    <s v="Mark Van Huff"/>
    <x v="22"/>
    <x v="0"/>
    <x v="2"/>
    <s v="Rogers Profile Extra Capacity Storage Tub"/>
    <n v="83.7"/>
    <n v="5"/>
    <n v="3.35"/>
  </r>
  <r>
    <d v="2015-03-28T00:00:00"/>
    <x v="1"/>
    <x v="2"/>
    <s v="Alan Barnes"/>
    <x v="3"/>
    <x v="2"/>
    <x v="9"/>
    <s v="Imation Bio 8GB USBÂ Flash Drive ImationÂ Corp"/>
    <n v="166.24"/>
    <n v="1"/>
    <n v="24.94"/>
  </r>
  <r>
    <d v="2015-03-28T00:00:00"/>
    <x v="1"/>
    <x v="2"/>
    <s v="Alan Barnes"/>
    <x v="3"/>
    <x v="0"/>
    <x v="0"/>
    <s v="Xerox 1977"/>
    <n v="33.4"/>
    <n v="5"/>
    <n v="16.03"/>
  </r>
  <r>
    <d v="2015-03-28T00:00:00"/>
    <x v="1"/>
    <x v="2"/>
    <s v="Chloris Kastensmidt"/>
    <x v="2"/>
    <x v="0"/>
    <x v="0"/>
    <s v="Xerox 1999"/>
    <n v="15.55"/>
    <n v="3"/>
    <n v="5.44"/>
  </r>
  <r>
    <d v="2015-03-28T00:00:00"/>
    <x v="1"/>
    <x v="2"/>
    <s v="Chloris Kastensmidt"/>
    <x v="2"/>
    <x v="0"/>
    <x v="0"/>
    <s v="Southworth Parchment Paper &amp; Envelopes"/>
    <n v="5.23"/>
    <n v="1"/>
    <n v="1.7"/>
  </r>
  <r>
    <d v="2015-03-28T00:00:00"/>
    <x v="1"/>
    <x v="2"/>
    <s v="John Huston"/>
    <x v="20"/>
    <x v="0"/>
    <x v="10"/>
    <s v="Security-Tint Envelopes"/>
    <n v="22.92"/>
    <n v="3"/>
    <n v="11.23"/>
  </r>
  <r>
    <d v="2015-03-29T00:00:00"/>
    <x v="1"/>
    <x v="2"/>
    <s v="Sara Luxemburg"/>
    <x v="16"/>
    <x v="1"/>
    <x v="5"/>
    <s v="Hon 4070 Series Pagoda Armless Upholstered Stacking Chairs"/>
    <n v="1166.92"/>
    <n v="5"/>
    <n v="131.28"/>
  </r>
  <r>
    <d v="2015-03-29T00:00:00"/>
    <x v="1"/>
    <x v="2"/>
    <s v="Denny Ordway"/>
    <x v="22"/>
    <x v="0"/>
    <x v="12"/>
    <s v="Acco 6 Outlet Guardian Premium Plus Surge Suppressor"/>
    <n v="73.28"/>
    <n v="4"/>
    <n v="21.25"/>
  </r>
  <r>
    <d v="2015-03-29T00:00:00"/>
    <x v="1"/>
    <x v="2"/>
    <s v="Richard Bierner"/>
    <x v="3"/>
    <x v="0"/>
    <x v="0"/>
    <s v="Xerox 1880"/>
    <n v="212.64"/>
    <n v="6"/>
    <n v="99.94"/>
  </r>
  <r>
    <d v="2015-03-29T00:00:00"/>
    <x v="1"/>
    <x v="2"/>
    <s v="Richard Bierner"/>
    <x v="3"/>
    <x v="0"/>
    <x v="0"/>
    <s v="Tops Wirebound Message Log Books"/>
    <n v="9.8699999999999992"/>
    <n v="3"/>
    <n v="4.54"/>
  </r>
  <r>
    <d v="2015-03-29T00:00:00"/>
    <x v="1"/>
    <x v="2"/>
    <s v="Richard Bierner"/>
    <x v="3"/>
    <x v="2"/>
    <x v="9"/>
    <s v="Memorex Froggy Flash Drive 8 GB"/>
    <n v="53.25"/>
    <n v="3"/>
    <n v="20.77"/>
  </r>
  <r>
    <d v="2015-03-29T00:00:00"/>
    <x v="1"/>
    <x v="2"/>
    <s v="Richard Bierner"/>
    <x v="3"/>
    <x v="1"/>
    <x v="8"/>
    <s v="G.E. Longer-Life Indoor Recessed Floodlight Bulbs"/>
    <n v="19.920000000000002"/>
    <n v="3"/>
    <n v="9.56"/>
  </r>
  <r>
    <d v="2015-03-29T00:00:00"/>
    <x v="1"/>
    <x v="2"/>
    <s v="Alan Shonely"/>
    <x v="6"/>
    <x v="0"/>
    <x v="4"/>
    <s v="Newell 333"/>
    <n v="5.56"/>
    <n v="2"/>
    <n v="1.45"/>
  </r>
  <r>
    <d v="2015-03-29T00:00:00"/>
    <x v="1"/>
    <x v="2"/>
    <s v="Chad McGuire"/>
    <x v="20"/>
    <x v="0"/>
    <x v="0"/>
    <s v="Ampad Gold Fibre Wirebound Steno Books, 6&quot; x 9&quot;, Gregg Ruled"/>
    <n v="17.64"/>
    <n v="4"/>
    <n v="8.11"/>
  </r>
  <r>
    <d v="2015-03-30T00:00:00"/>
    <x v="1"/>
    <x v="2"/>
    <s v="Fred Chung"/>
    <x v="1"/>
    <x v="0"/>
    <x v="0"/>
    <s v="Adams Telephone Message Book W/Dividers/Space For Phone Numbers, 5 1/4&quot;X8 1/2&quot;, 300/Messages"/>
    <n v="23.52"/>
    <n v="5"/>
    <n v="8.5299999999999994"/>
  </r>
  <r>
    <d v="2015-03-30T00:00:00"/>
    <x v="1"/>
    <x v="2"/>
    <s v="Fred Chung"/>
    <x v="1"/>
    <x v="2"/>
    <x v="6"/>
    <s v="AT&amp;T 17929 Lendline Telephone"/>
    <n v="180.96"/>
    <n v="5"/>
    <n v="13.57"/>
  </r>
  <r>
    <d v="2015-03-30T00:00:00"/>
    <x v="1"/>
    <x v="2"/>
    <s v="Daniel Raglin"/>
    <x v="1"/>
    <x v="1"/>
    <x v="5"/>
    <s v="Office Star - Contemporary Task Swivel chair with Loop Arms, Charcoal"/>
    <n v="366.74"/>
    <n v="4"/>
    <n v="-110.02"/>
  </r>
  <r>
    <d v="2015-03-31T00:00:00"/>
    <x v="1"/>
    <x v="2"/>
    <s v="Scott Cohen"/>
    <x v="16"/>
    <x v="2"/>
    <x v="6"/>
    <s v="PureGear Roll-On Screen Protector"/>
    <n v="79.959999999999994"/>
    <n v="5"/>
    <n v="27.99"/>
  </r>
  <r>
    <d v="2015-03-31T00:00:00"/>
    <x v="1"/>
    <x v="2"/>
    <s v="Ed Braxton"/>
    <x v="0"/>
    <x v="0"/>
    <x v="0"/>
    <s v="White Dual Perf Computer Printout Paper, 2700 Sheets, 1 Part, Heavyweight, 20 lbs., 14 7/8 x 11"/>
    <n v="98.38"/>
    <n v="3"/>
    <n v="35.659999999999997"/>
  </r>
  <r>
    <d v="2015-03-31T00:00:00"/>
    <x v="1"/>
    <x v="2"/>
    <s v="Ed Braxton"/>
    <x v="0"/>
    <x v="1"/>
    <x v="8"/>
    <s v="3M Polarizing Light Filter Sleeves"/>
    <n v="22.38"/>
    <n v="3"/>
    <n v="-7.83"/>
  </r>
  <r>
    <d v="2015-04-02T00:00:00"/>
    <x v="1"/>
    <x v="3"/>
    <s v="Michael Oakman"/>
    <x v="0"/>
    <x v="0"/>
    <x v="12"/>
    <s v="APC 7 Outlet Network SurgeArrest Surge Protector"/>
    <n v="32.19"/>
    <n v="2"/>
    <n v="-80.48"/>
  </r>
  <r>
    <d v="2015-04-02T00:00:00"/>
    <x v="1"/>
    <x v="3"/>
    <s v="Michael Oakman"/>
    <x v="0"/>
    <x v="2"/>
    <x v="9"/>
    <s v="Kingston Digital DataTraveler 16GB USB 2.0"/>
    <n v="50.12"/>
    <n v="7"/>
    <n v="-0.63"/>
  </r>
  <r>
    <d v="2015-04-02T00:00:00"/>
    <x v="1"/>
    <x v="3"/>
    <s v="Michael Oakman"/>
    <x v="0"/>
    <x v="2"/>
    <x v="9"/>
    <s v="Anker Ultra-Slim Mini Bluetooth 3.0 Wireless Keyboard"/>
    <n v="47.98"/>
    <n v="3"/>
    <n v="1.8"/>
  </r>
  <r>
    <d v="2015-04-02T00:00:00"/>
    <x v="1"/>
    <x v="3"/>
    <s v="Cari Sayre"/>
    <x v="0"/>
    <x v="0"/>
    <x v="3"/>
    <s v="Aluminum Screw Posts"/>
    <n v="9.16"/>
    <n v="3"/>
    <n v="-13.73"/>
  </r>
  <r>
    <d v="2015-04-02T00:00:00"/>
    <x v="1"/>
    <x v="3"/>
    <s v="John Dryer"/>
    <x v="3"/>
    <x v="2"/>
    <x v="15"/>
    <s v="Vtech AT&amp;T CL2940 Corded Speakerphone, Black"/>
    <n v="71.98"/>
    <n v="3"/>
    <n v="24.29"/>
  </r>
  <r>
    <d v="2015-04-02T00:00:00"/>
    <x v="1"/>
    <x v="3"/>
    <s v="John Lucas"/>
    <x v="12"/>
    <x v="2"/>
    <x v="6"/>
    <s v="Samsung HM1900 Bluetooth Headset"/>
    <n v="87.8"/>
    <n v="5"/>
    <n v="32.93"/>
  </r>
  <r>
    <d v="2015-04-04T00:00:00"/>
    <x v="1"/>
    <x v="3"/>
    <s v="Nicole Fjeld"/>
    <x v="20"/>
    <x v="0"/>
    <x v="4"/>
    <s v="DIXON Ticonderoga Erasable Checking Pencils"/>
    <n v="11.16"/>
    <n v="2"/>
    <n v="4.3499999999999996"/>
  </r>
  <r>
    <d v="2015-04-04T00:00:00"/>
    <x v="1"/>
    <x v="3"/>
    <s v="Nicole Fjeld"/>
    <x v="20"/>
    <x v="1"/>
    <x v="8"/>
    <s v="Eldon Advantage Foldable Chair Mats for Low Pile Carpets"/>
    <n v="108.4"/>
    <n v="2"/>
    <n v="22.76"/>
  </r>
  <r>
    <d v="2015-04-04T00:00:00"/>
    <x v="1"/>
    <x v="3"/>
    <s v="Nicole Fjeld"/>
    <x v="20"/>
    <x v="0"/>
    <x v="3"/>
    <s v="GBC Prestige Therm-A-Bind Covers"/>
    <n v="82.34"/>
    <n v="3"/>
    <n v="27.79"/>
  </r>
  <r>
    <d v="2015-04-04T00:00:00"/>
    <x v="1"/>
    <x v="3"/>
    <s v="Nicole Fjeld"/>
    <x v="20"/>
    <x v="0"/>
    <x v="3"/>
    <s v="Avery Round Ring Poly Binders"/>
    <n v="9.09"/>
    <n v="4"/>
    <n v="3.29"/>
  </r>
  <r>
    <d v="2015-04-04T00:00:00"/>
    <x v="1"/>
    <x v="3"/>
    <s v="Nat Carroll"/>
    <x v="14"/>
    <x v="0"/>
    <x v="12"/>
    <s v="Hoover Shoulder Vac Commercial Portable Vacuum"/>
    <n v="644.08000000000004"/>
    <n v="2"/>
    <n v="107.35"/>
  </r>
  <r>
    <d v="2015-04-04T00:00:00"/>
    <x v="1"/>
    <x v="3"/>
    <s v="Nat Carroll"/>
    <x v="14"/>
    <x v="0"/>
    <x v="7"/>
    <s v="Staples"/>
    <n v="5.84"/>
    <n v="2"/>
    <n v="2.63"/>
  </r>
  <r>
    <d v="2015-04-04T00:00:00"/>
    <x v="1"/>
    <x v="3"/>
    <s v="Nat Carroll"/>
    <x v="14"/>
    <x v="0"/>
    <x v="3"/>
    <s v="Acco Expandable Hanging Binders"/>
    <n v="12.76"/>
    <n v="2"/>
    <n v="5.87"/>
  </r>
  <r>
    <d v="2015-04-04T00:00:00"/>
    <x v="1"/>
    <x v="3"/>
    <s v="Nat Carroll"/>
    <x v="14"/>
    <x v="2"/>
    <x v="6"/>
    <s v="Shocksock Galaxy S4 Armband"/>
    <n v="10.95"/>
    <n v="1"/>
    <n v="0.44"/>
  </r>
  <r>
    <d v="2015-04-04T00:00:00"/>
    <x v="1"/>
    <x v="3"/>
    <s v="Nat Carroll"/>
    <x v="14"/>
    <x v="2"/>
    <x v="16"/>
    <s v="Brother DCP1000 Digital 3 in 1 Multifunction Machine"/>
    <n v="599.98"/>
    <n v="2"/>
    <n v="209.99"/>
  </r>
  <r>
    <d v="2015-04-05T00:00:00"/>
    <x v="1"/>
    <x v="3"/>
    <s v="Greg Guthrie"/>
    <x v="15"/>
    <x v="0"/>
    <x v="3"/>
    <s v="GBC DocuBind 300 Electric Binding Machine"/>
    <n v="157.79"/>
    <n v="1"/>
    <n v="-115.72"/>
  </r>
  <r>
    <d v="2015-04-05T00:00:00"/>
    <x v="1"/>
    <x v="3"/>
    <s v="Valerie Takahito"/>
    <x v="2"/>
    <x v="0"/>
    <x v="12"/>
    <s v="Bionaire 99.97% HEPA Air Cleaner"/>
    <n v="98.11"/>
    <n v="7"/>
    <n v="18.399999999999999"/>
  </r>
  <r>
    <d v="2015-04-05T00:00:00"/>
    <x v="1"/>
    <x v="3"/>
    <s v="Valerie Takahito"/>
    <x v="2"/>
    <x v="0"/>
    <x v="2"/>
    <s v="Fellowes High-Stak Drawer Files"/>
    <n v="563.80999999999995"/>
    <n v="4"/>
    <n v="21.14"/>
  </r>
  <r>
    <d v="2015-04-05T00:00:00"/>
    <x v="1"/>
    <x v="3"/>
    <s v="Valerie Takahito"/>
    <x v="2"/>
    <x v="0"/>
    <x v="3"/>
    <s v="Cardinal Slant-D Ring Binders"/>
    <n v="10.43"/>
    <n v="4"/>
    <n v="-6.95"/>
  </r>
  <r>
    <d v="2015-04-05T00:00:00"/>
    <x v="1"/>
    <x v="3"/>
    <s v="Valerie Takahito"/>
    <x v="2"/>
    <x v="1"/>
    <x v="8"/>
    <s v="Tenex Antistatic Computer Chair Mats"/>
    <n v="547.14"/>
    <n v="4"/>
    <n v="-68.39"/>
  </r>
  <r>
    <d v="2015-04-05T00:00:00"/>
    <x v="1"/>
    <x v="3"/>
    <s v="Valerie Takahito"/>
    <x v="2"/>
    <x v="2"/>
    <x v="6"/>
    <s v="Cush Cases Heavy Duty Rugged Cover Case for Samsung Galaxy S5 - Purple"/>
    <n v="14.85"/>
    <n v="5"/>
    <n v="-3.22"/>
  </r>
  <r>
    <d v="2015-04-05T00:00:00"/>
    <x v="1"/>
    <x v="3"/>
    <s v="Valerie Takahito"/>
    <x v="2"/>
    <x v="2"/>
    <x v="6"/>
    <s v="Speck Products Candyshell Flip Case"/>
    <n v="41.99"/>
    <n v="2"/>
    <n v="-9.8000000000000007"/>
  </r>
  <r>
    <d v="2015-04-05T00:00:00"/>
    <x v="1"/>
    <x v="3"/>
    <s v="Valerie Takahito"/>
    <x v="2"/>
    <x v="1"/>
    <x v="8"/>
    <s v="DAX Charcoal/Nickel-Tone Document Frame, 5 x 7"/>
    <n v="7.58"/>
    <n v="1"/>
    <n v="2.37"/>
  </r>
  <r>
    <d v="2015-04-05T00:00:00"/>
    <x v="1"/>
    <x v="3"/>
    <s v="Valerie Takahito"/>
    <x v="2"/>
    <x v="1"/>
    <x v="11"/>
    <s v="Bush Heritage Pine Collection 5-Shelf Bookcase, Albany Pine Finish, *Special Order"/>
    <n v="352.45"/>
    <n v="5"/>
    <n v="-211.47"/>
  </r>
  <r>
    <d v="2015-04-05T00:00:00"/>
    <x v="1"/>
    <x v="3"/>
    <s v="Ted Trevino"/>
    <x v="2"/>
    <x v="0"/>
    <x v="1"/>
    <s v="Avery 499"/>
    <n v="23.9"/>
    <n v="6"/>
    <n v="7.77"/>
  </r>
  <r>
    <d v="2015-04-05T00:00:00"/>
    <x v="1"/>
    <x v="3"/>
    <s v="Carol Adams"/>
    <x v="3"/>
    <x v="1"/>
    <x v="5"/>
    <s v="GuestStacker Chair with Chrome Finish Legs"/>
    <n v="892.22"/>
    <n v="3"/>
    <n v="89.22"/>
  </r>
  <r>
    <d v="2015-04-05T00:00:00"/>
    <x v="1"/>
    <x v="3"/>
    <s v="Jennifer Ferguson"/>
    <x v="22"/>
    <x v="2"/>
    <x v="9"/>
    <s v="SanDisk Ultra 64 GB MicroSDHC Class 10 Memory Card"/>
    <n v="239.94"/>
    <n v="6"/>
    <n v="26.39"/>
  </r>
  <r>
    <d v="2015-04-05T00:00:00"/>
    <x v="1"/>
    <x v="3"/>
    <s v="Jennifer Ferguson"/>
    <x v="22"/>
    <x v="0"/>
    <x v="4"/>
    <s v="Dixon Ticonderoga Pencils"/>
    <n v="23.84"/>
    <n v="8"/>
    <n v="6.44"/>
  </r>
  <r>
    <d v="2015-04-06T00:00:00"/>
    <x v="1"/>
    <x v="3"/>
    <s v="Thomas Thornton"/>
    <x v="0"/>
    <x v="0"/>
    <x v="4"/>
    <s v="Newell 312"/>
    <n v="42.05"/>
    <n v="9"/>
    <n v="5.26"/>
  </r>
  <r>
    <d v="2015-04-06T00:00:00"/>
    <x v="1"/>
    <x v="3"/>
    <s v="Thomas Thornton"/>
    <x v="0"/>
    <x v="2"/>
    <x v="9"/>
    <s v="Maxell 4.7GB DVD-RW 3/Pack"/>
    <n v="25.49"/>
    <n v="2"/>
    <n v="4.46"/>
  </r>
  <r>
    <d v="2015-04-06T00:00:00"/>
    <x v="1"/>
    <x v="3"/>
    <s v="Thomas Thornton"/>
    <x v="0"/>
    <x v="0"/>
    <x v="3"/>
    <s v="Ibico Covers for Plastic or Wire Binding Elements"/>
    <n v="6.9"/>
    <n v="3"/>
    <n v="-12.08"/>
  </r>
  <r>
    <d v="2015-04-06T00:00:00"/>
    <x v="1"/>
    <x v="3"/>
    <s v="Thomas Thornton"/>
    <x v="0"/>
    <x v="0"/>
    <x v="3"/>
    <s v="Fellowes Twister Kit, Gray/Clear, 3/pkg"/>
    <n v="9.65"/>
    <n v="6"/>
    <n v="-16.88"/>
  </r>
  <r>
    <d v="2015-04-06T00:00:00"/>
    <x v="1"/>
    <x v="3"/>
    <s v="Thomas Thornton"/>
    <x v="0"/>
    <x v="0"/>
    <x v="0"/>
    <s v="Xerox 1949"/>
    <n v="7.97"/>
    <n v="2"/>
    <n v="2.89"/>
  </r>
  <r>
    <d v="2015-04-06T00:00:00"/>
    <x v="1"/>
    <x v="3"/>
    <s v="Mark Hamilton"/>
    <x v="25"/>
    <x v="0"/>
    <x v="0"/>
    <s v="Xerox 1884"/>
    <n v="47.95"/>
    <n v="3"/>
    <n v="16.18"/>
  </r>
  <r>
    <d v="2015-04-07T00:00:00"/>
    <x v="1"/>
    <x v="3"/>
    <s v="Peter Fuller"/>
    <x v="0"/>
    <x v="0"/>
    <x v="12"/>
    <s v="Hoover Upright Vacuum With Dirt Cup"/>
    <n v="463.25"/>
    <n v="8"/>
    <n v="-1181.28"/>
  </r>
  <r>
    <d v="2015-04-07T00:00:00"/>
    <x v="1"/>
    <x v="3"/>
    <s v="Peter Fuller"/>
    <x v="0"/>
    <x v="2"/>
    <x v="9"/>
    <s v="Razer Kraken PRO Over Ear PC and Music Headset"/>
    <n v="383.95"/>
    <n v="6"/>
    <n v="47.99"/>
  </r>
  <r>
    <d v="2015-04-07T00:00:00"/>
    <x v="1"/>
    <x v="3"/>
    <s v="Frank Merwin"/>
    <x v="2"/>
    <x v="0"/>
    <x v="4"/>
    <s v="Newell 331"/>
    <n v="11.74"/>
    <n v="3"/>
    <n v="1.03"/>
  </r>
  <r>
    <d v="2015-04-07T00:00:00"/>
    <x v="1"/>
    <x v="3"/>
    <s v="Resi PÃ¶lking"/>
    <x v="20"/>
    <x v="0"/>
    <x v="0"/>
    <s v="Xerox 192"/>
    <n v="25.92"/>
    <n v="4"/>
    <n v="12.44"/>
  </r>
  <r>
    <d v="2015-04-07T00:00:00"/>
    <x v="1"/>
    <x v="3"/>
    <s v="Resi PÃ¶lking"/>
    <x v="20"/>
    <x v="0"/>
    <x v="2"/>
    <s v="X-Rack File for Hanging Folders"/>
    <n v="22.58"/>
    <n v="2"/>
    <n v="5.87"/>
  </r>
  <r>
    <d v="2015-04-09T00:00:00"/>
    <x v="1"/>
    <x v="3"/>
    <s v="Jay Kimmel"/>
    <x v="3"/>
    <x v="1"/>
    <x v="13"/>
    <s v="Laminate Occasional Tables"/>
    <n v="369.91"/>
    <n v="3"/>
    <n v="-13.87"/>
  </r>
  <r>
    <d v="2015-04-09T00:00:00"/>
    <x v="1"/>
    <x v="3"/>
    <s v="Mick Crebagga"/>
    <x v="20"/>
    <x v="0"/>
    <x v="2"/>
    <s v="Perma STOR-ALL Hanging File Box, 13 1/8&quot;W x 12 1/4&quot;D x 10 1/2&quot;H"/>
    <n v="17.940000000000001"/>
    <n v="3"/>
    <n v="3.05"/>
  </r>
  <r>
    <d v="2015-04-09T00:00:00"/>
    <x v="1"/>
    <x v="3"/>
    <s v="Ivan Gibson"/>
    <x v="37"/>
    <x v="0"/>
    <x v="12"/>
    <s v="Honeywell Enviracaire Portable HEPA Air Cleaner for up to 10 x 16 Room"/>
    <n v="370.14"/>
    <n v="3"/>
    <n v="144.35"/>
  </r>
  <r>
    <d v="2015-04-10T00:00:00"/>
    <x v="1"/>
    <x v="3"/>
    <s v="Dario Medina"/>
    <x v="3"/>
    <x v="0"/>
    <x v="3"/>
    <s v="Insertable Tab Post Binder Dividers"/>
    <n v="12.83"/>
    <n v="2"/>
    <n v="4.33"/>
  </r>
  <r>
    <d v="2015-04-10T00:00:00"/>
    <x v="1"/>
    <x v="3"/>
    <s v="Eugene Hildebrand"/>
    <x v="20"/>
    <x v="0"/>
    <x v="2"/>
    <s v="Steel Personal Filing/Posting Tote"/>
    <n v="142.04"/>
    <n v="4"/>
    <n v="38.35"/>
  </r>
  <r>
    <d v="2015-04-10T00:00:00"/>
    <x v="1"/>
    <x v="3"/>
    <s v="Eugene Hildebrand"/>
    <x v="20"/>
    <x v="0"/>
    <x v="4"/>
    <s v="Faber Castell Col-Erase Pencils"/>
    <n v="14.67"/>
    <n v="3"/>
    <n v="6.01"/>
  </r>
  <r>
    <d v="2015-04-11T00:00:00"/>
    <x v="1"/>
    <x v="3"/>
    <s v="Sanjit Engle"/>
    <x v="20"/>
    <x v="2"/>
    <x v="9"/>
    <s v="Maxell 4.7GB DVD-R"/>
    <n v="85.14"/>
    <n v="3"/>
    <n v="34.909999999999997"/>
  </r>
  <r>
    <d v="2015-04-11T00:00:00"/>
    <x v="1"/>
    <x v="3"/>
    <s v="Sanjit Engle"/>
    <x v="20"/>
    <x v="2"/>
    <x v="6"/>
    <s v="OtterBox Commuter Series Case - iPhone 5 &amp; 5s"/>
    <n v="21.99"/>
    <n v="1"/>
    <n v="10.56"/>
  </r>
  <r>
    <d v="2015-04-11T00:00:00"/>
    <x v="1"/>
    <x v="3"/>
    <s v="Sanjit Engle"/>
    <x v="20"/>
    <x v="0"/>
    <x v="12"/>
    <s v="Kensington 4 Outlet MasterPiece Compact Power Control Center"/>
    <n v="406.6"/>
    <n v="5"/>
    <n v="113.85"/>
  </r>
  <r>
    <d v="2015-04-11T00:00:00"/>
    <x v="1"/>
    <x v="3"/>
    <s v="Patrick Ryan"/>
    <x v="16"/>
    <x v="1"/>
    <x v="8"/>
    <s v="Executive Impressions Supervisor Wall Clock"/>
    <n v="67.36"/>
    <n v="2"/>
    <n v="10.1"/>
  </r>
  <r>
    <d v="2015-04-11T00:00:00"/>
    <x v="1"/>
    <x v="3"/>
    <s v="Patrick Ryan"/>
    <x v="16"/>
    <x v="1"/>
    <x v="8"/>
    <s v="Executive Impressions 14&quot; Two-Color Numerals Wall Clock"/>
    <n v="54.53"/>
    <n v="3"/>
    <n v="14.31"/>
  </r>
  <r>
    <d v="2015-04-11T00:00:00"/>
    <x v="1"/>
    <x v="3"/>
    <s v="Andy Reiter"/>
    <x v="3"/>
    <x v="2"/>
    <x v="16"/>
    <s v="Canon PC-428 Personal Copier"/>
    <n v="639.97"/>
    <n v="4"/>
    <n v="215.99"/>
  </r>
  <r>
    <d v="2015-04-11T00:00:00"/>
    <x v="1"/>
    <x v="3"/>
    <s v="Andy Reiter"/>
    <x v="3"/>
    <x v="0"/>
    <x v="0"/>
    <s v="Easy-staple paper"/>
    <n v="52.76"/>
    <n v="2"/>
    <n v="24.27"/>
  </r>
  <r>
    <d v="2015-04-12T00:00:00"/>
    <x v="1"/>
    <x v="3"/>
    <s v="Robert Dilbeck"/>
    <x v="22"/>
    <x v="0"/>
    <x v="2"/>
    <s v="Rogers Jumbo File, Granite"/>
    <n v="40.74"/>
    <n v="3"/>
    <n v="0.41"/>
  </r>
  <r>
    <d v="2015-04-13T00:00:00"/>
    <x v="1"/>
    <x v="3"/>
    <s v="Zuschuss Carroll"/>
    <x v="3"/>
    <x v="2"/>
    <x v="9"/>
    <s v="Plantronics Audio 478 Stereo USB Headset"/>
    <n v="199.96"/>
    <n v="4"/>
    <n v="69.989999999999995"/>
  </r>
  <r>
    <d v="2015-04-13T00:00:00"/>
    <x v="1"/>
    <x v="3"/>
    <s v="Zuschuss Carroll"/>
    <x v="3"/>
    <x v="1"/>
    <x v="13"/>
    <s v="Hon 94000 Series Round Tables"/>
    <n v="710.83"/>
    <n v="3"/>
    <n v="-97.74"/>
  </r>
  <r>
    <d v="2015-04-13T00:00:00"/>
    <x v="1"/>
    <x v="3"/>
    <s v="Anthony Witt"/>
    <x v="31"/>
    <x v="0"/>
    <x v="14"/>
    <s v="Martin-Yale Premier Letter Opener"/>
    <n v="12.88"/>
    <n v="1"/>
    <n v="0.39"/>
  </r>
  <r>
    <d v="2015-04-13T00:00:00"/>
    <x v="1"/>
    <x v="3"/>
    <s v="Heather Jas"/>
    <x v="12"/>
    <x v="0"/>
    <x v="0"/>
    <s v="Xerox 210"/>
    <n v="31.1"/>
    <n v="6"/>
    <n v="10.89"/>
  </r>
  <r>
    <d v="2015-04-13T00:00:00"/>
    <x v="1"/>
    <x v="3"/>
    <s v="Heather Jas"/>
    <x v="12"/>
    <x v="0"/>
    <x v="0"/>
    <s v="Xerox 1973"/>
    <n v="54.82"/>
    <n v="3"/>
    <n v="17.82"/>
  </r>
  <r>
    <d v="2015-04-13T00:00:00"/>
    <x v="1"/>
    <x v="3"/>
    <s v="Bill Tyler"/>
    <x v="3"/>
    <x v="1"/>
    <x v="8"/>
    <s v="Flat Face Poster Frame"/>
    <n v="37.68"/>
    <n v="2"/>
    <n v="15.83"/>
  </r>
  <r>
    <d v="2015-04-13T00:00:00"/>
    <x v="1"/>
    <x v="3"/>
    <s v="Bill Tyler"/>
    <x v="3"/>
    <x v="2"/>
    <x v="6"/>
    <s v="Aastra 57i VoIP phone"/>
    <n v="258.58"/>
    <n v="2"/>
    <n v="19.39"/>
  </r>
  <r>
    <d v="2015-04-13T00:00:00"/>
    <x v="1"/>
    <x v="3"/>
    <s v="Bill Tyler"/>
    <x v="3"/>
    <x v="0"/>
    <x v="12"/>
    <s v="3M Replacement Filter for Office Air Cleaner for 20' x 33' Room"/>
    <n v="75.84"/>
    <n v="2"/>
    <n v="29.58"/>
  </r>
  <r>
    <d v="2015-04-13T00:00:00"/>
    <x v="1"/>
    <x v="3"/>
    <s v="Sonia Sunley"/>
    <x v="40"/>
    <x v="0"/>
    <x v="3"/>
    <s v="Fellowes Black Plastic Comb Bindings"/>
    <n v="17.43"/>
    <n v="3"/>
    <n v="8.02"/>
  </r>
  <r>
    <d v="2015-04-13T00:00:00"/>
    <x v="1"/>
    <x v="3"/>
    <s v="Eugene Barchas"/>
    <x v="3"/>
    <x v="1"/>
    <x v="13"/>
    <s v="Iceberg OfficeWorks 42&quot; Round Tables"/>
    <n v="241.57"/>
    <n v="2"/>
    <n v="-15.1"/>
  </r>
  <r>
    <d v="2015-04-13T00:00:00"/>
    <x v="1"/>
    <x v="3"/>
    <s v="Eugene Barchas"/>
    <x v="3"/>
    <x v="2"/>
    <x v="6"/>
    <s v="Polycom CX600 IP Phone VoIP phone"/>
    <n v="479.92"/>
    <n v="2"/>
    <n v="41.99"/>
  </r>
  <r>
    <d v="2015-04-13T00:00:00"/>
    <x v="1"/>
    <x v="3"/>
    <s v="Thea Hendricks"/>
    <x v="12"/>
    <x v="0"/>
    <x v="2"/>
    <s v="Neat Ideas Personal Hanging Folder Files, Black"/>
    <n v="10.74"/>
    <n v="1"/>
    <n v="0.81"/>
  </r>
  <r>
    <d v="2015-04-13T00:00:00"/>
    <x v="1"/>
    <x v="3"/>
    <s v="Frank Preis"/>
    <x v="0"/>
    <x v="1"/>
    <x v="13"/>
    <s v="Chromcraft Bull-Nose Wood Round Conference Table Top, Wood Base"/>
    <n v="609.98"/>
    <n v="4"/>
    <n v="-113.28"/>
  </r>
  <r>
    <d v="2015-04-13T00:00:00"/>
    <x v="1"/>
    <x v="3"/>
    <s v="Frank Preis"/>
    <x v="0"/>
    <x v="1"/>
    <x v="13"/>
    <s v="Iceberg OfficeWorks 42&quot; Round Tables"/>
    <n v="211.37"/>
    <n v="2"/>
    <n v="-45.29"/>
  </r>
  <r>
    <d v="2015-04-13T00:00:00"/>
    <x v="1"/>
    <x v="3"/>
    <s v="Frank Preis"/>
    <x v="0"/>
    <x v="2"/>
    <x v="6"/>
    <s v="Apple iPhone 5C"/>
    <n v="239.98"/>
    <n v="3"/>
    <n v="18"/>
  </r>
  <r>
    <d v="2015-04-14T00:00:00"/>
    <x v="1"/>
    <x v="3"/>
    <s v="Theone Pippenger"/>
    <x v="11"/>
    <x v="0"/>
    <x v="12"/>
    <s v="Acco Smartsocket Color-Coded Six-Outlet AC Adapter Model Surge Protectors"/>
    <n v="35.21"/>
    <n v="1"/>
    <n v="2.64"/>
  </r>
  <r>
    <d v="2015-04-16T00:00:00"/>
    <x v="1"/>
    <x v="3"/>
    <s v="Theresa Swint"/>
    <x v="10"/>
    <x v="0"/>
    <x v="12"/>
    <s v="Belkin F9H710-06 7 Outlet SurgeMaster Surge Protector"/>
    <n v="45.22"/>
    <n v="3"/>
    <n v="4.5199999999999996"/>
  </r>
  <r>
    <d v="2015-04-16T00:00:00"/>
    <x v="1"/>
    <x v="3"/>
    <s v="Theresa Swint"/>
    <x v="10"/>
    <x v="0"/>
    <x v="7"/>
    <s v="Super Bands, 12/Pack"/>
    <n v="10.42"/>
    <n v="7"/>
    <n v="-2.21"/>
  </r>
  <r>
    <d v="2015-04-16T00:00:00"/>
    <x v="1"/>
    <x v="3"/>
    <s v="Theresa Swint"/>
    <x v="10"/>
    <x v="0"/>
    <x v="4"/>
    <s v="Crayola Colored Pencils"/>
    <n v="7.87"/>
    <n v="3"/>
    <n v="1.28"/>
  </r>
  <r>
    <d v="2015-04-16T00:00:00"/>
    <x v="1"/>
    <x v="3"/>
    <s v="Theresa Swint"/>
    <x v="10"/>
    <x v="2"/>
    <x v="6"/>
    <s v="Plantronics 81402"/>
    <n v="118.78"/>
    <n v="3"/>
    <n v="-27.72"/>
  </r>
  <r>
    <d v="2015-04-16T00:00:00"/>
    <x v="1"/>
    <x v="3"/>
    <s v="Theresa Swint"/>
    <x v="10"/>
    <x v="0"/>
    <x v="7"/>
    <s v="Assorted Color Push Pins"/>
    <n v="1.45"/>
    <n v="1"/>
    <n v="0.24"/>
  </r>
  <r>
    <d v="2015-04-16T00:00:00"/>
    <x v="1"/>
    <x v="3"/>
    <s v="Theresa Swint"/>
    <x v="10"/>
    <x v="0"/>
    <x v="3"/>
    <s v="GBC Velobind Prepunched Cover Sets, Regency Series"/>
    <n v="55.47"/>
    <n v="5"/>
    <n v="-46.23"/>
  </r>
  <r>
    <d v="2015-04-16T00:00:00"/>
    <x v="1"/>
    <x v="3"/>
    <s v="Brad Norvell"/>
    <x v="2"/>
    <x v="0"/>
    <x v="7"/>
    <s v="Staples"/>
    <n v="12.58"/>
    <n v="4"/>
    <n v="4.09"/>
  </r>
  <r>
    <d v="2015-04-16T00:00:00"/>
    <x v="1"/>
    <x v="3"/>
    <s v="Sarah Brown"/>
    <x v="1"/>
    <x v="2"/>
    <x v="16"/>
    <s v="Canon PC940 Copier"/>
    <n v="1439.97"/>
    <n v="4"/>
    <n v="485.99"/>
  </r>
  <r>
    <d v="2015-04-16T00:00:00"/>
    <x v="1"/>
    <x v="3"/>
    <s v="Sarah Brown"/>
    <x v="1"/>
    <x v="2"/>
    <x v="9"/>
    <s v="Logitech Keyboard K120"/>
    <n v="43.56"/>
    <n v="3"/>
    <n v="-4.9000000000000004"/>
  </r>
  <r>
    <d v="2015-04-16T00:00:00"/>
    <x v="1"/>
    <x v="3"/>
    <s v="Lauren Leatherbury"/>
    <x v="6"/>
    <x v="2"/>
    <x v="6"/>
    <s v="Konftel 250 ConferenceÂ phoneÂ - Charcoal black"/>
    <n v="569.64"/>
    <n v="2"/>
    <n v="148.11000000000001"/>
  </r>
  <r>
    <d v="2015-04-16T00:00:00"/>
    <x v="1"/>
    <x v="3"/>
    <s v="Lauren Leatherbury"/>
    <x v="6"/>
    <x v="0"/>
    <x v="3"/>
    <s v="Cardinal EasyOpen D-Ring Binders"/>
    <n v="9.14"/>
    <n v="1"/>
    <n v="4.57"/>
  </r>
  <r>
    <d v="2015-04-16T00:00:00"/>
    <x v="1"/>
    <x v="3"/>
    <s v="Lauren Leatherbury"/>
    <x v="6"/>
    <x v="1"/>
    <x v="8"/>
    <s v="Tenex Antistatic Computer Chair Mats"/>
    <n v="1196.8599999999999"/>
    <n v="7"/>
    <n v="119.69"/>
  </r>
  <r>
    <d v="2015-04-16T00:00:00"/>
    <x v="1"/>
    <x v="3"/>
    <s v="Lauren Leatherbury"/>
    <x v="6"/>
    <x v="1"/>
    <x v="11"/>
    <s v="O'Sullivan 3-Shelf Heavy-Duty Bookcases"/>
    <n v="523.26"/>
    <n v="9"/>
    <n v="125.58"/>
  </r>
  <r>
    <d v="2015-04-16T00:00:00"/>
    <x v="1"/>
    <x v="3"/>
    <s v="Denise Monton"/>
    <x v="20"/>
    <x v="1"/>
    <x v="5"/>
    <s v="Novimex Turbo Task Chair"/>
    <n v="127.76"/>
    <n v="2"/>
    <n v="2.84"/>
  </r>
  <r>
    <d v="2015-04-17T00:00:00"/>
    <x v="1"/>
    <x v="3"/>
    <s v="George Ashbrook"/>
    <x v="3"/>
    <x v="0"/>
    <x v="4"/>
    <s v="Prang Drawing Pencil Set"/>
    <n v="5.56"/>
    <n v="2"/>
    <n v="2.2200000000000002"/>
  </r>
  <r>
    <d v="2015-04-17T00:00:00"/>
    <x v="1"/>
    <x v="3"/>
    <s v="George Ashbrook"/>
    <x v="3"/>
    <x v="2"/>
    <x v="9"/>
    <s v="Plantronics S12 Corded Telephone Headset System"/>
    <n v="323.37"/>
    <n v="3"/>
    <n v="129.35"/>
  </r>
  <r>
    <d v="2015-04-17T00:00:00"/>
    <x v="1"/>
    <x v="3"/>
    <s v="George Ashbrook"/>
    <x v="3"/>
    <x v="2"/>
    <x v="6"/>
    <s v="Plantronics Calisto P620-M USB Wireless Speakerphone System"/>
    <n v="783.96"/>
    <n v="5"/>
    <n v="68.599999999999994"/>
  </r>
  <r>
    <d v="2015-04-17T00:00:00"/>
    <x v="1"/>
    <x v="3"/>
    <s v="George Ashbrook"/>
    <x v="3"/>
    <x v="0"/>
    <x v="12"/>
    <s v="Hoover Upright Vacuum With Dirt Cup"/>
    <n v="1447.65"/>
    <n v="5"/>
    <n v="419.82"/>
  </r>
  <r>
    <d v="2015-04-17T00:00:00"/>
    <x v="1"/>
    <x v="3"/>
    <s v="George Ashbrook"/>
    <x v="3"/>
    <x v="0"/>
    <x v="0"/>
    <s v="Xerox 1903"/>
    <n v="11.96"/>
    <n v="2"/>
    <n v="5.86"/>
  </r>
  <r>
    <d v="2015-04-17T00:00:00"/>
    <x v="1"/>
    <x v="3"/>
    <s v="Jessica Myrick"/>
    <x v="20"/>
    <x v="2"/>
    <x v="9"/>
    <s v="Enermax Acrylux Wireless Keyboard"/>
    <n v="99.6"/>
    <n v="1"/>
    <n v="36.85"/>
  </r>
  <r>
    <d v="2015-04-17T00:00:00"/>
    <x v="1"/>
    <x v="3"/>
    <s v="Jessica Myrick"/>
    <x v="20"/>
    <x v="0"/>
    <x v="3"/>
    <s v="DXL Angle-View Binders with Locking Rings, Black"/>
    <n v="62.3"/>
    <n v="13"/>
    <n v="21.02"/>
  </r>
  <r>
    <d v="2015-04-17T00:00:00"/>
    <x v="1"/>
    <x v="3"/>
    <s v="Jessica Myrick"/>
    <x v="20"/>
    <x v="0"/>
    <x v="4"/>
    <s v="Barrel Sharpener"/>
    <n v="10.71"/>
    <n v="3"/>
    <n v="2.78"/>
  </r>
  <r>
    <d v="2015-04-18T00:00:00"/>
    <x v="1"/>
    <x v="3"/>
    <s v="Darren Powers"/>
    <x v="18"/>
    <x v="0"/>
    <x v="3"/>
    <s v="C-Line Peel &amp; Stick Add-On Filing Pockets, 8-3/4 x 5-1/8, 10/Pack"/>
    <n v="38.22"/>
    <n v="6"/>
    <n v="17.96"/>
  </r>
  <r>
    <d v="2015-04-18T00:00:00"/>
    <x v="1"/>
    <x v="3"/>
    <s v="Darren Powers"/>
    <x v="18"/>
    <x v="0"/>
    <x v="1"/>
    <s v="Avery 485"/>
    <n v="75.180000000000007"/>
    <n v="6"/>
    <n v="35.33"/>
  </r>
  <r>
    <d v="2015-04-18T00:00:00"/>
    <x v="1"/>
    <x v="3"/>
    <s v="Darren Powers"/>
    <x v="18"/>
    <x v="1"/>
    <x v="8"/>
    <s v="Longer-Life Soft White Bulbs"/>
    <n v="6.16"/>
    <n v="2"/>
    <n v="2.96"/>
  </r>
  <r>
    <d v="2015-04-18T00:00:00"/>
    <x v="1"/>
    <x v="3"/>
    <s v="Darren Powers"/>
    <x v="18"/>
    <x v="1"/>
    <x v="5"/>
    <s v="Global Leather Task Chair, Black"/>
    <n v="89.99"/>
    <n v="1"/>
    <n v="17.100000000000001"/>
  </r>
  <r>
    <d v="2015-04-18T00:00:00"/>
    <x v="1"/>
    <x v="3"/>
    <s v="Kelly Williams"/>
    <x v="8"/>
    <x v="2"/>
    <x v="9"/>
    <s v="Memorex Froggy Flash Drive 8 GB"/>
    <n v="106.5"/>
    <n v="6"/>
    <n v="41.54"/>
  </r>
  <r>
    <d v="2015-04-18T00:00:00"/>
    <x v="1"/>
    <x v="3"/>
    <s v="Roland Fjeld"/>
    <x v="20"/>
    <x v="0"/>
    <x v="1"/>
    <s v="Avery 486"/>
    <n v="21.93"/>
    <n v="3"/>
    <n v="10.31"/>
  </r>
  <r>
    <d v="2015-04-18T00:00:00"/>
    <x v="1"/>
    <x v="3"/>
    <s v="Deanra Eno"/>
    <x v="3"/>
    <x v="0"/>
    <x v="2"/>
    <s v="Tennsco Stur-D-Stor Boltless Shelving, 5 Shelves, 24&quot; Deep, Sand"/>
    <n v="947.17"/>
    <n v="7"/>
    <n v="9.4700000000000006"/>
  </r>
  <r>
    <d v="2015-04-18T00:00:00"/>
    <x v="1"/>
    <x v="3"/>
    <s v="Deanra Eno"/>
    <x v="3"/>
    <x v="0"/>
    <x v="0"/>
    <s v="Xerox 19"/>
    <n v="61.96"/>
    <n v="2"/>
    <n v="27.88"/>
  </r>
  <r>
    <d v="2015-04-18T00:00:00"/>
    <x v="1"/>
    <x v="3"/>
    <s v="Nathan Cano"/>
    <x v="3"/>
    <x v="0"/>
    <x v="2"/>
    <s v="Advantus Rolling Drawer Organizers"/>
    <n v="115.44"/>
    <n v="3"/>
    <n v="30.01"/>
  </r>
  <r>
    <d v="2015-04-18T00:00:00"/>
    <x v="1"/>
    <x v="3"/>
    <s v="Michael Paige"/>
    <x v="0"/>
    <x v="2"/>
    <x v="9"/>
    <s v="TRENDnet 56K USB 2.0 Phone, Internet and Fax Modem"/>
    <n v="41.42"/>
    <n v="2"/>
    <n v="8.2799999999999994"/>
  </r>
  <r>
    <d v="2015-04-18T00:00:00"/>
    <x v="1"/>
    <x v="3"/>
    <s v="Michael Paige"/>
    <x v="0"/>
    <x v="2"/>
    <x v="6"/>
    <s v="Grandstream GXP2100 Mainstream Business Phone"/>
    <n v="244.77"/>
    <n v="4"/>
    <n v="24.48"/>
  </r>
  <r>
    <d v="2015-04-18T00:00:00"/>
    <x v="1"/>
    <x v="3"/>
    <s v="Michael Paige"/>
    <x v="0"/>
    <x v="0"/>
    <x v="4"/>
    <s v="Boston School Pro Electric Pencil Sharpener, 1670"/>
    <n v="74.349999999999994"/>
    <n v="3"/>
    <n v="6.51"/>
  </r>
  <r>
    <d v="2015-04-18T00:00:00"/>
    <x v="1"/>
    <x v="3"/>
    <s v="Michael Paige"/>
    <x v="0"/>
    <x v="0"/>
    <x v="3"/>
    <s v="GBC Standard Recycled Report Covers, Clear Plastic Sheets"/>
    <n v="4.3099999999999996"/>
    <n v="2"/>
    <n v="-6.9"/>
  </r>
  <r>
    <d v="2015-04-18T00:00:00"/>
    <x v="1"/>
    <x v="3"/>
    <s v="Michael Paige"/>
    <x v="0"/>
    <x v="1"/>
    <x v="5"/>
    <s v="Global Geo Office Task Chair, Gray"/>
    <n v="56.69"/>
    <n v="1"/>
    <n v="-20.25"/>
  </r>
  <r>
    <d v="2015-04-18T00:00:00"/>
    <x v="1"/>
    <x v="3"/>
    <s v="Michael Paige"/>
    <x v="0"/>
    <x v="2"/>
    <x v="6"/>
    <s v="Lunatik TT5L-002 Taktik Strike Impact Protection System for iPhone 5"/>
    <n v="97.97"/>
    <n v="2"/>
    <n v="6.12"/>
  </r>
  <r>
    <d v="2015-04-18T00:00:00"/>
    <x v="1"/>
    <x v="3"/>
    <s v="Michael Paige"/>
    <x v="0"/>
    <x v="0"/>
    <x v="4"/>
    <s v="Newell 348"/>
    <n v="7.87"/>
    <n v="3"/>
    <n v="0.89"/>
  </r>
  <r>
    <d v="2015-04-18T00:00:00"/>
    <x v="1"/>
    <x v="3"/>
    <s v="Michael Paige"/>
    <x v="0"/>
    <x v="0"/>
    <x v="0"/>
    <s v="Xerox 1994"/>
    <n v="15.55"/>
    <n v="3"/>
    <n v="5.44"/>
  </r>
  <r>
    <d v="2015-04-18T00:00:00"/>
    <x v="1"/>
    <x v="3"/>
    <s v="Michael Paige"/>
    <x v="0"/>
    <x v="0"/>
    <x v="3"/>
    <s v="GBC Plastic Binding Combs"/>
    <n v="1.48"/>
    <n v="1"/>
    <n v="-2.29"/>
  </r>
  <r>
    <d v="2015-04-19T00:00:00"/>
    <x v="1"/>
    <x v="3"/>
    <s v="Patrick Gardner"/>
    <x v="0"/>
    <x v="0"/>
    <x v="12"/>
    <s v="Fellowes Premier Superior Surge Suppressor, 10-Outlet, With Phone and Remote"/>
    <n v="19.57"/>
    <n v="2"/>
    <n v="-52.83"/>
  </r>
  <r>
    <d v="2015-04-19T00:00:00"/>
    <x v="1"/>
    <x v="3"/>
    <s v="Patrick Gardner"/>
    <x v="0"/>
    <x v="0"/>
    <x v="3"/>
    <s v="Fellowes PB300 Plastic Comb Binding Machine"/>
    <n v="310.39"/>
    <n v="4"/>
    <n v="-512.15"/>
  </r>
  <r>
    <d v="2015-04-20T00:00:00"/>
    <x v="1"/>
    <x v="3"/>
    <s v="Theresa Swint"/>
    <x v="4"/>
    <x v="2"/>
    <x v="6"/>
    <s v="Pyle PMP37LED"/>
    <n v="287.97000000000003"/>
    <n v="3"/>
    <n v="77.75"/>
  </r>
  <r>
    <d v="2015-04-20T00:00:00"/>
    <x v="1"/>
    <x v="3"/>
    <s v="Theresa Swint"/>
    <x v="4"/>
    <x v="1"/>
    <x v="8"/>
    <s v="GE 48&quot; Fluorescent Tube, Cool White Energy Saver, 34 Watts, 30/Box"/>
    <n v="595.38"/>
    <n v="6"/>
    <n v="297.69"/>
  </r>
  <r>
    <d v="2015-04-20T00:00:00"/>
    <x v="1"/>
    <x v="3"/>
    <s v="Theresa Swint"/>
    <x v="4"/>
    <x v="0"/>
    <x v="0"/>
    <s v="Xerox 2"/>
    <n v="12.96"/>
    <n v="2"/>
    <n v="6.22"/>
  </r>
  <r>
    <d v="2015-04-20T00:00:00"/>
    <x v="1"/>
    <x v="3"/>
    <s v="Erica Smith"/>
    <x v="0"/>
    <x v="0"/>
    <x v="0"/>
    <s v="Xerox 1916"/>
    <n v="117.46"/>
    <n v="3"/>
    <n v="44.05"/>
  </r>
  <r>
    <d v="2015-04-20T00:00:00"/>
    <x v="1"/>
    <x v="3"/>
    <s v="Olvera Toch"/>
    <x v="14"/>
    <x v="0"/>
    <x v="10"/>
    <s v="Tyvek Side-Opening Peel &amp; Seel Expanding Envelopes"/>
    <n v="180.96"/>
    <n v="2"/>
    <n v="81.430000000000007"/>
  </r>
  <r>
    <d v="2015-04-21T00:00:00"/>
    <x v="1"/>
    <x v="3"/>
    <s v="Juliana Krohn"/>
    <x v="5"/>
    <x v="1"/>
    <x v="5"/>
    <s v="Global Deluxe Office Fabric Chairs"/>
    <n v="191.96"/>
    <n v="2"/>
    <n v="51.83"/>
  </r>
  <r>
    <d v="2015-04-21T00:00:00"/>
    <x v="1"/>
    <x v="3"/>
    <s v="Juliana Krohn"/>
    <x v="5"/>
    <x v="0"/>
    <x v="3"/>
    <s v="Wilson Jones Hanging View Binder, White, 1&quot;"/>
    <n v="21.3"/>
    <n v="3"/>
    <n v="9.8000000000000007"/>
  </r>
  <r>
    <d v="2015-04-21T00:00:00"/>
    <x v="1"/>
    <x v="3"/>
    <s v="Juliana Krohn"/>
    <x v="5"/>
    <x v="2"/>
    <x v="6"/>
    <s v="Jabra SPEAK 410"/>
    <n v="469.95"/>
    <n v="5"/>
    <n v="131.59"/>
  </r>
  <r>
    <d v="2015-04-21T00:00:00"/>
    <x v="1"/>
    <x v="3"/>
    <s v="Juliana Krohn"/>
    <x v="5"/>
    <x v="1"/>
    <x v="8"/>
    <s v="Tenex &quot;The Solids&quot; Textured Chair Mats"/>
    <n v="209.88"/>
    <n v="3"/>
    <n v="35.68"/>
  </r>
  <r>
    <d v="2015-04-22T00:00:00"/>
    <x v="1"/>
    <x v="3"/>
    <s v="Annie Zypern"/>
    <x v="3"/>
    <x v="2"/>
    <x v="6"/>
    <s v="Logitech B530 USBÂ HeadsetÂ -Â headsetÂ - Full size, Binaural"/>
    <n v="88.78"/>
    <n v="3"/>
    <n v="7.77"/>
  </r>
  <r>
    <d v="2015-04-22T00:00:00"/>
    <x v="1"/>
    <x v="3"/>
    <s v="Annie Zypern"/>
    <x v="3"/>
    <x v="0"/>
    <x v="4"/>
    <s v="Boston 1730 StandUp Electric Pencil Sharpener"/>
    <n v="64.14"/>
    <n v="3"/>
    <n v="16.68"/>
  </r>
  <r>
    <d v="2015-04-24T00:00:00"/>
    <x v="1"/>
    <x v="3"/>
    <s v="Deborah Brumfield"/>
    <x v="20"/>
    <x v="0"/>
    <x v="4"/>
    <s v="BOSTON Ranger #55 Pencil Sharpener, Black"/>
    <n v="25.99"/>
    <n v="1"/>
    <n v="7.54"/>
  </r>
  <r>
    <d v="2015-04-25T00:00:00"/>
    <x v="1"/>
    <x v="3"/>
    <s v="Jill Stevenson"/>
    <x v="3"/>
    <x v="0"/>
    <x v="3"/>
    <s v="Fellowes Black Plastic Comb Bindings"/>
    <n v="13.94"/>
    <n v="3"/>
    <n v="4.53"/>
  </r>
  <r>
    <d v="2015-04-25T00:00:00"/>
    <x v="1"/>
    <x v="3"/>
    <s v="John Lucas"/>
    <x v="20"/>
    <x v="0"/>
    <x v="12"/>
    <s v="Holmes Replacement Filter for HEPA Air Cleaner, Very Large Room, HEPA Filter"/>
    <n v="206.43"/>
    <n v="3"/>
    <n v="90.83"/>
  </r>
  <r>
    <d v="2015-04-25T00:00:00"/>
    <x v="1"/>
    <x v="3"/>
    <s v="Trudy Schmidt"/>
    <x v="21"/>
    <x v="0"/>
    <x v="4"/>
    <s v="Newell 324"/>
    <n v="57.75"/>
    <n v="5"/>
    <n v="16.170000000000002"/>
  </r>
  <r>
    <d v="2015-04-25T00:00:00"/>
    <x v="1"/>
    <x v="3"/>
    <s v="Trudy Schmidt"/>
    <x v="21"/>
    <x v="0"/>
    <x v="12"/>
    <s v="Belkin 5 Outlet SurgeMaster Power Centers"/>
    <n v="272.39999999999998"/>
    <n v="5"/>
    <n v="76.27"/>
  </r>
  <r>
    <d v="2015-04-25T00:00:00"/>
    <x v="1"/>
    <x v="3"/>
    <s v="Zuschuss Carroll"/>
    <x v="1"/>
    <x v="0"/>
    <x v="2"/>
    <s v="SAFCO Commercial Wire Shelving, Black"/>
    <n v="221.02"/>
    <n v="2"/>
    <n v="-55.26"/>
  </r>
  <r>
    <d v="2015-04-25T00:00:00"/>
    <x v="1"/>
    <x v="3"/>
    <s v="Zuschuss Carroll"/>
    <x v="1"/>
    <x v="1"/>
    <x v="5"/>
    <s v="Global Armless Task Chair, Royal Blue"/>
    <n v="128.06"/>
    <n v="3"/>
    <n v="-23.78"/>
  </r>
  <r>
    <d v="2015-04-25T00:00:00"/>
    <x v="1"/>
    <x v="3"/>
    <s v="Linda Southworth"/>
    <x v="3"/>
    <x v="0"/>
    <x v="10"/>
    <s v="Laser &amp; Ink Jet Business Envelopes"/>
    <n v="21.34"/>
    <n v="2"/>
    <n v="9.82"/>
  </r>
  <r>
    <d v="2015-04-26T00:00:00"/>
    <x v="1"/>
    <x v="3"/>
    <s v="Joel Eaton"/>
    <x v="15"/>
    <x v="1"/>
    <x v="5"/>
    <s v="High-Back Leather Manager's Chair"/>
    <n v="831.94"/>
    <n v="8"/>
    <n v="-114.39"/>
  </r>
  <r>
    <d v="2015-04-26T00:00:00"/>
    <x v="1"/>
    <x v="3"/>
    <s v="Joel Eaton"/>
    <x v="15"/>
    <x v="1"/>
    <x v="8"/>
    <s v="Tenex Traditional Chairmats for Medium Pile Carpet, Standard Lip, 36&quot; x 48&quot;"/>
    <n v="97.04"/>
    <n v="2"/>
    <n v="1.21"/>
  </r>
  <r>
    <d v="2015-04-26T00:00:00"/>
    <x v="1"/>
    <x v="3"/>
    <s v="Joel Eaton"/>
    <x v="15"/>
    <x v="0"/>
    <x v="2"/>
    <s v="Safco Industrial Wire Shelving System"/>
    <n v="72.78"/>
    <n v="1"/>
    <n v="-18.2"/>
  </r>
  <r>
    <d v="2015-04-26T00:00:00"/>
    <x v="1"/>
    <x v="3"/>
    <s v="Pierre Wener"/>
    <x v="0"/>
    <x v="1"/>
    <x v="5"/>
    <s v="Hon 4070 Series Pagoda Armless Upholstered Stacking Chairs"/>
    <n v="408.42"/>
    <n v="2"/>
    <n v="-5.83"/>
  </r>
  <r>
    <d v="2015-04-26T00:00:00"/>
    <x v="1"/>
    <x v="3"/>
    <s v="Bart Watters"/>
    <x v="3"/>
    <x v="1"/>
    <x v="5"/>
    <s v="SAFCO Optional Arm Kit for Workspace Cribbage Stacking Chair"/>
    <n v="63.94"/>
    <n v="3"/>
    <n v="6.39"/>
  </r>
  <r>
    <d v="2015-04-26T00:00:00"/>
    <x v="1"/>
    <x v="3"/>
    <s v="Bart Watters"/>
    <x v="3"/>
    <x v="0"/>
    <x v="4"/>
    <s v="Newell 345"/>
    <n v="59.52"/>
    <n v="3"/>
    <n v="15.48"/>
  </r>
  <r>
    <d v="2015-04-26T00:00:00"/>
    <x v="1"/>
    <x v="3"/>
    <s v="Bart Watters"/>
    <x v="3"/>
    <x v="2"/>
    <x v="6"/>
    <s v="RCA ViSYS 25825 Wireless digital phone"/>
    <n v="311.98"/>
    <n v="3"/>
    <n v="39"/>
  </r>
  <r>
    <d v="2015-04-26T00:00:00"/>
    <x v="1"/>
    <x v="3"/>
    <s v="Bart Watters"/>
    <x v="3"/>
    <x v="0"/>
    <x v="3"/>
    <s v="GBC Premium Transparent Covers with Diagonal Lined Pattern"/>
    <n v="50.35"/>
    <n v="3"/>
    <n v="17.62"/>
  </r>
  <r>
    <d v="2015-04-26T00:00:00"/>
    <x v="1"/>
    <x v="3"/>
    <s v="Sue Ann Reed"/>
    <x v="16"/>
    <x v="1"/>
    <x v="13"/>
    <s v="Bretford CR4500 Series Slim Rectangular Table"/>
    <n v="191.52"/>
    <n v="1"/>
    <n v="-76.61"/>
  </r>
  <r>
    <d v="2015-04-26T00:00:00"/>
    <x v="1"/>
    <x v="3"/>
    <s v="Sue Ann Reed"/>
    <x v="16"/>
    <x v="0"/>
    <x v="4"/>
    <s v="Crayola Colored Pencils"/>
    <n v="2.62"/>
    <n v="1"/>
    <n v="0.43"/>
  </r>
  <r>
    <d v="2015-04-27T00:00:00"/>
    <x v="1"/>
    <x v="3"/>
    <s v="Greg Tran"/>
    <x v="44"/>
    <x v="0"/>
    <x v="4"/>
    <s v="Staples in misc. colors"/>
    <n v="22.74"/>
    <n v="3"/>
    <n v="8.8699999999999992"/>
  </r>
  <r>
    <d v="2015-04-27T00:00:00"/>
    <x v="1"/>
    <x v="3"/>
    <s v="Greg Tran"/>
    <x v="44"/>
    <x v="1"/>
    <x v="5"/>
    <s v="Global Comet Stacking Arm Chair"/>
    <n v="1267.53"/>
    <n v="3"/>
    <n v="316.88"/>
  </r>
  <r>
    <d v="2015-04-27T00:00:00"/>
    <x v="1"/>
    <x v="3"/>
    <s v="Greg Tran"/>
    <x v="44"/>
    <x v="2"/>
    <x v="15"/>
    <s v="Cisco SPA525G2 5-Line IP Phone"/>
    <n v="1379.92"/>
    <n v="8"/>
    <n v="648.55999999999995"/>
  </r>
  <r>
    <d v="2015-04-27T00:00:00"/>
    <x v="1"/>
    <x v="3"/>
    <s v="Tony Chapman"/>
    <x v="26"/>
    <x v="0"/>
    <x v="12"/>
    <s v="Belkin 6 Outlet Metallic Surge Strip"/>
    <n v="43.56"/>
    <n v="5"/>
    <n v="3.27"/>
  </r>
  <r>
    <d v="2015-04-27T00:00:00"/>
    <x v="1"/>
    <x v="3"/>
    <s v="Tony Chapman"/>
    <x v="26"/>
    <x v="0"/>
    <x v="14"/>
    <s v="Acme Value Line Scissors"/>
    <n v="5.84"/>
    <n v="2"/>
    <n v="0.73"/>
  </r>
  <r>
    <d v="2015-04-28T00:00:00"/>
    <x v="1"/>
    <x v="3"/>
    <s v="Russell Applegate"/>
    <x v="0"/>
    <x v="0"/>
    <x v="12"/>
    <s v="Holmes Odor Grabber"/>
    <n v="8.65"/>
    <n v="3"/>
    <n v="-20.329999999999998"/>
  </r>
  <r>
    <d v="2015-04-28T00:00:00"/>
    <x v="1"/>
    <x v="3"/>
    <s v="Russell Applegate"/>
    <x v="0"/>
    <x v="0"/>
    <x v="2"/>
    <s v="Akro-Mils 12-Gallon Tote"/>
    <n v="23.83"/>
    <n v="3"/>
    <n v="2.68"/>
  </r>
  <r>
    <d v="2015-04-28T00:00:00"/>
    <x v="1"/>
    <x v="3"/>
    <s v="Russell Applegate"/>
    <x v="0"/>
    <x v="0"/>
    <x v="3"/>
    <s v="GBC Twin Loop Wire Binding Elements, 9/16&quot; Spine, Black"/>
    <n v="12.18"/>
    <n v="4"/>
    <n v="-18.87"/>
  </r>
  <r>
    <d v="2015-04-28T00:00:00"/>
    <x v="1"/>
    <x v="3"/>
    <s v="Shirley Daniels"/>
    <x v="14"/>
    <x v="0"/>
    <x v="12"/>
    <s v="Kensington 7 Outlet MasterPiece Power Center with Fax/Phone Line Protection"/>
    <n v="186.73"/>
    <n v="1"/>
    <n v="41.5"/>
  </r>
  <r>
    <d v="2015-04-28T00:00:00"/>
    <x v="1"/>
    <x v="3"/>
    <s v="Shirley Daniels"/>
    <x v="14"/>
    <x v="0"/>
    <x v="3"/>
    <s v="Fellowes PB500 Electric Punch Plastic Comb Binding Machine with Manual Bind"/>
    <n v="3812.97"/>
    <n v="3"/>
    <n v="1906.49"/>
  </r>
  <r>
    <d v="2015-04-29T00:00:00"/>
    <x v="1"/>
    <x v="3"/>
    <s v="Jim Kriz"/>
    <x v="2"/>
    <x v="0"/>
    <x v="0"/>
    <s v="Xerox 1949"/>
    <n v="7.97"/>
    <n v="2"/>
    <n v="2.89"/>
  </r>
  <r>
    <d v="2015-04-30T00:00:00"/>
    <x v="1"/>
    <x v="3"/>
    <s v="Paul Stevenson"/>
    <x v="1"/>
    <x v="1"/>
    <x v="5"/>
    <s v="Global Value Mid-Back Manager's Chair, Gray"/>
    <n v="213.12"/>
    <n v="5"/>
    <n v="-15.22"/>
  </r>
  <r>
    <d v="2015-04-30T00:00:00"/>
    <x v="1"/>
    <x v="3"/>
    <s v="Benjamin Patterson"/>
    <x v="10"/>
    <x v="2"/>
    <x v="6"/>
    <s v="Cisco Unified IP Phone 7945G VoIP phone"/>
    <n v="1022.97"/>
    <n v="5"/>
    <n v="-255.74"/>
  </r>
  <r>
    <d v="2015-04-30T00:00:00"/>
    <x v="1"/>
    <x v="3"/>
    <s v="Ken Black"/>
    <x v="3"/>
    <x v="0"/>
    <x v="4"/>
    <s v="Newell 324"/>
    <n v="34.65"/>
    <n v="3"/>
    <n v="9.6999999999999993"/>
  </r>
  <r>
    <d v="2015-04-30T00:00:00"/>
    <x v="1"/>
    <x v="3"/>
    <s v="Ken Black"/>
    <x v="3"/>
    <x v="2"/>
    <x v="6"/>
    <s v="Cush Cases Heavy Duty Rugged Cover Case for Samsung Galaxy S5 - Purple"/>
    <n v="19.8"/>
    <n v="5"/>
    <n v="1.73"/>
  </r>
  <r>
    <d v="2015-04-30T00:00:00"/>
    <x v="1"/>
    <x v="3"/>
    <s v="Jane Waco"/>
    <x v="32"/>
    <x v="1"/>
    <x v="8"/>
    <s v="Eldon 200 Class Desk Accessories, Burgundy"/>
    <n v="31.4"/>
    <n v="5"/>
    <n v="13.19"/>
  </r>
  <r>
    <d v="2015-04-30T00:00:00"/>
    <x v="1"/>
    <x v="3"/>
    <s v="Jane Waco"/>
    <x v="32"/>
    <x v="1"/>
    <x v="8"/>
    <s v="DAX Two-Tone Rosewood/Black Document Frame, Desktop, 5 x 7"/>
    <n v="9.48"/>
    <n v="1"/>
    <n v="3.79"/>
  </r>
  <r>
    <d v="2015-04-30T00:00:00"/>
    <x v="1"/>
    <x v="3"/>
    <s v="Jane Waco"/>
    <x v="32"/>
    <x v="2"/>
    <x v="6"/>
    <s v="iKross Bluetooth Portable Keyboard + Cell Phone Stand Holder + Brush for Apple iPhone 5S 5C 5, 4S 4"/>
    <n v="209.5"/>
    <n v="10"/>
    <n v="58.66"/>
  </r>
  <r>
    <d v="2015-04-30T00:00:00"/>
    <x v="1"/>
    <x v="3"/>
    <s v="Jane Waco"/>
    <x v="32"/>
    <x v="1"/>
    <x v="8"/>
    <s v="Eldon ImÃ ge Series Desk Accessories, Clear"/>
    <n v="24.3"/>
    <n v="5"/>
    <n v="10.45"/>
  </r>
  <r>
    <d v="2015-04-30T00:00:00"/>
    <x v="1"/>
    <x v="3"/>
    <s v="Jane Waco"/>
    <x v="32"/>
    <x v="0"/>
    <x v="0"/>
    <s v="Weyerhaeuser First Choice Laser/Copy Paper (20Lb. and 88 Bright)"/>
    <n v="6.48"/>
    <n v="1"/>
    <n v="3.11"/>
  </r>
  <r>
    <d v="2015-05-01T00:00:00"/>
    <x v="1"/>
    <x v="4"/>
    <s v="Jennifer Braxton"/>
    <x v="3"/>
    <x v="2"/>
    <x v="6"/>
    <s v="OtterBox Defender Series Case - iPhone 5c"/>
    <n v="88.75"/>
    <n v="3"/>
    <n v="11.09"/>
  </r>
  <r>
    <d v="2015-05-01T00:00:00"/>
    <x v="1"/>
    <x v="4"/>
    <s v="David Bremer"/>
    <x v="16"/>
    <x v="1"/>
    <x v="8"/>
    <s v="DAX Black Cherry Wood-Tone Poster Frame"/>
    <n v="63.55"/>
    <n v="3"/>
    <n v="14.3"/>
  </r>
  <r>
    <d v="2015-05-01T00:00:00"/>
    <x v="1"/>
    <x v="4"/>
    <s v="David Bremer"/>
    <x v="16"/>
    <x v="0"/>
    <x v="14"/>
    <s v="Fiskars 8&quot; Scissors, 2/Pack"/>
    <n v="41.38"/>
    <n v="3"/>
    <n v="4.6500000000000004"/>
  </r>
  <r>
    <d v="2015-05-01T00:00:00"/>
    <x v="1"/>
    <x v="4"/>
    <s v="David Bremer"/>
    <x v="16"/>
    <x v="0"/>
    <x v="4"/>
    <s v="Panasonic KP-380BK Classic Electric Pencil Sharpener"/>
    <n v="172.7"/>
    <n v="6"/>
    <n v="10.79"/>
  </r>
  <r>
    <d v="2015-05-01T00:00:00"/>
    <x v="1"/>
    <x v="4"/>
    <s v="Patrick O'Brill"/>
    <x v="3"/>
    <x v="0"/>
    <x v="3"/>
    <s v="GBC Twin Loop Wire Binding Elements, 9/16&quot; Spine, Black"/>
    <n v="12.18"/>
    <n v="1"/>
    <n v="4.41"/>
  </r>
  <r>
    <d v="2015-05-01T00:00:00"/>
    <x v="1"/>
    <x v="4"/>
    <s v="Patrick O'Brill"/>
    <x v="3"/>
    <x v="0"/>
    <x v="2"/>
    <s v="Eldon Simplefile Box Office"/>
    <n v="37.32"/>
    <n v="3"/>
    <n v="10.45"/>
  </r>
  <r>
    <d v="2015-05-01T00:00:00"/>
    <x v="1"/>
    <x v="4"/>
    <s v="Patrick O'Brill"/>
    <x v="3"/>
    <x v="0"/>
    <x v="14"/>
    <s v="Acme 10&quot; Easy Grip Assistive Scissors"/>
    <n v="35.06"/>
    <n v="2"/>
    <n v="10.52"/>
  </r>
  <r>
    <d v="2015-05-02T00:00:00"/>
    <x v="1"/>
    <x v="4"/>
    <s v="Noah Childs"/>
    <x v="0"/>
    <x v="0"/>
    <x v="1"/>
    <s v="Avery 501"/>
    <n v="8.86"/>
    <n v="3"/>
    <n v="2.99"/>
  </r>
  <r>
    <d v="2015-05-02T00:00:00"/>
    <x v="1"/>
    <x v="4"/>
    <s v="Noah Childs"/>
    <x v="0"/>
    <x v="2"/>
    <x v="6"/>
    <s v="Samsung Rugby III"/>
    <n v="158.38"/>
    <n v="3"/>
    <n v="13.86"/>
  </r>
  <r>
    <d v="2015-05-03T00:00:00"/>
    <x v="1"/>
    <x v="4"/>
    <s v="Julia Barnett"/>
    <x v="3"/>
    <x v="1"/>
    <x v="8"/>
    <s v="Rubbermaid ClusterMat Chairmats, Mat Size- 66&quot; x 60&quot;, Lip 20&quot; x 11&quot; -90 Degree Angle"/>
    <n v="665.88"/>
    <n v="6"/>
    <n v="106.54"/>
  </r>
  <r>
    <d v="2015-05-03T00:00:00"/>
    <x v="1"/>
    <x v="4"/>
    <s v="Stewart Visinsky"/>
    <x v="2"/>
    <x v="0"/>
    <x v="4"/>
    <s v="Sanford Prismacolor Professional Thick Lead Art Pencils, 36-Color Set"/>
    <n v="59.9"/>
    <n v="2"/>
    <n v="14.23"/>
  </r>
  <r>
    <d v="2015-05-03T00:00:00"/>
    <x v="1"/>
    <x v="4"/>
    <s v="Stewart Visinsky"/>
    <x v="2"/>
    <x v="0"/>
    <x v="12"/>
    <s v="Holmes Replacement Filter for HEPA Air Cleaner, Large Room"/>
    <n v="23.7"/>
    <n v="2"/>
    <n v="6.52"/>
  </r>
  <r>
    <d v="2015-05-03T00:00:00"/>
    <x v="1"/>
    <x v="4"/>
    <s v="Stewart Visinsky"/>
    <x v="2"/>
    <x v="0"/>
    <x v="0"/>
    <s v="Xerox 1897"/>
    <n v="7.97"/>
    <n v="2"/>
    <n v="2.89"/>
  </r>
  <r>
    <d v="2015-05-03T00:00:00"/>
    <x v="1"/>
    <x v="4"/>
    <s v="Stewart Visinsky"/>
    <x v="2"/>
    <x v="0"/>
    <x v="12"/>
    <s v="Bravo II Megaboss 12-Amp Hard Body Upright, Replacement Belts, 2 Belts per Pack"/>
    <n v="18.2"/>
    <n v="7"/>
    <n v="2.0499999999999998"/>
  </r>
  <r>
    <d v="2015-05-03T00:00:00"/>
    <x v="1"/>
    <x v="4"/>
    <s v="Stewart Visinsky"/>
    <x v="2"/>
    <x v="2"/>
    <x v="9"/>
    <s v="SanDisk Cruzer 16 GB USB Flash Drive"/>
    <n v="27.55"/>
    <n v="3"/>
    <n v="-0.34"/>
  </r>
  <r>
    <d v="2015-05-03T00:00:00"/>
    <x v="1"/>
    <x v="4"/>
    <s v="Stewart Visinsky"/>
    <x v="2"/>
    <x v="1"/>
    <x v="5"/>
    <s v="Global Leather Highback Executive Chair with Pneumatic Height Adjustment, Black"/>
    <n v="844.12"/>
    <n v="6"/>
    <n v="-36.18"/>
  </r>
  <r>
    <d v="2015-05-03T00:00:00"/>
    <x v="1"/>
    <x v="4"/>
    <s v="Stewart Visinsky"/>
    <x v="2"/>
    <x v="0"/>
    <x v="2"/>
    <s v="Fellowes Bankers Box Stor/Drawer Steel Plus"/>
    <n v="76.75"/>
    <n v="3"/>
    <n v="-9.59"/>
  </r>
  <r>
    <d v="2015-05-03T00:00:00"/>
    <x v="1"/>
    <x v="4"/>
    <s v="Lena Cacioppo"/>
    <x v="3"/>
    <x v="0"/>
    <x v="4"/>
    <s v="Newell 317"/>
    <n v="8.82"/>
    <n v="3"/>
    <n v="2.56"/>
  </r>
  <r>
    <d v="2015-05-03T00:00:00"/>
    <x v="1"/>
    <x v="4"/>
    <s v="Lena Cacioppo"/>
    <x v="3"/>
    <x v="0"/>
    <x v="3"/>
    <s v="Ibico Recycled Linen-Style Covers"/>
    <n v="62.5"/>
    <n v="2"/>
    <n v="21.87"/>
  </r>
  <r>
    <d v="2015-05-03T00:00:00"/>
    <x v="1"/>
    <x v="4"/>
    <s v="Lena Cacioppo"/>
    <x v="3"/>
    <x v="2"/>
    <x v="9"/>
    <s v="LogitechÂ Gaming G510s - Keyboard"/>
    <n v="339.96"/>
    <n v="4"/>
    <n v="122.39"/>
  </r>
  <r>
    <d v="2015-05-03T00:00:00"/>
    <x v="1"/>
    <x v="4"/>
    <s v="Lena Cacioppo"/>
    <x v="3"/>
    <x v="0"/>
    <x v="3"/>
    <s v="GBC Linen Binding Covers"/>
    <n v="49.57"/>
    <n v="2"/>
    <n v="17.350000000000001"/>
  </r>
  <r>
    <d v="2015-05-03T00:00:00"/>
    <x v="1"/>
    <x v="4"/>
    <s v="Nicole Fjeld"/>
    <x v="3"/>
    <x v="0"/>
    <x v="3"/>
    <s v="Avery Binding System Hidden Tab Executive Style Index Sets"/>
    <n v="13.85"/>
    <n v="3"/>
    <n v="5.19"/>
  </r>
  <r>
    <d v="2015-05-04T00:00:00"/>
    <x v="1"/>
    <x v="4"/>
    <s v="Alan Schoenberger"/>
    <x v="20"/>
    <x v="1"/>
    <x v="8"/>
    <s v="Electrix 20W Halogen Replacement Bulb for Zoom-In Desk Lamp"/>
    <n v="26.8"/>
    <n v="2"/>
    <n v="12.86"/>
  </r>
  <r>
    <d v="2015-05-04T00:00:00"/>
    <x v="1"/>
    <x v="4"/>
    <s v="Laura Armstrong"/>
    <x v="1"/>
    <x v="1"/>
    <x v="8"/>
    <s v="Staple-based wall hangings"/>
    <n v="22.29"/>
    <n v="7"/>
    <n v="-8.92"/>
  </r>
  <r>
    <d v="2015-05-04T00:00:00"/>
    <x v="1"/>
    <x v="4"/>
    <s v="Anna HÃ¤berlin"/>
    <x v="0"/>
    <x v="2"/>
    <x v="6"/>
    <s v="ShoreTel ShorePhone IP 230 VoIP phone"/>
    <n v="946.34"/>
    <n v="7"/>
    <n v="118.29"/>
  </r>
  <r>
    <d v="2015-05-04T00:00:00"/>
    <x v="1"/>
    <x v="4"/>
    <s v="Stuart Van"/>
    <x v="18"/>
    <x v="0"/>
    <x v="4"/>
    <s v="Model L Table or Wall-Mount Pencil Sharpener"/>
    <n v="125.93"/>
    <n v="7"/>
    <n v="35.26"/>
  </r>
  <r>
    <d v="2015-05-07T00:00:00"/>
    <x v="1"/>
    <x v="4"/>
    <s v="Anna Gayman"/>
    <x v="0"/>
    <x v="1"/>
    <x v="13"/>
    <s v="Chromcraft Round Conference Tables"/>
    <n v="244.01"/>
    <n v="2"/>
    <n v="-31.37"/>
  </r>
  <r>
    <d v="2015-05-07T00:00:00"/>
    <x v="1"/>
    <x v="4"/>
    <s v="Anna Gayman"/>
    <x v="0"/>
    <x v="0"/>
    <x v="0"/>
    <s v="Xerox 198"/>
    <n v="15.94"/>
    <n v="4"/>
    <n v="5.38"/>
  </r>
  <r>
    <d v="2015-05-07T00:00:00"/>
    <x v="1"/>
    <x v="4"/>
    <s v="Chris Cortes"/>
    <x v="5"/>
    <x v="0"/>
    <x v="0"/>
    <s v="Xerox 1902"/>
    <n v="45.68"/>
    <n v="2"/>
    <n v="21.01"/>
  </r>
  <r>
    <d v="2015-05-08T00:00:00"/>
    <x v="1"/>
    <x v="4"/>
    <s v="Claudia Bergmann"/>
    <x v="10"/>
    <x v="1"/>
    <x v="8"/>
    <s v="Eldon Regeneration Recycled Desk Accessories, Smoke"/>
    <n v="8.35"/>
    <n v="6"/>
    <n v="1.25"/>
  </r>
  <r>
    <d v="2015-05-08T00:00:00"/>
    <x v="1"/>
    <x v="4"/>
    <s v="Allen Armold"/>
    <x v="11"/>
    <x v="0"/>
    <x v="4"/>
    <s v="Newell 321"/>
    <n v="5.25"/>
    <n v="2"/>
    <n v="0.59"/>
  </r>
  <r>
    <d v="2015-05-08T00:00:00"/>
    <x v="1"/>
    <x v="4"/>
    <s v="Daniel Lacy"/>
    <x v="28"/>
    <x v="0"/>
    <x v="3"/>
    <s v="Wilson Jones Legal Size Ring Binders"/>
    <n v="43.98"/>
    <n v="2"/>
    <n v="21.99"/>
  </r>
  <r>
    <d v="2015-05-08T00:00:00"/>
    <x v="1"/>
    <x v="4"/>
    <s v="Daniel Lacy"/>
    <x v="28"/>
    <x v="2"/>
    <x v="6"/>
    <s v="VTech DS6151"/>
    <n v="377.97"/>
    <n v="3"/>
    <n v="105.83"/>
  </r>
  <r>
    <d v="2015-05-08T00:00:00"/>
    <x v="1"/>
    <x v="4"/>
    <s v="Daniel Lacy"/>
    <x v="28"/>
    <x v="1"/>
    <x v="8"/>
    <s v="Deflect-o EconoMat Studded, No Bevel Mat for Low Pile Carpeting"/>
    <n v="123.96"/>
    <n v="3"/>
    <n v="11.16"/>
  </r>
  <r>
    <d v="2015-05-08T00:00:00"/>
    <x v="1"/>
    <x v="4"/>
    <s v="Alejandro Ballentine"/>
    <x v="20"/>
    <x v="0"/>
    <x v="0"/>
    <s v="Xerox 1912"/>
    <n v="37.94"/>
    <n v="2"/>
    <n v="18.21"/>
  </r>
  <r>
    <d v="2015-05-08T00:00:00"/>
    <x v="1"/>
    <x v="4"/>
    <s v="Natalie Webber"/>
    <x v="20"/>
    <x v="1"/>
    <x v="8"/>
    <s v="DAX Black Cherry Wood-Tone Poster Frame"/>
    <n v="79.44"/>
    <n v="3"/>
    <n v="30.19"/>
  </r>
  <r>
    <d v="2015-05-08T00:00:00"/>
    <x v="1"/>
    <x v="4"/>
    <s v="Natalie Webber"/>
    <x v="20"/>
    <x v="0"/>
    <x v="14"/>
    <s v="Compact Automatic Electric Letter Opener"/>
    <n v="357.93"/>
    <n v="3"/>
    <n v="7.16"/>
  </r>
  <r>
    <d v="2015-05-08T00:00:00"/>
    <x v="1"/>
    <x v="4"/>
    <s v="Natalie Webber"/>
    <x v="20"/>
    <x v="1"/>
    <x v="5"/>
    <s v="Situations Contoured Folding Chairs, 4/Set"/>
    <n v="127.76"/>
    <n v="2"/>
    <n v="21.29"/>
  </r>
  <r>
    <d v="2015-05-08T00:00:00"/>
    <x v="1"/>
    <x v="4"/>
    <s v="Natalie Webber"/>
    <x v="20"/>
    <x v="2"/>
    <x v="16"/>
    <s v="Sharp AL-1530CS Digital Copier"/>
    <n v="2799.94"/>
    <n v="7"/>
    <n v="1014.98"/>
  </r>
  <r>
    <d v="2015-05-08T00:00:00"/>
    <x v="1"/>
    <x v="4"/>
    <s v="Natalie Webber"/>
    <x v="20"/>
    <x v="0"/>
    <x v="0"/>
    <s v="Xerox 204"/>
    <n v="19.440000000000001"/>
    <n v="3"/>
    <n v="9.33"/>
  </r>
  <r>
    <d v="2015-05-09T00:00:00"/>
    <x v="1"/>
    <x v="4"/>
    <s v="Max Engle"/>
    <x v="5"/>
    <x v="0"/>
    <x v="3"/>
    <s v="Acco Flexible ACCOHIDE Square Ring Data Binder, Dark Blue, 11 1/2&quot; X 14&quot; 7/8&quot;"/>
    <n v="48.81"/>
    <n v="3"/>
    <n v="23.92"/>
  </r>
  <r>
    <d v="2015-05-10T00:00:00"/>
    <x v="1"/>
    <x v="4"/>
    <s v="Dennis Pardue"/>
    <x v="1"/>
    <x v="0"/>
    <x v="12"/>
    <s v="Tripp Lite Isotel 8 Ultra 8 Outlet Metal Surge"/>
    <n v="70.97"/>
    <n v="5"/>
    <n v="-191.62"/>
  </r>
  <r>
    <d v="2015-05-10T00:00:00"/>
    <x v="1"/>
    <x v="4"/>
    <s v="Dennis Pardue"/>
    <x v="1"/>
    <x v="0"/>
    <x v="4"/>
    <s v="Boston KS Multi-Size Manual Pencil Sharpener"/>
    <n v="36.78"/>
    <n v="2"/>
    <n v="3.68"/>
  </r>
  <r>
    <d v="2015-05-10T00:00:00"/>
    <x v="1"/>
    <x v="4"/>
    <s v="Alan Barnes"/>
    <x v="26"/>
    <x v="2"/>
    <x v="9"/>
    <s v="Belkin Standard 104 key USB Keyboard"/>
    <n v="46.69"/>
    <n v="4"/>
    <n v="-2.92"/>
  </r>
  <r>
    <d v="2015-05-11T00:00:00"/>
    <x v="1"/>
    <x v="4"/>
    <s v="Paul Stevenson"/>
    <x v="12"/>
    <x v="1"/>
    <x v="5"/>
    <s v="Global Chrome Stack Chair"/>
    <n v="191.97"/>
    <n v="7"/>
    <n v="16.8"/>
  </r>
  <r>
    <d v="2015-05-12T00:00:00"/>
    <x v="1"/>
    <x v="4"/>
    <s v="Cindy Stewart"/>
    <x v="3"/>
    <x v="0"/>
    <x v="0"/>
    <s v="Xerox 1962"/>
    <n v="12.84"/>
    <n v="3"/>
    <n v="5.78"/>
  </r>
  <r>
    <d v="2015-05-12T00:00:00"/>
    <x v="1"/>
    <x v="4"/>
    <s v="Cindy Stewart"/>
    <x v="3"/>
    <x v="0"/>
    <x v="0"/>
    <s v="Xerox 1953"/>
    <n v="25.68"/>
    <n v="6"/>
    <n v="11.56"/>
  </r>
  <r>
    <d v="2015-05-12T00:00:00"/>
    <x v="1"/>
    <x v="4"/>
    <s v="Larry Tron"/>
    <x v="26"/>
    <x v="2"/>
    <x v="6"/>
    <s v="VTech DS6151"/>
    <n v="201.58"/>
    <n v="2"/>
    <n v="20.16"/>
  </r>
  <r>
    <d v="2015-05-12T00:00:00"/>
    <x v="1"/>
    <x v="4"/>
    <s v="Annie Zypern"/>
    <x v="20"/>
    <x v="0"/>
    <x v="2"/>
    <s v="Portable Personal File Box"/>
    <n v="36.630000000000003"/>
    <n v="3"/>
    <n v="9.89"/>
  </r>
  <r>
    <d v="2015-05-12T00:00:00"/>
    <x v="1"/>
    <x v="4"/>
    <s v="Rose O'Brian"/>
    <x v="22"/>
    <x v="0"/>
    <x v="3"/>
    <s v="Prestige Round Ring Binders"/>
    <n v="14.59"/>
    <n v="3"/>
    <n v="4.92"/>
  </r>
  <r>
    <d v="2015-05-12T00:00:00"/>
    <x v="1"/>
    <x v="4"/>
    <s v="James Galang"/>
    <x v="0"/>
    <x v="1"/>
    <x v="8"/>
    <s v="DAX Wood Document Frame."/>
    <n v="21.97"/>
    <n v="4"/>
    <n v="-15.93"/>
  </r>
  <r>
    <d v="2015-05-12T00:00:00"/>
    <x v="1"/>
    <x v="4"/>
    <s v="James Galang"/>
    <x v="0"/>
    <x v="2"/>
    <x v="6"/>
    <s v="Digium D40 VoIP phone"/>
    <n v="619.15"/>
    <n v="6"/>
    <n v="69.650000000000006"/>
  </r>
  <r>
    <d v="2015-05-12T00:00:00"/>
    <x v="1"/>
    <x v="4"/>
    <s v="James Galang"/>
    <x v="0"/>
    <x v="0"/>
    <x v="0"/>
    <s v="Xerox 1964"/>
    <n v="127.9"/>
    <n v="7"/>
    <n v="41.57"/>
  </r>
  <r>
    <d v="2015-05-13T00:00:00"/>
    <x v="1"/>
    <x v="4"/>
    <s v="Ben Ferrer"/>
    <x v="1"/>
    <x v="2"/>
    <x v="6"/>
    <s v="Toshiba IPT2010-SD IPÂ Telephone"/>
    <n v="222.38"/>
    <n v="2"/>
    <n v="16.68"/>
  </r>
  <r>
    <d v="2015-05-13T00:00:00"/>
    <x v="1"/>
    <x v="4"/>
    <s v="Ben Ferrer"/>
    <x v="1"/>
    <x v="0"/>
    <x v="7"/>
    <s v="Advantus Plastic Paper Clips"/>
    <n v="16"/>
    <n v="4"/>
    <n v="5.6"/>
  </r>
  <r>
    <d v="2015-05-14T00:00:00"/>
    <x v="1"/>
    <x v="4"/>
    <s v="Jesus Ocampo"/>
    <x v="2"/>
    <x v="0"/>
    <x v="4"/>
    <s v="Boston School Pro Electric Pencil Sharpener, 1670"/>
    <n v="198.27"/>
    <n v="8"/>
    <n v="17.350000000000001"/>
  </r>
  <r>
    <d v="2015-05-14T00:00:00"/>
    <x v="1"/>
    <x v="4"/>
    <s v="Jesus Ocampo"/>
    <x v="2"/>
    <x v="0"/>
    <x v="1"/>
    <s v="Avery 490"/>
    <n v="47.36"/>
    <n v="4"/>
    <n v="17.760000000000002"/>
  </r>
  <r>
    <d v="2015-05-14T00:00:00"/>
    <x v="1"/>
    <x v="4"/>
    <s v="Jesus Ocampo"/>
    <x v="2"/>
    <x v="0"/>
    <x v="10"/>
    <s v="Jet-Pak Recycled Peel 'N' Seal Padded Mailers"/>
    <n v="200.98"/>
    <n v="7"/>
    <n v="62.81"/>
  </r>
  <r>
    <d v="2015-05-14T00:00:00"/>
    <x v="1"/>
    <x v="4"/>
    <s v="Jesus Ocampo"/>
    <x v="2"/>
    <x v="0"/>
    <x v="1"/>
    <s v="Avery 4027 File Folder Labels for Dot Matrix Printers, 5000 Labels per Box, White"/>
    <n v="97.7"/>
    <n v="4"/>
    <n v="31.75"/>
  </r>
  <r>
    <d v="2015-05-14T00:00:00"/>
    <x v="1"/>
    <x v="4"/>
    <s v="Jesus Ocampo"/>
    <x v="2"/>
    <x v="0"/>
    <x v="4"/>
    <s v="Binney &amp; Smith Crayola Metallic Crayons, 16-Color Pack"/>
    <n v="2.7"/>
    <n v="1"/>
    <n v="0.81"/>
  </r>
  <r>
    <d v="2015-05-14T00:00:00"/>
    <x v="1"/>
    <x v="4"/>
    <s v="Jesus Ocampo"/>
    <x v="2"/>
    <x v="0"/>
    <x v="3"/>
    <s v="GBC Linen Binding Covers"/>
    <n v="18.59"/>
    <n v="2"/>
    <n v="-13.63"/>
  </r>
  <r>
    <d v="2015-05-14T00:00:00"/>
    <x v="1"/>
    <x v="4"/>
    <s v="Jesus Ocampo"/>
    <x v="2"/>
    <x v="0"/>
    <x v="3"/>
    <s v="Wilson Jones Custom Binder Spines &amp; Labels"/>
    <n v="4.9000000000000004"/>
    <n v="3"/>
    <n v="-3.43"/>
  </r>
  <r>
    <d v="2015-05-14T00:00:00"/>
    <x v="1"/>
    <x v="4"/>
    <s v="Hunter Glantz"/>
    <x v="3"/>
    <x v="0"/>
    <x v="2"/>
    <s v="Tennsco Snap-Together Open Shelving Units, Starter Sets and Add-On Units"/>
    <n v="1117.92"/>
    <n v="4"/>
    <n v="55.9"/>
  </r>
  <r>
    <d v="2015-05-14T00:00:00"/>
    <x v="1"/>
    <x v="4"/>
    <s v="Claudia Bergmann"/>
    <x v="3"/>
    <x v="1"/>
    <x v="11"/>
    <s v="Bush Andora Bookcase, Maple/Graphite Gray Finish"/>
    <n v="509.96"/>
    <n v="5"/>
    <n v="42"/>
  </r>
  <r>
    <d v="2015-05-14T00:00:00"/>
    <x v="1"/>
    <x v="4"/>
    <s v="Claudia Bergmann"/>
    <x v="3"/>
    <x v="1"/>
    <x v="8"/>
    <s v="Dana Halogen Swing-Arm Architect Lamp"/>
    <n v="122.91"/>
    <n v="3"/>
    <n v="34.409999999999997"/>
  </r>
  <r>
    <d v="2015-05-14T00:00:00"/>
    <x v="1"/>
    <x v="4"/>
    <s v="Claudia Bergmann"/>
    <x v="3"/>
    <x v="1"/>
    <x v="5"/>
    <s v="Novimex Fabric Task Chair"/>
    <n v="97.57"/>
    <n v="2"/>
    <n v="-6.1"/>
  </r>
  <r>
    <d v="2015-05-14T00:00:00"/>
    <x v="1"/>
    <x v="4"/>
    <s v="Claudia Bergmann"/>
    <x v="3"/>
    <x v="1"/>
    <x v="5"/>
    <s v="Global Leather and Oak Executive Chair, Black"/>
    <n v="722.35"/>
    <n v="3"/>
    <n v="81.260000000000005"/>
  </r>
  <r>
    <d v="2015-05-15T00:00:00"/>
    <x v="1"/>
    <x v="4"/>
    <s v="Anna HÃ¤berlin"/>
    <x v="4"/>
    <x v="0"/>
    <x v="10"/>
    <s v="Wausau Papers Astrobrights Colored Envelopes"/>
    <n v="17.940000000000001"/>
    <n v="3"/>
    <n v="8.7899999999999991"/>
  </r>
  <r>
    <d v="2015-05-15T00:00:00"/>
    <x v="1"/>
    <x v="4"/>
    <s v="Fred Chung"/>
    <x v="2"/>
    <x v="0"/>
    <x v="2"/>
    <s v="Fellowes Neat Ideas Storage Cubes"/>
    <n v="51.97"/>
    <n v="2"/>
    <n v="-10.39"/>
  </r>
  <r>
    <d v="2015-05-16T00:00:00"/>
    <x v="1"/>
    <x v="4"/>
    <s v="Tracy Hopkins"/>
    <x v="16"/>
    <x v="2"/>
    <x v="9"/>
    <s v="Razer Kraken PRO Over Ear PC and Music Headset"/>
    <n v="255.97"/>
    <n v="4"/>
    <n v="32"/>
  </r>
  <r>
    <d v="2015-05-17T00:00:00"/>
    <x v="1"/>
    <x v="4"/>
    <s v="Odella Nelson"/>
    <x v="0"/>
    <x v="0"/>
    <x v="3"/>
    <s v="GBC Twin Loop Wire Binding Elements"/>
    <n v="33.28"/>
    <n v="5"/>
    <n v="-49.92"/>
  </r>
  <r>
    <d v="2015-05-17T00:00:00"/>
    <x v="1"/>
    <x v="4"/>
    <s v="Odella Nelson"/>
    <x v="0"/>
    <x v="0"/>
    <x v="0"/>
    <s v="Things To Do Today Pad"/>
    <n v="14.09"/>
    <n v="3"/>
    <n v="4.93"/>
  </r>
  <r>
    <d v="2015-05-17T00:00:00"/>
    <x v="1"/>
    <x v="4"/>
    <s v="Dianna Vittorini"/>
    <x v="20"/>
    <x v="0"/>
    <x v="1"/>
    <s v="Self-Adhesive Removable Labels"/>
    <n v="31.5"/>
    <n v="10"/>
    <n v="15.12"/>
  </r>
  <r>
    <d v="2015-05-17T00:00:00"/>
    <x v="1"/>
    <x v="4"/>
    <s v="Dianna Vittorini"/>
    <x v="20"/>
    <x v="0"/>
    <x v="14"/>
    <s v="Acme Hot Forged Carbon Steel Scissors with Nickel-Plated Handles, 3 7/8&quot; Cut, 8&quot;L"/>
    <n v="55.6"/>
    <n v="4"/>
    <n v="16.12"/>
  </r>
  <r>
    <d v="2015-05-18T00:00:00"/>
    <x v="1"/>
    <x v="4"/>
    <s v="Anthony Jacobs"/>
    <x v="3"/>
    <x v="0"/>
    <x v="0"/>
    <s v="Wirebound Message Book, 4 per Page"/>
    <n v="10.86"/>
    <n v="2"/>
    <n v="5.32"/>
  </r>
  <r>
    <d v="2015-05-20T00:00:00"/>
    <x v="1"/>
    <x v="4"/>
    <s v="Sheri Gordon"/>
    <x v="25"/>
    <x v="1"/>
    <x v="8"/>
    <s v="Dana Fluorescent Magnifying Lamp, White, 36&quot;"/>
    <n v="163.13999999999999"/>
    <n v="4"/>
    <n v="20.39"/>
  </r>
  <r>
    <d v="2015-05-20T00:00:00"/>
    <x v="1"/>
    <x v="4"/>
    <s v="Sheri Gordon"/>
    <x v="25"/>
    <x v="0"/>
    <x v="3"/>
    <s v="Pressboard Data Binders by Wilson Jones"/>
    <n v="6.41"/>
    <n v="4"/>
    <n v="-4.91"/>
  </r>
  <r>
    <d v="2015-05-21T00:00:00"/>
    <x v="1"/>
    <x v="4"/>
    <s v="Joel Eaton"/>
    <x v="1"/>
    <x v="0"/>
    <x v="12"/>
    <s v="Fellowes Basic Home/Office Series Surge Protectors"/>
    <n v="20.77"/>
    <n v="8"/>
    <n v="-52.96"/>
  </r>
  <r>
    <d v="2015-05-21T00:00:00"/>
    <x v="1"/>
    <x v="4"/>
    <s v="Michelle Ellison"/>
    <x v="22"/>
    <x v="0"/>
    <x v="3"/>
    <s v="Ibico Plastic and Wire Spiral Binding Combs"/>
    <n v="26.98"/>
    <n v="4"/>
    <n v="8.77"/>
  </r>
  <r>
    <d v="2015-05-21T00:00:00"/>
    <x v="1"/>
    <x v="4"/>
    <s v="Henry Goldwyn"/>
    <x v="2"/>
    <x v="0"/>
    <x v="3"/>
    <s v="Wilson Jones Ledger-Size, Piano-Hinge Binder, 2&quot;, Blue"/>
    <n v="24.59"/>
    <n v="2"/>
    <n v="-18.03"/>
  </r>
  <r>
    <d v="2015-05-22T00:00:00"/>
    <x v="1"/>
    <x v="4"/>
    <s v="Sarah Brown"/>
    <x v="3"/>
    <x v="0"/>
    <x v="1"/>
    <s v="Avery 476"/>
    <n v="8.26"/>
    <n v="2"/>
    <n v="3.8"/>
  </r>
  <r>
    <d v="2015-05-22T00:00:00"/>
    <x v="1"/>
    <x v="4"/>
    <s v="Sarah Brown"/>
    <x v="3"/>
    <x v="2"/>
    <x v="15"/>
    <s v="Zebra GX420t Direct Thermal/Thermal Transfer Printer"/>
    <n v="2973.32"/>
    <n v="7"/>
    <n v="334.5"/>
  </r>
  <r>
    <d v="2015-05-22T00:00:00"/>
    <x v="1"/>
    <x v="4"/>
    <s v="Sarah Brown"/>
    <x v="3"/>
    <x v="0"/>
    <x v="2"/>
    <s v="Pizazz Global Quick File"/>
    <n v="104.79"/>
    <n v="7"/>
    <n v="29.34"/>
  </r>
  <r>
    <d v="2015-05-22T00:00:00"/>
    <x v="1"/>
    <x v="4"/>
    <s v="Sarah Brown"/>
    <x v="3"/>
    <x v="2"/>
    <x v="6"/>
    <s v="Aastra 57i VoIP phone"/>
    <n v="775.73"/>
    <n v="6"/>
    <n v="58.18"/>
  </r>
  <r>
    <d v="2015-05-23T00:00:00"/>
    <x v="1"/>
    <x v="4"/>
    <s v="Erin Ashbrook"/>
    <x v="9"/>
    <x v="0"/>
    <x v="10"/>
    <s v="Cameo Buff Policy Envelopes"/>
    <n v="186.69"/>
    <n v="3"/>
    <n v="87.74"/>
  </r>
  <r>
    <d v="2015-05-23T00:00:00"/>
    <x v="1"/>
    <x v="4"/>
    <s v="Emily Burns"/>
    <x v="12"/>
    <x v="0"/>
    <x v="3"/>
    <s v="Cardinal EasyOpen D-Ring Binders"/>
    <n v="19.190000000000001"/>
    <n v="7"/>
    <n v="-12.8"/>
  </r>
  <r>
    <d v="2015-05-23T00:00:00"/>
    <x v="1"/>
    <x v="4"/>
    <s v="Emily Burns"/>
    <x v="12"/>
    <x v="0"/>
    <x v="12"/>
    <s v="Fellowes Superior 10 Outlet Split Surge Protector"/>
    <n v="121.79"/>
    <n v="4"/>
    <n v="13.7"/>
  </r>
  <r>
    <d v="2015-05-23T00:00:00"/>
    <x v="1"/>
    <x v="4"/>
    <s v="Kristen Hastings"/>
    <x v="43"/>
    <x v="0"/>
    <x v="2"/>
    <s v="Advantus Rolling Storage Box"/>
    <n v="51.45"/>
    <n v="3"/>
    <n v="13.89"/>
  </r>
  <r>
    <d v="2015-05-23T00:00:00"/>
    <x v="1"/>
    <x v="4"/>
    <s v="Nathan Mautz"/>
    <x v="14"/>
    <x v="0"/>
    <x v="12"/>
    <s v="Harmony Air Purifier"/>
    <n v="850.5"/>
    <n v="5"/>
    <n v="245.7"/>
  </r>
  <r>
    <d v="2015-05-23T00:00:00"/>
    <x v="1"/>
    <x v="4"/>
    <s v="Nathan Mautz"/>
    <x v="14"/>
    <x v="1"/>
    <x v="8"/>
    <s v="Westinghouse Clip-On Gooseneck Lamps"/>
    <n v="75.33"/>
    <n v="9"/>
    <n v="19.59"/>
  </r>
  <r>
    <d v="2015-05-24T00:00:00"/>
    <x v="1"/>
    <x v="4"/>
    <s v="Vivek Sundaresam"/>
    <x v="1"/>
    <x v="1"/>
    <x v="5"/>
    <s v="Global High-Back Leather Tilter, Burgundy"/>
    <n v="602.65"/>
    <n v="7"/>
    <n v="-163.58000000000001"/>
  </r>
  <r>
    <d v="2015-05-24T00:00:00"/>
    <x v="1"/>
    <x v="4"/>
    <s v="Vivek Sundaresam"/>
    <x v="1"/>
    <x v="0"/>
    <x v="3"/>
    <s v="Avery Heavy-Duty EZD View Binder with Locking Rings"/>
    <n v="7.66"/>
    <n v="6"/>
    <n v="-13.02"/>
  </r>
  <r>
    <d v="2015-05-25T00:00:00"/>
    <x v="1"/>
    <x v="4"/>
    <s v="Justin Hirsh"/>
    <x v="26"/>
    <x v="0"/>
    <x v="12"/>
    <s v="Kensington 4 Outlet MasterPiece Compact Power Control Center"/>
    <n v="845.73"/>
    <n v="13"/>
    <n v="84.57"/>
  </r>
  <r>
    <d v="2015-05-25T00:00:00"/>
    <x v="1"/>
    <x v="4"/>
    <s v="Nora Pelletier"/>
    <x v="3"/>
    <x v="1"/>
    <x v="8"/>
    <s v="Ultra Door Push Plate"/>
    <n v="14.73"/>
    <n v="3"/>
    <n v="4.8600000000000003"/>
  </r>
  <r>
    <d v="2015-05-25T00:00:00"/>
    <x v="1"/>
    <x v="4"/>
    <s v="Nathan Mautz"/>
    <x v="42"/>
    <x v="0"/>
    <x v="4"/>
    <s v="SANFORD Major Accent Highlighters"/>
    <n v="21.24"/>
    <n v="3"/>
    <n v="8.07"/>
  </r>
  <r>
    <d v="2015-05-25T00:00:00"/>
    <x v="1"/>
    <x v="4"/>
    <s v="Nathan Mautz"/>
    <x v="42"/>
    <x v="0"/>
    <x v="3"/>
    <s v="GBC DocuBind P50 Personal Binding Machine"/>
    <n v="127.96"/>
    <n v="2"/>
    <n v="60.14"/>
  </r>
  <r>
    <d v="2015-05-25T00:00:00"/>
    <x v="1"/>
    <x v="4"/>
    <s v="Craig Yedwab"/>
    <x v="15"/>
    <x v="2"/>
    <x v="6"/>
    <s v="Wi-Ex zBoost YX540 Cellular Phone Signal Booster"/>
    <n v="467.04"/>
    <n v="4"/>
    <n v="58.38"/>
  </r>
  <r>
    <d v="2015-05-25T00:00:00"/>
    <x v="1"/>
    <x v="4"/>
    <s v="Muhammed MacIntyre"/>
    <x v="0"/>
    <x v="0"/>
    <x v="14"/>
    <s v="Fiskars Spring-Action Scissors"/>
    <n v="22.37"/>
    <n v="2"/>
    <n v="1.68"/>
  </r>
  <r>
    <d v="2015-05-25T00:00:00"/>
    <x v="1"/>
    <x v="4"/>
    <s v="Muhammed MacIntyre"/>
    <x v="0"/>
    <x v="0"/>
    <x v="0"/>
    <s v="Xerox 1978"/>
    <n v="32.369999999999997"/>
    <n v="7"/>
    <n v="11.73"/>
  </r>
  <r>
    <d v="2015-05-25T00:00:00"/>
    <x v="1"/>
    <x v="4"/>
    <s v="Muhammed MacIntyre"/>
    <x v="0"/>
    <x v="2"/>
    <x v="9"/>
    <s v="Logitech G35 7.1-Channel Surround Sound Headset"/>
    <n v="207.98"/>
    <n v="2"/>
    <n v="36.4"/>
  </r>
  <r>
    <d v="2015-05-26T00:00:00"/>
    <x v="1"/>
    <x v="4"/>
    <s v="Ben Ferrer"/>
    <x v="25"/>
    <x v="0"/>
    <x v="0"/>
    <s v="Xerox 1991"/>
    <n v="18.27"/>
    <n v="1"/>
    <n v="5.94"/>
  </r>
  <r>
    <d v="2015-05-26T00:00:00"/>
    <x v="1"/>
    <x v="4"/>
    <s v="Ben Ferrer"/>
    <x v="25"/>
    <x v="0"/>
    <x v="0"/>
    <s v="Xerox 1937"/>
    <n v="153.72999999999999"/>
    <n v="4"/>
    <n v="53.8"/>
  </r>
  <r>
    <d v="2015-05-26T00:00:00"/>
    <x v="1"/>
    <x v="4"/>
    <s v="Ben Ferrer"/>
    <x v="25"/>
    <x v="0"/>
    <x v="10"/>
    <s v="Security-Tint Envelopes"/>
    <n v="12.22"/>
    <n v="2"/>
    <n v="4.43"/>
  </r>
  <r>
    <d v="2015-05-26T00:00:00"/>
    <x v="1"/>
    <x v="4"/>
    <s v="Ben Ferrer"/>
    <x v="25"/>
    <x v="2"/>
    <x v="9"/>
    <s v="Logitech 910-002974 M325 Wireless Mouse for Web Scrolling"/>
    <n v="167.94"/>
    <n v="7"/>
    <n v="50.38"/>
  </r>
  <r>
    <d v="2015-05-26T00:00:00"/>
    <x v="1"/>
    <x v="4"/>
    <s v="Ruben Dartt"/>
    <x v="22"/>
    <x v="1"/>
    <x v="8"/>
    <s v="DAX Metal Frame, Desktop, Stepped-Edge"/>
    <n v="20.239999999999998"/>
    <n v="1"/>
    <n v="7.89"/>
  </r>
  <r>
    <d v="2015-05-26T00:00:00"/>
    <x v="1"/>
    <x v="4"/>
    <s v="Pamela Stobb"/>
    <x v="0"/>
    <x v="1"/>
    <x v="5"/>
    <s v="Novimex Swivel Fabric Task Chair"/>
    <n v="105.69"/>
    <n v="1"/>
    <n v="-28.69"/>
  </r>
  <r>
    <d v="2015-05-26T00:00:00"/>
    <x v="1"/>
    <x v="4"/>
    <s v="Pamela Stobb"/>
    <x v="0"/>
    <x v="2"/>
    <x v="15"/>
    <s v="StarTech.com 10/100 VDSL2 Ethernet Extender Kit"/>
    <n v="399.54"/>
    <n v="2"/>
    <n v="-79.91"/>
  </r>
  <r>
    <d v="2015-05-26T00:00:00"/>
    <x v="1"/>
    <x v="4"/>
    <s v="Pamela Stobb"/>
    <x v="0"/>
    <x v="1"/>
    <x v="5"/>
    <s v="Global Stack Chair with Arms, Black"/>
    <n v="104.93"/>
    <n v="5"/>
    <n v="-4.5"/>
  </r>
  <r>
    <d v="2015-05-28T00:00:00"/>
    <x v="1"/>
    <x v="4"/>
    <s v="Neil Knudson"/>
    <x v="22"/>
    <x v="0"/>
    <x v="4"/>
    <s v="Newell 311"/>
    <n v="6.63"/>
    <n v="3"/>
    <n v="1.79"/>
  </r>
  <r>
    <d v="2015-05-28T00:00:00"/>
    <x v="1"/>
    <x v="4"/>
    <s v="Karl Braun"/>
    <x v="20"/>
    <x v="0"/>
    <x v="4"/>
    <s v="Boston 16701 Slimline Battery Pencil Sharpener"/>
    <n v="47.82"/>
    <n v="3"/>
    <n v="14.35"/>
  </r>
  <r>
    <d v="2015-05-28T00:00:00"/>
    <x v="1"/>
    <x v="4"/>
    <s v="Karl Braun"/>
    <x v="20"/>
    <x v="0"/>
    <x v="1"/>
    <s v="Avery 494"/>
    <n v="13.05"/>
    <n v="5"/>
    <n v="6"/>
  </r>
  <r>
    <d v="2015-05-28T00:00:00"/>
    <x v="1"/>
    <x v="4"/>
    <s v="Maxwell Schwartz"/>
    <x v="20"/>
    <x v="2"/>
    <x v="6"/>
    <s v="Panasonic Kx-TS550"/>
    <n v="45.99"/>
    <n v="1"/>
    <n v="13.34"/>
  </r>
  <r>
    <d v="2015-05-28T00:00:00"/>
    <x v="1"/>
    <x v="4"/>
    <s v="Maxwell Schwartz"/>
    <x v="20"/>
    <x v="0"/>
    <x v="2"/>
    <s v="Hot File 7-Pocket, Floor Stand"/>
    <n v="535.41"/>
    <n v="3"/>
    <n v="160.62"/>
  </r>
  <r>
    <d v="2015-05-28T00:00:00"/>
    <x v="1"/>
    <x v="4"/>
    <s v="Maxwell Schwartz"/>
    <x v="20"/>
    <x v="0"/>
    <x v="3"/>
    <s v="Acco Pressboard Covers with Storage Hooks, 9 1/2&quot; x 11&quot;, Executive Red"/>
    <n v="6.1"/>
    <n v="2"/>
    <n v="2.06"/>
  </r>
  <r>
    <d v="2015-05-28T00:00:00"/>
    <x v="1"/>
    <x v="4"/>
    <s v="Maxwell Schwartz"/>
    <x v="20"/>
    <x v="0"/>
    <x v="0"/>
    <s v="Xerox 219"/>
    <n v="45.36"/>
    <n v="7"/>
    <n v="21.77"/>
  </r>
  <r>
    <d v="2015-05-28T00:00:00"/>
    <x v="1"/>
    <x v="4"/>
    <s v="Trudy Brown"/>
    <x v="37"/>
    <x v="0"/>
    <x v="2"/>
    <s v="Acco Perma 4000 Stacking Storage Drawers"/>
    <n v="16.239999999999998"/>
    <n v="1"/>
    <n v="2.44"/>
  </r>
  <r>
    <d v="2015-05-28T00:00:00"/>
    <x v="1"/>
    <x v="4"/>
    <s v="Trudy Brown"/>
    <x v="37"/>
    <x v="0"/>
    <x v="2"/>
    <s v="Personal Filing Tote with Lid, Black/Gray"/>
    <n v="77.55"/>
    <n v="5"/>
    <n v="21.71"/>
  </r>
  <r>
    <d v="2015-05-29T00:00:00"/>
    <x v="1"/>
    <x v="4"/>
    <s v="John Lucas"/>
    <x v="22"/>
    <x v="0"/>
    <x v="0"/>
    <s v="Xerox 1894"/>
    <n v="32.4"/>
    <n v="5"/>
    <n v="15.55"/>
  </r>
  <r>
    <d v="2015-05-29T00:00:00"/>
    <x v="1"/>
    <x v="4"/>
    <s v="John Lucas"/>
    <x v="22"/>
    <x v="0"/>
    <x v="2"/>
    <s v="Standard Rollaway File with Lock"/>
    <n v="540.57000000000005"/>
    <n v="3"/>
    <n v="140.55000000000001"/>
  </r>
  <r>
    <d v="2015-05-29T00:00:00"/>
    <x v="1"/>
    <x v="4"/>
    <s v="John Lucas"/>
    <x v="22"/>
    <x v="0"/>
    <x v="3"/>
    <s v="Avery Trapezoid Extra Heavy Duty 4&quot; Binders"/>
    <n v="167.76"/>
    <n v="5"/>
    <n v="62.91"/>
  </r>
  <r>
    <d v="2015-05-29T00:00:00"/>
    <x v="1"/>
    <x v="4"/>
    <s v="Victoria Pisteka"/>
    <x v="10"/>
    <x v="1"/>
    <x v="8"/>
    <s v="Tensor &quot;Hersey Kiss&quot; Styled Floor Lamp"/>
    <n v="41.57"/>
    <n v="4"/>
    <n v="-4.16"/>
  </r>
  <r>
    <d v="2015-05-29T00:00:00"/>
    <x v="1"/>
    <x v="4"/>
    <s v="Victoria Pisteka"/>
    <x v="10"/>
    <x v="1"/>
    <x v="5"/>
    <s v="Novimex Swivel Fabric Task Chair"/>
    <n v="317.06"/>
    <n v="3"/>
    <n v="-86.06"/>
  </r>
  <r>
    <d v="2015-05-29T00:00:00"/>
    <x v="1"/>
    <x v="4"/>
    <s v="Victoria Pisteka"/>
    <x v="10"/>
    <x v="0"/>
    <x v="7"/>
    <s v="Ideal Clamps"/>
    <n v="8.0399999999999991"/>
    <n v="5"/>
    <n v="2.91"/>
  </r>
  <r>
    <d v="2015-05-29T00:00:00"/>
    <x v="1"/>
    <x v="4"/>
    <s v="Karl Braun"/>
    <x v="18"/>
    <x v="0"/>
    <x v="1"/>
    <s v="Avery 476"/>
    <n v="12.39"/>
    <n v="3"/>
    <n v="5.7"/>
  </r>
  <r>
    <d v="2015-05-29T00:00:00"/>
    <x v="1"/>
    <x v="4"/>
    <s v="Chad Cunningham"/>
    <x v="10"/>
    <x v="0"/>
    <x v="0"/>
    <s v="Easy-staple paper"/>
    <n v="85.06"/>
    <n v="3"/>
    <n v="28.71"/>
  </r>
  <r>
    <d v="2015-05-30T00:00:00"/>
    <x v="1"/>
    <x v="4"/>
    <s v="Edward Nazzal"/>
    <x v="20"/>
    <x v="2"/>
    <x v="6"/>
    <s v="RCA H5401RE1 DECT 6.0 4-Line Cordless Handset With Caller ID/Call Waiting"/>
    <n v="239.97"/>
    <n v="3"/>
    <n v="2.4"/>
  </r>
  <r>
    <d v="2015-05-30T00:00:00"/>
    <x v="1"/>
    <x v="4"/>
    <s v="Edward Nazzal"/>
    <x v="20"/>
    <x v="0"/>
    <x v="12"/>
    <s v="Eureka The Boss Lite 10-Amp Upright Vacuum, Blue"/>
    <n v="160.32"/>
    <n v="2"/>
    <n v="44.89"/>
  </r>
  <r>
    <d v="2015-05-30T00:00:00"/>
    <x v="1"/>
    <x v="4"/>
    <s v="Edward Nazzal"/>
    <x v="20"/>
    <x v="2"/>
    <x v="6"/>
    <s v="Plantronics MX500i Earset"/>
    <n v="128.85"/>
    <n v="3"/>
    <n v="3.87"/>
  </r>
  <r>
    <d v="2015-05-30T00:00:00"/>
    <x v="1"/>
    <x v="4"/>
    <s v="Brendan Dodson"/>
    <x v="6"/>
    <x v="2"/>
    <x v="9"/>
    <s v="ImationÂ SecureÂ DriveÂ + Hardware Encrypted USBÂ flash driveÂ - 16 GB"/>
    <n v="151.96"/>
    <n v="4"/>
    <n v="36.47"/>
  </r>
  <r>
    <d v="2015-05-31T00:00:00"/>
    <x v="1"/>
    <x v="4"/>
    <s v="Stephanie Phelps"/>
    <x v="3"/>
    <x v="0"/>
    <x v="0"/>
    <s v="Southworth 25% Cotton Antique Laid Paper &amp; Envelopes"/>
    <n v="58.38"/>
    <n v="7"/>
    <n v="26.27"/>
  </r>
  <r>
    <d v="2015-05-31T00:00:00"/>
    <x v="1"/>
    <x v="4"/>
    <s v="Stephanie Phelps"/>
    <x v="3"/>
    <x v="0"/>
    <x v="0"/>
    <s v="Xerox 1883"/>
    <n v="105.52"/>
    <n v="4"/>
    <n v="48.54"/>
  </r>
  <r>
    <d v="2015-05-31T00:00:00"/>
    <x v="1"/>
    <x v="4"/>
    <s v="Stephanie Phelps"/>
    <x v="3"/>
    <x v="0"/>
    <x v="2"/>
    <s v="Tenex Personal Project File with Scoop Front Design, Black"/>
    <n v="80.88"/>
    <n v="6"/>
    <n v="21.03"/>
  </r>
  <r>
    <d v="2015-05-31T00:00:00"/>
    <x v="1"/>
    <x v="4"/>
    <s v="Sample Company A"/>
    <x v="37"/>
    <x v="1"/>
    <x v="8"/>
    <s v="3M Hangers With Command Adhesive"/>
    <n v="22.2"/>
    <n v="6"/>
    <n v="9.1"/>
  </r>
  <r>
    <d v="2015-05-31T00:00:00"/>
    <x v="1"/>
    <x v="4"/>
    <s v="Tamara Manning"/>
    <x v="27"/>
    <x v="1"/>
    <x v="11"/>
    <s v="O'Sullivan Living Dimensions 3-Shelf Bookcases"/>
    <n v="1406.86"/>
    <n v="7"/>
    <n v="140.69"/>
  </r>
  <r>
    <d v="2015-05-31T00:00:00"/>
    <x v="1"/>
    <x v="4"/>
    <s v="Tamara Manning"/>
    <x v="27"/>
    <x v="0"/>
    <x v="1"/>
    <s v="Self-Adhesive Removable Labels"/>
    <n v="15.75"/>
    <n v="5"/>
    <n v="7.56"/>
  </r>
  <r>
    <d v="2015-05-31T00:00:00"/>
    <x v="1"/>
    <x v="4"/>
    <s v="Tamara Manning"/>
    <x v="27"/>
    <x v="0"/>
    <x v="2"/>
    <s v="Fellowes Super Stor/Drawer Files"/>
    <n v="323.10000000000002"/>
    <n v="2"/>
    <n v="61.39"/>
  </r>
  <r>
    <d v="2015-05-31T00:00:00"/>
    <x v="1"/>
    <x v="4"/>
    <s v="Bill Donatelli"/>
    <x v="28"/>
    <x v="1"/>
    <x v="5"/>
    <s v="Hon Pagoda Stacking Chairs"/>
    <n v="2567.84"/>
    <n v="8"/>
    <n v="770.35"/>
  </r>
  <r>
    <d v="2015-05-31T00:00:00"/>
    <x v="1"/>
    <x v="4"/>
    <s v="Muhammed Lee"/>
    <x v="25"/>
    <x v="0"/>
    <x v="4"/>
    <s v="Newell 347"/>
    <n v="10.27"/>
    <n v="3"/>
    <n v="1.1599999999999999"/>
  </r>
  <r>
    <d v="2015-05-31T00:00:00"/>
    <x v="1"/>
    <x v="4"/>
    <s v="Carl Weiss"/>
    <x v="20"/>
    <x v="0"/>
    <x v="7"/>
    <s v="Bagged Rubber Bands"/>
    <n v="7.56"/>
    <n v="6"/>
    <n v="0.3"/>
  </r>
  <r>
    <d v="2015-05-31T00:00:00"/>
    <x v="1"/>
    <x v="4"/>
    <s v="Janet Molinari"/>
    <x v="1"/>
    <x v="0"/>
    <x v="1"/>
    <s v="Avery 501"/>
    <n v="5.9"/>
    <n v="2"/>
    <n v="1.99"/>
  </r>
  <r>
    <d v="2015-05-31T00:00:00"/>
    <x v="1"/>
    <x v="4"/>
    <s v="Janet Molinari"/>
    <x v="1"/>
    <x v="0"/>
    <x v="0"/>
    <s v="Xerox 1988"/>
    <n v="173.49"/>
    <n v="7"/>
    <n v="54.22"/>
  </r>
  <r>
    <d v="2015-05-31T00:00:00"/>
    <x v="1"/>
    <x v="4"/>
    <s v="Janet Molinari"/>
    <x v="1"/>
    <x v="1"/>
    <x v="8"/>
    <s v="Tenex Traditional Chairmats for Hard Floors, Average Lip, 36&quot; x 48&quot;"/>
    <n v="51.56"/>
    <n v="2"/>
    <n v="-61.87"/>
  </r>
  <r>
    <d v="2015-05-31T00:00:00"/>
    <x v="1"/>
    <x v="4"/>
    <s v="Janet Molinari"/>
    <x v="1"/>
    <x v="0"/>
    <x v="3"/>
    <s v="Storex Dura Pro Binders"/>
    <n v="3.56"/>
    <n v="3"/>
    <n v="-6.24"/>
  </r>
  <r>
    <d v="2015-05-31T00:00:00"/>
    <x v="1"/>
    <x v="4"/>
    <s v="Elizabeth Moffitt"/>
    <x v="23"/>
    <x v="0"/>
    <x v="0"/>
    <s v="Xerox 1889"/>
    <n v="274.8"/>
    <n v="5"/>
    <n v="134.65"/>
  </r>
  <r>
    <d v="2015-05-31T00:00:00"/>
    <x v="1"/>
    <x v="4"/>
    <s v="Elizabeth Moffitt"/>
    <x v="23"/>
    <x v="0"/>
    <x v="2"/>
    <s v="Fellowes Mobile File Cart, Black"/>
    <n v="62.18"/>
    <n v="1"/>
    <n v="16.79"/>
  </r>
  <r>
    <d v="2015-05-31T00:00:00"/>
    <x v="1"/>
    <x v="4"/>
    <s v="Elizabeth Moffitt"/>
    <x v="23"/>
    <x v="1"/>
    <x v="8"/>
    <s v="Eldon Image Series Black Desk Accessories"/>
    <n v="8.2799999999999994"/>
    <n v="2"/>
    <n v="2.98"/>
  </r>
  <r>
    <d v="2015-06-01T00:00:00"/>
    <x v="1"/>
    <x v="5"/>
    <s v="Katrina Edelman"/>
    <x v="0"/>
    <x v="0"/>
    <x v="3"/>
    <s v="Avery Poly Binder Pockets"/>
    <n v="5.73"/>
    <n v="8"/>
    <n v="-9.16"/>
  </r>
  <r>
    <d v="2015-06-01T00:00:00"/>
    <x v="1"/>
    <x v="5"/>
    <s v="Katrina Edelman"/>
    <x v="0"/>
    <x v="0"/>
    <x v="0"/>
    <s v="Xerox 1928"/>
    <n v="42.24"/>
    <n v="10"/>
    <n v="13.2"/>
  </r>
  <r>
    <d v="2015-06-01T00:00:00"/>
    <x v="1"/>
    <x v="5"/>
    <s v="Ashley Jarboe"/>
    <x v="14"/>
    <x v="2"/>
    <x v="6"/>
    <s v="Polycom CX300 Desktop Phone USB VoIP phone"/>
    <n v="299.98"/>
    <n v="2"/>
    <n v="83.99"/>
  </r>
  <r>
    <d v="2015-06-01T00:00:00"/>
    <x v="1"/>
    <x v="5"/>
    <s v="Ashley Jarboe"/>
    <x v="14"/>
    <x v="0"/>
    <x v="3"/>
    <s v="Catalog Binders with Expanding Posts"/>
    <n v="403.68"/>
    <n v="6"/>
    <n v="181.66"/>
  </r>
  <r>
    <d v="2015-06-01T00:00:00"/>
    <x v="1"/>
    <x v="5"/>
    <s v="Ashley Jarboe"/>
    <x v="14"/>
    <x v="2"/>
    <x v="6"/>
    <s v="iKross Bluetooth Portable Keyboard + Cell Phone Stand Holder + Brush for Apple iPhone 5S 5C 5, 4S 4"/>
    <n v="41.9"/>
    <n v="2"/>
    <n v="11.73"/>
  </r>
  <r>
    <d v="2015-06-01T00:00:00"/>
    <x v="1"/>
    <x v="5"/>
    <s v="Ashley Jarboe"/>
    <x v="14"/>
    <x v="0"/>
    <x v="1"/>
    <s v="Avery 491"/>
    <n v="28.91"/>
    <n v="7"/>
    <n v="13.3"/>
  </r>
  <r>
    <d v="2015-06-01T00:00:00"/>
    <x v="1"/>
    <x v="5"/>
    <s v="Catherine Glotzbach"/>
    <x v="3"/>
    <x v="0"/>
    <x v="0"/>
    <s v="Adams Telephone Message Book W/Dividers/Space For Phone Numbers, 5 1/4&quot;X8 1/2&quot;, 300/Messages"/>
    <n v="11.76"/>
    <n v="2"/>
    <n v="5.76"/>
  </r>
  <r>
    <d v="2015-06-04T00:00:00"/>
    <x v="1"/>
    <x v="5"/>
    <s v="Lauren Leatherbury"/>
    <x v="22"/>
    <x v="0"/>
    <x v="1"/>
    <s v="Avery 501"/>
    <n v="7.38"/>
    <n v="2"/>
    <n v="3.47"/>
  </r>
  <r>
    <d v="2015-06-04T00:00:00"/>
    <x v="1"/>
    <x v="5"/>
    <s v="Lauren Leatherbury"/>
    <x v="22"/>
    <x v="0"/>
    <x v="4"/>
    <s v="Binney &amp; Smith Crayola Metallic Colored Pencils, 8-Color Set"/>
    <n v="9.26"/>
    <n v="2"/>
    <n v="3.06"/>
  </r>
  <r>
    <d v="2015-06-04T00:00:00"/>
    <x v="1"/>
    <x v="5"/>
    <s v="Tracy Collins"/>
    <x v="20"/>
    <x v="0"/>
    <x v="0"/>
    <s v="Wirebound Message Books, Two 4 1/4&quot; x 5&quot; Forms per Page"/>
    <n v="30.44"/>
    <n v="4"/>
    <n v="14.31"/>
  </r>
  <r>
    <d v="2015-06-04T00:00:00"/>
    <x v="1"/>
    <x v="5"/>
    <s v="Tracy Collins"/>
    <x v="20"/>
    <x v="1"/>
    <x v="8"/>
    <s v="Executive Impressions 10&quot; Spectator Wall Clock"/>
    <n v="35.28"/>
    <n v="3"/>
    <n v="12"/>
  </r>
  <r>
    <d v="2015-06-04T00:00:00"/>
    <x v="1"/>
    <x v="5"/>
    <s v="Becky Pak"/>
    <x v="3"/>
    <x v="2"/>
    <x v="9"/>
    <s v="Logitech Wireless Anywhere Mouse MX for PC and Mac"/>
    <n v="119.98"/>
    <n v="2"/>
    <n v="35.99"/>
  </r>
  <r>
    <d v="2015-06-04T00:00:00"/>
    <x v="1"/>
    <x v="5"/>
    <s v="Becky Pak"/>
    <x v="3"/>
    <x v="2"/>
    <x v="9"/>
    <s v="LogitechÂ Z-906 Speaker sys - home theater - 5.1-CH"/>
    <n v="989.97"/>
    <n v="3"/>
    <n v="395.99"/>
  </r>
  <r>
    <d v="2015-06-05T00:00:00"/>
    <x v="1"/>
    <x v="5"/>
    <s v="Edward Becker"/>
    <x v="20"/>
    <x v="1"/>
    <x v="5"/>
    <s v="Hon Every-Day Series Multi-Task Chairs"/>
    <n v="1522.64"/>
    <n v="9"/>
    <n v="169.18"/>
  </r>
  <r>
    <d v="2015-06-05T00:00:00"/>
    <x v="1"/>
    <x v="5"/>
    <s v="Brenda Bowman"/>
    <x v="24"/>
    <x v="0"/>
    <x v="0"/>
    <s v="Xerox 1981"/>
    <n v="10.56"/>
    <n v="2"/>
    <n v="4.75"/>
  </r>
  <r>
    <d v="2015-06-07T00:00:00"/>
    <x v="1"/>
    <x v="5"/>
    <s v="Eleni McCrary"/>
    <x v="3"/>
    <x v="0"/>
    <x v="3"/>
    <s v="3-ring staple pack"/>
    <n v="7.52"/>
    <n v="5"/>
    <n v="2.63"/>
  </r>
  <r>
    <d v="2015-06-07T00:00:00"/>
    <x v="1"/>
    <x v="5"/>
    <s v="Harold Dahlen"/>
    <x v="2"/>
    <x v="0"/>
    <x v="3"/>
    <s v="Aluminum Screw Posts"/>
    <n v="18.309999999999999"/>
    <n v="4"/>
    <n v="-12.21"/>
  </r>
  <r>
    <d v="2015-06-07T00:00:00"/>
    <x v="1"/>
    <x v="5"/>
    <s v="Harold Dahlen"/>
    <x v="2"/>
    <x v="0"/>
    <x v="0"/>
    <s v="Xerox 200"/>
    <n v="25.92"/>
    <n v="5"/>
    <n v="9.07"/>
  </r>
  <r>
    <d v="2015-06-07T00:00:00"/>
    <x v="1"/>
    <x v="5"/>
    <s v="Harold Dahlen"/>
    <x v="2"/>
    <x v="0"/>
    <x v="4"/>
    <s v="Avery Fluorescent Highlighter Four-Color Set"/>
    <n v="8.02"/>
    <n v="3"/>
    <n v="1"/>
  </r>
  <r>
    <d v="2015-06-08T00:00:00"/>
    <x v="1"/>
    <x v="5"/>
    <s v="Maureen Gnade"/>
    <x v="1"/>
    <x v="2"/>
    <x v="9"/>
    <s v="Maxell 4.7GB DVD+R 5/Pack"/>
    <n v="2.38"/>
    <n v="3"/>
    <n v="0.74"/>
  </r>
  <r>
    <d v="2015-06-08T00:00:00"/>
    <x v="1"/>
    <x v="5"/>
    <s v="Maureen Gnade"/>
    <x v="1"/>
    <x v="0"/>
    <x v="12"/>
    <s v="Hoover Shoulder Vac Commercial Portable Vacuum"/>
    <n v="143.13"/>
    <n v="2"/>
    <n v="-393.6"/>
  </r>
  <r>
    <d v="2015-06-08T00:00:00"/>
    <x v="1"/>
    <x v="5"/>
    <s v="Andrew Gjertsen"/>
    <x v="16"/>
    <x v="0"/>
    <x v="0"/>
    <s v="Xerox 1951"/>
    <n v="173.49"/>
    <n v="7"/>
    <n v="54.22"/>
  </r>
  <r>
    <d v="2015-06-08T00:00:00"/>
    <x v="1"/>
    <x v="5"/>
    <s v="Andrew Gjertsen"/>
    <x v="16"/>
    <x v="0"/>
    <x v="2"/>
    <s v="Fellowes Super Stor/Drawer Files"/>
    <n v="516.96"/>
    <n v="4"/>
    <n v="-6.46"/>
  </r>
  <r>
    <d v="2015-06-08T00:00:00"/>
    <x v="1"/>
    <x v="5"/>
    <s v="Andrew Gjertsen"/>
    <x v="16"/>
    <x v="1"/>
    <x v="8"/>
    <s v="Advantus Employee of the Month Certificate Frame, 11 x 13-1/2"/>
    <n v="173.21"/>
    <n v="7"/>
    <n v="45.47"/>
  </r>
  <r>
    <d v="2015-06-08T00:00:00"/>
    <x v="1"/>
    <x v="5"/>
    <s v="Andrew Gjertsen"/>
    <x v="16"/>
    <x v="0"/>
    <x v="4"/>
    <s v="Newell 344"/>
    <n v="4.45"/>
    <n v="2"/>
    <n v="0.33"/>
  </r>
  <r>
    <d v="2015-06-08T00:00:00"/>
    <x v="1"/>
    <x v="5"/>
    <s v="Andrew Gjertsen"/>
    <x v="16"/>
    <x v="0"/>
    <x v="1"/>
    <s v="Smead Alpha-Z Color-Coded Name Labels First Letter Starter Set"/>
    <n v="9"/>
    <n v="3"/>
    <n v="3.15"/>
  </r>
  <r>
    <d v="2015-06-08T00:00:00"/>
    <x v="1"/>
    <x v="5"/>
    <s v="Andrew Gjertsen"/>
    <x v="16"/>
    <x v="0"/>
    <x v="0"/>
    <s v="Xerox 1963"/>
    <n v="42.24"/>
    <n v="10"/>
    <n v="13.2"/>
  </r>
  <r>
    <d v="2015-06-08T00:00:00"/>
    <x v="1"/>
    <x v="5"/>
    <s v="Andrew Gjertsen"/>
    <x v="16"/>
    <x v="0"/>
    <x v="3"/>
    <s v="Premier Elliptical Ring Binder, Black"/>
    <n v="18.260000000000002"/>
    <n v="2"/>
    <n v="-13.39"/>
  </r>
  <r>
    <d v="2015-06-09T00:00:00"/>
    <x v="1"/>
    <x v="5"/>
    <s v="Anthony Garverick"/>
    <x v="6"/>
    <x v="0"/>
    <x v="3"/>
    <s v="Vinyl Sectional Post Binders"/>
    <n v="113.1"/>
    <n v="3"/>
    <n v="56.55"/>
  </r>
  <r>
    <d v="2015-06-09T00:00:00"/>
    <x v="1"/>
    <x v="5"/>
    <s v="Nathan Cano"/>
    <x v="14"/>
    <x v="0"/>
    <x v="0"/>
    <s v="Xerox 1995"/>
    <n v="12.96"/>
    <n v="2"/>
    <n v="6.22"/>
  </r>
  <r>
    <d v="2015-06-09T00:00:00"/>
    <x v="1"/>
    <x v="5"/>
    <s v="Trudy Glocke"/>
    <x v="34"/>
    <x v="1"/>
    <x v="8"/>
    <s v="Luxo Adjustable Task Clamp Lamp"/>
    <n v="355.36"/>
    <n v="4"/>
    <n v="92.39"/>
  </r>
  <r>
    <d v="2015-06-09T00:00:00"/>
    <x v="1"/>
    <x v="5"/>
    <s v="Trudy Glocke"/>
    <x v="34"/>
    <x v="2"/>
    <x v="6"/>
    <s v="Dexim XPower Skin Super-Thin Power Case for iPhone 5 - Black"/>
    <n v="140.38"/>
    <n v="3"/>
    <n v="8.77"/>
  </r>
  <r>
    <d v="2015-06-09T00:00:00"/>
    <x v="1"/>
    <x v="5"/>
    <s v="Max Jones"/>
    <x v="16"/>
    <x v="0"/>
    <x v="3"/>
    <s v="Green Canvas Binder for 8-1/2&quot; x 14&quot; Sheets"/>
    <n v="64.2"/>
    <n v="5"/>
    <n v="-42.8"/>
  </r>
  <r>
    <d v="2015-06-09T00:00:00"/>
    <x v="1"/>
    <x v="5"/>
    <s v="Max Jones"/>
    <x v="16"/>
    <x v="0"/>
    <x v="3"/>
    <s v="Wilson Jones Elliptical Ring 3 1/2&quot; Capacity Binders, 800 sheets"/>
    <n v="38.520000000000003"/>
    <n v="3"/>
    <n v="-26.96"/>
  </r>
  <r>
    <d v="2015-06-09T00:00:00"/>
    <x v="1"/>
    <x v="5"/>
    <s v="Max Jones"/>
    <x v="16"/>
    <x v="2"/>
    <x v="9"/>
    <s v="Logitech Keyboard K120"/>
    <n v="72.599999999999994"/>
    <n v="5"/>
    <n v="-8.17"/>
  </r>
  <r>
    <d v="2015-06-11T00:00:00"/>
    <x v="1"/>
    <x v="5"/>
    <s v="Brian Dahlen"/>
    <x v="8"/>
    <x v="2"/>
    <x v="9"/>
    <s v="Kingston Digital DataTraveler 16GB USB 2.0"/>
    <n v="53.7"/>
    <n v="6"/>
    <n v="10.199999999999999"/>
  </r>
  <r>
    <d v="2015-06-11T00:00:00"/>
    <x v="1"/>
    <x v="5"/>
    <s v="Brian Dahlen"/>
    <x v="8"/>
    <x v="0"/>
    <x v="3"/>
    <s v="SlimView Poly Binder, 3/8&quot;"/>
    <n v="36.26"/>
    <n v="7"/>
    <n v="16.68"/>
  </r>
  <r>
    <d v="2015-06-11T00:00:00"/>
    <x v="1"/>
    <x v="5"/>
    <s v="Brian Dahlen"/>
    <x v="8"/>
    <x v="0"/>
    <x v="4"/>
    <s v="Boston Electric Pencil Sharpener, Model 1818, Charcoal Black"/>
    <n v="56.3"/>
    <n v="2"/>
    <n v="15.76"/>
  </r>
  <r>
    <d v="2015-06-11T00:00:00"/>
    <x v="1"/>
    <x v="5"/>
    <s v="Brian Dahlen"/>
    <x v="8"/>
    <x v="0"/>
    <x v="0"/>
    <s v="Xerox 222"/>
    <n v="32.4"/>
    <n v="5"/>
    <n v="15.55"/>
  </r>
  <r>
    <d v="2015-06-11T00:00:00"/>
    <x v="1"/>
    <x v="5"/>
    <s v="Brian Dahlen"/>
    <x v="8"/>
    <x v="1"/>
    <x v="8"/>
    <s v="DAX Clear Channel Poster Frame"/>
    <n v="29.16"/>
    <n v="2"/>
    <n v="10.79"/>
  </r>
  <r>
    <d v="2015-06-11T00:00:00"/>
    <x v="1"/>
    <x v="5"/>
    <s v="Jim Epp"/>
    <x v="16"/>
    <x v="1"/>
    <x v="5"/>
    <s v="Hon 2090 Â“Pillow SoftÂ” Series Mid Back Swivel/Tilt Chairs"/>
    <n v="1123.92"/>
    <n v="5"/>
    <n v="-182.64"/>
  </r>
  <r>
    <d v="2015-06-11T00:00:00"/>
    <x v="1"/>
    <x v="5"/>
    <s v="Jim Epp"/>
    <x v="16"/>
    <x v="2"/>
    <x v="6"/>
    <s v="Cisco SPA301"/>
    <n v="249.58"/>
    <n v="2"/>
    <n v="31.2"/>
  </r>
  <r>
    <d v="2015-06-11T00:00:00"/>
    <x v="1"/>
    <x v="5"/>
    <s v="Jim Epp"/>
    <x v="16"/>
    <x v="1"/>
    <x v="8"/>
    <s v="Seth Thomas 8 1/2&quot; Cubicle Clock"/>
    <n v="48.67"/>
    <n v="3"/>
    <n v="7.3"/>
  </r>
  <r>
    <d v="2015-06-11T00:00:00"/>
    <x v="1"/>
    <x v="5"/>
    <s v="Jim Epp"/>
    <x v="16"/>
    <x v="0"/>
    <x v="4"/>
    <s v="Hunt PowerHouse Electric Pencil Sharpener, Blue"/>
    <n v="60.77"/>
    <n v="2"/>
    <n v="7.6"/>
  </r>
  <r>
    <d v="2015-06-11T00:00:00"/>
    <x v="1"/>
    <x v="5"/>
    <s v="Jim Epp"/>
    <x v="16"/>
    <x v="0"/>
    <x v="3"/>
    <s v="Ibico Laser Imprintable Binding System Covers"/>
    <n v="78.599999999999994"/>
    <n v="5"/>
    <n v="-62.88"/>
  </r>
  <r>
    <d v="2015-06-11T00:00:00"/>
    <x v="1"/>
    <x v="5"/>
    <s v="Jim Epp"/>
    <x v="16"/>
    <x v="0"/>
    <x v="3"/>
    <s v="GBC Standard Plastic Binding Systems' Combs"/>
    <n v="3.77"/>
    <n v="2"/>
    <n v="-3.14"/>
  </r>
  <r>
    <d v="2015-06-11T00:00:00"/>
    <x v="1"/>
    <x v="5"/>
    <s v="Jim Epp"/>
    <x v="16"/>
    <x v="0"/>
    <x v="2"/>
    <s v="Tennsco 16-Compartment Lockers with Coat Rack"/>
    <n v="1036.6199999999999"/>
    <n v="2"/>
    <n v="51.83"/>
  </r>
  <r>
    <d v="2015-06-11T00:00:00"/>
    <x v="1"/>
    <x v="5"/>
    <s v="Jim Epp"/>
    <x v="16"/>
    <x v="0"/>
    <x v="2"/>
    <s v="Fellowes High-Stak Drawer Files"/>
    <n v="563.80999999999995"/>
    <n v="4"/>
    <n v="21.14"/>
  </r>
  <r>
    <d v="2015-06-12T00:00:00"/>
    <x v="1"/>
    <x v="5"/>
    <s v="Giulietta Baptist"/>
    <x v="2"/>
    <x v="0"/>
    <x v="0"/>
    <s v="Xerox 1997"/>
    <n v="20.74"/>
    <n v="4"/>
    <n v="7.26"/>
  </r>
  <r>
    <d v="2015-06-12T00:00:00"/>
    <x v="1"/>
    <x v="5"/>
    <s v="Giulietta Baptist"/>
    <x v="2"/>
    <x v="1"/>
    <x v="8"/>
    <s v="DataProducts Ampli Magnifier Task Lamp, Black,"/>
    <n v="43.3"/>
    <n v="2"/>
    <n v="4.33"/>
  </r>
  <r>
    <d v="2015-06-12T00:00:00"/>
    <x v="1"/>
    <x v="5"/>
    <s v="Laurel Elliston"/>
    <x v="7"/>
    <x v="0"/>
    <x v="2"/>
    <s v="Perma STOR-ALL Hanging File Box, 13 1/8&quot;W x 12 1/4&quot;D x 10 1/2&quot;H"/>
    <n v="29.9"/>
    <n v="5"/>
    <n v="5.08"/>
  </r>
  <r>
    <d v="2015-06-12T00:00:00"/>
    <x v="1"/>
    <x v="5"/>
    <s v="Jonathan Howell"/>
    <x v="16"/>
    <x v="2"/>
    <x v="6"/>
    <s v="Speck Products Candyshell Flip Case"/>
    <n v="55.98"/>
    <n v="2"/>
    <n v="4.2"/>
  </r>
  <r>
    <d v="2015-06-12T00:00:00"/>
    <x v="1"/>
    <x v="5"/>
    <s v="Sam Zeldin"/>
    <x v="18"/>
    <x v="0"/>
    <x v="2"/>
    <s v="Recycled Eldon Regeneration Jumbo File"/>
    <n v="24.56"/>
    <n v="2"/>
    <n v="6.88"/>
  </r>
  <r>
    <d v="2015-06-13T00:00:00"/>
    <x v="1"/>
    <x v="5"/>
    <s v="Jennifer Jackson"/>
    <x v="3"/>
    <x v="0"/>
    <x v="3"/>
    <s v="Aluminum Screw Posts"/>
    <n v="36.619999999999997"/>
    <n v="3"/>
    <n v="13.73"/>
  </r>
  <r>
    <d v="2015-06-13T00:00:00"/>
    <x v="1"/>
    <x v="5"/>
    <s v="Dave Hallsten"/>
    <x v="33"/>
    <x v="0"/>
    <x v="4"/>
    <s v="Newell 31"/>
    <n v="24.78"/>
    <n v="6"/>
    <n v="6.94"/>
  </r>
  <r>
    <d v="2015-06-13T00:00:00"/>
    <x v="1"/>
    <x v="5"/>
    <s v="Dave Hallsten"/>
    <x v="33"/>
    <x v="0"/>
    <x v="3"/>
    <s v="Avery Heavy-Duty EZD View Binder with Locking Rings"/>
    <n v="19.14"/>
    <n v="3"/>
    <n v="8.8000000000000007"/>
  </r>
  <r>
    <d v="2015-06-13T00:00:00"/>
    <x v="1"/>
    <x v="5"/>
    <s v="Dave Hallsten"/>
    <x v="33"/>
    <x v="2"/>
    <x v="16"/>
    <s v="Brother DCP1000 Digital 3 in 1 Multifunction Machine"/>
    <n v="899.97"/>
    <n v="3"/>
    <n v="314.99"/>
  </r>
  <r>
    <d v="2015-06-13T00:00:00"/>
    <x v="1"/>
    <x v="5"/>
    <s v="Dave Hallsten"/>
    <x v="33"/>
    <x v="0"/>
    <x v="0"/>
    <s v="Xerox 204"/>
    <n v="32.4"/>
    <n v="5"/>
    <n v="15.55"/>
  </r>
  <r>
    <d v="2015-06-13T00:00:00"/>
    <x v="1"/>
    <x v="5"/>
    <s v="Penelope Sewall"/>
    <x v="41"/>
    <x v="0"/>
    <x v="3"/>
    <s v="ACCOHIDE 3-Ring Binder, Blue, 1&quot;"/>
    <n v="8.26"/>
    <n v="2"/>
    <n v="3.88"/>
  </r>
  <r>
    <d v="2015-06-13T00:00:00"/>
    <x v="1"/>
    <x v="5"/>
    <s v="Penelope Sewall"/>
    <x v="41"/>
    <x v="0"/>
    <x v="3"/>
    <s v="Recycled Easel Ring Binders"/>
    <n v="29.84"/>
    <n v="2"/>
    <n v="13.43"/>
  </r>
  <r>
    <d v="2015-06-13T00:00:00"/>
    <x v="1"/>
    <x v="5"/>
    <s v="Penelope Sewall"/>
    <x v="41"/>
    <x v="2"/>
    <x v="9"/>
    <s v="Lenovo 17-Key USB Numeric Keypad"/>
    <n v="67.98"/>
    <n v="2"/>
    <n v="14.96"/>
  </r>
  <r>
    <d v="2015-06-13T00:00:00"/>
    <x v="1"/>
    <x v="5"/>
    <s v="Barbara Fisher"/>
    <x v="4"/>
    <x v="0"/>
    <x v="0"/>
    <s v="Xerox 202"/>
    <n v="6.48"/>
    <n v="1"/>
    <n v="3.11"/>
  </r>
  <r>
    <d v="2015-06-13T00:00:00"/>
    <x v="1"/>
    <x v="5"/>
    <s v="Frank Carlisle"/>
    <x v="10"/>
    <x v="0"/>
    <x v="4"/>
    <s v="Newell 320"/>
    <n v="3.42"/>
    <n v="1"/>
    <n v="0.3"/>
  </r>
  <r>
    <d v="2015-06-14T00:00:00"/>
    <x v="1"/>
    <x v="5"/>
    <s v="Alan Dominguez"/>
    <x v="2"/>
    <x v="1"/>
    <x v="8"/>
    <s v="Eldon Expressions Punched Metal &amp; Wood Desk Accessories, Pewter &amp; Cherry"/>
    <n v="51.07"/>
    <n v="6"/>
    <n v="5.1100000000000003"/>
  </r>
  <r>
    <d v="2015-06-15T00:00:00"/>
    <x v="1"/>
    <x v="5"/>
    <s v="Peter Fuller"/>
    <x v="12"/>
    <x v="0"/>
    <x v="0"/>
    <s v="Xerox 1895"/>
    <n v="9.57"/>
    <n v="2"/>
    <n v="2.99"/>
  </r>
  <r>
    <d v="2015-06-15T00:00:00"/>
    <x v="1"/>
    <x v="5"/>
    <s v="Peter Fuller"/>
    <x v="12"/>
    <x v="0"/>
    <x v="2"/>
    <s v="Belkin 19&quot; Vented Equipment Shelf, Black"/>
    <n v="82.37"/>
    <n v="2"/>
    <n v="-19.559999999999999"/>
  </r>
  <r>
    <d v="2015-06-15T00:00:00"/>
    <x v="1"/>
    <x v="5"/>
    <s v="Peter Fuller"/>
    <x v="12"/>
    <x v="1"/>
    <x v="8"/>
    <s v="Eldon &quot;L&quot; Workstation Diamond Chairmat"/>
    <n v="364.7"/>
    <n v="6"/>
    <n v="-36.47"/>
  </r>
  <r>
    <d v="2015-06-15T00:00:00"/>
    <x v="1"/>
    <x v="5"/>
    <s v="Peter Fuller"/>
    <x v="12"/>
    <x v="1"/>
    <x v="8"/>
    <s v="DAX Copper Panel Document Frame, 5 x 7 Size"/>
    <n v="40.26"/>
    <n v="4"/>
    <n v="11.07"/>
  </r>
  <r>
    <d v="2015-06-15T00:00:00"/>
    <x v="1"/>
    <x v="5"/>
    <s v="Amy Cox"/>
    <x v="16"/>
    <x v="2"/>
    <x v="9"/>
    <s v="Belkin Standard 104 key USB Keyboard"/>
    <n v="11.67"/>
    <n v="1"/>
    <n v="-0.73"/>
  </r>
  <r>
    <d v="2015-06-15T00:00:00"/>
    <x v="1"/>
    <x v="5"/>
    <s v="Grace Kelly"/>
    <x v="3"/>
    <x v="2"/>
    <x v="6"/>
    <s v="Jabra SPEAK 410"/>
    <n v="225.58"/>
    <n v="3"/>
    <n v="22.56"/>
  </r>
  <r>
    <d v="2015-06-16T00:00:00"/>
    <x v="1"/>
    <x v="5"/>
    <s v="Philip Brown"/>
    <x v="2"/>
    <x v="0"/>
    <x v="10"/>
    <s v="Peel &amp; Seel Envelopes"/>
    <n v="6.21"/>
    <n v="2"/>
    <n v="2.17"/>
  </r>
  <r>
    <d v="2015-06-16T00:00:00"/>
    <x v="1"/>
    <x v="5"/>
    <s v="Lycoris Saunders"/>
    <x v="0"/>
    <x v="0"/>
    <x v="10"/>
    <s v="Staple envelope"/>
    <n v="28.75"/>
    <n v="3"/>
    <n v="9.34"/>
  </r>
  <r>
    <d v="2015-06-16T00:00:00"/>
    <x v="1"/>
    <x v="5"/>
    <s v="Lycoris Saunders"/>
    <x v="0"/>
    <x v="0"/>
    <x v="0"/>
    <s v="Xerox 188"/>
    <n v="27.22"/>
    <n v="3"/>
    <n v="9.8699999999999992"/>
  </r>
  <r>
    <d v="2015-06-16T00:00:00"/>
    <x v="1"/>
    <x v="5"/>
    <s v="Lycoris Saunders"/>
    <x v="0"/>
    <x v="1"/>
    <x v="5"/>
    <s v="Office Star - Contemporary Swivel Chair with Padded Adjustable Arms and Flex Back"/>
    <n v="197.37"/>
    <n v="2"/>
    <n v="-25.38"/>
  </r>
  <r>
    <d v="2015-06-16T00:00:00"/>
    <x v="1"/>
    <x v="5"/>
    <s v="Lena Creighton"/>
    <x v="20"/>
    <x v="0"/>
    <x v="3"/>
    <s v="Fellowes PB500 Electric Punch Plastic Comb Binding Machine with Manual Bind"/>
    <n v="3050.38"/>
    <n v="3"/>
    <n v="1143.8900000000001"/>
  </r>
  <r>
    <d v="2015-06-16T00:00:00"/>
    <x v="1"/>
    <x v="5"/>
    <s v="Lena Creighton"/>
    <x v="20"/>
    <x v="2"/>
    <x v="6"/>
    <s v="RCA Visys Integrated PBX 8-Line Router"/>
    <n v="133.97999999999999"/>
    <n v="2"/>
    <n v="33.5"/>
  </r>
  <r>
    <d v="2015-06-18T00:00:00"/>
    <x v="1"/>
    <x v="5"/>
    <s v="Skye Norling"/>
    <x v="12"/>
    <x v="0"/>
    <x v="0"/>
    <s v="Xerox 1922"/>
    <n v="11.95"/>
    <n v="3"/>
    <n v="4.33"/>
  </r>
  <r>
    <d v="2015-06-18T00:00:00"/>
    <x v="1"/>
    <x v="5"/>
    <s v="Skye Norling"/>
    <x v="12"/>
    <x v="0"/>
    <x v="3"/>
    <s v="Peel &amp; Stick Add-On Corner Pockets"/>
    <n v="4.54"/>
    <n v="7"/>
    <n v="-3.33"/>
  </r>
  <r>
    <d v="2015-06-18T00:00:00"/>
    <x v="1"/>
    <x v="5"/>
    <s v="Skye Norling"/>
    <x v="12"/>
    <x v="0"/>
    <x v="3"/>
    <s v="Aluminum Screw Posts"/>
    <n v="9.16"/>
    <n v="2"/>
    <n v="-6.1"/>
  </r>
  <r>
    <d v="2015-06-18T00:00:00"/>
    <x v="1"/>
    <x v="5"/>
    <s v="Skye Norling"/>
    <x v="12"/>
    <x v="1"/>
    <x v="8"/>
    <s v="Flat Face Poster Frame"/>
    <n v="75.36"/>
    <n v="5"/>
    <n v="20.72"/>
  </r>
  <r>
    <d v="2015-06-18T00:00:00"/>
    <x v="1"/>
    <x v="5"/>
    <s v="Bruce Geld"/>
    <x v="3"/>
    <x v="0"/>
    <x v="4"/>
    <s v="BOSTON Ranger #55 Pencil Sharpener, Black"/>
    <n v="51.98"/>
    <n v="2"/>
    <n v="15.07"/>
  </r>
  <r>
    <d v="2015-06-18T00:00:00"/>
    <x v="1"/>
    <x v="5"/>
    <s v="Harold Ryan"/>
    <x v="16"/>
    <x v="0"/>
    <x v="4"/>
    <s v="Dixon Prang Watercolor Pencils, 10-Color Set with Brush"/>
    <n v="13.63"/>
    <n v="4"/>
    <n v="3.58"/>
  </r>
  <r>
    <d v="2015-06-18T00:00:00"/>
    <x v="1"/>
    <x v="5"/>
    <s v="Benjamin Venier"/>
    <x v="15"/>
    <x v="0"/>
    <x v="3"/>
    <s v="Avery Self-Adhesive Photo Pockets for Polaroid Photos"/>
    <n v="6.13"/>
    <n v="3"/>
    <n v="-4.49"/>
  </r>
  <r>
    <d v="2015-06-18T00:00:00"/>
    <x v="1"/>
    <x v="5"/>
    <s v="Benjamin Venier"/>
    <x v="15"/>
    <x v="1"/>
    <x v="5"/>
    <s v="Global Leather Highback Executive Chair with Pneumatic Height Adjustment, Black"/>
    <n v="643.14"/>
    <n v="4"/>
    <n v="56.27"/>
  </r>
  <r>
    <d v="2015-06-18T00:00:00"/>
    <x v="1"/>
    <x v="5"/>
    <s v="Benjamin Venier"/>
    <x v="15"/>
    <x v="0"/>
    <x v="0"/>
    <s v="Xerox 21"/>
    <n v="20.74"/>
    <n v="4"/>
    <n v="7.26"/>
  </r>
  <r>
    <d v="2015-06-18T00:00:00"/>
    <x v="1"/>
    <x v="5"/>
    <s v="Keith Herrera"/>
    <x v="6"/>
    <x v="1"/>
    <x v="8"/>
    <s v="Seth Thomas 8 1/2&quot; Cubicle Clock"/>
    <n v="60.84"/>
    <n v="3"/>
    <n v="19.47"/>
  </r>
  <r>
    <d v="2015-06-18T00:00:00"/>
    <x v="1"/>
    <x v="5"/>
    <s v="Keith Herrera"/>
    <x v="6"/>
    <x v="0"/>
    <x v="2"/>
    <s v="Tennsco Double-Tier Lockers"/>
    <n v="450.04"/>
    <n v="2"/>
    <n v="58.51"/>
  </r>
  <r>
    <d v="2015-06-18T00:00:00"/>
    <x v="1"/>
    <x v="5"/>
    <s v="Keith Herrera"/>
    <x v="6"/>
    <x v="0"/>
    <x v="3"/>
    <s v="Wilson Jones International Size A4 Ring Binders"/>
    <n v="34.6"/>
    <n v="2"/>
    <n v="16.61"/>
  </r>
  <r>
    <d v="2015-06-18T00:00:00"/>
    <x v="1"/>
    <x v="5"/>
    <s v="Keith Herrera"/>
    <x v="6"/>
    <x v="2"/>
    <x v="6"/>
    <s v="Cisco SPA301"/>
    <n v="467.97"/>
    <n v="3"/>
    <n v="140.38999999999999"/>
  </r>
  <r>
    <d v="2015-06-18T00:00:00"/>
    <x v="1"/>
    <x v="5"/>
    <s v="Keith Herrera"/>
    <x v="6"/>
    <x v="0"/>
    <x v="3"/>
    <s v="JM Magazine Binder"/>
    <n v="33.020000000000003"/>
    <n v="2"/>
    <n v="15.85"/>
  </r>
  <r>
    <d v="2015-06-19T00:00:00"/>
    <x v="1"/>
    <x v="5"/>
    <s v="Logan Haushalter"/>
    <x v="3"/>
    <x v="1"/>
    <x v="8"/>
    <s v="Eldon 200 Class Desk Accessories"/>
    <n v="12.56"/>
    <n v="2"/>
    <n v="4.0199999999999996"/>
  </r>
  <r>
    <d v="2015-06-19T00:00:00"/>
    <x v="1"/>
    <x v="5"/>
    <s v="Logan Haushalter"/>
    <x v="3"/>
    <x v="0"/>
    <x v="0"/>
    <s v="Xerox 231"/>
    <n v="6.48"/>
    <n v="1"/>
    <n v="3.11"/>
  </r>
  <r>
    <d v="2015-06-19T00:00:00"/>
    <x v="1"/>
    <x v="5"/>
    <s v="Logan Haushalter"/>
    <x v="3"/>
    <x v="0"/>
    <x v="10"/>
    <s v="Cameo Buff Policy Envelopes"/>
    <n v="186.69"/>
    <n v="3"/>
    <n v="87.74"/>
  </r>
  <r>
    <d v="2015-06-19T00:00:00"/>
    <x v="1"/>
    <x v="5"/>
    <s v="Maria Etezadi"/>
    <x v="0"/>
    <x v="0"/>
    <x v="3"/>
    <s v="GBC White Gloss Covers, Plain Front"/>
    <n v="5.79"/>
    <n v="2"/>
    <n v="-9.56"/>
  </r>
  <r>
    <d v="2015-06-19T00:00:00"/>
    <x v="1"/>
    <x v="5"/>
    <s v="Katherine Murray"/>
    <x v="0"/>
    <x v="0"/>
    <x v="2"/>
    <s v="Recycled Steel Personal File for Hanging File Folders"/>
    <n v="228.92"/>
    <n v="5"/>
    <n v="14.31"/>
  </r>
  <r>
    <d v="2015-06-19T00:00:00"/>
    <x v="1"/>
    <x v="5"/>
    <s v="Paul Prost"/>
    <x v="2"/>
    <x v="0"/>
    <x v="1"/>
    <s v="Self-Adhesive Address Labels for Typewriters with Dispenser Box"/>
    <n v="5.9"/>
    <n v="2"/>
    <n v="1.99"/>
  </r>
  <r>
    <d v="2015-06-20T00:00:00"/>
    <x v="1"/>
    <x v="5"/>
    <s v="Stewart Carmichael"/>
    <x v="3"/>
    <x v="1"/>
    <x v="8"/>
    <s v="Howard Miller 13&quot; Diameter Pewter Finish Round Wall Clock"/>
    <n v="257.64"/>
    <n v="6"/>
    <n v="100.48"/>
  </r>
  <r>
    <d v="2015-06-20T00:00:00"/>
    <x v="1"/>
    <x v="5"/>
    <s v="Stewart Carmichael"/>
    <x v="3"/>
    <x v="2"/>
    <x v="6"/>
    <s v="netTALK DUO VoIP Telephone Service"/>
    <n v="125.98"/>
    <n v="3"/>
    <n v="47.24"/>
  </r>
  <r>
    <d v="2015-06-20T00:00:00"/>
    <x v="1"/>
    <x v="5"/>
    <s v="Justin MacKendrick"/>
    <x v="26"/>
    <x v="2"/>
    <x v="6"/>
    <s v="Griffin GC36547 PowerJolt SE Lightning Charger"/>
    <n v="125.94"/>
    <n v="7"/>
    <n v="15.74"/>
  </r>
  <r>
    <d v="2015-06-20T00:00:00"/>
    <x v="1"/>
    <x v="5"/>
    <s v="Becky Castell"/>
    <x v="2"/>
    <x v="2"/>
    <x v="9"/>
    <s v="Razer Tiamat Over Ear 7.1 Surround Sound PC Gaming Headset"/>
    <n v="319.98"/>
    <n v="2"/>
    <n v="92"/>
  </r>
  <r>
    <d v="2015-06-21T00:00:00"/>
    <x v="1"/>
    <x v="5"/>
    <s v="Emily Phan"/>
    <x v="16"/>
    <x v="2"/>
    <x v="6"/>
    <s v="Innergie mMini Combo Duo USB Travel Charging Kit"/>
    <n v="107.98"/>
    <n v="3"/>
    <n v="37.79"/>
  </r>
  <r>
    <d v="2015-06-22T00:00:00"/>
    <x v="1"/>
    <x v="5"/>
    <s v="Ken Lonsdale"/>
    <x v="27"/>
    <x v="0"/>
    <x v="7"/>
    <s v="OIC Binder Clips, Mini, 1/4&quot; Capacity, Black"/>
    <n v="4.96"/>
    <n v="4"/>
    <n v="2.33"/>
  </r>
  <r>
    <d v="2015-06-22T00:00:00"/>
    <x v="1"/>
    <x v="5"/>
    <s v="Michael Grace"/>
    <x v="1"/>
    <x v="1"/>
    <x v="13"/>
    <s v="Hon Rectangular Conference Tables"/>
    <n v="796.43"/>
    <n v="7"/>
    <n v="-525.64"/>
  </r>
  <r>
    <d v="2015-06-22T00:00:00"/>
    <x v="1"/>
    <x v="5"/>
    <s v="Shaun Weien"/>
    <x v="20"/>
    <x v="0"/>
    <x v="3"/>
    <s v="GBC Ibimaster 500 Manual ProClick Binding System"/>
    <n v="1217.57"/>
    <n v="2"/>
    <n v="456.59"/>
  </r>
  <r>
    <d v="2015-06-23T00:00:00"/>
    <x v="1"/>
    <x v="5"/>
    <s v="Rick Duston"/>
    <x v="22"/>
    <x v="2"/>
    <x v="6"/>
    <s v="Pyle PRT45 Retro HomeÂ Telephone"/>
    <n v="201.57"/>
    <n v="4"/>
    <n v="22.68"/>
  </r>
  <r>
    <d v="2015-06-23T00:00:00"/>
    <x v="1"/>
    <x v="5"/>
    <s v="Christine Sundaresam"/>
    <x v="3"/>
    <x v="2"/>
    <x v="6"/>
    <s v="Plantronics CS 50-USB -Â headsetÂ - Convertible, Monaural"/>
    <n v="217.58"/>
    <n v="2"/>
    <n v="19.04"/>
  </r>
  <r>
    <d v="2015-06-23T00:00:00"/>
    <x v="1"/>
    <x v="5"/>
    <s v="Christine Sundaresam"/>
    <x v="3"/>
    <x v="0"/>
    <x v="7"/>
    <s v="Assorted Color Push Pins"/>
    <n v="5.43"/>
    <n v="3"/>
    <n v="1.79"/>
  </r>
  <r>
    <d v="2015-06-23T00:00:00"/>
    <x v="1"/>
    <x v="5"/>
    <s v="Christine Sundaresam"/>
    <x v="3"/>
    <x v="2"/>
    <x v="6"/>
    <s v="JBL Micro Wireless Portable Bluetooth Speaker"/>
    <n v="143.97999999999999"/>
    <n v="3"/>
    <n v="9"/>
  </r>
  <r>
    <d v="2015-06-23T00:00:00"/>
    <x v="1"/>
    <x v="5"/>
    <s v="Randy Ferguson"/>
    <x v="4"/>
    <x v="1"/>
    <x v="8"/>
    <s v="Eldon Stackable Tray, Side-Load, Legal, Smoke"/>
    <n v="27.42"/>
    <n v="3"/>
    <n v="9.32"/>
  </r>
  <r>
    <d v="2015-06-23T00:00:00"/>
    <x v="1"/>
    <x v="5"/>
    <s v="Randy Ferguson"/>
    <x v="4"/>
    <x v="0"/>
    <x v="3"/>
    <s v="GBC DocuBind P100 Manual Binding Machine"/>
    <n v="165.98"/>
    <n v="1"/>
    <n v="74.69"/>
  </r>
  <r>
    <d v="2015-06-23T00:00:00"/>
    <x v="1"/>
    <x v="5"/>
    <s v="Randy Ferguson"/>
    <x v="4"/>
    <x v="2"/>
    <x v="9"/>
    <s v="Dell Slim USB Multimedia Keyboard"/>
    <n v="75"/>
    <n v="3"/>
    <n v="18"/>
  </r>
  <r>
    <d v="2015-06-25T00:00:00"/>
    <x v="1"/>
    <x v="5"/>
    <s v="Cathy Hwang"/>
    <x v="2"/>
    <x v="0"/>
    <x v="0"/>
    <s v="Xerox 211"/>
    <n v="31.1"/>
    <n v="6"/>
    <n v="10.89"/>
  </r>
  <r>
    <d v="2015-06-25T00:00:00"/>
    <x v="1"/>
    <x v="5"/>
    <s v="Cathy Hwang"/>
    <x v="2"/>
    <x v="0"/>
    <x v="2"/>
    <s v="Tennsco Industrial Shelving"/>
    <n v="78.260000000000005"/>
    <n v="2"/>
    <n v="-17.61"/>
  </r>
  <r>
    <d v="2015-06-25T00:00:00"/>
    <x v="1"/>
    <x v="5"/>
    <s v="Jill Fjeld"/>
    <x v="3"/>
    <x v="1"/>
    <x v="8"/>
    <s v="Dana Halogen Swing-Arm Architect Lamp"/>
    <n v="204.85"/>
    <n v="5"/>
    <n v="57.36"/>
  </r>
  <r>
    <d v="2015-06-25T00:00:00"/>
    <x v="1"/>
    <x v="5"/>
    <s v="Alan Barnes"/>
    <x v="3"/>
    <x v="0"/>
    <x v="4"/>
    <s v="Staples in misc. colors"/>
    <n v="20.96"/>
    <n v="2"/>
    <n v="5.24"/>
  </r>
  <r>
    <d v="2015-06-25T00:00:00"/>
    <x v="1"/>
    <x v="5"/>
    <s v="Alan Barnes"/>
    <x v="3"/>
    <x v="0"/>
    <x v="3"/>
    <s v="GBC Velobind Prepunched Cover Sets, Regency Series"/>
    <n v="88.75"/>
    <n v="3"/>
    <n v="27.74"/>
  </r>
  <r>
    <d v="2015-06-25T00:00:00"/>
    <x v="1"/>
    <x v="5"/>
    <s v="Alan Barnes"/>
    <x v="3"/>
    <x v="0"/>
    <x v="2"/>
    <s v="Tennsco Regal Shelving Units"/>
    <n v="304.23"/>
    <n v="3"/>
    <n v="9.1300000000000008"/>
  </r>
  <r>
    <d v="2015-06-25T00:00:00"/>
    <x v="1"/>
    <x v="5"/>
    <s v="Mark Van Huff"/>
    <x v="0"/>
    <x v="0"/>
    <x v="0"/>
    <s v="Xerox 1884"/>
    <n v="47.95"/>
    <n v="3"/>
    <n v="16.18"/>
  </r>
  <r>
    <d v="2015-06-25T00:00:00"/>
    <x v="1"/>
    <x v="5"/>
    <s v="Mark Van Huff"/>
    <x v="0"/>
    <x v="0"/>
    <x v="3"/>
    <s v="Avery Triangle Shaped Sheet Lifters, Black, 2/Pack"/>
    <n v="0.98"/>
    <n v="2"/>
    <n v="-1.48"/>
  </r>
  <r>
    <d v="2015-06-25T00:00:00"/>
    <x v="1"/>
    <x v="5"/>
    <s v="Mark Van Huff"/>
    <x v="0"/>
    <x v="1"/>
    <x v="8"/>
    <s v="GE General Use Halogen Bulbs, 100 Watts, 1 Bulb per Pack"/>
    <n v="75.38"/>
    <n v="9"/>
    <n v="-20.73"/>
  </r>
  <r>
    <d v="2015-06-25T00:00:00"/>
    <x v="1"/>
    <x v="5"/>
    <s v="Mark Van Huff"/>
    <x v="0"/>
    <x v="0"/>
    <x v="1"/>
    <s v="Avery File Folder Labels"/>
    <n v="4.6100000000000003"/>
    <n v="2"/>
    <n v="1.67"/>
  </r>
  <r>
    <d v="2015-06-26T00:00:00"/>
    <x v="1"/>
    <x v="5"/>
    <s v="Laura Armstrong"/>
    <x v="14"/>
    <x v="2"/>
    <x v="9"/>
    <s v="Sony 32GB Class 10 Micro SDHC R40 Memory Card"/>
    <n v="41.9"/>
    <n v="2"/>
    <n v="8.8000000000000007"/>
  </r>
  <r>
    <d v="2015-06-26T00:00:00"/>
    <x v="1"/>
    <x v="5"/>
    <s v="Sue Ann Reed"/>
    <x v="6"/>
    <x v="0"/>
    <x v="3"/>
    <s v="GBC VeloBinder Manual Binding System"/>
    <n v="143.96"/>
    <n v="4"/>
    <n v="69.099999999999994"/>
  </r>
  <r>
    <d v="2015-06-26T00:00:00"/>
    <x v="1"/>
    <x v="5"/>
    <s v="Sue Ann Reed"/>
    <x v="6"/>
    <x v="0"/>
    <x v="2"/>
    <s v="Decoflex Hanging Personal Folder File, Blue"/>
    <n v="15.42"/>
    <n v="1"/>
    <n v="4.16"/>
  </r>
  <r>
    <d v="2015-06-26T00:00:00"/>
    <x v="1"/>
    <x v="5"/>
    <s v="Sue Ann Reed"/>
    <x v="6"/>
    <x v="0"/>
    <x v="3"/>
    <s v="Acco PRESSTEX Data Binder with Storage Hooks, Dark Blue, 9 1/2&quot; X 11&quot;"/>
    <n v="43.04"/>
    <n v="8"/>
    <n v="21.09"/>
  </r>
  <r>
    <d v="2015-06-26T00:00:00"/>
    <x v="1"/>
    <x v="5"/>
    <s v="Sue Ann Reed"/>
    <x v="6"/>
    <x v="1"/>
    <x v="5"/>
    <s v="Office Star - Contemporary Task Swivel Chair"/>
    <n v="332.94"/>
    <n v="3"/>
    <n v="79.91"/>
  </r>
  <r>
    <d v="2015-06-26T00:00:00"/>
    <x v="1"/>
    <x v="5"/>
    <s v="Valerie Dominguez"/>
    <x v="0"/>
    <x v="2"/>
    <x v="6"/>
    <s v="Polycom SoundStation2 EX ConferenceÂ phone"/>
    <n v="971.88"/>
    <n v="3"/>
    <n v="109.34"/>
  </r>
  <r>
    <d v="2015-06-26T00:00:00"/>
    <x v="1"/>
    <x v="5"/>
    <s v="Dennis Bolton"/>
    <x v="10"/>
    <x v="0"/>
    <x v="0"/>
    <s v="Universal Premium White Copier/Laser Paper (20Lb. and 87 Bright)"/>
    <n v="43.06"/>
    <n v="9"/>
    <n v="15.61"/>
  </r>
  <r>
    <d v="2015-06-28T00:00:00"/>
    <x v="1"/>
    <x v="5"/>
    <s v="Craig Yedwab"/>
    <x v="12"/>
    <x v="0"/>
    <x v="1"/>
    <s v="Avery 501"/>
    <n v="5.9"/>
    <n v="2"/>
    <n v="1.99"/>
  </r>
  <r>
    <d v="2015-06-28T00:00:00"/>
    <x v="1"/>
    <x v="5"/>
    <s v="Craig Yedwab"/>
    <x v="12"/>
    <x v="1"/>
    <x v="8"/>
    <s v="Electrix Halogen Magnifier Lamp"/>
    <n v="621.76"/>
    <n v="4"/>
    <n v="46.63"/>
  </r>
  <r>
    <d v="2015-06-28T00:00:00"/>
    <x v="1"/>
    <x v="5"/>
    <s v="Dorothy Wardle"/>
    <x v="10"/>
    <x v="0"/>
    <x v="0"/>
    <s v="Xerox 1999"/>
    <n v="15.55"/>
    <n v="3"/>
    <n v="5.44"/>
  </r>
  <r>
    <d v="2015-06-28T00:00:00"/>
    <x v="1"/>
    <x v="5"/>
    <s v="Dorothy Wardle"/>
    <x v="10"/>
    <x v="1"/>
    <x v="11"/>
    <s v="Sauder Forest Hills Library with Doors, Woodland Oak Finish"/>
    <n v="482.94"/>
    <n v="6"/>
    <n v="-376.69"/>
  </r>
  <r>
    <d v="2015-06-28T00:00:00"/>
    <x v="1"/>
    <x v="5"/>
    <s v="Mark Packer"/>
    <x v="4"/>
    <x v="0"/>
    <x v="3"/>
    <s v="GBC Recycled Regency Composition Covers"/>
    <n v="119.56"/>
    <n v="2"/>
    <n v="55"/>
  </r>
  <r>
    <d v="2015-06-28T00:00:00"/>
    <x v="1"/>
    <x v="5"/>
    <s v="Mark Packer"/>
    <x v="4"/>
    <x v="0"/>
    <x v="4"/>
    <s v="Boston Model 1800 Electric Pencil Sharpener, Gray"/>
    <n v="140.75"/>
    <n v="5"/>
    <n v="42.23"/>
  </r>
  <r>
    <d v="2015-06-29T00:00:00"/>
    <x v="1"/>
    <x v="5"/>
    <s v="Steven Cartwright"/>
    <x v="2"/>
    <x v="1"/>
    <x v="8"/>
    <s v="Eldon Executive Woodline II Desk Accessories, Mahogany"/>
    <n v="20.100000000000001"/>
    <n v="1"/>
    <n v="1.76"/>
  </r>
  <r>
    <d v="2015-06-29T00:00:00"/>
    <x v="1"/>
    <x v="5"/>
    <s v="Michelle Moray"/>
    <x v="20"/>
    <x v="0"/>
    <x v="0"/>
    <s v="Ampad Phone Message Book, Recycled, 400 Message Capacity, 5 Â¾Â” x 11Â”"/>
    <n v="24.96"/>
    <n v="4"/>
    <n v="11.23"/>
  </r>
  <r>
    <d v="2015-06-29T00:00:00"/>
    <x v="1"/>
    <x v="5"/>
    <s v="Sheri Gordon"/>
    <x v="20"/>
    <x v="1"/>
    <x v="5"/>
    <s v="Office Star - Mesh Screen back chair with Vinyl seat"/>
    <n v="117.88"/>
    <n v="1"/>
    <n v="1.31"/>
  </r>
  <r>
    <d v="2015-06-29T00:00:00"/>
    <x v="1"/>
    <x v="5"/>
    <s v="Neil FranzÃ¶sisch"/>
    <x v="40"/>
    <x v="2"/>
    <x v="6"/>
    <s v="Cisco 8x8 Inc. 6753i IP Business Phone System"/>
    <n v="269.98"/>
    <n v="2"/>
    <n v="72.89"/>
  </r>
  <r>
    <d v="2015-07-02T00:00:00"/>
    <x v="1"/>
    <x v="6"/>
    <s v="Richard Bierner"/>
    <x v="0"/>
    <x v="0"/>
    <x v="12"/>
    <s v="Belkin 8 Outlet Surge Protector"/>
    <n v="32.78"/>
    <n v="4"/>
    <n v="-85.24"/>
  </r>
  <r>
    <d v="2015-07-02T00:00:00"/>
    <x v="1"/>
    <x v="6"/>
    <s v="Rob Haberlin"/>
    <x v="1"/>
    <x v="1"/>
    <x v="5"/>
    <s v="Hon 4070 Series Pagoda Armless Upholstered Stacking Chairs"/>
    <n v="408.42"/>
    <n v="2"/>
    <n v="-5.83"/>
  </r>
  <r>
    <d v="2015-07-02T00:00:00"/>
    <x v="1"/>
    <x v="6"/>
    <s v="Rob Haberlin"/>
    <x v="1"/>
    <x v="1"/>
    <x v="5"/>
    <s v="Global Wood Trimmed Manager's Task Chair, Khaki"/>
    <n v="382.12"/>
    <n v="6"/>
    <n v="-92.8"/>
  </r>
  <r>
    <d v="2015-07-02T00:00:00"/>
    <x v="1"/>
    <x v="6"/>
    <s v="Rob Haberlin"/>
    <x v="1"/>
    <x v="0"/>
    <x v="2"/>
    <s v="Advantus Rolling Storage Box"/>
    <n v="68.599999999999994"/>
    <n v="5"/>
    <n v="6"/>
  </r>
  <r>
    <d v="2015-07-02T00:00:00"/>
    <x v="1"/>
    <x v="6"/>
    <s v="Rob Haberlin"/>
    <x v="1"/>
    <x v="0"/>
    <x v="2"/>
    <s v="Adjustable Depth Letter/Legal Cart"/>
    <n v="435.5"/>
    <n v="3"/>
    <n v="48.99"/>
  </r>
  <r>
    <d v="2015-07-02T00:00:00"/>
    <x v="1"/>
    <x v="6"/>
    <s v="Rob Haberlin"/>
    <x v="1"/>
    <x v="0"/>
    <x v="0"/>
    <s v="Adams Phone Message Book, Professional, 400 Message Capacity, 5 3/6Â” x 11Â”"/>
    <n v="11.17"/>
    <n v="2"/>
    <n v="3.77"/>
  </r>
  <r>
    <d v="2015-07-02T00:00:00"/>
    <x v="1"/>
    <x v="6"/>
    <s v="Karl Braun"/>
    <x v="16"/>
    <x v="0"/>
    <x v="0"/>
    <s v="Easy-staple paper"/>
    <n v="11.95"/>
    <n v="3"/>
    <n v="4.03"/>
  </r>
  <r>
    <d v="2015-07-02T00:00:00"/>
    <x v="1"/>
    <x v="6"/>
    <s v="Karl Braun"/>
    <x v="16"/>
    <x v="0"/>
    <x v="0"/>
    <s v="Xerox 1957"/>
    <n v="15.55"/>
    <n v="3"/>
    <n v="5.64"/>
  </r>
  <r>
    <d v="2015-07-02T00:00:00"/>
    <x v="1"/>
    <x v="6"/>
    <s v="Steven Roelle"/>
    <x v="20"/>
    <x v="0"/>
    <x v="0"/>
    <s v="Xerox 209"/>
    <n v="19.440000000000001"/>
    <n v="3"/>
    <n v="9.33"/>
  </r>
  <r>
    <d v="2015-07-02T00:00:00"/>
    <x v="1"/>
    <x v="6"/>
    <s v="Frank Atkinson"/>
    <x v="25"/>
    <x v="2"/>
    <x v="6"/>
    <s v="Geemarc AmpliPOWER60"/>
    <n v="74.239999999999995"/>
    <n v="1"/>
    <n v="8.35"/>
  </r>
  <r>
    <d v="2015-07-02T00:00:00"/>
    <x v="1"/>
    <x v="6"/>
    <s v="Frank Atkinson"/>
    <x v="25"/>
    <x v="1"/>
    <x v="8"/>
    <s v="24-Hour Round Wall Clock"/>
    <n v="159.84"/>
    <n v="10"/>
    <n v="45.95"/>
  </r>
  <r>
    <d v="2015-07-02T00:00:00"/>
    <x v="1"/>
    <x v="6"/>
    <s v="Frank Atkinson"/>
    <x v="25"/>
    <x v="0"/>
    <x v="3"/>
    <s v="Wilson Jones Turn Tabs Binder Tool for Ring Binders"/>
    <n v="2.89"/>
    <n v="2"/>
    <n v="-2.31"/>
  </r>
  <r>
    <d v="2015-07-02T00:00:00"/>
    <x v="1"/>
    <x v="6"/>
    <s v="Frank Atkinson"/>
    <x v="25"/>
    <x v="0"/>
    <x v="0"/>
    <s v="Things To Do Today Pad"/>
    <n v="9.39"/>
    <n v="2"/>
    <n v="3.29"/>
  </r>
  <r>
    <d v="2015-07-03T00:00:00"/>
    <x v="1"/>
    <x v="6"/>
    <s v="Bruce Degenhardt"/>
    <x v="5"/>
    <x v="1"/>
    <x v="5"/>
    <s v="Novimex High-Tech Fabric Mesh Task Chair"/>
    <n v="70.98"/>
    <n v="1"/>
    <n v="4.97"/>
  </r>
  <r>
    <d v="2015-07-03T00:00:00"/>
    <x v="1"/>
    <x v="6"/>
    <s v="Bruce Degenhardt"/>
    <x v="5"/>
    <x v="0"/>
    <x v="1"/>
    <s v="Dot Matrix Printer Tape Reel Labels, White, 5000/Box"/>
    <n v="294.93"/>
    <n v="3"/>
    <n v="144.52000000000001"/>
  </r>
  <r>
    <d v="2015-07-03T00:00:00"/>
    <x v="1"/>
    <x v="6"/>
    <s v="Deirdre Greer"/>
    <x v="2"/>
    <x v="1"/>
    <x v="8"/>
    <s v="Eldon Antistatic Chair Mats for Low to Medium Pile Carpets"/>
    <n v="168.46"/>
    <n v="2"/>
    <n v="-29.48"/>
  </r>
  <r>
    <d v="2015-07-03T00:00:00"/>
    <x v="1"/>
    <x v="6"/>
    <s v="Deirdre Greer"/>
    <x v="2"/>
    <x v="0"/>
    <x v="0"/>
    <s v="Important Message Pads, 50 4-1/4 x 5-1/2 Forms per Pad"/>
    <n v="6.72"/>
    <n v="2"/>
    <n v="2.44"/>
  </r>
  <r>
    <d v="2015-07-03T00:00:00"/>
    <x v="1"/>
    <x v="6"/>
    <s v="Deirdre Greer"/>
    <x v="2"/>
    <x v="1"/>
    <x v="8"/>
    <s v="Howard Miller 12&quot; Round Wall Clock"/>
    <n v="282.89"/>
    <n v="9"/>
    <n v="56.58"/>
  </r>
  <r>
    <d v="2015-07-04T00:00:00"/>
    <x v="1"/>
    <x v="6"/>
    <s v="Irene Maddox"/>
    <x v="21"/>
    <x v="2"/>
    <x v="6"/>
    <s v="Mitel MiVoice 5330e IP Phone"/>
    <n v="1099.96"/>
    <n v="4"/>
    <n v="285.99"/>
  </r>
  <r>
    <d v="2015-07-04T00:00:00"/>
    <x v="1"/>
    <x v="6"/>
    <s v="Alan Dominguez"/>
    <x v="20"/>
    <x v="0"/>
    <x v="4"/>
    <s v="Colorific Watercolor Pencils"/>
    <n v="15.48"/>
    <n v="3"/>
    <n v="4.49"/>
  </r>
  <r>
    <d v="2015-07-04T00:00:00"/>
    <x v="1"/>
    <x v="6"/>
    <s v="Julie Prescott"/>
    <x v="3"/>
    <x v="0"/>
    <x v="3"/>
    <s v="Avery Premier Heavy-Duty Binder with Round Locking Rings"/>
    <n v="22.85"/>
    <n v="2"/>
    <n v="7.43"/>
  </r>
  <r>
    <d v="2015-07-05T00:00:00"/>
    <x v="1"/>
    <x v="6"/>
    <s v="Barbara Fisher"/>
    <x v="25"/>
    <x v="1"/>
    <x v="8"/>
    <s v="Stackable Trays"/>
    <n v="4.93"/>
    <n v="2"/>
    <n v="0.74"/>
  </r>
  <r>
    <d v="2015-07-05T00:00:00"/>
    <x v="1"/>
    <x v="6"/>
    <s v="Barbara Fisher"/>
    <x v="25"/>
    <x v="0"/>
    <x v="3"/>
    <s v="Wilson Jones Turn Tabs Binder Tool for Ring Binders"/>
    <n v="7.23"/>
    <n v="5"/>
    <n v="-5.78"/>
  </r>
  <r>
    <d v="2015-07-05T00:00:00"/>
    <x v="1"/>
    <x v="6"/>
    <s v="Victor Preis"/>
    <x v="14"/>
    <x v="0"/>
    <x v="3"/>
    <s v="Durable Pressboard Binders"/>
    <n v="19"/>
    <n v="5"/>
    <n v="8.93"/>
  </r>
  <r>
    <d v="2015-07-05T00:00:00"/>
    <x v="1"/>
    <x v="6"/>
    <s v="Mitch Webber"/>
    <x v="2"/>
    <x v="2"/>
    <x v="9"/>
    <s v="HP Standard 104 key PS/2 Keyboard"/>
    <n v="34.799999999999997"/>
    <n v="3"/>
    <n v="2.1800000000000002"/>
  </r>
  <r>
    <d v="2015-07-05T00:00:00"/>
    <x v="1"/>
    <x v="6"/>
    <s v="Mitch Webber"/>
    <x v="2"/>
    <x v="0"/>
    <x v="2"/>
    <s v="Acco Perma 4000 Stacking Storage Drawers"/>
    <n v="38.979999999999997"/>
    <n v="3"/>
    <n v="-2.44"/>
  </r>
  <r>
    <d v="2015-07-05T00:00:00"/>
    <x v="1"/>
    <x v="6"/>
    <s v="Roland Schwarz"/>
    <x v="25"/>
    <x v="1"/>
    <x v="8"/>
    <s v="Stackable Trays"/>
    <n v="4.93"/>
    <n v="2"/>
    <n v="0.74"/>
  </r>
  <r>
    <d v="2015-07-05T00:00:00"/>
    <x v="1"/>
    <x v="6"/>
    <s v="Roland Schwarz"/>
    <x v="25"/>
    <x v="0"/>
    <x v="1"/>
    <s v="Avery 508"/>
    <n v="11.78"/>
    <n v="3"/>
    <n v="4.2699999999999996"/>
  </r>
  <r>
    <d v="2015-07-06T00:00:00"/>
    <x v="1"/>
    <x v="6"/>
    <s v="Kalyca Meade"/>
    <x v="20"/>
    <x v="1"/>
    <x v="8"/>
    <s v="G.E. Halogen Desk Lamp Bulbs"/>
    <n v="13.96"/>
    <n v="2"/>
    <n v="6.7"/>
  </r>
  <r>
    <d v="2015-07-06T00:00:00"/>
    <x v="1"/>
    <x v="6"/>
    <s v="Kalyca Meade"/>
    <x v="20"/>
    <x v="1"/>
    <x v="8"/>
    <s v="Howard Miller 11-1/2&quot; Diameter Ridgewood Wall Clock"/>
    <n v="155.82"/>
    <n v="3"/>
    <n v="63.89"/>
  </r>
  <r>
    <d v="2015-07-06T00:00:00"/>
    <x v="1"/>
    <x v="6"/>
    <s v="Kalyca Meade"/>
    <x v="20"/>
    <x v="2"/>
    <x v="6"/>
    <s v="OtterBox Commuter Series Case - Samsung Galaxy S4"/>
    <n v="124.95"/>
    <n v="5"/>
    <n v="2.5"/>
  </r>
  <r>
    <d v="2015-07-06T00:00:00"/>
    <x v="1"/>
    <x v="6"/>
    <s v="Kalyca Meade"/>
    <x v="20"/>
    <x v="0"/>
    <x v="2"/>
    <s v="Iceberg Mobile Mega Data/Printer Cart"/>
    <n v="601.65"/>
    <n v="5"/>
    <n v="156.43"/>
  </r>
  <r>
    <d v="2015-07-06T00:00:00"/>
    <x v="1"/>
    <x v="6"/>
    <s v="Paul Prost"/>
    <x v="32"/>
    <x v="1"/>
    <x v="11"/>
    <s v="Bush Mission Pointe Library"/>
    <n v="301.95999999999998"/>
    <n v="2"/>
    <n v="60.39"/>
  </r>
  <r>
    <d v="2015-07-06T00:00:00"/>
    <x v="1"/>
    <x v="6"/>
    <s v="Sarah Jordon"/>
    <x v="3"/>
    <x v="1"/>
    <x v="5"/>
    <s v="Novimex Turbo Task Chair"/>
    <n v="170.35"/>
    <n v="3"/>
    <n v="-17.04"/>
  </r>
  <r>
    <d v="2015-07-06T00:00:00"/>
    <x v="1"/>
    <x v="6"/>
    <s v="Barbara Fisher"/>
    <x v="23"/>
    <x v="0"/>
    <x v="4"/>
    <s v="Newell 333"/>
    <n v="11.12"/>
    <n v="4"/>
    <n v="2.89"/>
  </r>
  <r>
    <d v="2015-07-08T00:00:00"/>
    <x v="1"/>
    <x v="6"/>
    <s v="Darrin Martin"/>
    <x v="0"/>
    <x v="0"/>
    <x v="0"/>
    <s v="Xerox 1990"/>
    <n v="21.12"/>
    <n v="5"/>
    <n v="6.6"/>
  </r>
  <r>
    <d v="2015-07-09T00:00:00"/>
    <x v="1"/>
    <x v="6"/>
    <s v="Claudia Bergmann"/>
    <x v="32"/>
    <x v="0"/>
    <x v="0"/>
    <s v="Tops Wirebound Message Log Books"/>
    <n v="6.58"/>
    <n v="2"/>
    <n v="3.03"/>
  </r>
  <r>
    <d v="2015-07-09T00:00:00"/>
    <x v="1"/>
    <x v="6"/>
    <s v="Claudia Bergmann"/>
    <x v="32"/>
    <x v="0"/>
    <x v="3"/>
    <s v="Wilson Jones Ledger-Size, Piano-Hinge Binder, 2&quot;, Blue"/>
    <n v="122.94"/>
    <n v="3"/>
    <n v="59.01"/>
  </r>
  <r>
    <d v="2015-07-09T00:00:00"/>
    <x v="1"/>
    <x v="6"/>
    <s v="Emily Burns"/>
    <x v="15"/>
    <x v="0"/>
    <x v="4"/>
    <s v="Binney &amp; Smith inkTank Desk Highlighter, Chisel Tip, Yellow, 12/Box"/>
    <n v="5.16"/>
    <n v="3"/>
    <n v="0.84"/>
  </r>
  <r>
    <d v="2015-07-09T00:00:00"/>
    <x v="1"/>
    <x v="6"/>
    <s v="Brian Thompson"/>
    <x v="36"/>
    <x v="0"/>
    <x v="7"/>
    <s v="Advantus Map Pennant Flags and Round Head Tacks"/>
    <n v="15.8"/>
    <n v="4"/>
    <n v="5.0599999999999996"/>
  </r>
  <r>
    <d v="2015-07-09T00:00:00"/>
    <x v="1"/>
    <x v="6"/>
    <s v="Brian Thompson"/>
    <x v="36"/>
    <x v="2"/>
    <x v="15"/>
    <s v="Fellowes Powershred HS-440 4-Sheet High Security Shredder"/>
    <n v="464.97"/>
    <n v="3"/>
    <n v="209.24"/>
  </r>
  <r>
    <d v="2015-07-09T00:00:00"/>
    <x v="1"/>
    <x v="6"/>
    <s v="Brian Thompson"/>
    <x v="36"/>
    <x v="1"/>
    <x v="8"/>
    <s v="Eldon ClusterMat Chair Mat with Cordless Antistatic Protection"/>
    <n v="181.96"/>
    <n v="2"/>
    <n v="20.02"/>
  </r>
  <r>
    <d v="2015-07-09T00:00:00"/>
    <x v="1"/>
    <x v="6"/>
    <s v="Brian Thompson"/>
    <x v="36"/>
    <x v="0"/>
    <x v="1"/>
    <s v="Avery 05222 Permanent Self-Adhesive File Folder Labels for Typewriters, on Rolls, White, 250/Roll"/>
    <n v="12.39"/>
    <n v="3"/>
    <n v="5.7"/>
  </r>
  <r>
    <d v="2015-07-09T00:00:00"/>
    <x v="1"/>
    <x v="6"/>
    <s v="Brian Thompson"/>
    <x v="36"/>
    <x v="0"/>
    <x v="3"/>
    <s v="Performers Binder/Pad Holder, Black"/>
    <n v="84.09"/>
    <n v="3"/>
    <n v="42.05"/>
  </r>
  <r>
    <d v="2015-07-09T00:00:00"/>
    <x v="1"/>
    <x v="6"/>
    <s v="Brian Thompson"/>
    <x v="36"/>
    <x v="0"/>
    <x v="4"/>
    <s v="Prismacolor Color Pencil Set"/>
    <n v="79.36"/>
    <n v="4"/>
    <n v="32.54"/>
  </r>
  <r>
    <d v="2015-07-09T00:00:00"/>
    <x v="1"/>
    <x v="6"/>
    <s v="Brian Thompson"/>
    <x v="36"/>
    <x v="0"/>
    <x v="3"/>
    <s v="GBC Recycled VeloBinder Covers"/>
    <n v="153.36000000000001"/>
    <n v="9"/>
    <n v="70.55"/>
  </r>
  <r>
    <d v="2015-07-09T00:00:00"/>
    <x v="1"/>
    <x v="6"/>
    <s v="Brian Thompson"/>
    <x v="36"/>
    <x v="0"/>
    <x v="3"/>
    <s v="Wilson Jones Active Use Binders"/>
    <n v="43.68"/>
    <n v="6"/>
    <n v="21.4"/>
  </r>
  <r>
    <d v="2015-07-09T00:00:00"/>
    <x v="1"/>
    <x v="6"/>
    <s v="Brian Thompson"/>
    <x v="36"/>
    <x v="0"/>
    <x v="2"/>
    <s v="Project Tote Personal File"/>
    <n v="98.21"/>
    <n v="7"/>
    <n v="28.48"/>
  </r>
  <r>
    <d v="2015-07-09T00:00:00"/>
    <x v="1"/>
    <x v="6"/>
    <s v="Matt Collins"/>
    <x v="2"/>
    <x v="2"/>
    <x v="6"/>
    <s v="Panasonic KX-TG9541B DECT 6.0 Digital 2-Line Expandable Cordless Phone With Digital Answering System"/>
    <n v="269.98"/>
    <n v="3"/>
    <n v="40.5"/>
  </r>
  <r>
    <d v="2015-07-09T00:00:00"/>
    <x v="1"/>
    <x v="6"/>
    <s v="Kean Nguyen"/>
    <x v="0"/>
    <x v="0"/>
    <x v="12"/>
    <s v="Acco 7-Outlet Masterpiece Power Center, Wihtout Fax/Phone Line Protection"/>
    <n v="48.63"/>
    <n v="2"/>
    <n v="-121.58"/>
  </r>
  <r>
    <d v="2015-07-10T00:00:00"/>
    <x v="1"/>
    <x v="6"/>
    <s v="Eric Hoffmann"/>
    <x v="12"/>
    <x v="0"/>
    <x v="3"/>
    <s v="Accohide Poly Flexible Ring Binders"/>
    <n v="3.37"/>
    <n v="3"/>
    <n v="-2.2400000000000002"/>
  </r>
  <r>
    <d v="2015-07-10T00:00:00"/>
    <x v="1"/>
    <x v="6"/>
    <s v="Mike Vittorini"/>
    <x v="3"/>
    <x v="0"/>
    <x v="3"/>
    <s v="Large Capacity Hanging Post Binders"/>
    <n v="39.92"/>
    <n v="2"/>
    <n v="12.97"/>
  </r>
  <r>
    <d v="2015-07-11T00:00:00"/>
    <x v="1"/>
    <x v="6"/>
    <s v="Clytie Kelty"/>
    <x v="2"/>
    <x v="1"/>
    <x v="8"/>
    <s v="Howard Miller 13-3/4&quot; Diameter Brushed Chrome Round Wall Clock"/>
    <n v="289.8"/>
    <n v="7"/>
    <n v="36.229999999999997"/>
  </r>
  <r>
    <d v="2015-07-11T00:00:00"/>
    <x v="1"/>
    <x v="6"/>
    <s v="Clytie Kelty"/>
    <x v="2"/>
    <x v="0"/>
    <x v="3"/>
    <s v="Acco Suede Grain Vinyl Round Ring Binder"/>
    <n v="2.5"/>
    <n v="3"/>
    <n v="-2"/>
  </r>
  <r>
    <d v="2015-07-11T00:00:00"/>
    <x v="1"/>
    <x v="6"/>
    <s v="Clytie Kelty"/>
    <x v="2"/>
    <x v="0"/>
    <x v="3"/>
    <s v="3M Organizer Strips"/>
    <n v="6.48"/>
    <n v="4"/>
    <n v="-4.75"/>
  </r>
  <r>
    <d v="2015-07-11T00:00:00"/>
    <x v="1"/>
    <x v="6"/>
    <s v="Clytie Kelty"/>
    <x v="2"/>
    <x v="1"/>
    <x v="5"/>
    <s v="Novimex Fabric Task Chair"/>
    <n v="341.49"/>
    <n v="8"/>
    <n v="-73.180000000000007"/>
  </r>
  <r>
    <d v="2015-07-11T00:00:00"/>
    <x v="1"/>
    <x v="6"/>
    <s v="Clytie Kelty"/>
    <x v="2"/>
    <x v="0"/>
    <x v="4"/>
    <s v="Newell 333"/>
    <n v="11.12"/>
    <n v="5"/>
    <n v="0.83"/>
  </r>
  <r>
    <d v="2015-07-11T00:00:00"/>
    <x v="1"/>
    <x v="6"/>
    <s v="Clytie Kelty"/>
    <x v="2"/>
    <x v="1"/>
    <x v="8"/>
    <s v="Master Big Foot Doorstop, Beige"/>
    <n v="25.34"/>
    <n v="6"/>
    <n v="3.48"/>
  </r>
  <r>
    <d v="2015-07-11T00:00:00"/>
    <x v="1"/>
    <x v="6"/>
    <s v="Shahid Collister"/>
    <x v="22"/>
    <x v="0"/>
    <x v="0"/>
    <s v="Xerox 1896"/>
    <n v="29.97"/>
    <n v="3"/>
    <n v="13.49"/>
  </r>
  <r>
    <d v="2015-07-11T00:00:00"/>
    <x v="1"/>
    <x v="6"/>
    <s v="Shahid Collister"/>
    <x v="22"/>
    <x v="0"/>
    <x v="3"/>
    <s v="Wilson Jones Ledger-Size, Piano-Hinge Binder, 2&quot;, Blue"/>
    <n v="98.35"/>
    <n v="3"/>
    <n v="34.42"/>
  </r>
  <r>
    <d v="2015-07-11T00:00:00"/>
    <x v="1"/>
    <x v="6"/>
    <s v="Todd Sumrall"/>
    <x v="7"/>
    <x v="1"/>
    <x v="13"/>
    <s v="Lesro Sheffield Collection Coffee Table, End Table, Center Table, Corner Table"/>
    <n v="199.84"/>
    <n v="4"/>
    <n v="-37.11"/>
  </r>
  <r>
    <d v="2015-07-11T00:00:00"/>
    <x v="1"/>
    <x v="6"/>
    <s v="Todd Sumrall"/>
    <x v="7"/>
    <x v="2"/>
    <x v="6"/>
    <s v="Wilson Electronics DB Pro Signal Booster"/>
    <n v="716"/>
    <n v="2"/>
    <n v="193.32"/>
  </r>
  <r>
    <d v="2015-07-11T00:00:00"/>
    <x v="1"/>
    <x v="6"/>
    <s v="Todd Sumrall"/>
    <x v="7"/>
    <x v="0"/>
    <x v="3"/>
    <s v="Tuf-Vin Binders"/>
    <n v="221.06"/>
    <n v="7"/>
    <n v="103.9"/>
  </r>
  <r>
    <d v="2015-07-12T00:00:00"/>
    <x v="1"/>
    <x v="6"/>
    <s v="Rob Lucas"/>
    <x v="1"/>
    <x v="1"/>
    <x v="5"/>
    <s v="Global Push Button Manager's Chair, Indigo"/>
    <n v="383.61"/>
    <n v="9"/>
    <n v="-5.48"/>
  </r>
  <r>
    <d v="2015-07-12T00:00:00"/>
    <x v="1"/>
    <x v="6"/>
    <s v="Rob Lucas"/>
    <x v="1"/>
    <x v="2"/>
    <x v="6"/>
    <s v="Geemarc AmpliPOWER60"/>
    <n v="148.47999999999999"/>
    <n v="2"/>
    <n v="16.7"/>
  </r>
  <r>
    <d v="2015-07-12T00:00:00"/>
    <x v="1"/>
    <x v="6"/>
    <s v="Rob Lucas"/>
    <x v="1"/>
    <x v="2"/>
    <x v="6"/>
    <s v="Vtech CS6719"/>
    <n v="537.54"/>
    <n v="7"/>
    <n v="53.75"/>
  </r>
  <r>
    <d v="2015-07-12T00:00:00"/>
    <x v="1"/>
    <x v="6"/>
    <s v="Rob Lucas"/>
    <x v="1"/>
    <x v="0"/>
    <x v="3"/>
    <s v="Tuff Stuff Recycled Round Ring Binders"/>
    <n v="1.93"/>
    <n v="2"/>
    <n v="-2.99"/>
  </r>
  <r>
    <d v="2015-07-12T00:00:00"/>
    <x v="1"/>
    <x v="6"/>
    <s v="Rob Lucas"/>
    <x v="1"/>
    <x v="0"/>
    <x v="4"/>
    <s v="Newell 32"/>
    <n v="6.91"/>
    <n v="3"/>
    <n v="0.69"/>
  </r>
  <r>
    <d v="2015-07-12T00:00:00"/>
    <x v="1"/>
    <x v="6"/>
    <s v="Rob Lucas"/>
    <x v="1"/>
    <x v="1"/>
    <x v="8"/>
    <s v="Floodlight Indoor Halogen Bulbs, 1 Bulb per Pack, 60 Watts"/>
    <n v="7.76"/>
    <n v="1"/>
    <n v="-2.13"/>
  </r>
  <r>
    <d v="2015-07-12T00:00:00"/>
    <x v="1"/>
    <x v="6"/>
    <s v="Rob Lucas"/>
    <x v="1"/>
    <x v="2"/>
    <x v="6"/>
    <s v="GE 2-Jack Phone Line Splitter"/>
    <n v="659.17"/>
    <n v="4"/>
    <n v="49.44"/>
  </r>
  <r>
    <d v="2015-07-12T00:00:00"/>
    <x v="1"/>
    <x v="6"/>
    <s v="Fred McMath"/>
    <x v="0"/>
    <x v="2"/>
    <x v="6"/>
    <s v="Vtech CS6719"/>
    <n v="307.17"/>
    <n v="4"/>
    <n v="30.72"/>
  </r>
  <r>
    <d v="2015-07-13T00:00:00"/>
    <x v="1"/>
    <x v="6"/>
    <s v="Natalie DeCherney"/>
    <x v="20"/>
    <x v="0"/>
    <x v="3"/>
    <s v="GBC Plastic Binding Combs"/>
    <n v="11.81"/>
    <n v="2"/>
    <n v="4.28"/>
  </r>
  <r>
    <d v="2015-07-13T00:00:00"/>
    <x v="1"/>
    <x v="6"/>
    <s v="Natalie DeCherney"/>
    <x v="20"/>
    <x v="1"/>
    <x v="5"/>
    <s v="Safco Contoured Stacking Chairs"/>
    <n v="1931.04"/>
    <n v="9"/>
    <n v="321.83999999999997"/>
  </r>
  <r>
    <d v="2015-07-13T00:00:00"/>
    <x v="1"/>
    <x v="6"/>
    <s v="Natalie DeCherney"/>
    <x v="20"/>
    <x v="0"/>
    <x v="0"/>
    <s v="Easy-staple paper"/>
    <n v="9.9600000000000009"/>
    <n v="2"/>
    <n v="4.68"/>
  </r>
  <r>
    <d v="2015-07-13T00:00:00"/>
    <x v="1"/>
    <x v="6"/>
    <s v="Sara Luxemburg"/>
    <x v="0"/>
    <x v="0"/>
    <x v="3"/>
    <s v="Wilson Jones Heavy-Duty Casebound Ring Binders with Metal Hinges"/>
    <n v="41.57"/>
    <n v="6"/>
    <n v="-66.510000000000005"/>
  </r>
  <r>
    <d v="2015-07-13T00:00:00"/>
    <x v="1"/>
    <x v="6"/>
    <s v="Neil Ducich"/>
    <x v="4"/>
    <x v="0"/>
    <x v="0"/>
    <s v="Xerox 1931"/>
    <n v="38.880000000000003"/>
    <n v="6"/>
    <n v="18.66"/>
  </r>
  <r>
    <d v="2015-07-14T00:00:00"/>
    <x v="1"/>
    <x v="6"/>
    <s v="Toby Gnade"/>
    <x v="12"/>
    <x v="0"/>
    <x v="2"/>
    <s v="SAFCO Boltless Steel Shelving"/>
    <n v="272.74"/>
    <n v="3"/>
    <n v="-64.77"/>
  </r>
  <r>
    <d v="2015-07-14T00:00:00"/>
    <x v="1"/>
    <x v="6"/>
    <s v="Toby Gnade"/>
    <x v="12"/>
    <x v="0"/>
    <x v="0"/>
    <s v="Xerox 1899"/>
    <n v="18.5"/>
    <n v="4"/>
    <n v="6.7"/>
  </r>
  <r>
    <d v="2015-07-14T00:00:00"/>
    <x v="1"/>
    <x v="6"/>
    <s v="Toby Gnade"/>
    <x v="12"/>
    <x v="1"/>
    <x v="5"/>
    <s v="SAFCO Arco Folding Chair"/>
    <n v="441.92"/>
    <n v="2"/>
    <n v="49.72"/>
  </r>
  <r>
    <d v="2015-07-14T00:00:00"/>
    <x v="1"/>
    <x v="6"/>
    <s v="Toby Gnade"/>
    <x v="12"/>
    <x v="1"/>
    <x v="11"/>
    <s v="Hon Metal Bookcases, Black"/>
    <n v="127.76"/>
    <n v="6"/>
    <n v="-191.65"/>
  </r>
  <r>
    <d v="2015-07-16T00:00:00"/>
    <x v="1"/>
    <x v="6"/>
    <s v="Eleni McCrary"/>
    <x v="3"/>
    <x v="1"/>
    <x v="5"/>
    <s v="Hon 2090 Â“Pillow SoftÂ” Series Mid Back Swivel/Tilt Chairs"/>
    <n v="1348.7"/>
    <n v="6"/>
    <n v="-219.16"/>
  </r>
  <r>
    <d v="2015-07-16T00:00:00"/>
    <x v="1"/>
    <x v="6"/>
    <s v="Eleni McCrary"/>
    <x v="3"/>
    <x v="1"/>
    <x v="5"/>
    <s v="Hon 4070 Series Pagoda Armless Upholstered Stacking Chairs"/>
    <n v="700.15"/>
    <n v="3"/>
    <n v="78.77"/>
  </r>
  <r>
    <d v="2015-07-16T00:00:00"/>
    <x v="1"/>
    <x v="6"/>
    <s v="Katrina Edelman"/>
    <x v="20"/>
    <x v="0"/>
    <x v="0"/>
    <s v="Petty Cash Envelope"/>
    <n v="80.88"/>
    <n v="3"/>
    <n v="39.630000000000003"/>
  </r>
  <r>
    <d v="2015-07-16T00:00:00"/>
    <x v="1"/>
    <x v="6"/>
    <s v="Katrina Edelman"/>
    <x v="20"/>
    <x v="2"/>
    <x v="9"/>
    <s v="Kensington Orbit Wireless Mobile Trackball for PC and Mac"/>
    <n v="599.9"/>
    <n v="10"/>
    <n v="191.97"/>
  </r>
  <r>
    <d v="2015-07-16T00:00:00"/>
    <x v="1"/>
    <x v="6"/>
    <s v="Michael Granlund"/>
    <x v="36"/>
    <x v="1"/>
    <x v="5"/>
    <s v="Global Manager's Adjustable Task Chair, Storm"/>
    <n v="150.97999999999999"/>
    <n v="1"/>
    <n v="43.78"/>
  </r>
  <r>
    <d v="2015-07-16T00:00:00"/>
    <x v="1"/>
    <x v="6"/>
    <s v="Michael Granlund"/>
    <x v="36"/>
    <x v="0"/>
    <x v="10"/>
    <s v="White Envelopes, White Envelopes with Clear Poly Window"/>
    <n v="137.25"/>
    <n v="9"/>
    <n v="63.14"/>
  </r>
  <r>
    <d v="2015-07-16T00:00:00"/>
    <x v="1"/>
    <x v="6"/>
    <s v="Michael Granlund"/>
    <x v="36"/>
    <x v="0"/>
    <x v="7"/>
    <s v="Acco Banker's Clasps, 5 3/4&quot;-Long"/>
    <n v="11.52"/>
    <n v="4"/>
    <n v="5.41"/>
  </r>
  <r>
    <d v="2015-07-17T00:00:00"/>
    <x v="1"/>
    <x v="6"/>
    <s v="Jessica Myrick"/>
    <x v="3"/>
    <x v="1"/>
    <x v="11"/>
    <s v="Sauder Camden County Collection Libraries, Planked Cherry Finish"/>
    <n v="195.47"/>
    <n v="2"/>
    <n v="-13.8"/>
  </r>
  <r>
    <d v="2015-07-17T00:00:00"/>
    <x v="1"/>
    <x v="6"/>
    <s v="Michael Paige"/>
    <x v="16"/>
    <x v="1"/>
    <x v="11"/>
    <s v="Bush Westfield Collection Bookcases, Medium Cherry Finish"/>
    <n v="231.92"/>
    <n v="5"/>
    <n v="5.8"/>
  </r>
  <r>
    <d v="2015-07-17T00:00:00"/>
    <x v="1"/>
    <x v="6"/>
    <s v="Victoria Brennan"/>
    <x v="0"/>
    <x v="0"/>
    <x v="1"/>
    <s v="Avery 479"/>
    <n v="6.26"/>
    <n v="3"/>
    <n v="2.04"/>
  </r>
  <r>
    <d v="2015-07-17T00:00:00"/>
    <x v="1"/>
    <x v="6"/>
    <s v="Victoria Brennan"/>
    <x v="0"/>
    <x v="0"/>
    <x v="7"/>
    <s v="Advantus T-Pin Paper Clips"/>
    <n v="14.43"/>
    <n v="4"/>
    <n v="3.43"/>
  </r>
  <r>
    <d v="2015-07-18T00:00:00"/>
    <x v="1"/>
    <x v="6"/>
    <s v="Roland Fjeld"/>
    <x v="3"/>
    <x v="2"/>
    <x v="9"/>
    <s v="Logitech G35 7.1-Channel Surround Sound Headset"/>
    <n v="519.96"/>
    <n v="4"/>
    <n v="176.79"/>
  </r>
  <r>
    <d v="2015-07-18T00:00:00"/>
    <x v="1"/>
    <x v="6"/>
    <s v="Karen Carlisle"/>
    <x v="20"/>
    <x v="0"/>
    <x v="4"/>
    <s v="Newell 32"/>
    <n v="5.76"/>
    <n v="2"/>
    <n v="1.61"/>
  </r>
  <r>
    <d v="2015-07-18T00:00:00"/>
    <x v="1"/>
    <x v="6"/>
    <s v="Pauline Johnson"/>
    <x v="20"/>
    <x v="0"/>
    <x v="3"/>
    <s v="Economy Binders"/>
    <n v="3.33"/>
    <n v="2"/>
    <n v="1.21"/>
  </r>
  <r>
    <d v="2015-07-18T00:00:00"/>
    <x v="1"/>
    <x v="6"/>
    <s v="Pauline Johnson"/>
    <x v="20"/>
    <x v="2"/>
    <x v="6"/>
    <s v="Plantronics CS 50-USB -Â headsetÂ - Convertible, Monaural"/>
    <n v="135.99"/>
    <n v="1"/>
    <n v="36.72"/>
  </r>
  <r>
    <d v="2015-07-18T00:00:00"/>
    <x v="1"/>
    <x v="6"/>
    <s v="Pauline Johnson"/>
    <x v="20"/>
    <x v="1"/>
    <x v="8"/>
    <s v="Eldon Expressions Wood Desk Accessories, Oak"/>
    <n v="7.38"/>
    <n v="1"/>
    <n v="2.14"/>
  </r>
  <r>
    <d v="2015-07-19T00:00:00"/>
    <x v="1"/>
    <x v="6"/>
    <s v="Thais Sissman"/>
    <x v="12"/>
    <x v="0"/>
    <x v="3"/>
    <s v="Wilson Jones DublLock D-Ring Binders"/>
    <n v="2.0299999999999998"/>
    <n v="1"/>
    <n v="-1.35"/>
  </r>
  <r>
    <d v="2015-07-20T00:00:00"/>
    <x v="1"/>
    <x v="6"/>
    <s v="Ralph Kennedy"/>
    <x v="18"/>
    <x v="0"/>
    <x v="2"/>
    <s v="Multi-Use Personal File Cart and Caster Set, Three Stacking Bins"/>
    <n v="34.76"/>
    <n v="1"/>
    <n v="9.73"/>
  </r>
  <r>
    <d v="2015-07-20T00:00:00"/>
    <x v="1"/>
    <x v="6"/>
    <s v="Ralph Kennedy"/>
    <x v="18"/>
    <x v="2"/>
    <x v="9"/>
    <s v="Imation Bio 8GB USBÂ Flash Drive ImationÂ Corp"/>
    <n v="831.2"/>
    <n v="5"/>
    <n v="124.68"/>
  </r>
  <r>
    <d v="2015-07-20T00:00:00"/>
    <x v="1"/>
    <x v="6"/>
    <s v="Ralph Kennedy"/>
    <x v="18"/>
    <x v="0"/>
    <x v="0"/>
    <s v="Xerox 1981"/>
    <n v="26.4"/>
    <n v="5"/>
    <n v="11.88"/>
  </r>
  <r>
    <d v="2015-07-20T00:00:00"/>
    <x v="1"/>
    <x v="6"/>
    <s v="Ralph Kennedy"/>
    <x v="18"/>
    <x v="0"/>
    <x v="10"/>
    <s v="White Envelopes, White Envelopes with Clear Poly Window"/>
    <n v="106.75"/>
    <n v="7"/>
    <n v="49.11"/>
  </r>
  <r>
    <d v="2015-07-20T00:00:00"/>
    <x v="1"/>
    <x v="6"/>
    <s v="Ralph Kennedy"/>
    <x v="18"/>
    <x v="0"/>
    <x v="0"/>
    <s v="Tops White Computer Printout Paper"/>
    <n v="97.82"/>
    <n v="2"/>
    <n v="45.98"/>
  </r>
  <r>
    <d v="2015-07-20T00:00:00"/>
    <x v="1"/>
    <x v="6"/>
    <s v="Ralph Kennedy"/>
    <x v="18"/>
    <x v="0"/>
    <x v="2"/>
    <s v="Eldon Portable Mobile Manager"/>
    <n v="141.4"/>
    <n v="5"/>
    <n v="38.18"/>
  </r>
  <r>
    <d v="2015-07-20T00:00:00"/>
    <x v="1"/>
    <x v="6"/>
    <s v="Russell Applegate"/>
    <x v="1"/>
    <x v="0"/>
    <x v="3"/>
    <s v="Avery Durable Binders"/>
    <n v="2.88"/>
    <n v="5"/>
    <n v="-4.46"/>
  </r>
  <r>
    <d v="2015-07-20T00:00:00"/>
    <x v="1"/>
    <x v="6"/>
    <s v="Russell Applegate"/>
    <x v="1"/>
    <x v="1"/>
    <x v="11"/>
    <s v="O'Sullivan Cherrywood Estates Traditional Barrister Bookcase"/>
    <n v="384.94"/>
    <n v="4"/>
    <n v="-126.48"/>
  </r>
  <r>
    <d v="2015-07-20T00:00:00"/>
    <x v="1"/>
    <x v="6"/>
    <s v="Russell Applegate"/>
    <x v="1"/>
    <x v="2"/>
    <x v="6"/>
    <s v="Pyle PMP37LED"/>
    <n v="153.58000000000001"/>
    <n v="2"/>
    <n v="13.44"/>
  </r>
  <r>
    <d v="2015-07-20T00:00:00"/>
    <x v="1"/>
    <x v="6"/>
    <s v="Russell Applegate"/>
    <x v="1"/>
    <x v="1"/>
    <x v="11"/>
    <s v="Atlantic Metals Mobile 3-Shelf Bookcases, Custom Colors"/>
    <n v="913.43"/>
    <n v="5"/>
    <n v="-52.2"/>
  </r>
  <r>
    <d v="2015-07-23T00:00:00"/>
    <x v="1"/>
    <x v="6"/>
    <s v="Tracy Hopkins"/>
    <x v="20"/>
    <x v="0"/>
    <x v="12"/>
    <s v="Belkin F5C206VTEL 6 Outlet Surge"/>
    <n v="68.94"/>
    <n v="3"/>
    <n v="20.68"/>
  </r>
  <r>
    <d v="2015-07-23T00:00:00"/>
    <x v="1"/>
    <x v="6"/>
    <s v="Tracy Hopkins"/>
    <x v="20"/>
    <x v="1"/>
    <x v="8"/>
    <s v="Howard Miller 13&quot; Diameter Pewter Finish Round Wall Clock"/>
    <n v="128.82"/>
    <n v="3"/>
    <n v="50.24"/>
  </r>
  <r>
    <d v="2015-07-23T00:00:00"/>
    <x v="1"/>
    <x v="6"/>
    <s v="Melanie Seite"/>
    <x v="20"/>
    <x v="0"/>
    <x v="3"/>
    <s v="Acco 3-Hole Punch"/>
    <n v="10.51"/>
    <n v="3"/>
    <n v="3.68"/>
  </r>
  <r>
    <d v="2015-07-24T00:00:00"/>
    <x v="1"/>
    <x v="6"/>
    <s v="Shirley Schmidt"/>
    <x v="5"/>
    <x v="1"/>
    <x v="8"/>
    <s v="Eldon Expressions Wood and Plastic Desk Accessories, Cherry Wood"/>
    <n v="20.94"/>
    <n v="3"/>
    <n v="6.07"/>
  </r>
  <r>
    <d v="2015-07-24T00:00:00"/>
    <x v="1"/>
    <x v="6"/>
    <s v="Shirley Schmidt"/>
    <x v="5"/>
    <x v="0"/>
    <x v="3"/>
    <s v="GBC Prepunched Paper, 19-Hole, for Binding Systems, 24-lb"/>
    <n v="135.09"/>
    <n v="9"/>
    <n v="62.14"/>
  </r>
  <r>
    <d v="2015-07-24T00:00:00"/>
    <x v="1"/>
    <x v="6"/>
    <s v="Shirley Schmidt"/>
    <x v="5"/>
    <x v="2"/>
    <x v="9"/>
    <s v="Anker Ultra-Slim Mini Bluetooth 3.0 Wireless Keyboard"/>
    <n v="279.86"/>
    <n v="14"/>
    <n v="64.37"/>
  </r>
  <r>
    <d v="2015-07-24T00:00:00"/>
    <x v="1"/>
    <x v="6"/>
    <s v="Shirley Schmidt"/>
    <x v="5"/>
    <x v="0"/>
    <x v="3"/>
    <s v="GBC Prepunched Paper, 19-Hole, for Binding Systems, 24-lb"/>
    <n v="90.06"/>
    <n v="6"/>
    <n v="41.43"/>
  </r>
  <r>
    <d v="2015-07-25T00:00:00"/>
    <x v="1"/>
    <x v="6"/>
    <s v="Ross Baird"/>
    <x v="2"/>
    <x v="0"/>
    <x v="3"/>
    <s v="GBC Premium Transparent Covers with Diagonal Lined Pattern"/>
    <n v="25.18"/>
    <n v="4"/>
    <n v="-18.46"/>
  </r>
  <r>
    <d v="2015-07-25T00:00:00"/>
    <x v="1"/>
    <x v="6"/>
    <s v="Michelle Huthwaite"/>
    <x v="22"/>
    <x v="0"/>
    <x v="7"/>
    <s v="Plymouth Boxed Rubber Bands by Plymouth"/>
    <n v="9.42"/>
    <n v="2"/>
    <n v="0.47"/>
  </r>
  <r>
    <d v="2015-07-25T00:00:00"/>
    <x v="1"/>
    <x v="6"/>
    <s v="Michelle Huthwaite"/>
    <x v="22"/>
    <x v="0"/>
    <x v="0"/>
    <s v="Xerox 228"/>
    <n v="12.96"/>
    <n v="2"/>
    <n v="6.22"/>
  </r>
  <r>
    <d v="2015-07-25T00:00:00"/>
    <x v="1"/>
    <x v="6"/>
    <s v="Michelle Huthwaite"/>
    <x v="22"/>
    <x v="1"/>
    <x v="11"/>
    <s v="Sauder Forest Hills Library, Woodland Oak Finish"/>
    <n v="704.9"/>
    <n v="5"/>
    <n v="56.39"/>
  </r>
  <r>
    <d v="2015-07-25T00:00:00"/>
    <x v="1"/>
    <x v="6"/>
    <s v="Michelle Huthwaite"/>
    <x v="22"/>
    <x v="1"/>
    <x v="5"/>
    <s v="Office Star - Professional Matrix Back Chair with 2-to-1 Synchro Tilt and Mesh Fabric Seat"/>
    <n v="561.57000000000005"/>
    <n v="2"/>
    <n v="28.08"/>
  </r>
  <r>
    <d v="2015-07-25T00:00:00"/>
    <x v="1"/>
    <x v="6"/>
    <s v="Yana Sorensen"/>
    <x v="33"/>
    <x v="0"/>
    <x v="10"/>
    <s v="White Business Envelopes with Contemporary Seam, Recycled White Business Envelopes"/>
    <n v="98.46"/>
    <n v="9"/>
    <n v="49.23"/>
  </r>
  <r>
    <d v="2015-07-25T00:00:00"/>
    <x v="1"/>
    <x v="6"/>
    <s v="Yana Sorensen"/>
    <x v="33"/>
    <x v="1"/>
    <x v="13"/>
    <s v="Bevis Round Conference Table Top, X-Base"/>
    <n v="358.58"/>
    <n v="2"/>
    <n v="39.44"/>
  </r>
  <r>
    <d v="2015-07-25T00:00:00"/>
    <x v="1"/>
    <x v="6"/>
    <s v="Russell D'Ascenzo"/>
    <x v="3"/>
    <x v="2"/>
    <x v="6"/>
    <s v="Motorola L703CM"/>
    <n v="623.96"/>
    <n v="5"/>
    <n v="39"/>
  </r>
  <r>
    <d v="2015-07-26T00:00:00"/>
    <x v="1"/>
    <x v="6"/>
    <s v="Cynthia Arntzen"/>
    <x v="12"/>
    <x v="1"/>
    <x v="13"/>
    <s v="Bevis Boat-Shaped Conference Table"/>
    <n v="393.17"/>
    <n v="3"/>
    <n v="-204.45"/>
  </r>
  <r>
    <d v="2015-07-26T00:00:00"/>
    <x v="1"/>
    <x v="6"/>
    <s v="Helen Andreada"/>
    <x v="3"/>
    <x v="0"/>
    <x v="10"/>
    <s v="Airmail Envelopes"/>
    <n v="167.86"/>
    <n v="2"/>
    <n v="78.89"/>
  </r>
  <r>
    <d v="2015-07-26T00:00:00"/>
    <x v="1"/>
    <x v="6"/>
    <s v="Bart Pistole"/>
    <x v="3"/>
    <x v="0"/>
    <x v="3"/>
    <s v="Acco Pressboard Covers with Storage Hooks, 9 1/2&quot; x 11&quot;, Executive Red"/>
    <n v="9.14"/>
    <n v="3"/>
    <n v="3.09"/>
  </r>
  <r>
    <d v="2015-07-26T00:00:00"/>
    <x v="1"/>
    <x v="6"/>
    <s v="Bart Pistole"/>
    <x v="3"/>
    <x v="0"/>
    <x v="3"/>
    <s v="Tuff Stuff Recycled Round Ring Binders"/>
    <n v="23.14"/>
    <n v="6"/>
    <n v="8.39"/>
  </r>
  <r>
    <d v="2015-07-26T00:00:00"/>
    <x v="1"/>
    <x v="6"/>
    <s v="Bart Pistole"/>
    <x v="3"/>
    <x v="0"/>
    <x v="4"/>
    <s v="Newell 334"/>
    <n v="99.2"/>
    <n v="5"/>
    <n v="25.79"/>
  </r>
  <r>
    <d v="2015-07-26T00:00:00"/>
    <x v="1"/>
    <x v="6"/>
    <s v="Cyma Kinney"/>
    <x v="12"/>
    <x v="1"/>
    <x v="5"/>
    <s v="Office Star - Contemporary Task Swivel Chair"/>
    <n v="266.35000000000002"/>
    <n v="3"/>
    <n v="13.32"/>
  </r>
  <r>
    <d v="2015-07-26T00:00:00"/>
    <x v="1"/>
    <x v="6"/>
    <s v="Alan Shonely"/>
    <x v="2"/>
    <x v="0"/>
    <x v="0"/>
    <s v="Eureka Recycled Copy Paper 8 1/2&quot; x 11&quot;, Ream"/>
    <n v="10.37"/>
    <n v="2"/>
    <n v="3.63"/>
  </r>
  <r>
    <d v="2015-07-27T00:00:00"/>
    <x v="1"/>
    <x v="6"/>
    <s v="Patrick Gardner"/>
    <x v="5"/>
    <x v="2"/>
    <x v="6"/>
    <s v="Mediabridge Sport Armband iPhone 5s"/>
    <n v="29.97"/>
    <n v="3"/>
    <n v="0.3"/>
  </r>
  <r>
    <d v="2015-07-30T00:00:00"/>
    <x v="1"/>
    <x v="6"/>
    <s v="Helen Andreada"/>
    <x v="3"/>
    <x v="2"/>
    <x v="9"/>
    <s v="Logitech 910-002974 M325 Wireless Mouse for Web Scrolling"/>
    <n v="209.93"/>
    <n v="7"/>
    <n v="92.37"/>
  </r>
  <r>
    <d v="2015-07-30T00:00:00"/>
    <x v="1"/>
    <x v="6"/>
    <s v="Helen Andreada"/>
    <x v="3"/>
    <x v="1"/>
    <x v="8"/>
    <s v="Regeneration Desk Collection"/>
    <n v="5.28"/>
    <n v="3"/>
    <n v="2.3199999999999998"/>
  </r>
  <r>
    <d v="2015-07-30T00:00:00"/>
    <x v="1"/>
    <x v="6"/>
    <s v="Helen Andreada"/>
    <x v="3"/>
    <x v="0"/>
    <x v="3"/>
    <s v="Presstex Flexible Ring Binders"/>
    <n v="10.92"/>
    <n v="3"/>
    <n v="4.0999999999999996"/>
  </r>
  <r>
    <d v="2015-07-30T00:00:00"/>
    <x v="1"/>
    <x v="6"/>
    <s v="Corey Catlett"/>
    <x v="0"/>
    <x v="0"/>
    <x v="2"/>
    <s v="Eldon ProFile File 'N Store Portable File Tub Letter/Legal Size Black"/>
    <n v="61.79"/>
    <n v="4"/>
    <n v="6.18"/>
  </r>
  <r>
    <d v="2015-07-30T00:00:00"/>
    <x v="1"/>
    <x v="6"/>
    <s v="Gary Hansen"/>
    <x v="28"/>
    <x v="1"/>
    <x v="5"/>
    <s v="Global Stack Chair without Arms, Black"/>
    <n v="155.88"/>
    <n v="6"/>
    <n v="38.97"/>
  </r>
  <r>
    <d v="2015-07-31T00:00:00"/>
    <x v="1"/>
    <x v="6"/>
    <s v="Rick Hansen"/>
    <x v="20"/>
    <x v="2"/>
    <x v="9"/>
    <s v="Plantronics CS510 - Over-the-Head monaural Wireless Headset System"/>
    <n v="2309.65"/>
    <n v="7"/>
    <n v="762.18"/>
  </r>
  <r>
    <d v="2015-07-31T00:00:00"/>
    <x v="1"/>
    <x v="6"/>
    <s v="Rick Hansen"/>
    <x v="20"/>
    <x v="1"/>
    <x v="13"/>
    <s v="Bevis Round Bullnose 29&quot; High Table Top"/>
    <n v="1090.78"/>
    <n v="7"/>
    <n v="-290.88"/>
  </r>
  <r>
    <d v="2015-07-31T00:00:00"/>
    <x v="1"/>
    <x v="6"/>
    <s v="Rick Hansen"/>
    <x v="20"/>
    <x v="0"/>
    <x v="0"/>
    <s v="Xerox 212"/>
    <n v="19.440000000000001"/>
    <n v="3"/>
    <n v="9.33"/>
  </r>
  <r>
    <d v="2015-07-31T00:00:00"/>
    <x v="1"/>
    <x v="6"/>
    <s v="Allen Rosenblatt"/>
    <x v="29"/>
    <x v="2"/>
    <x v="9"/>
    <s v="Microsoft Sculpt Comfort Mouse"/>
    <n v="239.7"/>
    <n v="6"/>
    <n v="105.47"/>
  </r>
  <r>
    <d v="2015-07-31T00:00:00"/>
    <x v="1"/>
    <x v="6"/>
    <s v="Steve Chapman"/>
    <x v="24"/>
    <x v="0"/>
    <x v="14"/>
    <s v="Acme 10&quot; Easy Grip Assistive Scissors"/>
    <n v="52.59"/>
    <n v="3"/>
    <n v="15.78"/>
  </r>
  <r>
    <d v="2015-08-01T00:00:00"/>
    <x v="1"/>
    <x v="7"/>
    <s v="Pauline Chand"/>
    <x v="3"/>
    <x v="0"/>
    <x v="4"/>
    <s v="Prang Dustless Chalk Sticks"/>
    <n v="6.72"/>
    <n v="4"/>
    <n v="3.36"/>
  </r>
  <r>
    <d v="2015-08-01T00:00:00"/>
    <x v="1"/>
    <x v="7"/>
    <s v="Pauline Chand"/>
    <x v="3"/>
    <x v="1"/>
    <x v="13"/>
    <s v="Hon 2111 Invitation Series Corner Table"/>
    <n v="1004.98"/>
    <n v="6"/>
    <n v="-175.87"/>
  </r>
  <r>
    <d v="2015-08-02T00:00:00"/>
    <x v="1"/>
    <x v="7"/>
    <s v="Corey-Lock"/>
    <x v="22"/>
    <x v="0"/>
    <x v="3"/>
    <s v="Ibico Presentation Index for Binding Systems"/>
    <n v="6.37"/>
    <n v="2"/>
    <n v="2.15"/>
  </r>
  <r>
    <d v="2015-08-02T00:00:00"/>
    <x v="1"/>
    <x v="7"/>
    <s v="Corey-Lock"/>
    <x v="22"/>
    <x v="2"/>
    <x v="15"/>
    <s v="Okidata C331dn Printer"/>
    <n v="558.4"/>
    <n v="2"/>
    <n v="41.88"/>
  </r>
  <r>
    <d v="2015-08-02T00:00:00"/>
    <x v="1"/>
    <x v="7"/>
    <s v="Brad Eason"/>
    <x v="43"/>
    <x v="2"/>
    <x v="6"/>
    <s v="Plantronics MX500i Earset"/>
    <n v="128.85"/>
    <n v="3"/>
    <n v="3.87"/>
  </r>
  <r>
    <d v="2015-08-02T00:00:00"/>
    <x v="1"/>
    <x v="7"/>
    <s v="Brad Eason"/>
    <x v="43"/>
    <x v="0"/>
    <x v="0"/>
    <s v="Important Message Pads, 50 4-1/4 x 5-1/2 Forms per Pad"/>
    <n v="8.4"/>
    <n v="2"/>
    <n v="4.12"/>
  </r>
  <r>
    <d v="2015-08-02T00:00:00"/>
    <x v="1"/>
    <x v="7"/>
    <s v="Brad Eason"/>
    <x v="43"/>
    <x v="2"/>
    <x v="9"/>
    <s v="Logitech G700s Rechargeable Gaming Mouse"/>
    <n v="199.98"/>
    <n v="2"/>
    <n v="83.99"/>
  </r>
  <r>
    <d v="2015-08-02T00:00:00"/>
    <x v="1"/>
    <x v="7"/>
    <s v="Brad Eason"/>
    <x v="43"/>
    <x v="1"/>
    <x v="5"/>
    <s v="Office Star Flex Back Scooter Chair with White Frame"/>
    <n v="110.98"/>
    <n v="1"/>
    <n v="15.54"/>
  </r>
  <r>
    <d v="2015-08-02T00:00:00"/>
    <x v="1"/>
    <x v="7"/>
    <s v="Darren Koutras"/>
    <x v="11"/>
    <x v="1"/>
    <x v="13"/>
    <s v="Balt Split Level Computer Training Table"/>
    <n v="277.5"/>
    <n v="4"/>
    <n v="-188.7"/>
  </r>
  <r>
    <d v="2015-08-05T00:00:00"/>
    <x v="1"/>
    <x v="7"/>
    <s v="Anna HÃ¤berlin"/>
    <x v="0"/>
    <x v="0"/>
    <x v="2"/>
    <s v="Perma STOR-ALL Hanging File Box, 13 1/8&quot;W x 12 1/4&quot;D x 10 1/2&quot;H"/>
    <n v="33.49"/>
    <n v="7"/>
    <n v="-1.26"/>
  </r>
  <r>
    <d v="2015-08-05T00:00:00"/>
    <x v="1"/>
    <x v="7"/>
    <s v="Anna HÃ¤berlin"/>
    <x v="0"/>
    <x v="0"/>
    <x v="14"/>
    <s v="Stiletto Hand Letter Openers"/>
    <n v="23.04"/>
    <n v="3"/>
    <n v="-4.9000000000000004"/>
  </r>
  <r>
    <d v="2015-08-05T00:00:00"/>
    <x v="1"/>
    <x v="7"/>
    <s v="Anna HÃ¤berlin"/>
    <x v="0"/>
    <x v="0"/>
    <x v="3"/>
    <s v="Avery Self-Adhesive Photo Pockets for Polaroid Photos"/>
    <n v="1.36"/>
    <n v="1"/>
    <n v="-2.1800000000000002"/>
  </r>
  <r>
    <d v="2015-08-05T00:00:00"/>
    <x v="1"/>
    <x v="7"/>
    <s v="Anna HÃ¤berlin"/>
    <x v="0"/>
    <x v="1"/>
    <x v="8"/>
    <s v="Eldon Expressions Wood Desk Accessories, Oak"/>
    <n v="14.76"/>
    <n v="5"/>
    <n v="-11.44"/>
  </r>
  <r>
    <d v="2015-08-06T00:00:00"/>
    <x v="1"/>
    <x v="7"/>
    <s v="Michael Stewart"/>
    <x v="0"/>
    <x v="0"/>
    <x v="0"/>
    <s v="Xerox 188"/>
    <n v="27.22"/>
    <n v="3"/>
    <n v="9.8699999999999992"/>
  </r>
  <r>
    <d v="2015-08-06T00:00:00"/>
    <x v="1"/>
    <x v="7"/>
    <s v="Rachel Payne"/>
    <x v="0"/>
    <x v="0"/>
    <x v="1"/>
    <s v="Avery 505"/>
    <n v="35.520000000000003"/>
    <n v="3"/>
    <n v="13.32"/>
  </r>
  <r>
    <d v="2015-08-06T00:00:00"/>
    <x v="1"/>
    <x v="7"/>
    <s v="Rachel Payne"/>
    <x v="0"/>
    <x v="0"/>
    <x v="3"/>
    <s v="Avery Hole Reinforcements"/>
    <n v="6.23"/>
    <n v="5"/>
    <n v="-9.66"/>
  </r>
  <r>
    <d v="2015-08-06T00:00:00"/>
    <x v="1"/>
    <x v="7"/>
    <s v="Rachel Payne"/>
    <x v="0"/>
    <x v="0"/>
    <x v="0"/>
    <s v="Xerox 1906"/>
    <n v="56.7"/>
    <n v="2"/>
    <n v="19.14"/>
  </r>
  <r>
    <d v="2015-08-06T00:00:00"/>
    <x v="1"/>
    <x v="7"/>
    <s v="Rachel Payne"/>
    <x v="0"/>
    <x v="1"/>
    <x v="11"/>
    <s v="O'Sullivan Manor Hill 2-Door Library in Brianna Oak"/>
    <n v="369.2"/>
    <n v="3"/>
    <n v="-114.02"/>
  </r>
  <r>
    <d v="2015-08-07T00:00:00"/>
    <x v="1"/>
    <x v="7"/>
    <s v="Noel Staavos"/>
    <x v="34"/>
    <x v="0"/>
    <x v="3"/>
    <s v="ACCOHIDE 3-Ring Binder, Blue, 1&quot;"/>
    <n v="3.3"/>
    <n v="1"/>
    <n v="1.1200000000000001"/>
  </r>
  <r>
    <d v="2015-08-07T00:00:00"/>
    <x v="1"/>
    <x v="7"/>
    <s v="Parhena Norris"/>
    <x v="3"/>
    <x v="0"/>
    <x v="3"/>
    <s v="Cardinal Hold-It CD Pocket"/>
    <n v="19.149999999999999"/>
    <n v="3"/>
    <n v="6.46"/>
  </r>
  <r>
    <d v="2015-08-07T00:00:00"/>
    <x v="1"/>
    <x v="7"/>
    <s v="Kelly Williams"/>
    <x v="24"/>
    <x v="0"/>
    <x v="3"/>
    <s v="Wilson Jones Hanging View Binder, White, 1&quot;"/>
    <n v="28.4"/>
    <n v="4"/>
    <n v="13.06"/>
  </r>
  <r>
    <d v="2015-08-07T00:00:00"/>
    <x v="1"/>
    <x v="7"/>
    <s v="Kelly Williams"/>
    <x v="24"/>
    <x v="1"/>
    <x v="8"/>
    <s v="Tenex V2T-RE Standard Weight Series Chair Mat, 45&quot; x 53&quot;, Lip 25&quot; x 12&quot;"/>
    <n v="212.94"/>
    <n v="3"/>
    <n v="34.07"/>
  </r>
  <r>
    <d v="2015-08-07T00:00:00"/>
    <x v="1"/>
    <x v="7"/>
    <s v="Jim Karlsson"/>
    <x v="2"/>
    <x v="0"/>
    <x v="4"/>
    <s v="Stanley Contemporary Battery Pencil Sharpeners"/>
    <n v="106.8"/>
    <n v="10"/>
    <n v="10.68"/>
  </r>
  <r>
    <d v="2015-08-07T00:00:00"/>
    <x v="1"/>
    <x v="7"/>
    <s v="Noel Staavos"/>
    <x v="36"/>
    <x v="0"/>
    <x v="12"/>
    <s v="Acco Six-Outlet Power Strip, 4' Cord Length"/>
    <n v="77.58"/>
    <n v="9"/>
    <n v="20.170000000000002"/>
  </r>
  <r>
    <d v="2015-08-07T00:00:00"/>
    <x v="1"/>
    <x v="7"/>
    <s v="Eudokia Martin"/>
    <x v="6"/>
    <x v="2"/>
    <x v="6"/>
    <s v="Ativa D5772 2-Line 5.8GHz Digital Expandable Corded/Cordless Phone System with Answering &amp; Caller ID/Call Waiting, Black/Silver"/>
    <n v="494.97"/>
    <n v="3"/>
    <n v="148.49"/>
  </r>
  <r>
    <d v="2015-08-07T00:00:00"/>
    <x v="1"/>
    <x v="7"/>
    <s v="Eudokia Martin"/>
    <x v="6"/>
    <x v="0"/>
    <x v="1"/>
    <s v="Avery 50"/>
    <n v="25.06"/>
    <n v="2"/>
    <n v="11.78"/>
  </r>
  <r>
    <d v="2015-08-08T00:00:00"/>
    <x v="1"/>
    <x v="7"/>
    <s v="Thomas Thornton"/>
    <x v="3"/>
    <x v="0"/>
    <x v="3"/>
    <s v="ACCOHIDE 3-Ring Binder, Blue, 1&quot;"/>
    <n v="6.61"/>
    <n v="2"/>
    <n v="2.23"/>
  </r>
  <r>
    <d v="2015-08-08T00:00:00"/>
    <x v="1"/>
    <x v="7"/>
    <s v="Thomas Thornton"/>
    <x v="3"/>
    <x v="0"/>
    <x v="3"/>
    <s v="Presstex Flexible Ring Binders"/>
    <n v="7.28"/>
    <n v="2"/>
    <n v="2.73"/>
  </r>
  <r>
    <d v="2015-08-08T00:00:00"/>
    <x v="1"/>
    <x v="7"/>
    <s v="Thomas Thornton"/>
    <x v="3"/>
    <x v="1"/>
    <x v="5"/>
    <s v="Global Ergonomic Managers Chair"/>
    <n v="144.78"/>
    <n v="1"/>
    <n v="10.86"/>
  </r>
  <r>
    <d v="2015-08-08T00:00:00"/>
    <x v="1"/>
    <x v="7"/>
    <s v="Denny Blanton"/>
    <x v="32"/>
    <x v="0"/>
    <x v="4"/>
    <s v="Boston 1827 Commercial Additional Cutter, Drive Gear &amp; Gear Rack for 1606"/>
    <n v="39.659999999999997"/>
    <n v="2"/>
    <n v="11.9"/>
  </r>
  <r>
    <d v="2015-08-08T00:00:00"/>
    <x v="1"/>
    <x v="7"/>
    <s v="Denny Blanton"/>
    <x v="32"/>
    <x v="0"/>
    <x v="12"/>
    <s v="Conquest 14 Commercial Heavy-Duty Upright Vacuum, Collection System, Accessory Kit"/>
    <n v="113.92"/>
    <n v="2"/>
    <n v="33.04"/>
  </r>
  <r>
    <d v="2015-08-08T00:00:00"/>
    <x v="1"/>
    <x v="7"/>
    <s v="Denny Blanton"/>
    <x v="32"/>
    <x v="0"/>
    <x v="3"/>
    <s v="GBC DocuBind P50 Personal Binding Machine"/>
    <n v="447.86"/>
    <n v="7"/>
    <n v="210.49"/>
  </r>
  <r>
    <d v="2015-08-08T00:00:00"/>
    <x v="1"/>
    <x v="7"/>
    <s v="Rob Dowd"/>
    <x v="20"/>
    <x v="2"/>
    <x v="9"/>
    <s v="Logitech G600 MMO Gaming Mouse"/>
    <n v="79.989999999999995"/>
    <n v="1"/>
    <n v="28.8"/>
  </r>
  <r>
    <d v="2015-08-09T00:00:00"/>
    <x v="1"/>
    <x v="7"/>
    <s v="David Smith"/>
    <x v="14"/>
    <x v="0"/>
    <x v="4"/>
    <s v="Sanford Uni-Blazer View Highlighters, Chisel Tip, Yellow"/>
    <n v="2.2000000000000002"/>
    <n v="1"/>
    <n v="0.97"/>
  </r>
  <r>
    <d v="2015-08-09T00:00:00"/>
    <x v="1"/>
    <x v="7"/>
    <s v="David Smith"/>
    <x v="14"/>
    <x v="1"/>
    <x v="13"/>
    <s v="Bevis 36 x 72 Conference Tables"/>
    <n v="622.45000000000005"/>
    <n v="5"/>
    <n v="136.94"/>
  </r>
  <r>
    <d v="2015-08-09T00:00:00"/>
    <x v="1"/>
    <x v="7"/>
    <s v="David Smith"/>
    <x v="14"/>
    <x v="0"/>
    <x v="2"/>
    <s v="Rogers Deluxe File Chest"/>
    <n v="21.98"/>
    <n v="1"/>
    <n v="0.22"/>
  </r>
  <r>
    <d v="2015-08-09T00:00:00"/>
    <x v="1"/>
    <x v="7"/>
    <s v="Naresj Patel"/>
    <x v="20"/>
    <x v="2"/>
    <x v="6"/>
    <s v="Nortel Meridian M3904 Professional Digital phone"/>
    <n v="307.98"/>
    <n v="2"/>
    <n v="89.31"/>
  </r>
  <r>
    <d v="2015-08-09T00:00:00"/>
    <x v="1"/>
    <x v="7"/>
    <s v="Naresj Patel"/>
    <x v="20"/>
    <x v="1"/>
    <x v="13"/>
    <s v="KI Conference Tables"/>
    <n v="382.81"/>
    <n v="9"/>
    <n v="-153.12"/>
  </r>
  <r>
    <d v="2015-08-09T00:00:00"/>
    <x v="1"/>
    <x v="7"/>
    <s v="Naresj Patel"/>
    <x v="20"/>
    <x v="0"/>
    <x v="2"/>
    <s v="Tennsco Lockers, Gray"/>
    <n v="41.96"/>
    <n v="2"/>
    <n v="2.94"/>
  </r>
  <r>
    <d v="2015-08-09T00:00:00"/>
    <x v="1"/>
    <x v="7"/>
    <s v="Naresj Patel"/>
    <x v="20"/>
    <x v="0"/>
    <x v="3"/>
    <s v="GBC Ibimaster 500 Manual ProClick Binding System"/>
    <n v="1217.57"/>
    <n v="2"/>
    <n v="456.59"/>
  </r>
  <r>
    <d v="2015-08-09T00:00:00"/>
    <x v="1"/>
    <x v="7"/>
    <s v="Naresj Patel"/>
    <x v="20"/>
    <x v="1"/>
    <x v="8"/>
    <s v="Artistic Insta-Plaque"/>
    <n v="47.04"/>
    <n v="3"/>
    <n v="18.350000000000001"/>
  </r>
  <r>
    <d v="2015-08-09T00:00:00"/>
    <x v="1"/>
    <x v="7"/>
    <s v="Naresj Patel"/>
    <x v="20"/>
    <x v="1"/>
    <x v="8"/>
    <s v="Longer-Life Soft White Bulbs"/>
    <n v="6.16"/>
    <n v="2"/>
    <n v="2.96"/>
  </r>
  <r>
    <d v="2015-08-09T00:00:00"/>
    <x v="1"/>
    <x v="7"/>
    <s v="Naresj Patel"/>
    <x v="20"/>
    <x v="2"/>
    <x v="6"/>
    <s v="Panasonic KX-TG9471B"/>
    <n v="979.95"/>
    <n v="5"/>
    <n v="274.39"/>
  </r>
  <r>
    <d v="2015-08-09T00:00:00"/>
    <x v="1"/>
    <x v="7"/>
    <s v="Naresj Patel"/>
    <x v="20"/>
    <x v="0"/>
    <x v="0"/>
    <s v="Xerox 1886"/>
    <n v="143.69999999999999"/>
    <n v="3"/>
    <n v="68.98"/>
  </r>
  <r>
    <d v="2015-08-09T00:00:00"/>
    <x v="1"/>
    <x v="7"/>
    <s v="Naresj Patel"/>
    <x v="20"/>
    <x v="0"/>
    <x v="7"/>
    <s v="Acco Clips to Go Binder Clips, 24 Clips in Two Sizes"/>
    <n v="10.65"/>
    <n v="3"/>
    <n v="5.01"/>
  </r>
  <r>
    <d v="2015-08-09T00:00:00"/>
    <x v="1"/>
    <x v="7"/>
    <s v="Naresj Patel"/>
    <x v="20"/>
    <x v="2"/>
    <x v="9"/>
    <s v="Belkin QODE FastFit Bluetooth Keyboard"/>
    <n v="247.8"/>
    <n v="4"/>
    <n v="34.69"/>
  </r>
  <r>
    <d v="2015-08-09T00:00:00"/>
    <x v="1"/>
    <x v="7"/>
    <s v="Ruben Ausman"/>
    <x v="16"/>
    <x v="0"/>
    <x v="1"/>
    <s v="Avery File Folder Labels"/>
    <n v="4.6100000000000003"/>
    <n v="2"/>
    <n v="1.67"/>
  </r>
  <r>
    <d v="2015-08-09T00:00:00"/>
    <x v="1"/>
    <x v="7"/>
    <s v="Hallie Redmond"/>
    <x v="21"/>
    <x v="1"/>
    <x v="11"/>
    <s v="O'Sullivan Cherrywood Estates Traditional Barrister Bookcase"/>
    <n v="687.4"/>
    <n v="5"/>
    <n v="48.12"/>
  </r>
  <r>
    <d v="2015-08-09T00:00:00"/>
    <x v="1"/>
    <x v="7"/>
    <s v="Monica Federle"/>
    <x v="20"/>
    <x v="1"/>
    <x v="8"/>
    <s v="OIC Stacking Trays"/>
    <n v="10.02"/>
    <n v="3"/>
    <n v="4.41"/>
  </r>
  <r>
    <d v="2015-08-09T00:00:00"/>
    <x v="1"/>
    <x v="7"/>
    <s v="Monica Federle"/>
    <x v="20"/>
    <x v="0"/>
    <x v="0"/>
    <s v="Xerox 1885"/>
    <n v="144.12"/>
    <n v="3"/>
    <n v="69.180000000000007"/>
  </r>
  <r>
    <d v="2015-08-10T00:00:00"/>
    <x v="1"/>
    <x v="7"/>
    <s v="Julie Kriz"/>
    <x v="28"/>
    <x v="0"/>
    <x v="1"/>
    <s v="Avery 480"/>
    <n v="3.75"/>
    <n v="1"/>
    <n v="1.8"/>
  </r>
  <r>
    <d v="2015-08-10T00:00:00"/>
    <x v="1"/>
    <x v="7"/>
    <s v="Julie Kriz"/>
    <x v="28"/>
    <x v="0"/>
    <x v="1"/>
    <s v="Avery 489"/>
    <n v="41.4"/>
    <n v="4"/>
    <n v="19.87"/>
  </r>
  <r>
    <d v="2015-08-10T00:00:00"/>
    <x v="1"/>
    <x v="7"/>
    <s v="Julie Kriz"/>
    <x v="28"/>
    <x v="0"/>
    <x v="4"/>
    <s v="Peel-Off China Markers"/>
    <n v="29.79"/>
    <n v="3"/>
    <n v="12.51"/>
  </r>
  <r>
    <d v="2015-08-10T00:00:00"/>
    <x v="1"/>
    <x v="7"/>
    <s v="William Brown"/>
    <x v="11"/>
    <x v="2"/>
    <x v="6"/>
    <s v="AT&amp;T 1080 Corded phone"/>
    <n v="438.37"/>
    <n v="4"/>
    <n v="38.36"/>
  </r>
  <r>
    <d v="2015-08-10T00:00:00"/>
    <x v="1"/>
    <x v="7"/>
    <s v="William Brown"/>
    <x v="11"/>
    <x v="2"/>
    <x v="6"/>
    <s v="OtterBox Commuter Series Case - Samsung Galaxy S4"/>
    <n v="139.94"/>
    <n v="7"/>
    <n v="-31.49"/>
  </r>
  <r>
    <d v="2015-08-10T00:00:00"/>
    <x v="1"/>
    <x v="7"/>
    <s v="William Brown"/>
    <x v="11"/>
    <x v="0"/>
    <x v="12"/>
    <s v="Fellowes 8 Outlet Superior Workstation Surge Protector"/>
    <n v="133.47"/>
    <n v="4"/>
    <n v="15.02"/>
  </r>
  <r>
    <d v="2015-08-10T00:00:00"/>
    <x v="1"/>
    <x v="7"/>
    <s v="Bill Donatelli"/>
    <x v="14"/>
    <x v="0"/>
    <x v="3"/>
    <s v="GBC Binding covers"/>
    <n v="64.75"/>
    <n v="5"/>
    <n v="29.14"/>
  </r>
  <r>
    <d v="2015-08-11T00:00:00"/>
    <x v="1"/>
    <x v="7"/>
    <s v="Barry Weirich"/>
    <x v="25"/>
    <x v="1"/>
    <x v="8"/>
    <s v="Executive Impressions 13&quot; Clairmont Wall Clock"/>
    <n v="46.15"/>
    <n v="3"/>
    <n v="12.11"/>
  </r>
  <r>
    <d v="2015-08-11T00:00:00"/>
    <x v="1"/>
    <x v="7"/>
    <s v="Philisse Overcash"/>
    <x v="20"/>
    <x v="0"/>
    <x v="4"/>
    <s v="Newell 330"/>
    <n v="11.96"/>
    <n v="2"/>
    <n v="3.11"/>
  </r>
  <r>
    <d v="2015-08-11T00:00:00"/>
    <x v="1"/>
    <x v="7"/>
    <s v="Philisse Overcash"/>
    <x v="20"/>
    <x v="2"/>
    <x v="6"/>
    <s v="AT&amp;T 841000 Phone"/>
    <n v="138"/>
    <n v="2"/>
    <n v="34.5"/>
  </r>
  <r>
    <d v="2015-08-13T00:00:00"/>
    <x v="1"/>
    <x v="7"/>
    <s v="Odella Nelson"/>
    <x v="3"/>
    <x v="0"/>
    <x v="4"/>
    <s v="50 Colored Long Pencils"/>
    <n v="50.8"/>
    <n v="5"/>
    <n v="13.21"/>
  </r>
  <r>
    <d v="2015-08-13T00:00:00"/>
    <x v="1"/>
    <x v="7"/>
    <s v="Clytie Kelty"/>
    <x v="4"/>
    <x v="0"/>
    <x v="3"/>
    <s v="3-ring staple pack"/>
    <n v="5.64"/>
    <n v="3"/>
    <n v="2.71"/>
  </r>
  <r>
    <d v="2015-08-13T00:00:00"/>
    <x v="1"/>
    <x v="7"/>
    <s v="Ralph Arnett"/>
    <x v="18"/>
    <x v="0"/>
    <x v="3"/>
    <s v="Avery Round Ring Poly Binders"/>
    <n v="11.36"/>
    <n v="4"/>
    <n v="5.57"/>
  </r>
  <r>
    <d v="2015-08-13T00:00:00"/>
    <x v="1"/>
    <x v="7"/>
    <s v="Ed Jacobs"/>
    <x v="2"/>
    <x v="0"/>
    <x v="2"/>
    <s v="Fellowes High-Stak Drawer Files"/>
    <n v="422.86"/>
    <n v="3"/>
    <n v="15.86"/>
  </r>
  <r>
    <d v="2015-08-13T00:00:00"/>
    <x v="1"/>
    <x v="7"/>
    <s v="Sandra Flanagan"/>
    <x v="3"/>
    <x v="1"/>
    <x v="8"/>
    <s v="Ultra Door Pull Handle"/>
    <n v="31.56"/>
    <n v="3"/>
    <n v="10.41"/>
  </r>
  <r>
    <d v="2015-08-13T00:00:00"/>
    <x v="1"/>
    <x v="7"/>
    <s v="Grace Kelly"/>
    <x v="25"/>
    <x v="0"/>
    <x v="4"/>
    <s v="Newell 309"/>
    <n v="64.680000000000007"/>
    <n v="7"/>
    <n v="8.09"/>
  </r>
  <r>
    <d v="2015-08-15T00:00:00"/>
    <x v="1"/>
    <x v="7"/>
    <s v="Tim Taslimi"/>
    <x v="3"/>
    <x v="0"/>
    <x v="2"/>
    <s v="Fellowes Super Stor/Drawer Files"/>
    <n v="323.10000000000002"/>
    <n v="2"/>
    <n v="61.39"/>
  </r>
  <r>
    <d v="2015-08-15T00:00:00"/>
    <x v="1"/>
    <x v="7"/>
    <s v="Richard Eichhorn"/>
    <x v="3"/>
    <x v="1"/>
    <x v="8"/>
    <s v="Tensor Computer Mounted Lamp"/>
    <n v="104.23"/>
    <n v="7"/>
    <n v="28.14"/>
  </r>
  <r>
    <d v="2015-08-15T00:00:00"/>
    <x v="1"/>
    <x v="7"/>
    <s v="Richard Eichhorn"/>
    <x v="3"/>
    <x v="0"/>
    <x v="2"/>
    <s v="Mobile Personal File Cube"/>
    <n v="70.260000000000005"/>
    <n v="3"/>
    <n v="18.97"/>
  </r>
  <r>
    <d v="2015-08-16T00:00:00"/>
    <x v="1"/>
    <x v="7"/>
    <s v="John Murray"/>
    <x v="12"/>
    <x v="0"/>
    <x v="4"/>
    <s v="Newell 346"/>
    <n v="2.2999999999999998"/>
    <n v="1"/>
    <n v="0.26"/>
  </r>
  <r>
    <d v="2015-08-16T00:00:00"/>
    <x v="1"/>
    <x v="7"/>
    <s v="John Murray"/>
    <x v="12"/>
    <x v="2"/>
    <x v="6"/>
    <s v="Samsung Galaxy S4 Mini"/>
    <n v="1879.96"/>
    <n v="5"/>
    <n v="211.5"/>
  </r>
  <r>
    <d v="2015-08-16T00:00:00"/>
    <x v="1"/>
    <x v="7"/>
    <s v="John Murray"/>
    <x v="12"/>
    <x v="0"/>
    <x v="0"/>
    <s v="Xerox 1891"/>
    <n v="313.02"/>
    <n v="8"/>
    <n v="105.65"/>
  </r>
  <r>
    <d v="2015-08-16T00:00:00"/>
    <x v="1"/>
    <x v="7"/>
    <s v="John Murray"/>
    <x v="12"/>
    <x v="0"/>
    <x v="1"/>
    <s v="Avery 488"/>
    <n v="5.04"/>
    <n v="2"/>
    <n v="1.76"/>
  </r>
  <r>
    <d v="2015-08-16T00:00:00"/>
    <x v="1"/>
    <x v="7"/>
    <s v="Sung Pak"/>
    <x v="2"/>
    <x v="2"/>
    <x v="6"/>
    <s v="Cisco IP Phone 7961G-GE VoIP phone"/>
    <n v="519.79"/>
    <n v="4"/>
    <n v="-112.62"/>
  </r>
  <r>
    <d v="2015-08-16T00:00:00"/>
    <x v="1"/>
    <x v="7"/>
    <s v="Sung Pak"/>
    <x v="2"/>
    <x v="2"/>
    <x v="9"/>
    <s v="SanDisk Ultra 16 GB MicroSDHC Class 10 Memory Card"/>
    <n v="31.18"/>
    <n v="3"/>
    <n v="-5.46"/>
  </r>
  <r>
    <d v="2015-08-16T00:00:00"/>
    <x v="1"/>
    <x v="7"/>
    <s v="Sung Pak"/>
    <x v="2"/>
    <x v="0"/>
    <x v="0"/>
    <s v="Xerox 227"/>
    <n v="10.37"/>
    <n v="2"/>
    <n v="3.63"/>
  </r>
  <r>
    <d v="2015-08-16T00:00:00"/>
    <x v="1"/>
    <x v="7"/>
    <s v="Sung Pak"/>
    <x v="2"/>
    <x v="0"/>
    <x v="3"/>
    <s v="Avery Durable Plastic 1&quot; Binders"/>
    <n v="2.72"/>
    <n v="2"/>
    <n v="-1.91"/>
  </r>
  <r>
    <d v="2015-08-16T00:00:00"/>
    <x v="1"/>
    <x v="7"/>
    <s v="Sung Pak"/>
    <x v="2"/>
    <x v="1"/>
    <x v="8"/>
    <s v="Tenex 46&quot; x 60&quot; Computer Anti-Static Chairmat, Rectangular Shaped"/>
    <n v="254.35"/>
    <n v="3"/>
    <n v="0"/>
  </r>
  <r>
    <d v="2015-08-16T00:00:00"/>
    <x v="1"/>
    <x v="7"/>
    <s v="Sung Pak"/>
    <x v="2"/>
    <x v="0"/>
    <x v="3"/>
    <s v="Avery Durable Slant Ring Binders With Label Holder"/>
    <n v="3.76"/>
    <n v="3"/>
    <n v="-2.76"/>
  </r>
  <r>
    <d v="2015-08-16T00:00:00"/>
    <x v="1"/>
    <x v="7"/>
    <s v="Sung Pak"/>
    <x v="2"/>
    <x v="0"/>
    <x v="0"/>
    <s v="Xerox 199"/>
    <n v="10.27"/>
    <n v="3"/>
    <n v="3.21"/>
  </r>
  <r>
    <d v="2015-08-16T00:00:00"/>
    <x v="1"/>
    <x v="7"/>
    <s v="Joni Wasserman"/>
    <x v="2"/>
    <x v="0"/>
    <x v="2"/>
    <s v="Iris Project Case"/>
    <n v="44.69"/>
    <n v="7"/>
    <n v="3.35"/>
  </r>
  <r>
    <d v="2015-08-16T00:00:00"/>
    <x v="1"/>
    <x v="7"/>
    <s v="Joni Wasserman"/>
    <x v="2"/>
    <x v="1"/>
    <x v="11"/>
    <s v="O'Sullivan Plantations 2-Door Library in Landvery Oak"/>
    <n v="301.47000000000003"/>
    <n v="3"/>
    <n v="-205"/>
  </r>
  <r>
    <d v="2015-08-17T00:00:00"/>
    <x v="1"/>
    <x v="7"/>
    <s v="Shaun Chance"/>
    <x v="32"/>
    <x v="0"/>
    <x v="3"/>
    <s v="Wilson Jones Â“SnapÂ” Scratch Pad Binder Tool for Ring Binders"/>
    <n v="52.2"/>
    <n v="9"/>
    <n v="23.49"/>
  </r>
  <r>
    <d v="2015-08-17T00:00:00"/>
    <x v="1"/>
    <x v="7"/>
    <s v="Steven Cartwright"/>
    <x v="12"/>
    <x v="2"/>
    <x v="9"/>
    <s v="ImationÂ Clip USBÂ flash driveÂ - 8 GB"/>
    <n v="30.08"/>
    <n v="2"/>
    <n v="-5.26"/>
  </r>
  <r>
    <d v="2015-08-17T00:00:00"/>
    <x v="1"/>
    <x v="7"/>
    <s v="Steven Cartwright"/>
    <x v="12"/>
    <x v="0"/>
    <x v="0"/>
    <s v="Xerox 21"/>
    <n v="36.29"/>
    <n v="7"/>
    <n v="12.7"/>
  </r>
  <r>
    <d v="2015-08-17T00:00:00"/>
    <x v="1"/>
    <x v="7"/>
    <s v="Steven Cartwright"/>
    <x v="12"/>
    <x v="0"/>
    <x v="4"/>
    <s v="Newell 336"/>
    <n v="10.27"/>
    <n v="3"/>
    <n v="1.1599999999999999"/>
  </r>
  <r>
    <d v="2015-08-17T00:00:00"/>
    <x v="1"/>
    <x v="7"/>
    <s v="Steven Cartwright"/>
    <x v="12"/>
    <x v="2"/>
    <x v="9"/>
    <s v="First Data FD10 PIN Pad"/>
    <n v="252.8"/>
    <n v="4"/>
    <n v="-31.6"/>
  </r>
  <r>
    <d v="2015-08-21T00:00:00"/>
    <x v="1"/>
    <x v="7"/>
    <s v="Nick Zandusky"/>
    <x v="3"/>
    <x v="1"/>
    <x v="5"/>
    <s v="Hon GuestStacker Chair"/>
    <n v="544.01"/>
    <n v="3"/>
    <n v="40.799999999999997"/>
  </r>
  <r>
    <d v="2015-08-21T00:00:00"/>
    <x v="1"/>
    <x v="7"/>
    <s v="Nick Zandusky"/>
    <x v="3"/>
    <x v="0"/>
    <x v="0"/>
    <s v="Xerox 191"/>
    <n v="59.94"/>
    <n v="3"/>
    <n v="28.17"/>
  </r>
  <r>
    <d v="2015-08-21T00:00:00"/>
    <x v="1"/>
    <x v="7"/>
    <s v="Nick Zandusky"/>
    <x v="3"/>
    <x v="0"/>
    <x v="0"/>
    <s v="Xerox 1974"/>
    <n v="23.92"/>
    <n v="4"/>
    <n v="11.72"/>
  </r>
  <r>
    <d v="2015-08-21T00:00:00"/>
    <x v="1"/>
    <x v="7"/>
    <s v="Nick Zandusky"/>
    <x v="3"/>
    <x v="0"/>
    <x v="0"/>
    <s v="Xerox 1927"/>
    <n v="4.28"/>
    <n v="1"/>
    <n v="1.93"/>
  </r>
  <r>
    <d v="2015-08-21T00:00:00"/>
    <x v="1"/>
    <x v="7"/>
    <s v="David Smith"/>
    <x v="3"/>
    <x v="1"/>
    <x v="11"/>
    <s v="Sauder Camden County Collection Library"/>
    <n v="586.4"/>
    <n v="6"/>
    <n v="34.49"/>
  </r>
  <r>
    <d v="2015-08-21T00:00:00"/>
    <x v="1"/>
    <x v="7"/>
    <s v="David Smith"/>
    <x v="3"/>
    <x v="0"/>
    <x v="2"/>
    <s v="Carina Double Wide Media Storage Towers in Natural &amp; Black"/>
    <n v="80.98"/>
    <n v="1"/>
    <n v="3.24"/>
  </r>
  <r>
    <d v="2015-08-21T00:00:00"/>
    <x v="1"/>
    <x v="7"/>
    <s v="Katherine Nockton"/>
    <x v="10"/>
    <x v="0"/>
    <x v="3"/>
    <s v="Acco D-Ring Binder w/DublLock"/>
    <n v="12.83"/>
    <n v="2"/>
    <n v="-8.98"/>
  </r>
  <r>
    <d v="2015-08-21T00:00:00"/>
    <x v="1"/>
    <x v="7"/>
    <s v="Katherine Nockton"/>
    <x v="10"/>
    <x v="1"/>
    <x v="5"/>
    <s v="Global Commerce Series High-Back Swivel/Tilt Chairs"/>
    <n v="598.46"/>
    <n v="3"/>
    <n v="-42.75"/>
  </r>
  <r>
    <d v="2015-08-21T00:00:00"/>
    <x v="1"/>
    <x v="7"/>
    <s v="Katherine Nockton"/>
    <x v="10"/>
    <x v="1"/>
    <x v="8"/>
    <s v="Tenex Chairmats For Use with Hard Floors"/>
    <n v="25.98"/>
    <n v="1"/>
    <n v="-3.9"/>
  </r>
  <r>
    <d v="2015-08-21T00:00:00"/>
    <x v="1"/>
    <x v="7"/>
    <s v="Henry Goldwyn"/>
    <x v="5"/>
    <x v="0"/>
    <x v="4"/>
    <s v="Quartet Omega Colored Chalk, 12/Pack"/>
    <n v="17.52"/>
    <n v="3"/>
    <n v="8.23"/>
  </r>
  <r>
    <d v="2015-08-21T00:00:00"/>
    <x v="1"/>
    <x v="7"/>
    <s v="Henry Goldwyn"/>
    <x v="5"/>
    <x v="0"/>
    <x v="4"/>
    <s v="Premium Writing Pencils, Soft, #2 by Central Association for the Blind"/>
    <n v="35.76"/>
    <n v="12"/>
    <n v="10.01"/>
  </r>
  <r>
    <d v="2015-08-21T00:00:00"/>
    <x v="1"/>
    <x v="7"/>
    <s v="Sean Miller"/>
    <x v="2"/>
    <x v="0"/>
    <x v="14"/>
    <s v="Staple remover"/>
    <n v="3.49"/>
    <n v="2"/>
    <n v="-0.7"/>
  </r>
  <r>
    <d v="2015-08-21T00:00:00"/>
    <x v="1"/>
    <x v="7"/>
    <s v="Sean Miller"/>
    <x v="2"/>
    <x v="2"/>
    <x v="9"/>
    <s v="Sabrent 4-Port USB 2.0 Hub"/>
    <n v="21.73"/>
    <n v="4"/>
    <n v="3.8"/>
  </r>
  <r>
    <d v="2015-08-21T00:00:00"/>
    <x v="1"/>
    <x v="7"/>
    <s v="Sean Miller"/>
    <x v="2"/>
    <x v="0"/>
    <x v="2"/>
    <s v="SAFCO Commercial Wire Shelving, Black"/>
    <n v="663.07"/>
    <n v="6"/>
    <n v="-165.77"/>
  </r>
  <r>
    <d v="2015-08-21T00:00:00"/>
    <x v="1"/>
    <x v="7"/>
    <s v="Sean Miller"/>
    <x v="2"/>
    <x v="0"/>
    <x v="3"/>
    <s v="GBC DocuBind P100 Manual Binding Machine"/>
    <n v="99.59"/>
    <n v="2"/>
    <n v="-82.99"/>
  </r>
  <r>
    <d v="2015-08-21T00:00:00"/>
    <x v="1"/>
    <x v="7"/>
    <s v="Sean Miller"/>
    <x v="2"/>
    <x v="0"/>
    <x v="0"/>
    <s v="Xerox 1979"/>
    <n v="49.57"/>
    <n v="2"/>
    <n v="15.49"/>
  </r>
  <r>
    <d v="2015-08-22T00:00:00"/>
    <x v="1"/>
    <x v="7"/>
    <s v="Dave Poirier"/>
    <x v="20"/>
    <x v="0"/>
    <x v="3"/>
    <s v="Avery 3 1/2&quot; Diskette Storage Pages, 10/Pack"/>
    <n v="50.11"/>
    <n v="6"/>
    <n v="16.29"/>
  </r>
  <r>
    <d v="2015-08-22T00:00:00"/>
    <x v="1"/>
    <x v="7"/>
    <s v="Roger Barcio"/>
    <x v="20"/>
    <x v="0"/>
    <x v="4"/>
    <s v="Newell Chalk Holder"/>
    <n v="16.52"/>
    <n v="4"/>
    <n v="7.6"/>
  </r>
  <r>
    <d v="2015-08-23T00:00:00"/>
    <x v="1"/>
    <x v="7"/>
    <s v="Tamara Dahlen"/>
    <x v="1"/>
    <x v="0"/>
    <x v="14"/>
    <s v="Acme Tagit Stainless Steel Antibacterial Scissors"/>
    <n v="31.68"/>
    <n v="4"/>
    <n v="2.77"/>
  </r>
  <r>
    <d v="2015-08-23T00:00:00"/>
    <x v="1"/>
    <x v="7"/>
    <s v="Tamara Dahlen"/>
    <x v="1"/>
    <x v="0"/>
    <x v="0"/>
    <s v="Xerox 206"/>
    <n v="10.37"/>
    <n v="2"/>
    <n v="3.63"/>
  </r>
  <r>
    <d v="2015-08-23T00:00:00"/>
    <x v="1"/>
    <x v="7"/>
    <s v="Tamara Dahlen"/>
    <x v="1"/>
    <x v="0"/>
    <x v="7"/>
    <s v="Staples"/>
    <n v="12.03"/>
    <n v="8"/>
    <n v="2.2599999999999998"/>
  </r>
  <r>
    <d v="2015-08-23T00:00:00"/>
    <x v="1"/>
    <x v="7"/>
    <s v="Tamara Dahlen"/>
    <x v="1"/>
    <x v="0"/>
    <x v="12"/>
    <s v="Holmes Odor Grabber"/>
    <n v="5.77"/>
    <n v="2"/>
    <n v="-13.55"/>
  </r>
  <r>
    <d v="2015-08-23T00:00:00"/>
    <x v="1"/>
    <x v="7"/>
    <s v="Fred Harton"/>
    <x v="4"/>
    <x v="0"/>
    <x v="12"/>
    <s v="Avanti 4.4 Cu. Ft. Refrigerator"/>
    <n v="542.94000000000005"/>
    <n v="3"/>
    <n v="152.02000000000001"/>
  </r>
  <r>
    <d v="2015-08-23T00:00:00"/>
    <x v="1"/>
    <x v="7"/>
    <s v="Fred Harton"/>
    <x v="4"/>
    <x v="0"/>
    <x v="1"/>
    <s v="Avery 474"/>
    <n v="8.64"/>
    <n v="3"/>
    <n v="4.2300000000000004"/>
  </r>
  <r>
    <d v="2015-08-23T00:00:00"/>
    <x v="1"/>
    <x v="7"/>
    <s v="Fred Harton"/>
    <x v="4"/>
    <x v="0"/>
    <x v="0"/>
    <s v="Xerox 1944"/>
    <n v="193.8"/>
    <n v="5"/>
    <n v="94.96"/>
  </r>
  <r>
    <d v="2015-08-23T00:00:00"/>
    <x v="1"/>
    <x v="7"/>
    <s v="Fred Harton"/>
    <x v="4"/>
    <x v="0"/>
    <x v="0"/>
    <s v="Xerox 1962"/>
    <n v="21.4"/>
    <n v="5"/>
    <n v="9.6300000000000008"/>
  </r>
  <r>
    <d v="2015-08-23T00:00:00"/>
    <x v="1"/>
    <x v="7"/>
    <s v="Fred Harton"/>
    <x v="4"/>
    <x v="0"/>
    <x v="0"/>
    <s v="Xerox 1890"/>
    <n v="97.88"/>
    <n v="2"/>
    <n v="48.94"/>
  </r>
  <r>
    <d v="2015-08-23T00:00:00"/>
    <x v="1"/>
    <x v="7"/>
    <s v="Fred Harton"/>
    <x v="4"/>
    <x v="2"/>
    <x v="9"/>
    <s v="MaxellÂ LTO Ultrium - 800 GB"/>
    <n v="251.91"/>
    <n v="9"/>
    <n v="47.86"/>
  </r>
  <r>
    <d v="2015-08-23T00:00:00"/>
    <x v="1"/>
    <x v="7"/>
    <s v="Fred Harton"/>
    <x v="4"/>
    <x v="0"/>
    <x v="12"/>
    <s v="Acco Six-Outlet Power Strip, 4' Cord Length"/>
    <n v="25.86"/>
    <n v="3"/>
    <n v="6.72"/>
  </r>
  <r>
    <d v="2015-08-24T00:00:00"/>
    <x v="1"/>
    <x v="7"/>
    <s v="Cassandra Brandow"/>
    <x v="0"/>
    <x v="0"/>
    <x v="2"/>
    <s v="Hot File 7-Pocket, Floor Stand"/>
    <n v="999.43"/>
    <n v="7"/>
    <n v="124.93"/>
  </r>
  <r>
    <d v="2015-08-24T00:00:00"/>
    <x v="1"/>
    <x v="7"/>
    <s v="Cassandra Brandow"/>
    <x v="0"/>
    <x v="0"/>
    <x v="2"/>
    <s v="Space Solutions Commercial Steel Shelving"/>
    <n v="724.08"/>
    <n v="14"/>
    <n v="-135.77000000000001"/>
  </r>
  <r>
    <d v="2015-08-24T00:00:00"/>
    <x v="1"/>
    <x v="7"/>
    <s v="Cassandra Brandow"/>
    <x v="0"/>
    <x v="1"/>
    <x v="13"/>
    <s v="Hon Racetrack Conference Tables"/>
    <n v="918.79"/>
    <n v="5"/>
    <n v="-118.13"/>
  </r>
  <r>
    <d v="2015-08-24T00:00:00"/>
    <x v="1"/>
    <x v="7"/>
    <s v="Cassandra Brandow"/>
    <x v="0"/>
    <x v="0"/>
    <x v="3"/>
    <s v="Avery Durable Plastic 1&quot; Binders"/>
    <n v="2.72"/>
    <n v="3"/>
    <n v="-4.22"/>
  </r>
  <r>
    <d v="2015-08-24T00:00:00"/>
    <x v="1"/>
    <x v="7"/>
    <s v="Eleni McCrary"/>
    <x v="20"/>
    <x v="1"/>
    <x v="13"/>
    <s v="Chromcraft Rectangular Conference Tables"/>
    <n v="284.36"/>
    <n v="2"/>
    <n v="-75.83"/>
  </r>
  <r>
    <d v="2015-08-24T00:00:00"/>
    <x v="1"/>
    <x v="7"/>
    <s v="Eleni McCrary"/>
    <x v="20"/>
    <x v="2"/>
    <x v="9"/>
    <s v="Memorex Micro Travel Drive 8 GB"/>
    <n v="26"/>
    <n v="2"/>
    <n v="11.7"/>
  </r>
  <r>
    <d v="2015-08-24T00:00:00"/>
    <x v="1"/>
    <x v="7"/>
    <s v="Katrina Willman"/>
    <x v="5"/>
    <x v="2"/>
    <x v="15"/>
    <s v="Cisco 9971 IP Video Phone Charcoal"/>
    <n v="3080"/>
    <n v="7"/>
    <n v="1416.8"/>
  </r>
  <r>
    <d v="2015-08-24T00:00:00"/>
    <x v="1"/>
    <x v="7"/>
    <s v="Katrina Willman"/>
    <x v="5"/>
    <x v="2"/>
    <x v="9"/>
    <s v="Anker Ultra-Slim Mini Bluetooth 3.0 Wireless Keyboard"/>
    <n v="79.959999999999994"/>
    <n v="4"/>
    <n v="18.39"/>
  </r>
  <r>
    <d v="2015-08-24T00:00:00"/>
    <x v="1"/>
    <x v="7"/>
    <s v="Katrina Willman"/>
    <x v="5"/>
    <x v="2"/>
    <x v="6"/>
    <s v="LG G3"/>
    <n v="587.97"/>
    <n v="3"/>
    <n v="170.51"/>
  </r>
  <r>
    <d v="2015-08-24T00:00:00"/>
    <x v="1"/>
    <x v="7"/>
    <s v="Shahid Collister"/>
    <x v="20"/>
    <x v="1"/>
    <x v="8"/>
    <s v="DAX Value U-Channel Document Frames, Easel Back"/>
    <n v="14.91"/>
    <n v="3"/>
    <n v="4.62"/>
  </r>
  <r>
    <d v="2015-08-24T00:00:00"/>
    <x v="1"/>
    <x v="7"/>
    <s v="Denny Ordway"/>
    <x v="11"/>
    <x v="0"/>
    <x v="4"/>
    <s v="Premium Writing Pencils, Soft, #2 by Central Association for the Blind"/>
    <n v="7.15"/>
    <n v="3"/>
    <n v="0.72"/>
  </r>
  <r>
    <d v="2015-08-24T00:00:00"/>
    <x v="1"/>
    <x v="7"/>
    <s v="Maurice Satty"/>
    <x v="10"/>
    <x v="2"/>
    <x v="6"/>
    <s v="Belkin SportFit Armband For iPhone 5s/5c, Fuchsia"/>
    <n v="26.98"/>
    <n v="3"/>
    <n v="4.05"/>
  </r>
  <r>
    <d v="2015-08-24T00:00:00"/>
    <x v="1"/>
    <x v="7"/>
    <s v="Maurice Satty"/>
    <x v="10"/>
    <x v="0"/>
    <x v="1"/>
    <s v="Avery 474"/>
    <n v="6.91"/>
    <n v="3"/>
    <n v="2.5099999999999998"/>
  </r>
  <r>
    <d v="2015-08-24T00:00:00"/>
    <x v="1"/>
    <x v="7"/>
    <s v="Maurice Satty"/>
    <x v="10"/>
    <x v="0"/>
    <x v="2"/>
    <s v="Adjustable Depth Letter/Legal Cart"/>
    <n v="435.5"/>
    <n v="3"/>
    <n v="48.99"/>
  </r>
  <r>
    <d v="2015-08-25T00:00:00"/>
    <x v="1"/>
    <x v="7"/>
    <s v="Nancy Lomonaco"/>
    <x v="3"/>
    <x v="1"/>
    <x v="5"/>
    <s v="Global Deluxe Stacking Chair, Gray"/>
    <n v="40.78"/>
    <n v="1"/>
    <n v="4.59"/>
  </r>
  <r>
    <d v="2015-08-25T00:00:00"/>
    <x v="1"/>
    <x v="7"/>
    <s v="Nancy Lomonaco"/>
    <x v="3"/>
    <x v="0"/>
    <x v="12"/>
    <s v="Fellowes Advanced Computer Series Surge Protectors"/>
    <n v="105.96"/>
    <n v="4"/>
    <n v="29.67"/>
  </r>
  <r>
    <d v="2015-08-25T00:00:00"/>
    <x v="1"/>
    <x v="7"/>
    <s v="Mick Crebagga"/>
    <x v="0"/>
    <x v="1"/>
    <x v="8"/>
    <s v="Eldon Executive Woodline II Desk Accessories, Mahogany"/>
    <n v="20.100000000000001"/>
    <n v="2"/>
    <n v="-16.59"/>
  </r>
  <r>
    <d v="2015-08-25T00:00:00"/>
    <x v="1"/>
    <x v="7"/>
    <s v="Mick Crebagga"/>
    <x v="0"/>
    <x v="0"/>
    <x v="3"/>
    <s v="Poly Designer Cover &amp; Back"/>
    <n v="3.8"/>
    <n v="1"/>
    <n v="-6.08"/>
  </r>
  <r>
    <d v="2015-08-25T00:00:00"/>
    <x v="1"/>
    <x v="7"/>
    <s v="Mick Crebagga"/>
    <x v="0"/>
    <x v="1"/>
    <x v="8"/>
    <s v="Nu-Dell EZ-Mount Plastic Wall Frames"/>
    <n v="7.88"/>
    <n v="5"/>
    <n v="-3.94"/>
  </r>
  <r>
    <d v="2015-08-27T00:00:00"/>
    <x v="1"/>
    <x v="7"/>
    <s v="Ryan Akin"/>
    <x v="3"/>
    <x v="0"/>
    <x v="2"/>
    <s v="Fellowes Super Stor/Drawer Files"/>
    <n v="484.65"/>
    <n v="3"/>
    <n v="92.08"/>
  </r>
  <r>
    <d v="2015-08-27T00:00:00"/>
    <x v="1"/>
    <x v="7"/>
    <s v="Philip Fox"/>
    <x v="3"/>
    <x v="0"/>
    <x v="14"/>
    <s v="Fiskars Softgrip Scissors"/>
    <n v="32.94"/>
    <n v="3"/>
    <n v="9.2200000000000006"/>
  </r>
  <r>
    <d v="2015-08-27T00:00:00"/>
    <x v="1"/>
    <x v="7"/>
    <s v="Philip Fox"/>
    <x v="3"/>
    <x v="0"/>
    <x v="0"/>
    <s v="Xerox 1973"/>
    <n v="114.2"/>
    <n v="5"/>
    <n v="52.53"/>
  </r>
  <r>
    <d v="2015-08-27T00:00:00"/>
    <x v="1"/>
    <x v="7"/>
    <s v="Philip Fox"/>
    <x v="3"/>
    <x v="0"/>
    <x v="1"/>
    <s v="Avery 511"/>
    <n v="3.08"/>
    <n v="1"/>
    <n v="1.48"/>
  </r>
  <r>
    <d v="2015-08-27T00:00:00"/>
    <x v="1"/>
    <x v="7"/>
    <s v="Chad Cunningham"/>
    <x v="3"/>
    <x v="0"/>
    <x v="3"/>
    <s v="Avery Heavy-Duty EZD View Binder with Locking Rings"/>
    <n v="5.0999999999999996"/>
    <n v="1"/>
    <n v="1.66"/>
  </r>
  <r>
    <d v="2015-08-28T00:00:00"/>
    <x v="1"/>
    <x v="7"/>
    <s v="Todd Sumrall"/>
    <x v="1"/>
    <x v="2"/>
    <x v="16"/>
    <s v="Canon Imageclass D680 Copier / Fax"/>
    <n v="2799.96"/>
    <n v="5"/>
    <n v="874.99"/>
  </r>
  <r>
    <d v="2015-08-28T00:00:00"/>
    <x v="1"/>
    <x v="7"/>
    <s v="Cassandra Brandow"/>
    <x v="3"/>
    <x v="0"/>
    <x v="2"/>
    <s v="Hot File 7-Pocket, Floor Stand"/>
    <n v="892.35"/>
    <n v="5"/>
    <n v="267.70999999999998"/>
  </r>
  <r>
    <d v="2015-08-28T00:00:00"/>
    <x v="1"/>
    <x v="7"/>
    <s v="Cassandra Brandow"/>
    <x v="3"/>
    <x v="1"/>
    <x v="11"/>
    <s v="O'Sullivan 2-Door Barrister Bookcase in Odessa Pine"/>
    <n v="307.67"/>
    <n v="2"/>
    <n v="28.96"/>
  </r>
  <r>
    <d v="2015-08-28T00:00:00"/>
    <x v="1"/>
    <x v="7"/>
    <s v="Cassandra Brandow"/>
    <x v="3"/>
    <x v="0"/>
    <x v="2"/>
    <s v="Carina Double Wide Media Storage Towers in Natural &amp; Black"/>
    <n v="728.82"/>
    <n v="9"/>
    <n v="29.15"/>
  </r>
  <r>
    <d v="2015-08-28T00:00:00"/>
    <x v="1"/>
    <x v="7"/>
    <s v="Cassandra Brandow"/>
    <x v="3"/>
    <x v="0"/>
    <x v="3"/>
    <s v="GBC Wire Binding Combs"/>
    <n v="41.36"/>
    <n v="5"/>
    <n v="13.96"/>
  </r>
  <r>
    <d v="2015-08-28T00:00:00"/>
    <x v="1"/>
    <x v="7"/>
    <s v="Cassandra Brandow"/>
    <x v="3"/>
    <x v="2"/>
    <x v="6"/>
    <s v="invisibleSHIELD by ZAGG Smudge-Free Screen Protector"/>
    <n v="43.18"/>
    <n v="3"/>
    <n v="15.11"/>
  </r>
  <r>
    <d v="2015-08-28T00:00:00"/>
    <x v="1"/>
    <x v="7"/>
    <s v="Cassandra Brandow"/>
    <x v="3"/>
    <x v="1"/>
    <x v="8"/>
    <s v="Eldon Wave Desk Accessories"/>
    <n v="4.16"/>
    <n v="2"/>
    <n v="1.75"/>
  </r>
  <r>
    <d v="2015-08-28T00:00:00"/>
    <x v="1"/>
    <x v="7"/>
    <s v="Ben Peterman"/>
    <x v="0"/>
    <x v="2"/>
    <x v="6"/>
    <s v="Mitel MiVoice 5330e IP Phone"/>
    <n v="1099.96"/>
    <n v="5"/>
    <n v="82.5"/>
  </r>
  <r>
    <d v="2015-08-28T00:00:00"/>
    <x v="1"/>
    <x v="7"/>
    <s v="Ben Peterman"/>
    <x v="0"/>
    <x v="1"/>
    <x v="13"/>
    <s v="Hon 2111 Invitation Series Straight Table"/>
    <n v="103.48"/>
    <n v="1"/>
    <n v="-16.260000000000002"/>
  </r>
  <r>
    <d v="2015-08-28T00:00:00"/>
    <x v="1"/>
    <x v="7"/>
    <s v="Suzanne McNair"/>
    <x v="37"/>
    <x v="0"/>
    <x v="2"/>
    <s v="SAFCO Mobile Desk Side File, Wire Frame"/>
    <n v="470.36"/>
    <n v="11"/>
    <n v="122.29"/>
  </r>
  <r>
    <d v="2015-08-29T00:00:00"/>
    <x v="1"/>
    <x v="7"/>
    <s v="Chad Cunningham"/>
    <x v="14"/>
    <x v="2"/>
    <x v="6"/>
    <s v="Samsung Rugby III"/>
    <n v="131.97999999999999"/>
    <n v="2"/>
    <n v="35.630000000000003"/>
  </r>
  <r>
    <d v="2015-08-29T00:00:00"/>
    <x v="1"/>
    <x v="7"/>
    <s v="Chad Cunningham"/>
    <x v="14"/>
    <x v="2"/>
    <x v="9"/>
    <s v="Logitech Desktop MK120 Mouse and keyboard Combo"/>
    <n v="114.52"/>
    <n v="7"/>
    <n v="11.45"/>
  </r>
  <r>
    <d v="2015-08-31T00:00:00"/>
    <x v="1"/>
    <x v="7"/>
    <s v="Andrew Roberts"/>
    <x v="3"/>
    <x v="0"/>
    <x v="0"/>
    <s v="Xerox 226"/>
    <n v="58.32"/>
    <n v="9"/>
    <n v="27.99"/>
  </r>
  <r>
    <d v="2015-08-31T00:00:00"/>
    <x v="1"/>
    <x v="7"/>
    <s v="Scott Cohen"/>
    <x v="3"/>
    <x v="1"/>
    <x v="11"/>
    <s v="Atlantic Metals Mobile 3-Shelf Bookcases, Custom Colors"/>
    <n v="1552.83"/>
    <n v="7"/>
    <n v="200.95"/>
  </r>
  <r>
    <d v="2015-08-31T00:00:00"/>
    <x v="1"/>
    <x v="7"/>
    <s v="Scott Cohen"/>
    <x v="3"/>
    <x v="0"/>
    <x v="3"/>
    <s v="GBC Prestige Therm-A-Bind Covers"/>
    <n v="137.24"/>
    <n v="5"/>
    <n v="46.32"/>
  </r>
  <r>
    <d v="2015-08-31T00:00:00"/>
    <x v="1"/>
    <x v="7"/>
    <s v="Scott Cohen"/>
    <x v="3"/>
    <x v="2"/>
    <x v="9"/>
    <s v="Memorex Micro Travel Drive 32 GB"/>
    <n v="36.51"/>
    <n v="1"/>
    <n v="15.7"/>
  </r>
  <r>
    <d v="2015-08-31T00:00:00"/>
    <x v="1"/>
    <x v="7"/>
    <s v="Scott Cohen"/>
    <x v="3"/>
    <x v="2"/>
    <x v="15"/>
    <s v="Lexmark S315 Color Inkjet Printer"/>
    <n v="239.98"/>
    <n v="3"/>
    <n v="80.989999999999995"/>
  </r>
  <r>
    <d v="2015-08-31T00:00:00"/>
    <x v="1"/>
    <x v="7"/>
    <s v="Shirley Daniels"/>
    <x v="0"/>
    <x v="0"/>
    <x v="0"/>
    <s v="Message Book, Phone, Wirebound Standard Line Memo, 2 3/4&quot; X 5&quot;"/>
    <n v="20.96"/>
    <n v="4"/>
    <n v="6.81"/>
  </r>
  <r>
    <d v="2015-08-31T00:00:00"/>
    <x v="1"/>
    <x v="7"/>
    <s v="Rick Huthwaite"/>
    <x v="3"/>
    <x v="2"/>
    <x v="6"/>
    <s v="Toshiba IPT2010-SD IPÂ Telephone"/>
    <n v="555.96"/>
    <n v="5"/>
    <n v="41.7"/>
  </r>
  <r>
    <d v="2015-09-01T00:00:00"/>
    <x v="1"/>
    <x v="8"/>
    <s v="Doug Bickford"/>
    <x v="3"/>
    <x v="0"/>
    <x v="3"/>
    <s v="Storex Dura Pro Binders"/>
    <n v="4.75"/>
    <n v="1"/>
    <n v="1.6"/>
  </r>
  <r>
    <d v="2015-09-01T00:00:00"/>
    <x v="1"/>
    <x v="8"/>
    <s v="Doug Bickford"/>
    <x v="3"/>
    <x v="2"/>
    <x v="16"/>
    <s v="Hewlett Packard LaserJet 3310 Copier"/>
    <n v="959.98"/>
    <n v="2"/>
    <n v="335.99"/>
  </r>
  <r>
    <d v="2015-09-01T00:00:00"/>
    <x v="1"/>
    <x v="8"/>
    <s v="Doug Bickford"/>
    <x v="3"/>
    <x v="0"/>
    <x v="3"/>
    <s v="Avery Non-Stick Binders"/>
    <n v="14.37"/>
    <n v="4"/>
    <n v="4.49"/>
  </r>
  <r>
    <d v="2015-09-01T00:00:00"/>
    <x v="1"/>
    <x v="8"/>
    <s v="Daniel Raglin"/>
    <x v="32"/>
    <x v="0"/>
    <x v="3"/>
    <s v="Deluxe Heavy-Duty Vinyl Round Ring Binder"/>
    <n v="114.6"/>
    <n v="5"/>
    <n v="51.57"/>
  </r>
  <r>
    <d v="2015-09-01T00:00:00"/>
    <x v="1"/>
    <x v="8"/>
    <s v="Daniel Raglin"/>
    <x v="32"/>
    <x v="1"/>
    <x v="5"/>
    <s v="Global Value Steno Chair, Gray"/>
    <n v="60.74"/>
    <n v="1"/>
    <n v="15.19"/>
  </r>
  <r>
    <d v="2015-09-01T00:00:00"/>
    <x v="1"/>
    <x v="8"/>
    <s v="Daniel Raglin"/>
    <x v="32"/>
    <x v="1"/>
    <x v="8"/>
    <s v="Deflect-o Glass Clear Studded Chair Mats"/>
    <n v="124.36"/>
    <n v="2"/>
    <n v="27.36"/>
  </r>
  <r>
    <d v="2015-09-01T00:00:00"/>
    <x v="1"/>
    <x v="8"/>
    <s v="Daniel Raglin"/>
    <x v="32"/>
    <x v="0"/>
    <x v="2"/>
    <s v="Adjustable Depth Letter/Legal Cart"/>
    <n v="1088.76"/>
    <n v="6"/>
    <n v="315.74"/>
  </r>
  <r>
    <d v="2015-09-03T00:00:00"/>
    <x v="1"/>
    <x v="8"/>
    <s v="Julie Creighton"/>
    <x v="25"/>
    <x v="0"/>
    <x v="10"/>
    <s v="Jet-Pak Recycled Peel 'N' Seal Padded Mailers"/>
    <n v="200.98"/>
    <n v="7"/>
    <n v="62.81"/>
  </r>
  <r>
    <d v="2015-09-03T00:00:00"/>
    <x v="1"/>
    <x v="8"/>
    <s v="Mike Gockenbach"/>
    <x v="2"/>
    <x v="0"/>
    <x v="2"/>
    <s v="Eldon Gobal File Keepers"/>
    <n v="36.340000000000003"/>
    <n v="3"/>
    <n v="-7.27"/>
  </r>
  <r>
    <d v="2015-09-03T00:00:00"/>
    <x v="1"/>
    <x v="8"/>
    <s v="Mike Gockenbach"/>
    <x v="2"/>
    <x v="0"/>
    <x v="14"/>
    <s v="Martin Yale Chadless Opener Electric Letter Opener"/>
    <n v="666.25"/>
    <n v="1"/>
    <n v="-149.91"/>
  </r>
  <r>
    <d v="2015-09-03T00:00:00"/>
    <x v="1"/>
    <x v="8"/>
    <s v="Mike Gockenbach"/>
    <x v="2"/>
    <x v="0"/>
    <x v="10"/>
    <s v="White Business Envelopes with Contemporary Seam, Recycled White Business Envelopes"/>
    <n v="52.51"/>
    <n v="6"/>
    <n v="19.690000000000001"/>
  </r>
  <r>
    <d v="2015-09-03T00:00:00"/>
    <x v="1"/>
    <x v="8"/>
    <s v="David Bremer"/>
    <x v="3"/>
    <x v="0"/>
    <x v="2"/>
    <s v="Sterilite Officeware Hinged File Box"/>
    <n v="31.44"/>
    <n v="3"/>
    <n v="8.49"/>
  </r>
  <r>
    <d v="2015-09-03T00:00:00"/>
    <x v="1"/>
    <x v="8"/>
    <s v="David Bremer"/>
    <x v="3"/>
    <x v="2"/>
    <x v="9"/>
    <s v="Kingston Digital DataTraveler 16GB USB 2.0"/>
    <n v="17.899999999999999"/>
    <n v="2"/>
    <n v="3.4"/>
  </r>
  <r>
    <d v="2015-09-03T00:00:00"/>
    <x v="1"/>
    <x v="8"/>
    <s v="David Bremer"/>
    <x v="3"/>
    <x v="2"/>
    <x v="9"/>
    <s v="TRENDnet 56K USB 2.0 Phone, Internet and Fax Modem"/>
    <n v="129.44999999999999"/>
    <n v="5"/>
    <n v="46.6"/>
  </r>
  <r>
    <d v="2015-09-03T00:00:00"/>
    <x v="1"/>
    <x v="8"/>
    <s v="Jennifer Braxton"/>
    <x v="37"/>
    <x v="0"/>
    <x v="12"/>
    <s v="Holmes Replacement Filter for HEPA Air Cleaner, Very Large Room, HEPA Filter"/>
    <n v="137.62"/>
    <n v="2"/>
    <n v="60.55"/>
  </r>
  <r>
    <d v="2015-09-03T00:00:00"/>
    <x v="1"/>
    <x v="8"/>
    <s v="Jennifer Braxton"/>
    <x v="37"/>
    <x v="2"/>
    <x v="6"/>
    <s v="Classic Ivory AntiqueÂ TelephoneÂ ZL1810"/>
    <n v="100.49"/>
    <n v="1"/>
    <n v="25.12"/>
  </r>
  <r>
    <d v="2015-09-03T00:00:00"/>
    <x v="1"/>
    <x v="8"/>
    <s v="Jennifer Braxton"/>
    <x v="20"/>
    <x v="0"/>
    <x v="2"/>
    <s v="Iceberg Mobile Mega Data/Printer Cart"/>
    <n v="120.33"/>
    <n v="1"/>
    <n v="31.29"/>
  </r>
  <r>
    <d v="2015-09-03T00:00:00"/>
    <x v="1"/>
    <x v="8"/>
    <s v="Ann Steele"/>
    <x v="3"/>
    <x v="1"/>
    <x v="5"/>
    <s v="Office Star - Ergonomically Designed Knee Chair"/>
    <n v="129.57"/>
    <n v="2"/>
    <n v="-12.96"/>
  </r>
  <r>
    <d v="2015-09-03T00:00:00"/>
    <x v="1"/>
    <x v="8"/>
    <s v="Ann Steele"/>
    <x v="3"/>
    <x v="0"/>
    <x v="3"/>
    <s v="Avery Durable Slant Ring Binders, No Labels"/>
    <n v="6.37"/>
    <n v="2"/>
    <n v="2.15"/>
  </r>
  <r>
    <d v="2015-09-03T00:00:00"/>
    <x v="1"/>
    <x v="8"/>
    <s v="Cathy Prescott"/>
    <x v="12"/>
    <x v="1"/>
    <x v="8"/>
    <s v="GE 48&quot; Fluorescent Tube, Cool White Energy Saver, 34 Watts, 30/Box"/>
    <n v="238.15"/>
    <n v="3"/>
    <n v="89.31"/>
  </r>
  <r>
    <d v="2015-09-03T00:00:00"/>
    <x v="1"/>
    <x v="8"/>
    <s v="John Huston"/>
    <x v="14"/>
    <x v="0"/>
    <x v="1"/>
    <s v="Smead Alpha-Z Color-Coded Name Labels First Letter Starter Set"/>
    <n v="7.5"/>
    <n v="2"/>
    <n v="3.6"/>
  </r>
  <r>
    <d v="2015-09-04T00:00:00"/>
    <x v="1"/>
    <x v="8"/>
    <s v="Christine Sundaresam"/>
    <x v="4"/>
    <x v="0"/>
    <x v="0"/>
    <s v="Xerox 1908"/>
    <n v="279.89999999999998"/>
    <n v="5"/>
    <n v="137.15"/>
  </r>
  <r>
    <d v="2015-09-04T00:00:00"/>
    <x v="1"/>
    <x v="8"/>
    <s v="Christine Sundaresam"/>
    <x v="4"/>
    <x v="2"/>
    <x v="9"/>
    <s v="Logitech G19 Programmable Gaming Keyboard"/>
    <n v="619.95000000000005"/>
    <n v="5"/>
    <n v="111.59"/>
  </r>
  <r>
    <d v="2015-09-04T00:00:00"/>
    <x v="1"/>
    <x v="8"/>
    <s v="Christine Sundaresam"/>
    <x v="4"/>
    <x v="0"/>
    <x v="0"/>
    <s v="Ampad Evidence Wirebond Steno Books, 6&quot; x 9&quot;"/>
    <n v="4.3600000000000003"/>
    <n v="2"/>
    <n v="2.0499999999999998"/>
  </r>
  <r>
    <d v="2015-09-04T00:00:00"/>
    <x v="1"/>
    <x v="8"/>
    <s v="Christine Sundaresam"/>
    <x v="4"/>
    <x v="0"/>
    <x v="10"/>
    <s v="Security-Tint Envelopes"/>
    <n v="15.28"/>
    <n v="2"/>
    <n v="7.49"/>
  </r>
  <r>
    <d v="2015-09-04T00:00:00"/>
    <x v="1"/>
    <x v="8"/>
    <s v="Ken Black"/>
    <x v="11"/>
    <x v="0"/>
    <x v="3"/>
    <s v="Acco Flexible ACCOHIDE Square Ring Data Binder, Dark Blue, 11 1/2&quot; X 14&quot; 7/8&quot;"/>
    <n v="9.76"/>
    <n v="2"/>
    <n v="-6.83"/>
  </r>
  <r>
    <d v="2015-09-04T00:00:00"/>
    <x v="1"/>
    <x v="8"/>
    <s v="David Smith"/>
    <x v="0"/>
    <x v="2"/>
    <x v="9"/>
    <s v="Sony Micro Vault Click 16 GB USB 2.0 Flash Drive"/>
    <n v="134.38"/>
    <n v="3"/>
    <n v="6.72"/>
  </r>
  <r>
    <d v="2015-09-04T00:00:00"/>
    <x v="1"/>
    <x v="8"/>
    <s v="Shaun Chance"/>
    <x v="2"/>
    <x v="0"/>
    <x v="3"/>
    <s v="Avery Heavy-Duty EZD View Binder with Locking Rings"/>
    <n v="7.66"/>
    <n v="4"/>
    <n v="-6.12"/>
  </r>
  <r>
    <d v="2015-09-05T00:00:00"/>
    <x v="1"/>
    <x v="8"/>
    <s v="Arthur Gainer"/>
    <x v="3"/>
    <x v="1"/>
    <x v="11"/>
    <s v="Sauder Camden County Barrister Bookcase, Planked Cherry Finish"/>
    <n v="411.33"/>
    <n v="4"/>
    <n v="-4.84"/>
  </r>
  <r>
    <d v="2015-09-05T00:00:00"/>
    <x v="1"/>
    <x v="8"/>
    <s v="Arthur Gainer"/>
    <x v="3"/>
    <x v="0"/>
    <x v="3"/>
    <s v="DXL Angle-View Binders with Locking Rings, Black"/>
    <n v="28.75"/>
    <n v="6"/>
    <n v="9.6999999999999993"/>
  </r>
  <r>
    <d v="2015-09-05T00:00:00"/>
    <x v="1"/>
    <x v="8"/>
    <s v="Arthur Gainer"/>
    <x v="3"/>
    <x v="1"/>
    <x v="11"/>
    <s v="Sauder Camden County Collection Libraries, Planked Cherry Finish"/>
    <n v="293.2"/>
    <n v="3"/>
    <n v="-20.7"/>
  </r>
  <r>
    <d v="2015-09-05T00:00:00"/>
    <x v="1"/>
    <x v="8"/>
    <s v="Cathy Armstrong"/>
    <x v="0"/>
    <x v="0"/>
    <x v="3"/>
    <s v="Acco Flexible ACCOHIDE Square Ring Data Binder, Dark Blue, 11 1/2&quot; X 14&quot; 7/8&quot;"/>
    <n v="16.27"/>
    <n v="5"/>
    <n v="-25.22"/>
  </r>
  <r>
    <d v="2015-09-05T00:00:00"/>
    <x v="1"/>
    <x v="8"/>
    <s v="Cathy Armstrong"/>
    <x v="0"/>
    <x v="0"/>
    <x v="14"/>
    <s v="Stiletto Hand Letter Openers"/>
    <n v="69.12"/>
    <n v="9"/>
    <n v="-14.69"/>
  </r>
  <r>
    <d v="2015-09-05T00:00:00"/>
    <x v="1"/>
    <x v="8"/>
    <s v="Cathy Armstrong"/>
    <x v="0"/>
    <x v="0"/>
    <x v="3"/>
    <s v="Acco Four Pocket Poly Ring Binder with Label Holder, Smoke, 1&quot;"/>
    <n v="4.47"/>
    <n v="3"/>
    <n v="-7.82"/>
  </r>
  <r>
    <d v="2015-09-05T00:00:00"/>
    <x v="1"/>
    <x v="8"/>
    <s v="Sung Pak"/>
    <x v="28"/>
    <x v="1"/>
    <x v="8"/>
    <s v="Longer-Life Soft White Bulbs"/>
    <n v="6.16"/>
    <n v="2"/>
    <n v="2.96"/>
  </r>
  <r>
    <d v="2015-09-05T00:00:00"/>
    <x v="1"/>
    <x v="8"/>
    <s v="Sung Pak"/>
    <x v="28"/>
    <x v="0"/>
    <x v="0"/>
    <s v="Xerox 1881"/>
    <n v="36.840000000000003"/>
    <n v="3"/>
    <n v="17.309999999999999"/>
  </r>
  <r>
    <d v="2015-09-05T00:00:00"/>
    <x v="1"/>
    <x v="8"/>
    <s v="Tamara Willingham"/>
    <x v="6"/>
    <x v="1"/>
    <x v="8"/>
    <s v="Tensor Brushed Steel Torchiere Floor Lamp"/>
    <n v="67.959999999999994"/>
    <n v="4"/>
    <n v="12.23"/>
  </r>
  <r>
    <d v="2015-09-06T00:00:00"/>
    <x v="1"/>
    <x v="8"/>
    <s v="Beth Thompson"/>
    <x v="22"/>
    <x v="0"/>
    <x v="3"/>
    <s v="Acco Hanging Data Binders"/>
    <n v="6.1"/>
    <n v="2"/>
    <n v="2.13"/>
  </r>
  <r>
    <d v="2015-09-06T00:00:00"/>
    <x v="1"/>
    <x v="8"/>
    <s v="Beth Thompson"/>
    <x v="22"/>
    <x v="1"/>
    <x v="8"/>
    <s v="Howard Miller 16&quot; Diameter Gallery Wall Clock"/>
    <n v="191.82"/>
    <n v="3"/>
    <n v="74.81"/>
  </r>
  <r>
    <d v="2015-09-06T00:00:00"/>
    <x v="1"/>
    <x v="8"/>
    <s v="Lori Olson"/>
    <x v="3"/>
    <x v="2"/>
    <x v="9"/>
    <s v="Memorex Mini Travel Drive 8 GB USB 2.0 Flash Drive"/>
    <n v="46.32"/>
    <n v="4"/>
    <n v="18.059999999999999"/>
  </r>
  <r>
    <d v="2015-09-06T00:00:00"/>
    <x v="1"/>
    <x v="8"/>
    <s v="Chuck Clark"/>
    <x v="20"/>
    <x v="1"/>
    <x v="5"/>
    <s v="Global Airflow Leather Mesh Back Chair, Black"/>
    <n v="271.76"/>
    <n v="2"/>
    <n v="60.39"/>
  </r>
  <r>
    <d v="2015-09-06T00:00:00"/>
    <x v="1"/>
    <x v="8"/>
    <s v="Cyma Kinney"/>
    <x v="15"/>
    <x v="0"/>
    <x v="7"/>
    <s v="Assorted Color Push Pins"/>
    <n v="7.24"/>
    <n v="5"/>
    <n v="1.18"/>
  </r>
  <r>
    <d v="2015-09-06T00:00:00"/>
    <x v="1"/>
    <x v="8"/>
    <s v="Alyssa Tate"/>
    <x v="16"/>
    <x v="0"/>
    <x v="3"/>
    <s v="GBC Plasticlear Binding Covers"/>
    <n v="3.44"/>
    <n v="1"/>
    <n v="-2.5299999999999998"/>
  </r>
  <r>
    <d v="2015-09-06T00:00:00"/>
    <x v="1"/>
    <x v="8"/>
    <s v="Brendan Sweed"/>
    <x v="20"/>
    <x v="0"/>
    <x v="12"/>
    <s v="Black &amp; Decker Filter for Double Action Dustbuster Cordless Vac BLDV7210"/>
    <n v="8.39"/>
    <n v="1"/>
    <n v="2.1"/>
  </r>
  <r>
    <d v="2015-09-06T00:00:00"/>
    <x v="1"/>
    <x v="8"/>
    <s v="Brendan Sweed"/>
    <x v="20"/>
    <x v="2"/>
    <x v="6"/>
    <s v="ShoreTel ShorePhone IP 230 VoIP phone"/>
    <n v="337.98"/>
    <n v="2"/>
    <n v="101.39"/>
  </r>
  <r>
    <d v="2015-09-06T00:00:00"/>
    <x v="1"/>
    <x v="8"/>
    <s v="Andy Gerbode"/>
    <x v="6"/>
    <x v="0"/>
    <x v="3"/>
    <s v="SlimView Poly Binder, 3/8&quot;"/>
    <n v="46.62"/>
    <n v="9"/>
    <n v="21.45"/>
  </r>
  <r>
    <d v="2015-09-06T00:00:00"/>
    <x v="1"/>
    <x v="8"/>
    <s v="Shaun Weien"/>
    <x v="8"/>
    <x v="1"/>
    <x v="13"/>
    <s v="KI Adjustable-Height Table"/>
    <n v="85.98"/>
    <n v="1"/>
    <n v="22.35"/>
  </r>
  <r>
    <d v="2015-09-07T00:00:00"/>
    <x v="1"/>
    <x v="8"/>
    <s v="Helen Andreada"/>
    <x v="3"/>
    <x v="0"/>
    <x v="2"/>
    <s v="Safco Industrial Wire Shelving"/>
    <n v="671.93"/>
    <n v="7"/>
    <n v="20.16"/>
  </r>
  <r>
    <d v="2015-09-07T00:00:00"/>
    <x v="1"/>
    <x v="8"/>
    <s v="Charles Crestani"/>
    <x v="0"/>
    <x v="1"/>
    <x v="5"/>
    <s v="Metal Folding Chairs, Beige, 4/Carton"/>
    <n v="47.52"/>
    <n v="2"/>
    <n v="-2.04"/>
  </r>
  <r>
    <d v="2015-09-07T00:00:00"/>
    <x v="1"/>
    <x v="8"/>
    <s v="Marc Crier"/>
    <x v="20"/>
    <x v="0"/>
    <x v="2"/>
    <s v="Eldon Shelf Savers Cubes and Bins"/>
    <n v="13.96"/>
    <n v="2"/>
    <n v="0.28000000000000003"/>
  </r>
  <r>
    <d v="2015-09-07T00:00:00"/>
    <x v="1"/>
    <x v="8"/>
    <s v="Marc Crier"/>
    <x v="20"/>
    <x v="1"/>
    <x v="13"/>
    <s v="Anderson Hickey Conga Table Tops &amp; Accessories"/>
    <n v="27.41"/>
    <n v="3"/>
    <n v="-14.16"/>
  </r>
  <r>
    <d v="2015-09-07T00:00:00"/>
    <x v="1"/>
    <x v="8"/>
    <s v="Lisa Ryan"/>
    <x v="2"/>
    <x v="0"/>
    <x v="3"/>
    <s v="GBC Wire Binding Strips"/>
    <n v="9.52"/>
    <n v="1"/>
    <n v="-6.98"/>
  </r>
  <r>
    <d v="2015-09-07T00:00:00"/>
    <x v="1"/>
    <x v="8"/>
    <s v="Lisa Ryan"/>
    <x v="2"/>
    <x v="2"/>
    <x v="6"/>
    <s v="Samsung Galaxy Note 3"/>
    <n v="791.96"/>
    <n v="6"/>
    <n v="-131.99"/>
  </r>
  <r>
    <d v="2015-09-07T00:00:00"/>
    <x v="1"/>
    <x v="8"/>
    <s v="Lisa Ryan"/>
    <x v="2"/>
    <x v="0"/>
    <x v="3"/>
    <s v="Angle-D Ring Binders"/>
    <n v="4.92"/>
    <n v="3"/>
    <n v="-3.94"/>
  </r>
  <r>
    <d v="2015-09-07T00:00:00"/>
    <x v="1"/>
    <x v="8"/>
    <s v="Corey Catlett"/>
    <x v="25"/>
    <x v="0"/>
    <x v="4"/>
    <s v="Boston 1645 Deluxe Heavier-Duty Electric Pencil Sharpener"/>
    <n v="140.74"/>
    <n v="4"/>
    <n v="12.31"/>
  </r>
  <r>
    <d v="2015-09-07T00:00:00"/>
    <x v="1"/>
    <x v="8"/>
    <s v="Tanja Norvell"/>
    <x v="20"/>
    <x v="2"/>
    <x v="9"/>
    <s v="Razer Kraken PRO Over Ear PC and Music Headset"/>
    <n v="559.92999999999995"/>
    <n v="7"/>
    <n v="167.98"/>
  </r>
  <r>
    <d v="2015-09-07T00:00:00"/>
    <x v="1"/>
    <x v="8"/>
    <s v="Andy Gerbode"/>
    <x v="20"/>
    <x v="0"/>
    <x v="2"/>
    <s v="Mobile Personal File Cube"/>
    <n v="70.260000000000005"/>
    <n v="3"/>
    <n v="18.97"/>
  </r>
  <r>
    <d v="2015-09-07T00:00:00"/>
    <x v="1"/>
    <x v="8"/>
    <s v="Andy Gerbode"/>
    <x v="20"/>
    <x v="2"/>
    <x v="9"/>
    <s v="KeyTronicÂ E03601U1 -Â KeyboardÂ - Beige"/>
    <n v="90"/>
    <n v="5"/>
    <n v="16.2"/>
  </r>
  <r>
    <d v="2015-09-07T00:00:00"/>
    <x v="1"/>
    <x v="8"/>
    <s v="Andy Gerbode"/>
    <x v="20"/>
    <x v="0"/>
    <x v="3"/>
    <s v="Acco Pressboard Covers with Storage Hooks, 9 1/2&quot; x 11&quot;, Executive Red"/>
    <n v="6.1"/>
    <n v="2"/>
    <n v="2.06"/>
  </r>
  <r>
    <d v="2015-09-07T00:00:00"/>
    <x v="1"/>
    <x v="8"/>
    <s v="Andy Gerbode"/>
    <x v="20"/>
    <x v="1"/>
    <x v="13"/>
    <s v="Bretford CR8500 Series Meeting Room Furniture"/>
    <n v="481.18"/>
    <n v="2"/>
    <n v="-120.29"/>
  </r>
  <r>
    <d v="2015-09-07T00:00:00"/>
    <x v="1"/>
    <x v="8"/>
    <s v="Andy Gerbode"/>
    <x v="20"/>
    <x v="0"/>
    <x v="7"/>
    <s v="Assorted Color Push Pins"/>
    <n v="7.24"/>
    <n v="4"/>
    <n v="2.39"/>
  </r>
  <r>
    <d v="2015-09-08T00:00:00"/>
    <x v="1"/>
    <x v="8"/>
    <s v="Neoma Murray"/>
    <x v="3"/>
    <x v="0"/>
    <x v="0"/>
    <s v="Xerox 1928"/>
    <n v="26.4"/>
    <n v="5"/>
    <n v="11.88"/>
  </r>
  <r>
    <d v="2015-09-08T00:00:00"/>
    <x v="1"/>
    <x v="8"/>
    <s v="Neoma Murray"/>
    <x v="3"/>
    <x v="0"/>
    <x v="2"/>
    <s v="Eldon Shelf Savers Cubes and Bins"/>
    <n v="41.88"/>
    <n v="6"/>
    <n v="0.84"/>
  </r>
  <r>
    <d v="2015-09-08T00:00:00"/>
    <x v="1"/>
    <x v="8"/>
    <s v="Victoria Wilson"/>
    <x v="33"/>
    <x v="1"/>
    <x v="8"/>
    <s v="Acrylic Self-Standing Desk Frames"/>
    <n v="21.36"/>
    <n v="8"/>
    <n v="8.1199999999999992"/>
  </r>
  <r>
    <d v="2015-09-10T00:00:00"/>
    <x v="1"/>
    <x v="8"/>
    <s v="Charles Crestani"/>
    <x v="3"/>
    <x v="0"/>
    <x v="14"/>
    <s v="Martin-Yale Premier Letter Opener"/>
    <n v="51.52"/>
    <n v="4"/>
    <n v="1.55"/>
  </r>
  <r>
    <d v="2015-09-10T00:00:00"/>
    <x v="1"/>
    <x v="8"/>
    <s v="Aimee Bixby"/>
    <x v="39"/>
    <x v="0"/>
    <x v="0"/>
    <s v="Xerox 1952"/>
    <n v="14.94"/>
    <n v="3"/>
    <n v="7.02"/>
  </r>
  <r>
    <d v="2015-09-10T00:00:00"/>
    <x v="1"/>
    <x v="8"/>
    <s v="Edward Hooks"/>
    <x v="32"/>
    <x v="0"/>
    <x v="12"/>
    <s v="Euro-Pro Shark Turbo Vacuum"/>
    <n v="61.96"/>
    <n v="2"/>
    <n v="16.11"/>
  </r>
  <r>
    <d v="2015-09-10T00:00:00"/>
    <x v="1"/>
    <x v="8"/>
    <s v="Edward Hooks"/>
    <x v="32"/>
    <x v="1"/>
    <x v="11"/>
    <s v="O'Sullivan 2-Door Barrister Bookcase in Odessa Pine"/>
    <n v="361.96"/>
    <n v="2"/>
    <n v="83.25"/>
  </r>
  <r>
    <d v="2015-09-10T00:00:00"/>
    <x v="1"/>
    <x v="8"/>
    <s v="Edward Hooks"/>
    <x v="32"/>
    <x v="0"/>
    <x v="0"/>
    <s v="Xerox 1960"/>
    <n v="278.82"/>
    <n v="9"/>
    <n v="125.47"/>
  </r>
  <r>
    <d v="2015-09-10T00:00:00"/>
    <x v="1"/>
    <x v="8"/>
    <s v="Matt Collins"/>
    <x v="22"/>
    <x v="0"/>
    <x v="2"/>
    <s v="Belkin 19&quot; Center-Weighted Shelf, Gray"/>
    <n v="353.88"/>
    <n v="6"/>
    <n v="17.690000000000001"/>
  </r>
  <r>
    <d v="2015-09-10T00:00:00"/>
    <x v="1"/>
    <x v="8"/>
    <s v="Bobby Odegard"/>
    <x v="20"/>
    <x v="0"/>
    <x v="4"/>
    <s v="Manco Dry-Lighter Erasable Highlighter"/>
    <n v="6.08"/>
    <n v="2"/>
    <n v="2.0699999999999998"/>
  </r>
  <r>
    <d v="2015-09-10T00:00:00"/>
    <x v="1"/>
    <x v="8"/>
    <s v="Frank Atkinson"/>
    <x v="3"/>
    <x v="1"/>
    <x v="8"/>
    <s v="Seth Thomas 13 1/2&quot; Wall Clock"/>
    <n v="106.68"/>
    <n v="6"/>
    <n v="33.07"/>
  </r>
  <r>
    <d v="2015-09-10T00:00:00"/>
    <x v="1"/>
    <x v="8"/>
    <s v="Alex Russell"/>
    <x v="0"/>
    <x v="1"/>
    <x v="5"/>
    <s v="Global Commerce Series Low-Back Swivel/Tilt Chairs"/>
    <n v="179.89"/>
    <n v="1"/>
    <n v="-2.57"/>
  </r>
  <r>
    <d v="2015-09-11T00:00:00"/>
    <x v="1"/>
    <x v="8"/>
    <s v="Steven Cartwright"/>
    <x v="3"/>
    <x v="0"/>
    <x v="4"/>
    <s v="Boston 19500 Mighty Mite Electric Pencil Sharpener"/>
    <n v="181.35"/>
    <n v="9"/>
    <n v="48.96"/>
  </r>
  <r>
    <d v="2015-09-11T00:00:00"/>
    <x v="1"/>
    <x v="8"/>
    <s v="Steven Cartwright"/>
    <x v="3"/>
    <x v="0"/>
    <x v="1"/>
    <s v="Avery 474"/>
    <n v="8.64"/>
    <n v="3"/>
    <n v="4.2300000000000004"/>
  </r>
  <r>
    <d v="2015-09-11T00:00:00"/>
    <x v="1"/>
    <x v="8"/>
    <s v="Sean Braxton"/>
    <x v="3"/>
    <x v="0"/>
    <x v="4"/>
    <s v="Hunt PowerHouse Electric Pencil Sharpener, Blue"/>
    <n v="265.86"/>
    <n v="7"/>
    <n v="79.760000000000005"/>
  </r>
  <r>
    <d v="2015-09-11T00:00:00"/>
    <x v="1"/>
    <x v="8"/>
    <s v="Don Miller"/>
    <x v="20"/>
    <x v="1"/>
    <x v="8"/>
    <s v="Deflect-o DuraMat Antistatic Studded Beveled Mat for Medium Pile Carpeting"/>
    <n v="210.68"/>
    <n v="2"/>
    <n v="50.56"/>
  </r>
  <r>
    <d v="2015-09-11T00:00:00"/>
    <x v="1"/>
    <x v="8"/>
    <s v="Don Miller"/>
    <x v="20"/>
    <x v="0"/>
    <x v="2"/>
    <s v="Space Solutions Industrial Galvanized Steel Shelving."/>
    <n v="78.8"/>
    <n v="1"/>
    <n v="1.58"/>
  </r>
  <r>
    <d v="2015-09-11T00:00:00"/>
    <x v="1"/>
    <x v="8"/>
    <s v="Don Miller"/>
    <x v="20"/>
    <x v="2"/>
    <x v="9"/>
    <s v="LogitechÂ LS21 Speaker System - PC Multimedia - 2.1-CH - Wired"/>
    <n v="19.989999999999998"/>
    <n v="1"/>
    <n v="6.8"/>
  </r>
  <r>
    <d v="2015-09-11T00:00:00"/>
    <x v="1"/>
    <x v="8"/>
    <s v="Don Miller"/>
    <x v="20"/>
    <x v="0"/>
    <x v="2"/>
    <s v="Fellowes Staxonsteel Drawer Files"/>
    <n v="772.68"/>
    <n v="4"/>
    <n v="108.18"/>
  </r>
  <r>
    <d v="2015-09-11T00:00:00"/>
    <x v="1"/>
    <x v="8"/>
    <s v="George Bell"/>
    <x v="26"/>
    <x v="1"/>
    <x v="8"/>
    <s v="Deflect-O Glasstique Clear Desk Accessories"/>
    <n v="24.64"/>
    <n v="4"/>
    <n v="4"/>
  </r>
  <r>
    <d v="2015-09-11T00:00:00"/>
    <x v="1"/>
    <x v="8"/>
    <s v="Skye Norling"/>
    <x v="23"/>
    <x v="0"/>
    <x v="1"/>
    <s v="Avery 503"/>
    <n v="31.05"/>
    <n v="3"/>
    <n v="14.9"/>
  </r>
  <r>
    <d v="2015-09-11T00:00:00"/>
    <x v="1"/>
    <x v="8"/>
    <s v="Skye Norling"/>
    <x v="23"/>
    <x v="1"/>
    <x v="8"/>
    <s v="Eldon Pizzaz Desk Accessories"/>
    <n v="8.92"/>
    <n v="4"/>
    <n v="3.92"/>
  </r>
  <r>
    <d v="2015-09-11T00:00:00"/>
    <x v="1"/>
    <x v="8"/>
    <s v="Skye Norling"/>
    <x v="23"/>
    <x v="0"/>
    <x v="3"/>
    <s v="Ibico Laser Imprintable Binding System Covers"/>
    <n v="209.6"/>
    <n v="4"/>
    <n v="96.42"/>
  </r>
  <r>
    <d v="2015-09-11T00:00:00"/>
    <x v="1"/>
    <x v="8"/>
    <s v="Skye Norling"/>
    <x v="23"/>
    <x v="0"/>
    <x v="12"/>
    <s v="Fellowes Advanced 8 Outlet Surge Suppressor with Phone/Fax Protection"/>
    <n v="111.04"/>
    <n v="4"/>
    <n v="29.98"/>
  </r>
  <r>
    <d v="2015-09-11T00:00:00"/>
    <x v="1"/>
    <x v="8"/>
    <s v="Skye Norling"/>
    <x v="23"/>
    <x v="0"/>
    <x v="0"/>
    <s v="Xerox 208"/>
    <n v="38.880000000000003"/>
    <n v="6"/>
    <n v="18.66"/>
  </r>
  <r>
    <d v="2015-09-12T00:00:00"/>
    <x v="1"/>
    <x v="8"/>
    <s v="Paul Gonzalez"/>
    <x v="20"/>
    <x v="2"/>
    <x v="16"/>
    <s v="Hewlett Packard 310 Color Digital Copier"/>
    <n v="479.98"/>
    <n v="2"/>
    <n v="60"/>
  </r>
  <r>
    <d v="2015-09-12T00:00:00"/>
    <x v="1"/>
    <x v="8"/>
    <s v="Paul Gonzalez"/>
    <x v="20"/>
    <x v="0"/>
    <x v="1"/>
    <s v="Avery 520"/>
    <n v="12.6"/>
    <n v="4"/>
    <n v="6.05"/>
  </r>
  <r>
    <d v="2015-09-12T00:00:00"/>
    <x v="1"/>
    <x v="8"/>
    <s v="Tamara Manning"/>
    <x v="20"/>
    <x v="0"/>
    <x v="4"/>
    <s v="Binney &amp; Smith Crayola Metallic Colored Pencils, 8-Color Set"/>
    <n v="9.26"/>
    <n v="2"/>
    <n v="3.06"/>
  </r>
  <r>
    <d v="2015-09-12T00:00:00"/>
    <x v="1"/>
    <x v="8"/>
    <s v="Tamara Manning"/>
    <x v="20"/>
    <x v="0"/>
    <x v="2"/>
    <s v="Gould Plastics 9-Pocket Panel Bin, 18-3/8w x 5-1/4d x 20-1/2h, Black"/>
    <n v="105.98"/>
    <n v="2"/>
    <n v="4.24"/>
  </r>
  <r>
    <d v="2015-09-12T00:00:00"/>
    <x v="1"/>
    <x v="8"/>
    <s v="Tamara Manning"/>
    <x v="20"/>
    <x v="0"/>
    <x v="7"/>
    <s v="OIC Binder Clips, Mini, 1/4&quot; Capacity, Black"/>
    <n v="1.24"/>
    <n v="1"/>
    <n v="0.57999999999999996"/>
  </r>
  <r>
    <d v="2015-09-12T00:00:00"/>
    <x v="1"/>
    <x v="8"/>
    <s v="Tamara Manning"/>
    <x v="20"/>
    <x v="0"/>
    <x v="1"/>
    <s v="Avery 489"/>
    <n v="20.7"/>
    <n v="2"/>
    <n v="9.94"/>
  </r>
  <r>
    <d v="2015-09-12T00:00:00"/>
    <x v="1"/>
    <x v="8"/>
    <s v="Tamara Manning"/>
    <x v="20"/>
    <x v="0"/>
    <x v="0"/>
    <s v="HP Office Recycled Paper (20Lb. and 87 Bright)"/>
    <n v="28.9"/>
    <n v="5"/>
    <n v="14.16"/>
  </r>
  <r>
    <d v="2015-09-12T00:00:00"/>
    <x v="1"/>
    <x v="8"/>
    <s v="Tamara Manning"/>
    <x v="20"/>
    <x v="0"/>
    <x v="10"/>
    <s v="Tyvek  Top-Opening Peel &amp; Seel Envelopes, Plain White"/>
    <n v="27.18"/>
    <n v="1"/>
    <n v="12.77"/>
  </r>
  <r>
    <d v="2015-09-12T00:00:00"/>
    <x v="1"/>
    <x v="8"/>
    <s v="Craig Carreira"/>
    <x v="22"/>
    <x v="2"/>
    <x v="9"/>
    <s v="Memorex Froggy Flash Drive 4 GB"/>
    <n v="21.98"/>
    <n v="2"/>
    <n v="8.57"/>
  </r>
  <r>
    <d v="2015-09-13T00:00:00"/>
    <x v="1"/>
    <x v="8"/>
    <s v="Zuschuss Carroll"/>
    <x v="18"/>
    <x v="2"/>
    <x v="9"/>
    <s v="Case Logic 2.4GHz Wireless Keyboard"/>
    <n v="199.96"/>
    <n v="4"/>
    <n v="16"/>
  </r>
  <r>
    <d v="2015-09-13T00:00:00"/>
    <x v="1"/>
    <x v="8"/>
    <s v="Zuschuss Carroll"/>
    <x v="18"/>
    <x v="1"/>
    <x v="5"/>
    <s v="Hon Multipurpose Stacking Arm Chairs"/>
    <n v="1516.2"/>
    <n v="7"/>
    <n v="394.21"/>
  </r>
  <r>
    <d v="2015-09-13T00:00:00"/>
    <x v="1"/>
    <x v="8"/>
    <s v="Harry Greene"/>
    <x v="2"/>
    <x v="0"/>
    <x v="3"/>
    <s v="Fellowes Twister Kit, Gray/Clear, 3/pkg"/>
    <n v="2.41"/>
    <n v="1"/>
    <n v="-2.0099999999999998"/>
  </r>
  <r>
    <d v="2015-09-13T00:00:00"/>
    <x v="1"/>
    <x v="8"/>
    <s v="Jonathan Howell"/>
    <x v="4"/>
    <x v="1"/>
    <x v="8"/>
    <s v="Eldon Advantage Chair Mats for Low to Medium Pile Carpets"/>
    <n v="129.93"/>
    <n v="3"/>
    <n v="12.99"/>
  </r>
  <r>
    <d v="2015-09-13T00:00:00"/>
    <x v="1"/>
    <x v="8"/>
    <s v="Jonathan Howell"/>
    <x v="4"/>
    <x v="0"/>
    <x v="0"/>
    <s v="Xerox 1948"/>
    <n v="69.930000000000007"/>
    <n v="7"/>
    <n v="31.47"/>
  </r>
  <r>
    <d v="2015-09-13T00:00:00"/>
    <x v="1"/>
    <x v="8"/>
    <s v="Arthur Gainer"/>
    <x v="1"/>
    <x v="0"/>
    <x v="10"/>
    <s v="Staple envelope"/>
    <n v="7.82"/>
    <n v="1"/>
    <n v="2.93"/>
  </r>
  <r>
    <d v="2015-09-13T00:00:00"/>
    <x v="1"/>
    <x v="8"/>
    <s v="Arthur Gainer"/>
    <x v="1"/>
    <x v="1"/>
    <x v="5"/>
    <s v="Global Value Steno Chair, Gray"/>
    <n v="170.07"/>
    <n v="4"/>
    <n v="-12.15"/>
  </r>
  <r>
    <d v="2015-09-13T00:00:00"/>
    <x v="1"/>
    <x v="8"/>
    <s v="Anne McFarland"/>
    <x v="25"/>
    <x v="0"/>
    <x v="3"/>
    <s v="Heavy-Duty E-Z-D Binders"/>
    <n v="13.09"/>
    <n v="4"/>
    <n v="-10.039999999999999"/>
  </r>
  <r>
    <d v="2015-09-13T00:00:00"/>
    <x v="1"/>
    <x v="8"/>
    <s v="Ken Dana"/>
    <x v="3"/>
    <x v="1"/>
    <x v="8"/>
    <s v="Flat Face Poster Frame"/>
    <n v="131.88"/>
    <n v="7"/>
    <n v="55.39"/>
  </r>
  <r>
    <d v="2015-09-13T00:00:00"/>
    <x v="1"/>
    <x v="8"/>
    <s v="Ken Dana"/>
    <x v="3"/>
    <x v="0"/>
    <x v="3"/>
    <s v="Acco Data Flex Cable Posts For Top &amp; Bottom Load Binders, 6&quot; Capacity"/>
    <n v="25.03"/>
    <n v="3"/>
    <n v="7.82"/>
  </r>
  <r>
    <d v="2015-09-13T00:00:00"/>
    <x v="1"/>
    <x v="8"/>
    <s v="Ken Dana"/>
    <x v="3"/>
    <x v="1"/>
    <x v="5"/>
    <s v="Global Comet Stacking Armless Chair"/>
    <n v="717.72"/>
    <n v="3"/>
    <n v="71.77"/>
  </r>
  <r>
    <d v="2015-09-13T00:00:00"/>
    <x v="1"/>
    <x v="8"/>
    <s v="Ken Dana"/>
    <x v="3"/>
    <x v="1"/>
    <x v="8"/>
    <s v="Eldon Econocleat Chair Mats for Low Pile Carpets"/>
    <n v="207.35"/>
    <n v="5"/>
    <n v="24.88"/>
  </r>
  <r>
    <d v="2015-09-13T00:00:00"/>
    <x v="1"/>
    <x v="8"/>
    <s v="Ken Dana"/>
    <x v="3"/>
    <x v="1"/>
    <x v="8"/>
    <s v="Tensor Computer Mounted Lamp"/>
    <n v="44.67"/>
    <n v="3"/>
    <n v="12.06"/>
  </r>
  <r>
    <d v="2015-09-13T00:00:00"/>
    <x v="1"/>
    <x v="8"/>
    <s v="Ken Dana"/>
    <x v="3"/>
    <x v="0"/>
    <x v="0"/>
    <s v="Xerox 1915"/>
    <n v="209.7"/>
    <n v="2"/>
    <n v="100.66"/>
  </r>
  <r>
    <d v="2015-09-14T00:00:00"/>
    <x v="1"/>
    <x v="8"/>
    <s v="Christina Anderson"/>
    <x v="27"/>
    <x v="1"/>
    <x v="13"/>
    <s v="Lesro Round Back Collection Coffee Table, End Table"/>
    <n v="912.75"/>
    <n v="5"/>
    <n v="118.66"/>
  </r>
  <r>
    <d v="2015-09-14T00:00:00"/>
    <x v="1"/>
    <x v="8"/>
    <s v="Stefania Perrino"/>
    <x v="3"/>
    <x v="1"/>
    <x v="13"/>
    <s v="KI Conference Tables"/>
    <n v="170.14"/>
    <n v="3"/>
    <n v="-8.51"/>
  </r>
  <r>
    <d v="2015-09-14T00:00:00"/>
    <x v="1"/>
    <x v="8"/>
    <s v="Christopher Martinez"/>
    <x v="9"/>
    <x v="0"/>
    <x v="2"/>
    <s v="Fellowes Officeware Wire Shelving"/>
    <n v="269.49"/>
    <n v="3"/>
    <n v="5.39"/>
  </r>
  <r>
    <d v="2015-09-14T00:00:00"/>
    <x v="1"/>
    <x v="8"/>
    <s v="Craig Carroll"/>
    <x v="20"/>
    <x v="0"/>
    <x v="2"/>
    <s v="Economy Rollaway Files"/>
    <n v="991.2"/>
    <n v="6"/>
    <n v="257.70999999999998"/>
  </r>
  <r>
    <d v="2015-09-14T00:00:00"/>
    <x v="1"/>
    <x v="8"/>
    <s v="Craig Carroll"/>
    <x v="20"/>
    <x v="2"/>
    <x v="16"/>
    <s v="Sharp 1540cs Digital Laser Copier"/>
    <n v="879.98"/>
    <n v="2"/>
    <n v="329.99"/>
  </r>
  <r>
    <d v="2015-09-14T00:00:00"/>
    <x v="1"/>
    <x v="8"/>
    <s v="Craig Carroll"/>
    <x v="20"/>
    <x v="0"/>
    <x v="3"/>
    <s v="Wilson Jones Easy Flow II Sheet Lifters"/>
    <n v="12.96"/>
    <n v="9"/>
    <n v="4.54"/>
  </r>
  <r>
    <d v="2015-09-14T00:00:00"/>
    <x v="1"/>
    <x v="8"/>
    <s v="Brad Eason"/>
    <x v="30"/>
    <x v="0"/>
    <x v="3"/>
    <s v="Wilson Jones Impact Binders"/>
    <n v="25.9"/>
    <n v="5"/>
    <n v="12.69"/>
  </r>
  <r>
    <d v="2015-09-15T00:00:00"/>
    <x v="1"/>
    <x v="8"/>
    <s v="Nat Gilpin"/>
    <x v="16"/>
    <x v="0"/>
    <x v="0"/>
    <s v="Xerox 21"/>
    <n v="15.55"/>
    <n v="3"/>
    <n v="5.44"/>
  </r>
  <r>
    <d v="2015-09-15T00:00:00"/>
    <x v="1"/>
    <x v="8"/>
    <s v="Nat Gilpin"/>
    <x v="16"/>
    <x v="1"/>
    <x v="8"/>
    <s v="Ultra Door Push Plate"/>
    <n v="15.71"/>
    <n v="4"/>
    <n v="2.5499999999999998"/>
  </r>
  <r>
    <d v="2015-09-15T00:00:00"/>
    <x v="1"/>
    <x v="8"/>
    <s v="Nat Gilpin"/>
    <x v="16"/>
    <x v="0"/>
    <x v="2"/>
    <s v="Decoflex Hanging Personal Folder File, Blue"/>
    <n v="24.67"/>
    <n v="2"/>
    <n v="2.16"/>
  </r>
  <r>
    <d v="2015-09-15T00:00:00"/>
    <x v="1"/>
    <x v="8"/>
    <s v="Nat Gilpin"/>
    <x v="16"/>
    <x v="1"/>
    <x v="8"/>
    <s v="Tenex &quot;The Solids&quot; Textured Chair Mats"/>
    <n v="55.97"/>
    <n v="1"/>
    <n v="-2.1"/>
  </r>
  <r>
    <d v="2015-09-15T00:00:00"/>
    <x v="1"/>
    <x v="8"/>
    <s v="Carol Triggs"/>
    <x v="18"/>
    <x v="0"/>
    <x v="2"/>
    <s v="Fellowes Stor/Drawer Steel Plus Storage Drawers"/>
    <n v="190.86"/>
    <n v="2"/>
    <n v="11.45"/>
  </r>
  <r>
    <d v="2015-09-15T00:00:00"/>
    <x v="1"/>
    <x v="8"/>
    <s v="Carol Triggs"/>
    <x v="18"/>
    <x v="0"/>
    <x v="4"/>
    <s v="Manco Dry-Lighter Erasable Highlighter"/>
    <n v="24.32"/>
    <n v="8"/>
    <n v="8.27"/>
  </r>
  <r>
    <d v="2015-09-15T00:00:00"/>
    <x v="1"/>
    <x v="8"/>
    <s v="Brendan Murry"/>
    <x v="20"/>
    <x v="0"/>
    <x v="3"/>
    <s v="GBC Twin Loop Wire Binding Elements"/>
    <n v="79.87"/>
    <n v="3"/>
    <n v="29.95"/>
  </r>
  <r>
    <d v="2015-09-15T00:00:00"/>
    <x v="1"/>
    <x v="8"/>
    <s v="Brendan Murry"/>
    <x v="20"/>
    <x v="1"/>
    <x v="11"/>
    <s v="Bush Westfield Collection Bookcases, Medium Cherry Finish"/>
    <n v="46.38"/>
    <n v="1"/>
    <n v="1.1599999999999999"/>
  </r>
  <r>
    <d v="2015-09-15T00:00:00"/>
    <x v="1"/>
    <x v="8"/>
    <s v="Brendan Murry"/>
    <x v="20"/>
    <x v="0"/>
    <x v="0"/>
    <s v="Xerox 1967"/>
    <n v="12.96"/>
    <n v="2"/>
    <n v="6.22"/>
  </r>
  <r>
    <d v="2015-09-15T00:00:00"/>
    <x v="1"/>
    <x v="8"/>
    <s v="Natalie Webber"/>
    <x v="33"/>
    <x v="1"/>
    <x v="13"/>
    <s v="Bretford CR8500 Series Meeting Room Furniture"/>
    <n v="801.96"/>
    <n v="2"/>
    <n v="200.49"/>
  </r>
  <r>
    <d v="2015-09-15T00:00:00"/>
    <x v="1"/>
    <x v="8"/>
    <s v="Natalie Webber"/>
    <x v="33"/>
    <x v="2"/>
    <x v="6"/>
    <s v="Anker Astro Mini 3000mAh Ultra-Compact Portable Charger"/>
    <n v="59.97"/>
    <n v="3"/>
    <n v="0"/>
  </r>
  <r>
    <d v="2015-09-15T00:00:00"/>
    <x v="1"/>
    <x v="8"/>
    <s v="Natalie Webber"/>
    <x v="33"/>
    <x v="1"/>
    <x v="5"/>
    <s v="Global Manager's Adjustable Task Chair, Storm"/>
    <n v="1056.8599999999999"/>
    <n v="7"/>
    <n v="306.49"/>
  </r>
  <r>
    <d v="2015-09-15T00:00:00"/>
    <x v="1"/>
    <x v="8"/>
    <s v="Ann Chong"/>
    <x v="2"/>
    <x v="0"/>
    <x v="3"/>
    <s v="Avery Hidden Tab Dividers for Binding Systems"/>
    <n v="3.58"/>
    <n v="4"/>
    <n v="-2.86"/>
  </r>
  <r>
    <d v="2015-09-15T00:00:00"/>
    <x v="1"/>
    <x v="8"/>
    <s v="Ann Chong"/>
    <x v="2"/>
    <x v="0"/>
    <x v="2"/>
    <s v="Gould Plastics 18-Pocket Panel Bin, 34w x 5-1/4d x 20-1/2h"/>
    <n v="147.18"/>
    <n v="2"/>
    <n v="-29.44"/>
  </r>
  <r>
    <d v="2015-09-16T00:00:00"/>
    <x v="1"/>
    <x v="8"/>
    <s v="Bradley Drucker"/>
    <x v="6"/>
    <x v="0"/>
    <x v="10"/>
    <s v="Staple envelope"/>
    <n v="31.12"/>
    <n v="4"/>
    <n v="14.63"/>
  </r>
  <r>
    <d v="2015-09-17T00:00:00"/>
    <x v="1"/>
    <x v="8"/>
    <s v="Tracy Blumstein"/>
    <x v="2"/>
    <x v="1"/>
    <x v="11"/>
    <s v="Riverside Palais Royal Lawyers Bookcase, Royale Cherry Finish"/>
    <n v="3083.43"/>
    <n v="7"/>
    <n v="-1665.05"/>
  </r>
  <r>
    <d v="2015-09-17T00:00:00"/>
    <x v="1"/>
    <x v="8"/>
    <s v="Tracy Blumstein"/>
    <x v="2"/>
    <x v="0"/>
    <x v="3"/>
    <s v="Avery Recycled Flexi-View Covers for Binding Systems"/>
    <n v="9.6199999999999992"/>
    <n v="2"/>
    <n v="-7.05"/>
  </r>
  <r>
    <d v="2015-09-17T00:00:00"/>
    <x v="1"/>
    <x v="8"/>
    <s v="Tracy Blumstein"/>
    <x v="2"/>
    <x v="1"/>
    <x v="8"/>
    <s v="Howard Miller 13-3/4&quot; Diameter Brushed Chrome Round Wall Clock"/>
    <n v="124.2"/>
    <n v="3"/>
    <n v="15.53"/>
  </r>
  <r>
    <d v="2015-09-17T00:00:00"/>
    <x v="1"/>
    <x v="8"/>
    <s v="Tracy Blumstein"/>
    <x v="2"/>
    <x v="0"/>
    <x v="10"/>
    <s v="Poly String Tie Envelopes"/>
    <n v="3.26"/>
    <n v="2"/>
    <n v="1.1000000000000001"/>
  </r>
  <r>
    <d v="2015-09-17T00:00:00"/>
    <x v="1"/>
    <x v="8"/>
    <s v="Tracy Blumstein"/>
    <x v="2"/>
    <x v="0"/>
    <x v="4"/>
    <s v="BOSTON Model 1800 Electric Pencil Sharpeners, Putty/Woodgrain"/>
    <n v="86.3"/>
    <n v="6"/>
    <n v="9.7100000000000009"/>
  </r>
  <r>
    <d v="2015-09-17T00:00:00"/>
    <x v="1"/>
    <x v="8"/>
    <s v="Tracy Blumstein"/>
    <x v="2"/>
    <x v="0"/>
    <x v="3"/>
    <s v="Acco Pressboard Covers with Storage Hooks, 14 7/8&quot; x 11&quot;, Executive Red"/>
    <n v="6.86"/>
    <n v="6"/>
    <n v="-5.72"/>
  </r>
  <r>
    <d v="2015-09-17T00:00:00"/>
    <x v="1"/>
    <x v="8"/>
    <s v="Tracy Blumstein"/>
    <x v="2"/>
    <x v="0"/>
    <x v="4"/>
    <s v="Lumber Crayons"/>
    <n v="15.76"/>
    <n v="2"/>
    <n v="3.55"/>
  </r>
  <r>
    <d v="2015-09-17T00:00:00"/>
    <x v="1"/>
    <x v="8"/>
    <s v="Meg O'Connel"/>
    <x v="3"/>
    <x v="0"/>
    <x v="0"/>
    <s v="Xerox 216"/>
    <n v="32.4"/>
    <n v="5"/>
    <n v="15.55"/>
  </r>
  <r>
    <d v="2015-09-17T00:00:00"/>
    <x v="1"/>
    <x v="8"/>
    <s v="Sylvia Foulston"/>
    <x v="0"/>
    <x v="1"/>
    <x v="8"/>
    <s v="Howard Miller Distant Time Traveler Alarm Clock"/>
    <n v="21.94"/>
    <n v="2"/>
    <n v="-10.42"/>
  </r>
  <r>
    <d v="2015-09-17T00:00:00"/>
    <x v="1"/>
    <x v="8"/>
    <s v="Sylvia Foulston"/>
    <x v="0"/>
    <x v="0"/>
    <x v="3"/>
    <s v="GBC Imprintable Covers"/>
    <n v="6.59"/>
    <n v="3"/>
    <n v="-10.210000000000001"/>
  </r>
  <r>
    <d v="2015-09-17T00:00:00"/>
    <x v="1"/>
    <x v="8"/>
    <s v="Lindsay Shagiari"/>
    <x v="20"/>
    <x v="1"/>
    <x v="13"/>
    <s v="Riverside Furniture Oval Coffee Table, Oval End Table, End Table with Drawer"/>
    <n v="344.22"/>
    <n v="2"/>
    <n v="-103.27"/>
  </r>
  <r>
    <d v="2015-09-17T00:00:00"/>
    <x v="1"/>
    <x v="8"/>
    <s v="Denny Blanton"/>
    <x v="16"/>
    <x v="2"/>
    <x v="9"/>
    <s v="SanDisk Cruzer 64 GB USB Flash Drive"/>
    <n v="87.17"/>
    <n v="3"/>
    <n v="10.9"/>
  </r>
  <r>
    <d v="2015-09-17T00:00:00"/>
    <x v="1"/>
    <x v="8"/>
    <s v="Cari Sayre"/>
    <x v="22"/>
    <x v="0"/>
    <x v="3"/>
    <s v="Acco Data Flex Cable Posts For Top &amp; Bottom Load Binders, 6&quot; Capacity"/>
    <n v="25.03"/>
    <n v="3"/>
    <n v="7.82"/>
  </r>
  <r>
    <d v="2015-09-17T00:00:00"/>
    <x v="1"/>
    <x v="8"/>
    <s v="Peter Fuller"/>
    <x v="20"/>
    <x v="0"/>
    <x v="2"/>
    <s v="Woodgrain Magazine Files by Perma"/>
    <n v="14.9"/>
    <n v="5"/>
    <n v="1.04"/>
  </r>
  <r>
    <d v="2015-09-17T00:00:00"/>
    <x v="1"/>
    <x v="8"/>
    <s v="Peter Fuller"/>
    <x v="20"/>
    <x v="0"/>
    <x v="1"/>
    <s v="Avery 485"/>
    <n v="87.71"/>
    <n v="7"/>
    <n v="41.22"/>
  </r>
  <r>
    <d v="2015-09-17T00:00:00"/>
    <x v="1"/>
    <x v="8"/>
    <s v="Peter Fuller"/>
    <x v="20"/>
    <x v="1"/>
    <x v="5"/>
    <s v="Office Star Flex Back Scooter Chair with White Frame"/>
    <n v="199.76"/>
    <n v="2"/>
    <n v="8.8800000000000008"/>
  </r>
  <r>
    <d v="2015-09-17T00:00:00"/>
    <x v="1"/>
    <x v="8"/>
    <s v="Peter Fuller"/>
    <x v="20"/>
    <x v="0"/>
    <x v="2"/>
    <s v="Eldon Mobile Mega Data Cart  Mega Stackable  Add-On Trays"/>
    <n v="94.6"/>
    <n v="4"/>
    <n v="27.43"/>
  </r>
  <r>
    <d v="2015-09-17T00:00:00"/>
    <x v="1"/>
    <x v="8"/>
    <s v="Peter Fuller"/>
    <x v="20"/>
    <x v="1"/>
    <x v="11"/>
    <s v="Riverside Palais Royal Lawyers Bookcase, Royale Cherry Finish"/>
    <n v="4228.7"/>
    <n v="6"/>
    <n v="158.58000000000001"/>
  </r>
  <r>
    <d v="2015-09-17T00:00:00"/>
    <x v="1"/>
    <x v="8"/>
    <s v="Peter Fuller"/>
    <x v="20"/>
    <x v="1"/>
    <x v="11"/>
    <s v="DMI Eclipse Executive Suite Bookcases"/>
    <n v="2003.92"/>
    <n v="5"/>
    <n v="-25.05"/>
  </r>
  <r>
    <d v="2015-09-17T00:00:00"/>
    <x v="1"/>
    <x v="8"/>
    <s v="Peter Fuller"/>
    <x v="20"/>
    <x v="2"/>
    <x v="6"/>
    <s v="ClearSounds CSC500 Amplified Spirit Phone Corded phone"/>
    <n v="209.97"/>
    <n v="3"/>
    <n v="58.79"/>
  </r>
  <r>
    <d v="2015-09-17T00:00:00"/>
    <x v="1"/>
    <x v="8"/>
    <s v="Peter Fuller"/>
    <x v="20"/>
    <x v="2"/>
    <x v="9"/>
    <s v="Plantronics CS510 - Over-the-Head monaural Wireless Headset System"/>
    <n v="659.9"/>
    <n v="2"/>
    <n v="217.77"/>
  </r>
  <r>
    <d v="2015-09-17T00:00:00"/>
    <x v="1"/>
    <x v="8"/>
    <s v="Peter Fuller"/>
    <x v="20"/>
    <x v="0"/>
    <x v="0"/>
    <s v="Eaton Premium Continuous-Feed Paper, 25% Cotton, Letter Size, White, 1000 Shts/Box"/>
    <n v="110.96"/>
    <n v="2"/>
    <n v="53.26"/>
  </r>
  <r>
    <d v="2015-09-17T00:00:00"/>
    <x v="1"/>
    <x v="8"/>
    <s v="Peter Fuller"/>
    <x v="20"/>
    <x v="2"/>
    <x v="6"/>
    <s v="ARKON Windshield Dashboard Air Vent Car Mount Holder"/>
    <n v="67.8"/>
    <n v="4"/>
    <n v="1.36"/>
  </r>
  <r>
    <d v="2015-09-18T00:00:00"/>
    <x v="1"/>
    <x v="8"/>
    <s v="Trudy Glocke"/>
    <x v="3"/>
    <x v="0"/>
    <x v="0"/>
    <s v="Personal Creations Ink Jet Cards and Labels"/>
    <n v="160.72"/>
    <n v="14"/>
    <n v="78.75"/>
  </r>
  <r>
    <d v="2015-09-18T00:00:00"/>
    <x v="1"/>
    <x v="8"/>
    <s v="Trudy Glocke"/>
    <x v="3"/>
    <x v="0"/>
    <x v="0"/>
    <s v="Rediform S.O.S. Phone Message Books"/>
    <n v="19.920000000000002"/>
    <n v="4"/>
    <n v="9.76"/>
  </r>
  <r>
    <d v="2015-09-18T00:00:00"/>
    <x v="1"/>
    <x v="8"/>
    <s v="Trudy Glocke"/>
    <x v="3"/>
    <x v="0"/>
    <x v="14"/>
    <s v="Acme Value Line Scissors"/>
    <n v="7.3"/>
    <n v="2"/>
    <n v="2.19"/>
  </r>
  <r>
    <d v="2015-09-18T00:00:00"/>
    <x v="1"/>
    <x v="8"/>
    <s v="Ken Heidel"/>
    <x v="36"/>
    <x v="0"/>
    <x v="2"/>
    <s v="Acco Perma 3000 Stacking Storage Drawers"/>
    <n v="41.96"/>
    <n v="2"/>
    <n v="7.97"/>
  </r>
  <r>
    <d v="2015-09-18T00:00:00"/>
    <x v="1"/>
    <x v="8"/>
    <s v="Ken Heidel"/>
    <x v="36"/>
    <x v="0"/>
    <x v="2"/>
    <s v="Safco Industrial Wire Shelving System"/>
    <n v="636.86"/>
    <n v="7"/>
    <n v="0"/>
  </r>
  <r>
    <d v="2015-09-18T00:00:00"/>
    <x v="1"/>
    <x v="8"/>
    <s v="Ken Heidel"/>
    <x v="36"/>
    <x v="2"/>
    <x v="6"/>
    <s v="Samsung Galaxy S4 Active"/>
    <n v="499.99"/>
    <n v="1"/>
    <n v="130"/>
  </r>
  <r>
    <d v="2015-09-18T00:00:00"/>
    <x v="1"/>
    <x v="8"/>
    <s v="Ken Heidel"/>
    <x v="36"/>
    <x v="2"/>
    <x v="6"/>
    <s v="Polycom VVX 310 VoIP phone"/>
    <n v="1259.93"/>
    <n v="7"/>
    <n v="327.58"/>
  </r>
  <r>
    <d v="2015-09-18T00:00:00"/>
    <x v="1"/>
    <x v="8"/>
    <s v="Ken Heidel"/>
    <x v="36"/>
    <x v="0"/>
    <x v="3"/>
    <s v="Acco Flexible ACCOHIDE Square Ring Data Binder, Dark Blue, 11 1/2&quot; X 14&quot; 7/8&quot;"/>
    <n v="65.08"/>
    <n v="4"/>
    <n v="31.89"/>
  </r>
  <r>
    <d v="2015-09-18T00:00:00"/>
    <x v="1"/>
    <x v="8"/>
    <s v="George Bell"/>
    <x v="3"/>
    <x v="0"/>
    <x v="4"/>
    <s v="Quartet Omega Colored Chalk, 12/Pack"/>
    <n v="11.68"/>
    <n v="2"/>
    <n v="5.49"/>
  </r>
  <r>
    <d v="2015-09-18T00:00:00"/>
    <x v="1"/>
    <x v="8"/>
    <s v="George Bell"/>
    <x v="3"/>
    <x v="0"/>
    <x v="14"/>
    <s v="Elite 5&quot; Scissors"/>
    <n v="16.899999999999999"/>
    <n v="2"/>
    <n v="5.07"/>
  </r>
  <r>
    <d v="2015-09-18T00:00:00"/>
    <x v="1"/>
    <x v="8"/>
    <s v="George Bell"/>
    <x v="3"/>
    <x v="1"/>
    <x v="8"/>
    <s v="Advantus Panel Wall Certificate Holder - 8.5x11"/>
    <n v="24.4"/>
    <n v="2"/>
    <n v="10.25"/>
  </r>
  <r>
    <d v="2015-09-18T00:00:00"/>
    <x v="1"/>
    <x v="8"/>
    <s v="Justin Ritter"/>
    <x v="16"/>
    <x v="2"/>
    <x v="9"/>
    <s v="Enermax Acrylux Wireless Keyboard"/>
    <n v="717.12"/>
    <n v="9"/>
    <n v="152.38999999999999"/>
  </r>
  <r>
    <d v="2015-09-18T00:00:00"/>
    <x v="1"/>
    <x v="8"/>
    <s v="Adam Bellavance"/>
    <x v="22"/>
    <x v="0"/>
    <x v="0"/>
    <s v="Wirebound Message Books, Four 2 3/4&quot; x 5&quot; Forms per Page, 600 Sets per Book"/>
    <n v="18.54"/>
    <n v="2"/>
    <n v="8.7100000000000009"/>
  </r>
  <r>
    <d v="2015-09-18T00:00:00"/>
    <x v="1"/>
    <x v="8"/>
    <s v="Charlotte Melton"/>
    <x v="3"/>
    <x v="0"/>
    <x v="2"/>
    <s v="Stur-D-Stor Shelving, Vertical 5-Shelf: 72&quot;H x 36&quot;W x 18 1/2&quot;D"/>
    <n v="443.92"/>
    <n v="4"/>
    <n v="8.8800000000000008"/>
  </r>
  <r>
    <d v="2015-09-19T00:00:00"/>
    <x v="1"/>
    <x v="8"/>
    <s v="Tracy Collins"/>
    <x v="6"/>
    <x v="1"/>
    <x v="11"/>
    <s v="Sauder Cornerstone Collection Library"/>
    <n v="61.96"/>
    <n v="2"/>
    <n v="4.34"/>
  </r>
  <r>
    <d v="2015-09-19T00:00:00"/>
    <x v="1"/>
    <x v="8"/>
    <s v="Nicole Hansen"/>
    <x v="4"/>
    <x v="2"/>
    <x v="9"/>
    <s v="Kensington K72356US Mouse-in-a-Box USB Desktop Mouse"/>
    <n v="66.36"/>
    <n v="4"/>
    <n v="23.23"/>
  </r>
  <r>
    <d v="2015-09-19T00:00:00"/>
    <x v="1"/>
    <x v="8"/>
    <s v="Rick Wilson"/>
    <x v="3"/>
    <x v="0"/>
    <x v="0"/>
    <s v="Personal Creations Ink Jet Cards and Labels"/>
    <n v="22.96"/>
    <n v="2"/>
    <n v="11.25"/>
  </r>
  <r>
    <d v="2015-09-19T00:00:00"/>
    <x v="1"/>
    <x v="8"/>
    <s v="Giulietta Weimer"/>
    <x v="20"/>
    <x v="2"/>
    <x v="6"/>
    <s v="PureGear Roll-On Screen Protector"/>
    <n v="279.86"/>
    <n v="14"/>
    <n v="134.33000000000001"/>
  </r>
  <r>
    <d v="2015-09-19T00:00:00"/>
    <x v="1"/>
    <x v="8"/>
    <s v="Marc Harrigan"/>
    <x v="31"/>
    <x v="0"/>
    <x v="4"/>
    <s v="Newell 323"/>
    <n v="8.4"/>
    <n v="5"/>
    <n v="2.1800000000000002"/>
  </r>
  <r>
    <d v="2015-09-19T00:00:00"/>
    <x v="1"/>
    <x v="8"/>
    <s v="Frank Carlisle"/>
    <x v="3"/>
    <x v="1"/>
    <x v="8"/>
    <s v="Seth Thomas 8 1/2&quot; Cubicle Clock"/>
    <n v="60.84"/>
    <n v="3"/>
    <n v="19.47"/>
  </r>
  <r>
    <d v="2015-09-20T00:00:00"/>
    <x v="1"/>
    <x v="8"/>
    <s v="Alejandro Grove"/>
    <x v="32"/>
    <x v="0"/>
    <x v="3"/>
    <s v="GBC Standard Plastic Binding Systems' Combs"/>
    <n v="37.68"/>
    <n v="6"/>
    <n v="16.96"/>
  </r>
  <r>
    <d v="2015-09-20T00:00:00"/>
    <x v="1"/>
    <x v="8"/>
    <s v="Tamara Chand"/>
    <x v="20"/>
    <x v="0"/>
    <x v="0"/>
    <s v="Xerox 1881"/>
    <n v="61.4"/>
    <n v="5"/>
    <n v="28.86"/>
  </r>
  <r>
    <d v="2015-09-20T00:00:00"/>
    <x v="1"/>
    <x v="8"/>
    <s v="Tamara Chand"/>
    <x v="20"/>
    <x v="0"/>
    <x v="3"/>
    <s v="Recycled Premium Regency Composition Covers"/>
    <n v="24.45"/>
    <n v="2"/>
    <n v="8.86"/>
  </r>
  <r>
    <d v="2015-09-20T00:00:00"/>
    <x v="1"/>
    <x v="8"/>
    <s v="Barry Gonzalez"/>
    <x v="15"/>
    <x v="0"/>
    <x v="3"/>
    <s v="GBC Ibimaster 500 Manual ProClick Binding System"/>
    <n v="1369.76"/>
    <n v="6"/>
    <n v="-913.18"/>
  </r>
  <r>
    <d v="2015-09-20T00:00:00"/>
    <x v="1"/>
    <x v="8"/>
    <s v="Barry Gonzalez"/>
    <x v="15"/>
    <x v="0"/>
    <x v="2"/>
    <s v="Gould Plastics 18-Pocket Panel Bin, 34w x 5-1/4d x 20-1/2h"/>
    <n v="294.37"/>
    <n v="4"/>
    <n v="-58.87"/>
  </r>
  <r>
    <d v="2015-09-20T00:00:00"/>
    <x v="1"/>
    <x v="8"/>
    <s v="Anne McFarland"/>
    <x v="17"/>
    <x v="0"/>
    <x v="3"/>
    <s v="Wilson Jones Impact Binders"/>
    <n v="45.58"/>
    <n v="11"/>
    <n v="16.52"/>
  </r>
  <r>
    <d v="2015-09-20T00:00:00"/>
    <x v="1"/>
    <x v="8"/>
    <s v="Theone Pippenger"/>
    <x v="1"/>
    <x v="0"/>
    <x v="3"/>
    <s v="Acco Translucent Poly Ring Binders"/>
    <n v="2.81"/>
    <n v="3"/>
    <n v="-4.49"/>
  </r>
  <r>
    <d v="2015-09-21T00:00:00"/>
    <x v="1"/>
    <x v="8"/>
    <s v="Stuart Van"/>
    <x v="0"/>
    <x v="2"/>
    <x v="6"/>
    <s v="ShoreTel ShorePhone IP 230 VoIP phone"/>
    <n v="946.34"/>
    <n v="7"/>
    <n v="118.29"/>
  </r>
  <r>
    <d v="2015-09-21T00:00:00"/>
    <x v="1"/>
    <x v="8"/>
    <s v="Stuart Van"/>
    <x v="0"/>
    <x v="2"/>
    <x v="9"/>
    <s v="Hypercom P1300 Pinpad"/>
    <n v="151.19999999999999"/>
    <n v="3"/>
    <n v="32.130000000000003"/>
  </r>
  <r>
    <d v="2015-09-21T00:00:00"/>
    <x v="1"/>
    <x v="8"/>
    <s v="Stuart Van"/>
    <x v="0"/>
    <x v="1"/>
    <x v="8"/>
    <s v="Longer-Life Soft White Bulbs"/>
    <n v="4.93"/>
    <n v="4"/>
    <n v="-1.48"/>
  </r>
  <r>
    <d v="2015-09-21T00:00:00"/>
    <x v="1"/>
    <x v="8"/>
    <s v="Chad Sievert"/>
    <x v="22"/>
    <x v="0"/>
    <x v="2"/>
    <s v="Fellowes Bases and Tops For Staxonsteel/High-Stak Systems"/>
    <n v="199.74"/>
    <n v="6"/>
    <n v="47.94"/>
  </r>
  <r>
    <d v="2015-09-21T00:00:00"/>
    <x v="1"/>
    <x v="8"/>
    <s v="Cynthia Delaney"/>
    <x v="3"/>
    <x v="1"/>
    <x v="5"/>
    <s v="Hon Every-Day Series Multi-Task Chairs"/>
    <n v="601.54"/>
    <n v="4"/>
    <n v="0"/>
  </r>
  <r>
    <d v="2015-09-21T00:00:00"/>
    <x v="1"/>
    <x v="8"/>
    <s v="Cynthia Delaney"/>
    <x v="3"/>
    <x v="0"/>
    <x v="7"/>
    <s v="Advantus Map Pennant Flags and Round Head Tacks"/>
    <n v="7.9"/>
    <n v="2"/>
    <n v="2.5299999999999998"/>
  </r>
  <r>
    <d v="2015-09-21T00:00:00"/>
    <x v="1"/>
    <x v="8"/>
    <s v="Dario Medina"/>
    <x v="14"/>
    <x v="1"/>
    <x v="11"/>
    <s v="O'Sullivan 2-Shelf Heavy-Duty Bookcases"/>
    <n v="194.32"/>
    <n v="4"/>
    <n v="31.09"/>
  </r>
  <r>
    <d v="2015-09-21T00:00:00"/>
    <x v="1"/>
    <x v="8"/>
    <s v="Dario Medina"/>
    <x v="14"/>
    <x v="0"/>
    <x v="4"/>
    <s v="BOSTON Ranger #55 Pencil Sharpener, Black"/>
    <n v="25.99"/>
    <n v="1"/>
    <n v="7.54"/>
  </r>
  <r>
    <d v="2015-09-21T00:00:00"/>
    <x v="1"/>
    <x v="8"/>
    <s v="Duane Huffman"/>
    <x v="32"/>
    <x v="1"/>
    <x v="8"/>
    <s v="Deflect-o DuraMat Lighweight, Studded, Beveled Mat for Low Pile Carpeting"/>
    <n v="85.3"/>
    <n v="2"/>
    <n v="14.5"/>
  </r>
  <r>
    <d v="2015-09-21T00:00:00"/>
    <x v="1"/>
    <x v="8"/>
    <s v="Tracy Hopkins"/>
    <x v="32"/>
    <x v="2"/>
    <x v="6"/>
    <s v="Polycom VoiceStation 500 ConferenceÂ phone"/>
    <n v="589.9"/>
    <n v="2"/>
    <n v="147.47999999999999"/>
  </r>
  <r>
    <d v="2015-09-21T00:00:00"/>
    <x v="1"/>
    <x v="8"/>
    <s v="Tracy Hopkins"/>
    <x v="32"/>
    <x v="1"/>
    <x v="5"/>
    <s v="Global Ergonomic Managers Chair"/>
    <n v="542.94000000000005"/>
    <n v="3"/>
    <n v="141.16"/>
  </r>
  <r>
    <d v="2015-09-21T00:00:00"/>
    <x v="1"/>
    <x v="8"/>
    <s v="Giulietta Baptist"/>
    <x v="9"/>
    <x v="1"/>
    <x v="5"/>
    <s v="Global Comet Stacking Arm Chair"/>
    <n v="1690.04"/>
    <n v="4"/>
    <n v="422.51"/>
  </r>
  <r>
    <d v="2015-09-21T00:00:00"/>
    <x v="1"/>
    <x v="8"/>
    <s v="Giulietta Baptist"/>
    <x v="9"/>
    <x v="0"/>
    <x v="2"/>
    <s v="Recycled Eldon Regeneration Jumbo File"/>
    <n v="85.96"/>
    <n v="7"/>
    <n v="24.07"/>
  </r>
  <r>
    <d v="2015-09-21T00:00:00"/>
    <x v="1"/>
    <x v="8"/>
    <s v="Giulietta Baptist"/>
    <x v="9"/>
    <x v="0"/>
    <x v="10"/>
    <s v="Tyvek Interoffice Envelopes, 9 1/2&quot; x 12 1/2&quot;, 100/Box"/>
    <n v="121.96"/>
    <n v="2"/>
    <n v="57.32"/>
  </r>
  <r>
    <d v="2015-09-21T00:00:00"/>
    <x v="1"/>
    <x v="8"/>
    <s v="Giulietta Baptist"/>
    <x v="9"/>
    <x v="0"/>
    <x v="0"/>
    <s v="Xerox 193"/>
    <n v="23.92"/>
    <n v="4"/>
    <n v="11.72"/>
  </r>
  <r>
    <d v="2015-09-21T00:00:00"/>
    <x v="1"/>
    <x v="8"/>
    <s v="Giulietta Baptist"/>
    <x v="9"/>
    <x v="0"/>
    <x v="2"/>
    <s v="Fellowes Bankers Box Stor/Drawer Steel Plus"/>
    <n v="63.96"/>
    <n v="2"/>
    <n v="6.4"/>
  </r>
  <r>
    <d v="2015-09-21T00:00:00"/>
    <x v="1"/>
    <x v="8"/>
    <s v="Giulietta Baptist"/>
    <x v="9"/>
    <x v="2"/>
    <x v="6"/>
    <s v="HTC One Mini"/>
    <n v="629.95000000000005"/>
    <n v="5"/>
    <n v="176.39"/>
  </r>
  <r>
    <d v="2015-09-21T00:00:00"/>
    <x v="1"/>
    <x v="8"/>
    <s v="Giulietta Baptist"/>
    <x v="9"/>
    <x v="2"/>
    <x v="6"/>
    <s v="Grandstream GXP1160 VoIP phone"/>
    <n v="113.73"/>
    <n v="3"/>
    <n v="32.979999999999997"/>
  </r>
  <r>
    <d v="2015-09-21T00:00:00"/>
    <x v="1"/>
    <x v="8"/>
    <s v="Giulietta Baptist"/>
    <x v="9"/>
    <x v="0"/>
    <x v="3"/>
    <s v="Angle-D Binders with Locking Rings, Label Holders"/>
    <n v="14.6"/>
    <n v="2"/>
    <n v="6.86"/>
  </r>
  <r>
    <d v="2015-09-21T00:00:00"/>
    <x v="1"/>
    <x v="8"/>
    <s v="Giulietta Baptist"/>
    <x v="9"/>
    <x v="0"/>
    <x v="2"/>
    <s v="Stur-D-Stor Shelving, Vertical 5-Shelf: 72&quot;H x 36&quot;W x 18 1/2&quot;D"/>
    <n v="887.84"/>
    <n v="8"/>
    <n v="17.760000000000002"/>
  </r>
  <r>
    <d v="2015-09-22T00:00:00"/>
    <x v="1"/>
    <x v="8"/>
    <s v="Daniel Lacy"/>
    <x v="3"/>
    <x v="1"/>
    <x v="8"/>
    <s v="Luxo Professional Combination Clamp-On Lamps"/>
    <n v="204.6"/>
    <n v="2"/>
    <n v="53.2"/>
  </r>
  <r>
    <d v="2015-09-22T00:00:00"/>
    <x v="1"/>
    <x v="8"/>
    <s v="Michael Grace"/>
    <x v="6"/>
    <x v="0"/>
    <x v="0"/>
    <s v="Xerox 214"/>
    <n v="32.4"/>
    <n v="5"/>
    <n v="15.55"/>
  </r>
  <r>
    <d v="2015-09-22T00:00:00"/>
    <x v="1"/>
    <x v="8"/>
    <s v="Michael Grace"/>
    <x v="6"/>
    <x v="1"/>
    <x v="8"/>
    <s v="Westinghouse Floor Lamp with Metal Mesh Shade, Black"/>
    <n v="47.98"/>
    <n v="2"/>
    <n v="11.04"/>
  </r>
  <r>
    <d v="2015-09-22T00:00:00"/>
    <x v="1"/>
    <x v="8"/>
    <s v="Sanjit Jacobs"/>
    <x v="15"/>
    <x v="0"/>
    <x v="1"/>
    <s v="Avery 510"/>
    <n v="12"/>
    <n v="4"/>
    <n v="4.2"/>
  </r>
  <r>
    <d v="2015-09-22T00:00:00"/>
    <x v="1"/>
    <x v="8"/>
    <s v="Sanjit Jacobs"/>
    <x v="15"/>
    <x v="0"/>
    <x v="2"/>
    <s v="Tennsco Double-Tier Lockers"/>
    <n v="720.06"/>
    <n v="4"/>
    <n v="-63.01"/>
  </r>
  <r>
    <d v="2015-09-22T00:00:00"/>
    <x v="1"/>
    <x v="8"/>
    <s v="Sanjit Jacobs"/>
    <x v="15"/>
    <x v="0"/>
    <x v="2"/>
    <s v="Safco Wire Cube Shelving System, For Use as 4 or 5 14&quot; Cubes, Black"/>
    <n v="25.42"/>
    <n v="1"/>
    <n v="-4.7699999999999996"/>
  </r>
  <r>
    <d v="2015-09-22T00:00:00"/>
    <x v="1"/>
    <x v="8"/>
    <s v="Sanjit Jacobs"/>
    <x v="15"/>
    <x v="0"/>
    <x v="4"/>
    <s v="Newell 310"/>
    <n v="2.82"/>
    <n v="2"/>
    <n v="0.32"/>
  </r>
  <r>
    <d v="2015-09-22T00:00:00"/>
    <x v="1"/>
    <x v="8"/>
    <s v="Sanjit Jacobs"/>
    <x v="15"/>
    <x v="0"/>
    <x v="3"/>
    <s v="Pressboard Data Binder, Crimson, 12&quot; X 8 1/2&quot;"/>
    <n v="3.2"/>
    <n v="2"/>
    <n v="-2.56"/>
  </r>
  <r>
    <d v="2015-09-22T00:00:00"/>
    <x v="1"/>
    <x v="8"/>
    <s v="Frank Olsen"/>
    <x v="2"/>
    <x v="0"/>
    <x v="14"/>
    <s v="Acme Hot Forged Carbon Steel Scissors with Nickel-Plated Handles, 3 7/8&quot; Cut, 8&quot;L"/>
    <n v="55.6"/>
    <n v="5"/>
    <n v="6.26"/>
  </r>
  <r>
    <d v="2015-09-22T00:00:00"/>
    <x v="1"/>
    <x v="8"/>
    <s v="Frank Olsen"/>
    <x v="2"/>
    <x v="2"/>
    <x v="9"/>
    <s v="LogitechÂ P710e Mobile Speakerphone"/>
    <n v="617.98"/>
    <n v="3"/>
    <n v="-7.72"/>
  </r>
  <r>
    <d v="2015-09-22T00:00:00"/>
    <x v="1"/>
    <x v="8"/>
    <s v="Muhammed MacIntyre"/>
    <x v="3"/>
    <x v="0"/>
    <x v="12"/>
    <s v="Kensington 6 Outlet Guardian Standard Surge Protector"/>
    <n v="61.44"/>
    <n v="3"/>
    <n v="16.59"/>
  </r>
  <r>
    <d v="2015-09-24T00:00:00"/>
    <x v="1"/>
    <x v="8"/>
    <s v="Odella Nelson"/>
    <x v="2"/>
    <x v="0"/>
    <x v="4"/>
    <s v="Newell 320"/>
    <n v="6.85"/>
    <n v="2"/>
    <n v="0.6"/>
  </r>
  <r>
    <d v="2015-09-24T00:00:00"/>
    <x v="1"/>
    <x v="8"/>
    <s v="Marc Crier"/>
    <x v="8"/>
    <x v="1"/>
    <x v="5"/>
    <s v="Harbour Creations Steel Folding Chair"/>
    <n v="517.5"/>
    <n v="6"/>
    <n v="155.25"/>
  </r>
  <r>
    <d v="2015-09-24T00:00:00"/>
    <x v="1"/>
    <x v="8"/>
    <s v="Deanra Eno"/>
    <x v="30"/>
    <x v="0"/>
    <x v="3"/>
    <s v="Acco Pressboard Covers with Storage Hooks, 14 7/8&quot; x 11&quot;, Executive Red"/>
    <n v="15.24"/>
    <n v="4"/>
    <n v="6.86"/>
  </r>
  <r>
    <d v="2015-09-24T00:00:00"/>
    <x v="1"/>
    <x v="8"/>
    <s v="Deanra Eno"/>
    <x v="30"/>
    <x v="1"/>
    <x v="5"/>
    <s v="Hon Olson Stacker Stools"/>
    <n v="1408.1"/>
    <n v="10"/>
    <n v="394.27"/>
  </r>
  <r>
    <d v="2015-09-24T00:00:00"/>
    <x v="1"/>
    <x v="8"/>
    <s v="Steve Carroll"/>
    <x v="39"/>
    <x v="2"/>
    <x v="6"/>
    <s v="AT&amp;T 1080 Phone"/>
    <n v="821.94"/>
    <n v="6"/>
    <n v="213.7"/>
  </r>
  <r>
    <d v="2015-09-24T00:00:00"/>
    <x v="1"/>
    <x v="8"/>
    <s v="Max Engle"/>
    <x v="22"/>
    <x v="0"/>
    <x v="4"/>
    <s v="BOSTON Model 1800 Electric Pencil Sharpeners, Putty/Woodgrain"/>
    <n v="35.96"/>
    <n v="2"/>
    <n v="10.43"/>
  </r>
  <r>
    <d v="2015-09-24T00:00:00"/>
    <x v="1"/>
    <x v="8"/>
    <s v="Max Engle"/>
    <x v="22"/>
    <x v="0"/>
    <x v="3"/>
    <s v="Avery Hole Reinforcements"/>
    <n v="14.95"/>
    <n v="3"/>
    <n v="5.42"/>
  </r>
  <r>
    <d v="2015-09-24T00:00:00"/>
    <x v="1"/>
    <x v="8"/>
    <s v="Shaun Chance"/>
    <x v="3"/>
    <x v="1"/>
    <x v="8"/>
    <s v="DAX Value U-Channel Document Frames, Easel Back"/>
    <n v="14.91"/>
    <n v="3"/>
    <n v="4.62"/>
  </r>
  <r>
    <d v="2015-09-24T00:00:00"/>
    <x v="1"/>
    <x v="8"/>
    <s v="Shaun Chance"/>
    <x v="3"/>
    <x v="0"/>
    <x v="12"/>
    <s v="Hoover Upright Vacuum With Dirt Cup"/>
    <n v="1158.1199999999999"/>
    <n v="4"/>
    <n v="335.85"/>
  </r>
  <r>
    <d v="2015-09-24T00:00:00"/>
    <x v="1"/>
    <x v="8"/>
    <s v="Carlos Meador"/>
    <x v="12"/>
    <x v="2"/>
    <x v="6"/>
    <s v="Samsung HM1900 Bluetooth Headset"/>
    <n v="35.119999999999997"/>
    <n v="2"/>
    <n v="13.17"/>
  </r>
  <r>
    <d v="2015-09-24T00:00:00"/>
    <x v="1"/>
    <x v="8"/>
    <s v="Kunst Miller"/>
    <x v="12"/>
    <x v="0"/>
    <x v="4"/>
    <s v="Dixon Ticonderoga Core-Lock Colored Pencils"/>
    <n v="14.58"/>
    <n v="2"/>
    <n v="2.37"/>
  </r>
  <r>
    <d v="2015-09-24T00:00:00"/>
    <x v="1"/>
    <x v="8"/>
    <s v="Kunst Miller"/>
    <x v="12"/>
    <x v="2"/>
    <x v="9"/>
    <s v="HP Standard 104 key PS/2 Keyboard"/>
    <n v="23.2"/>
    <n v="2"/>
    <n v="1.45"/>
  </r>
  <r>
    <d v="2015-09-24T00:00:00"/>
    <x v="1"/>
    <x v="8"/>
    <s v="Kunst Miller"/>
    <x v="12"/>
    <x v="0"/>
    <x v="4"/>
    <s v="Newell 317"/>
    <n v="16.46"/>
    <n v="7"/>
    <n v="1.85"/>
  </r>
  <r>
    <d v="2015-09-24T00:00:00"/>
    <x v="1"/>
    <x v="8"/>
    <s v="Maria Bertelson"/>
    <x v="10"/>
    <x v="0"/>
    <x v="3"/>
    <s v="Accohide Poly Flexible Ring Binders"/>
    <n v="6.73"/>
    <n v="6"/>
    <n v="-4.49"/>
  </r>
  <r>
    <d v="2015-09-24T00:00:00"/>
    <x v="1"/>
    <x v="8"/>
    <s v="Maria Bertelson"/>
    <x v="10"/>
    <x v="0"/>
    <x v="2"/>
    <s v="Tennsco Lockers, Sand"/>
    <n v="33.57"/>
    <n v="2"/>
    <n v="1.68"/>
  </r>
  <r>
    <d v="2015-09-24T00:00:00"/>
    <x v="1"/>
    <x v="8"/>
    <s v="Maria Bertelson"/>
    <x v="10"/>
    <x v="0"/>
    <x v="10"/>
    <s v="#6 3/4 Gummed Flap White Envelopes"/>
    <n v="15.84"/>
    <n v="2"/>
    <n v="5.54"/>
  </r>
  <r>
    <d v="2015-09-24T00:00:00"/>
    <x v="1"/>
    <x v="8"/>
    <s v="Maria Bertelson"/>
    <x v="10"/>
    <x v="0"/>
    <x v="1"/>
    <s v="Avery 4027 File Folder Labels for Dot Matrix Printers, 5000 Labels per Box, White"/>
    <n v="24.42"/>
    <n v="1"/>
    <n v="7.94"/>
  </r>
  <r>
    <d v="2015-09-24T00:00:00"/>
    <x v="1"/>
    <x v="8"/>
    <s v="Maria Bertelson"/>
    <x v="10"/>
    <x v="0"/>
    <x v="4"/>
    <s v="Newell 347"/>
    <n v="17.12"/>
    <n v="5"/>
    <n v="1.93"/>
  </r>
  <r>
    <d v="2015-09-24T00:00:00"/>
    <x v="1"/>
    <x v="8"/>
    <s v="Jamie Frazer"/>
    <x v="20"/>
    <x v="0"/>
    <x v="10"/>
    <s v="Blue String-Tie &amp; Button Interoffice Envelopes, 10 x 13"/>
    <n v="39.979999999999997"/>
    <n v="1"/>
    <n v="17.989999999999998"/>
  </r>
  <r>
    <d v="2015-09-25T00:00:00"/>
    <x v="1"/>
    <x v="8"/>
    <s v="Emily Burns"/>
    <x v="27"/>
    <x v="1"/>
    <x v="13"/>
    <s v="Bretford CR4500 Series Slim Rectangular Table"/>
    <n v="1044.6300000000001"/>
    <n v="3"/>
    <n v="240.26"/>
  </r>
  <r>
    <d v="2015-09-25T00:00:00"/>
    <x v="1"/>
    <x v="8"/>
    <s v="Phillina Ober"/>
    <x v="23"/>
    <x v="2"/>
    <x v="9"/>
    <s v="Memorex Micro Travel Drive 16 GB"/>
    <n v="63.96"/>
    <n v="4"/>
    <n v="19.829999999999998"/>
  </r>
  <r>
    <d v="2015-09-25T00:00:00"/>
    <x v="1"/>
    <x v="8"/>
    <s v="Phillina Ober"/>
    <x v="23"/>
    <x v="0"/>
    <x v="3"/>
    <s v="Tuff Stuff Recycled Round Ring Binders"/>
    <n v="14.46"/>
    <n v="3"/>
    <n v="7.09"/>
  </r>
  <r>
    <d v="2015-09-25T00:00:00"/>
    <x v="1"/>
    <x v="8"/>
    <s v="Phillina Ober"/>
    <x v="23"/>
    <x v="2"/>
    <x v="6"/>
    <s v="netTALK DUO VoIP Telephone Service"/>
    <n v="104.98"/>
    <n v="2"/>
    <n v="52.49"/>
  </r>
  <r>
    <d v="2015-09-25T00:00:00"/>
    <x v="1"/>
    <x v="8"/>
    <s v="Anne McFarland"/>
    <x v="3"/>
    <x v="0"/>
    <x v="10"/>
    <s v="#10- 4 1/8&quot; x 9 1/2&quot; Recycled Envelopes"/>
    <n v="17.48"/>
    <n v="2"/>
    <n v="8.2200000000000006"/>
  </r>
  <r>
    <d v="2015-09-25T00:00:00"/>
    <x v="1"/>
    <x v="8"/>
    <s v="Sarah Brown"/>
    <x v="38"/>
    <x v="0"/>
    <x v="3"/>
    <s v="GBC Prestige Therm-A-Bind Covers"/>
    <n v="68.62"/>
    <n v="2"/>
    <n v="32.25"/>
  </r>
  <r>
    <d v="2015-09-25T00:00:00"/>
    <x v="1"/>
    <x v="8"/>
    <s v="Dan Reichenbach"/>
    <x v="20"/>
    <x v="2"/>
    <x v="9"/>
    <s v="Razer Kraken 7.1 Surround Sound Over Ear USB Gaming Headset"/>
    <n v="899.91"/>
    <n v="9"/>
    <n v="395.96"/>
  </r>
  <r>
    <d v="2015-09-25T00:00:00"/>
    <x v="1"/>
    <x v="8"/>
    <s v="Erica Hackney"/>
    <x v="37"/>
    <x v="0"/>
    <x v="3"/>
    <s v="Acco PRESSTEX Data Binder with Storage Hooks, Light Blue, 9 1/2&quot; X 11&quot;"/>
    <n v="10.76"/>
    <n v="2"/>
    <n v="5.16"/>
  </r>
  <r>
    <d v="2015-09-25T00:00:00"/>
    <x v="1"/>
    <x v="8"/>
    <s v="Erica Hackney"/>
    <x v="37"/>
    <x v="0"/>
    <x v="0"/>
    <s v="Xerox Color Copier Paper, 11&quot; x 17&quot;, Ream"/>
    <n v="45.68"/>
    <n v="2"/>
    <n v="21.01"/>
  </r>
  <r>
    <d v="2015-09-25T00:00:00"/>
    <x v="1"/>
    <x v="8"/>
    <s v="Erica Hackney"/>
    <x v="37"/>
    <x v="0"/>
    <x v="4"/>
    <s v="Turquoise Lead Holder with Pocket Clip"/>
    <n v="6.7"/>
    <n v="1"/>
    <n v="2.21"/>
  </r>
  <r>
    <d v="2015-09-25T00:00:00"/>
    <x v="1"/>
    <x v="8"/>
    <s v="Dana Kaydos"/>
    <x v="1"/>
    <x v="0"/>
    <x v="4"/>
    <s v="Boston KS Multi-Size Manual Pencil Sharpener"/>
    <n v="128.74"/>
    <n v="7"/>
    <n v="12.87"/>
  </r>
  <r>
    <d v="2015-09-25T00:00:00"/>
    <x v="1"/>
    <x v="8"/>
    <s v="Sally Hughsby"/>
    <x v="22"/>
    <x v="1"/>
    <x v="5"/>
    <s v="Global Super Steno Chair"/>
    <n v="307.14"/>
    <n v="4"/>
    <n v="-11.52"/>
  </r>
  <r>
    <d v="2015-09-25T00:00:00"/>
    <x v="1"/>
    <x v="8"/>
    <s v="Sally Hughsby"/>
    <x v="22"/>
    <x v="0"/>
    <x v="1"/>
    <s v="Permanent Self-Adhesive File Folder Labels for Typewriters, 1 1/8 x 3 1/2, White"/>
    <n v="12.6"/>
    <n v="2"/>
    <n v="5.8"/>
  </r>
  <r>
    <d v="2015-09-25T00:00:00"/>
    <x v="1"/>
    <x v="8"/>
    <s v="Sally Hughsby"/>
    <x v="22"/>
    <x v="2"/>
    <x v="9"/>
    <s v="Logitech G602 Wireless Gaming Mouse"/>
    <n v="159.97999999999999"/>
    <n v="2"/>
    <n v="57.59"/>
  </r>
  <r>
    <d v="2015-09-25T00:00:00"/>
    <x v="1"/>
    <x v="8"/>
    <s v="Marina Lichtenstein"/>
    <x v="15"/>
    <x v="0"/>
    <x v="3"/>
    <s v="Wilson Jones 1&quot; Hanging DublLock Ring Binders"/>
    <n v="6.34"/>
    <n v="4"/>
    <n v="-4.6500000000000004"/>
  </r>
  <r>
    <d v="2015-09-25T00:00:00"/>
    <x v="1"/>
    <x v="8"/>
    <s v="Marina Lichtenstein"/>
    <x v="15"/>
    <x v="0"/>
    <x v="0"/>
    <s v="Advantus Motivational Note Cards"/>
    <n v="10.48"/>
    <n v="1"/>
    <n v="3.8"/>
  </r>
  <r>
    <d v="2015-09-25T00:00:00"/>
    <x v="1"/>
    <x v="8"/>
    <s v="Marina Lichtenstein"/>
    <x v="15"/>
    <x v="0"/>
    <x v="3"/>
    <s v="Wilson Jones data.warehouse D-Ring Binders with DublLock"/>
    <n v="2.4700000000000002"/>
    <n v="1"/>
    <n v="-1.81"/>
  </r>
  <r>
    <d v="2015-09-25T00:00:00"/>
    <x v="1"/>
    <x v="8"/>
    <s v="Marina Lichtenstein"/>
    <x v="15"/>
    <x v="0"/>
    <x v="3"/>
    <s v="Wilson Jones Custom Binder Spines &amp; Labels"/>
    <n v="3.26"/>
    <n v="2"/>
    <n v="-2.2799999999999998"/>
  </r>
  <r>
    <d v="2015-09-25T00:00:00"/>
    <x v="1"/>
    <x v="8"/>
    <s v="Carlos Soltero"/>
    <x v="20"/>
    <x v="1"/>
    <x v="5"/>
    <s v="Hon Comfortask Task/Swivel Chairs"/>
    <n v="102.58"/>
    <n v="1"/>
    <n v="6.84"/>
  </r>
  <r>
    <d v="2015-09-25T00:00:00"/>
    <x v="1"/>
    <x v="8"/>
    <s v="Carlos Soltero"/>
    <x v="20"/>
    <x v="0"/>
    <x v="0"/>
    <s v="Xerox 1923"/>
    <n v="20.04"/>
    <n v="3"/>
    <n v="9.6199999999999992"/>
  </r>
  <r>
    <d v="2015-09-25T00:00:00"/>
    <x v="1"/>
    <x v="8"/>
    <s v="Bryan Mills"/>
    <x v="2"/>
    <x v="0"/>
    <x v="3"/>
    <s v="Acco Pressboard Covers with Storage Hooks, 14 7/8&quot; x 11&quot;, Light Blue"/>
    <n v="2.95"/>
    <n v="2"/>
    <n v="-2.06"/>
  </r>
  <r>
    <d v="2015-09-26T00:00:00"/>
    <x v="1"/>
    <x v="8"/>
    <s v="Steven Cartwright"/>
    <x v="0"/>
    <x v="0"/>
    <x v="3"/>
    <s v="Round Ring Binders"/>
    <n v="2.08"/>
    <n v="5"/>
    <n v="-3.43"/>
  </r>
  <r>
    <d v="2015-09-26T00:00:00"/>
    <x v="1"/>
    <x v="8"/>
    <s v="Steven Cartwright"/>
    <x v="0"/>
    <x v="2"/>
    <x v="6"/>
    <s v="Bose SoundLink Bluetooth Speaker"/>
    <n v="1114.4000000000001"/>
    <n v="7"/>
    <n v="376.11"/>
  </r>
  <r>
    <d v="2015-09-26T00:00:00"/>
    <x v="1"/>
    <x v="8"/>
    <s v="Tracy Blumstein"/>
    <x v="11"/>
    <x v="0"/>
    <x v="0"/>
    <s v="Easy-staple paper"/>
    <n v="141.76"/>
    <n v="5"/>
    <n v="47.84"/>
  </r>
  <r>
    <d v="2015-09-26T00:00:00"/>
    <x v="1"/>
    <x v="8"/>
    <s v="Tracy Blumstein"/>
    <x v="11"/>
    <x v="2"/>
    <x v="9"/>
    <s v="Microsoft Arc Touch Mouse"/>
    <n v="239.8"/>
    <n v="5"/>
    <n v="47.96"/>
  </r>
  <r>
    <d v="2015-09-26T00:00:00"/>
    <x v="1"/>
    <x v="8"/>
    <s v="Tracy Blumstein"/>
    <x v="11"/>
    <x v="0"/>
    <x v="0"/>
    <s v="Xerox 216"/>
    <n v="31.1"/>
    <n v="6"/>
    <n v="10.89"/>
  </r>
  <r>
    <d v="2015-09-26T00:00:00"/>
    <x v="1"/>
    <x v="8"/>
    <s v="Rick Wilson"/>
    <x v="12"/>
    <x v="0"/>
    <x v="0"/>
    <s v="Petty Cash Envelope"/>
    <n v="86.27"/>
    <n v="4"/>
    <n v="31.27"/>
  </r>
  <r>
    <d v="2015-09-26T00:00:00"/>
    <x v="1"/>
    <x v="8"/>
    <s v="Rick Wilson"/>
    <x v="12"/>
    <x v="0"/>
    <x v="3"/>
    <s v="GBC VeloBinder Electric Binding Machine"/>
    <n v="72.59"/>
    <n v="2"/>
    <n v="-48.39"/>
  </r>
  <r>
    <d v="2015-09-26T00:00:00"/>
    <x v="1"/>
    <x v="8"/>
    <s v="Rick Wilson"/>
    <x v="12"/>
    <x v="0"/>
    <x v="12"/>
    <s v="3M Replacement Filter for Office Air Cleaner for 20' x 33' Room"/>
    <n v="60.67"/>
    <n v="2"/>
    <n v="14.41"/>
  </r>
  <r>
    <d v="2015-09-26T00:00:00"/>
    <x v="1"/>
    <x v="8"/>
    <s v="Rick Wilson"/>
    <x v="12"/>
    <x v="0"/>
    <x v="3"/>
    <s v="Lock-Up Easel 'Spel-Binder'"/>
    <n v="77.03"/>
    <n v="9"/>
    <n v="-59.06"/>
  </r>
  <r>
    <d v="2015-09-26T00:00:00"/>
    <x v="1"/>
    <x v="8"/>
    <s v="Rick Wilson"/>
    <x v="12"/>
    <x v="0"/>
    <x v="2"/>
    <s v="2300 Heavy-Duty Transfer File Systems by Perma"/>
    <n v="119.9"/>
    <n v="6"/>
    <n v="-1.5"/>
  </r>
  <r>
    <d v="2015-09-26T00:00:00"/>
    <x v="1"/>
    <x v="8"/>
    <s v="Rick Wilson"/>
    <x v="12"/>
    <x v="2"/>
    <x v="6"/>
    <s v="Samsung Rugby III"/>
    <n v="263.95999999999998"/>
    <n v="5"/>
    <n v="23.1"/>
  </r>
  <r>
    <d v="2015-09-26T00:00:00"/>
    <x v="1"/>
    <x v="8"/>
    <s v="Rick Wilson"/>
    <x v="12"/>
    <x v="0"/>
    <x v="2"/>
    <s v="SAFCO Boltless Steel Shelving"/>
    <n v="363.65"/>
    <n v="4"/>
    <n v="-86.37"/>
  </r>
  <r>
    <d v="2015-09-26T00:00:00"/>
    <x v="1"/>
    <x v="8"/>
    <s v="Sarah Foster"/>
    <x v="2"/>
    <x v="0"/>
    <x v="3"/>
    <s v="Catalog Binders with Expanding Posts"/>
    <n v="121.1"/>
    <n v="6"/>
    <n v="-100.92"/>
  </r>
  <r>
    <d v="2015-09-26T00:00:00"/>
    <x v="1"/>
    <x v="8"/>
    <s v="Sarah Foster"/>
    <x v="2"/>
    <x v="2"/>
    <x v="6"/>
    <s v="Grandstream GXP2100 Mainstream Business Phone"/>
    <n v="45.89"/>
    <n v="1"/>
    <n v="-9.18"/>
  </r>
  <r>
    <d v="2015-09-26T00:00:00"/>
    <x v="1"/>
    <x v="8"/>
    <s v="Bryan Spruell"/>
    <x v="3"/>
    <x v="0"/>
    <x v="2"/>
    <s v="Sortfiler Multipurpose Personal File Organizer, Black"/>
    <n v="64.17"/>
    <n v="3"/>
    <n v="18.61"/>
  </r>
  <r>
    <d v="2015-09-26T00:00:00"/>
    <x v="1"/>
    <x v="8"/>
    <s v="Bryan Spruell"/>
    <x v="3"/>
    <x v="0"/>
    <x v="10"/>
    <s v="Cameo Buff Policy Envelopes"/>
    <n v="124.46"/>
    <n v="2"/>
    <n v="58.5"/>
  </r>
  <r>
    <d v="2015-09-26T00:00:00"/>
    <x v="1"/>
    <x v="8"/>
    <s v="Philip Fox"/>
    <x v="20"/>
    <x v="2"/>
    <x v="9"/>
    <s v="Dell Slim USB Multimedia Keyboard"/>
    <n v="50"/>
    <n v="2"/>
    <n v="12"/>
  </r>
  <r>
    <d v="2015-09-26T00:00:00"/>
    <x v="1"/>
    <x v="8"/>
    <s v="Gene McClure"/>
    <x v="20"/>
    <x v="0"/>
    <x v="7"/>
    <s v="Vinyl Coated Wire Paper Clips in Organizer Box, 800/Box"/>
    <n v="34.44"/>
    <n v="3"/>
    <n v="16.190000000000001"/>
  </r>
  <r>
    <d v="2015-09-26T00:00:00"/>
    <x v="1"/>
    <x v="8"/>
    <s v="Gene McClure"/>
    <x v="20"/>
    <x v="2"/>
    <x v="15"/>
    <s v="Ativa MDM8000 8-Sheet Micro-Cut Shredder"/>
    <n v="629.92999999999995"/>
    <n v="7"/>
    <n v="296.07"/>
  </r>
  <r>
    <d v="2015-09-26T00:00:00"/>
    <x v="1"/>
    <x v="8"/>
    <s v="Gene McClure"/>
    <x v="20"/>
    <x v="0"/>
    <x v="3"/>
    <s v="GBC Imprintable Covers"/>
    <n v="79.06"/>
    <n v="9"/>
    <n v="28.66"/>
  </r>
  <r>
    <d v="2015-09-27T00:00:00"/>
    <x v="1"/>
    <x v="8"/>
    <s v="Neoma Murray"/>
    <x v="1"/>
    <x v="0"/>
    <x v="3"/>
    <s v="Vinyl Sectional Post Binders"/>
    <n v="15.08"/>
    <n v="2"/>
    <n v="-22.62"/>
  </r>
  <r>
    <d v="2015-09-27T00:00:00"/>
    <x v="1"/>
    <x v="8"/>
    <s v="Neoma Murray"/>
    <x v="1"/>
    <x v="1"/>
    <x v="8"/>
    <s v="DAX Metal Frame, Desktop, Stepped-Edge"/>
    <n v="24.29"/>
    <n v="3"/>
    <n v="-12.75"/>
  </r>
  <r>
    <d v="2015-09-27T00:00:00"/>
    <x v="1"/>
    <x v="8"/>
    <s v="Rick Huthwaite"/>
    <x v="3"/>
    <x v="0"/>
    <x v="2"/>
    <s v="Personal Filing Tote with Lid, Black/Gray"/>
    <n v="15.51"/>
    <n v="1"/>
    <n v="4.34"/>
  </r>
  <r>
    <d v="2015-09-27T00:00:00"/>
    <x v="1"/>
    <x v="8"/>
    <s v="Rick Huthwaite"/>
    <x v="3"/>
    <x v="0"/>
    <x v="0"/>
    <s v="Xerox 1916"/>
    <n v="146.82"/>
    <n v="3"/>
    <n v="73.41"/>
  </r>
  <r>
    <d v="2015-09-27T00:00:00"/>
    <x v="1"/>
    <x v="8"/>
    <s v="Rick Huthwaite"/>
    <x v="3"/>
    <x v="0"/>
    <x v="0"/>
    <s v="Xerox 226"/>
    <n v="12.96"/>
    <n v="2"/>
    <n v="6.22"/>
  </r>
  <r>
    <d v="2015-09-27T00:00:00"/>
    <x v="1"/>
    <x v="8"/>
    <s v="Helen Wasserman"/>
    <x v="14"/>
    <x v="0"/>
    <x v="4"/>
    <s v="Newell 321"/>
    <n v="16.399999999999999"/>
    <n v="5"/>
    <n v="4.76"/>
  </r>
  <r>
    <d v="2015-09-27T00:00:00"/>
    <x v="1"/>
    <x v="8"/>
    <s v="Helen Wasserman"/>
    <x v="14"/>
    <x v="0"/>
    <x v="0"/>
    <s v="Xerox 1996"/>
    <n v="25.92"/>
    <n v="4"/>
    <n v="12.44"/>
  </r>
  <r>
    <d v="2015-09-27T00:00:00"/>
    <x v="1"/>
    <x v="8"/>
    <s v="Jamie Kunitz"/>
    <x v="6"/>
    <x v="0"/>
    <x v="0"/>
    <s v="Xerox 1988"/>
    <n v="154.9"/>
    <n v="5"/>
    <n v="69.709999999999994"/>
  </r>
  <r>
    <d v="2015-09-27T00:00:00"/>
    <x v="1"/>
    <x v="8"/>
    <s v="Jamie Kunitz"/>
    <x v="6"/>
    <x v="2"/>
    <x v="6"/>
    <s v="Cisco SPA301"/>
    <n v="1871.88"/>
    <n v="12"/>
    <n v="561.55999999999995"/>
  </r>
  <r>
    <d v="2015-09-27T00:00:00"/>
    <x v="1"/>
    <x v="8"/>
    <s v="Saphhira Shifley"/>
    <x v="22"/>
    <x v="0"/>
    <x v="4"/>
    <s v="Newell 334"/>
    <n v="99.2"/>
    <n v="5"/>
    <n v="25.79"/>
  </r>
  <r>
    <d v="2015-09-28T00:00:00"/>
    <x v="1"/>
    <x v="8"/>
    <s v="Henry Goldwyn"/>
    <x v="3"/>
    <x v="0"/>
    <x v="12"/>
    <s v="Holmes Odor Grabber"/>
    <n v="43.26"/>
    <n v="3"/>
    <n v="14.28"/>
  </r>
  <r>
    <d v="2015-09-28T00:00:00"/>
    <x v="1"/>
    <x v="8"/>
    <s v="Henry Goldwyn"/>
    <x v="3"/>
    <x v="0"/>
    <x v="12"/>
    <s v="Holmes HEPA Air Purifier"/>
    <n v="43.56"/>
    <n v="2"/>
    <n v="15.25"/>
  </r>
  <r>
    <d v="2015-09-28T00:00:00"/>
    <x v="1"/>
    <x v="8"/>
    <s v="Zuschuss Carroll"/>
    <x v="26"/>
    <x v="0"/>
    <x v="10"/>
    <s v="#10 White Business Envelopes,4 1/8 x 9 1/2"/>
    <n v="12.54"/>
    <n v="1"/>
    <n v="4.2300000000000004"/>
  </r>
  <r>
    <d v="2015-09-28T00:00:00"/>
    <x v="1"/>
    <x v="8"/>
    <s v="Zuschuss Carroll"/>
    <x v="26"/>
    <x v="0"/>
    <x v="3"/>
    <s v="Wilson Jones Easy Flow II Sheet Lifters"/>
    <n v="1.08"/>
    <n v="2"/>
    <n v="-0.79"/>
  </r>
  <r>
    <d v="2015-09-28T00:00:00"/>
    <x v="1"/>
    <x v="8"/>
    <s v="Zuschuss Carroll"/>
    <x v="26"/>
    <x v="0"/>
    <x v="7"/>
    <s v="Staples"/>
    <n v="4.51"/>
    <n v="3"/>
    <n v="0.85"/>
  </r>
  <r>
    <d v="2015-09-28T00:00:00"/>
    <x v="1"/>
    <x v="8"/>
    <s v="Jennifer Jackson"/>
    <x v="20"/>
    <x v="0"/>
    <x v="12"/>
    <s v="Fellowes Premier Superior Surge Suppressor, 10-Outlet, With Phone and Remote"/>
    <n v="293.52"/>
    <n v="6"/>
    <n v="76.319999999999993"/>
  </r>
  <r>
    <d v="2015-09-28T00:00:00"/>
    <x v="1"/>
    <x v="8"/>
    <s v="Jennifer Jackson"/>
    <x v="20"/>
    <x v="2"/>
    <x v="6"/>
    <s v="Nortel Meridian M3904 Professional Digital phone"/>
    <n v="307.98"/>
    <n v="2"/>
    <n v="89.31"/>
  </r>
  <r>
    <d v="2015-09-28T00:00:00"/>
    <x v="1"/>
    <x v="8"/>
    <s v="Roy Phan"/>
    <x v="3"/>
    <x v="0"/>
    <x v="12"/>
    <s v="Acco Smartsocket Table Surge Protector, 6 Color-Coded Adapter Outlets"/>
    <n v="186.15"/>
    <n v="3"/>
    <n v="55.85"/>
  </r>
  <r>
    <d v="2015-09-28T00:00:00"/>
    <x v="1"/>
    <x v="8"/>
    <s v="Roy Phan"/>
    <x v="3"/>
    <x v="0"/>
    <x v="3"/>
    <s v="GBC Recycled VeloBinder Covers"/>
    <n v="81.790000000000006"/>
    <n v="6"/>
    <n v="26.58"/>
  </r>
  <r>
    <d v="2015-09-28T00:00:00"/>
    <x v="1"/>
    <x v="8"/>
    <s v="Roy Phan"/>
    <x v="3"/>
    <x v="0"/>
    <x v="14"/>
    <s v="Acme Galleria Hot Forged Steel Scissors with Colored Handles"/>
    <n v="47.19"/>
    <n v="3"/>
    <n v="13.69"/>
  </r>
  <r>
    <d v="2015-09-28T00:00:00"/>
    <x v="1"/>
    <x v="8"/>
    <s v="Roy Phan"/>
    <x v="3"/>
    <x v="2"/>
    <x v="6"/>
    <s v="Motorola HK250 Universal Bluetooth Headset"/>
    <n v="36.78"/>
    <n v="2"/>
    <n v="-8.2799999999999994"/>
  </r>
  <r>
    <d v="2015-10-01T00:00:00"/>
    <x v="1"/>
    <x v="9"/>
    <s v="Shaun Chance"/>
    <x v="26"/>
    <x v="0"/>
    <x v="2"/>
    <s v="Trav-L-File Heavy-Duty Shuttle II, Black"/>
    <n v="139.41999999999999"/>
    <n v="4"/>
    <n v="17.43"/>
  </r>
  <r>
    <d v="2015-10-01T00:00:00"/>
    <x v="1"/>
    <x v="9"/>
    <s v="Robert Marley"/>
    <x v="32"/>
    <x v="2"/>
    <x v="6"/>
    <s v="Cisco SPA301"/>
    <n v="311.98"/>
    <n v="2"/>
    <n v="93.59"/>
  </r>
  <r>
    <d v="2015-10-01T00:00:00"/>
    <x v="1"/>
    <x v="9"/>
    <s v="Robert Marley"/>
    <x v="32"/>
    <x v="0"/>
    <x v="3"/>
    <s v="Avery Non-Stick Binders"/>
    <n v="22.45"/>
    <n v="5"/>
    <n v="10.33"/>
  </r>
  <r>
    <d v="2015-10-01T00:00:00"/>
    <x v="1"/>
    <x v="9"/>
    <s v="Eric Murdock"/>
    <x v="1"/>
    <x v="0"/>
    <x v="3"/>
    <s v="Accohide Poly Flexible Ring Binders"/>
    <n v="2.99"/>
    <n v="4"/>
    <n v="-4.49"/>
  </r>
  <r>
    <d v="2015-10-01T00:00:00"/>
    <x v="1"/>
    <x v="9"/>
    <s v="Eric Murdock"/>
    <x v="1"/>
    <x v="2"/>
    <x v="9"/>
    <s v="Lenovo 17-Key USB Numeric Keypad"/>
    <n v="108.77"/>
    <n v="4"/>
    <n v="2.72"/>
  </r>
  <r>
    <d v="2015-10-01T00:00:00"/>
    <x v="1"/>
    <x v="9"/>
    <s v="Eric Murdock"/>
    <x v="11"/>
    <x v="2"/>
    <x v="6"/>
    <s v="Wilson Electronics DB Pro Signal Booster"/>
    <n v="572.79999999999995"/>
    <n v="2"/>
    <n v="50.12"/>
  </r>
  <r>
    <d v="2015-10-02T00:00:00"/>
    <x v="1"/>
    <x v="9"/>
    <s v="Ed Braxton"/>
    <x v="3"/>
    <x v="0"/>
    <x v="3"/>
    <s v="GBC Personal VeloBind Strips"/>
    <n v="57.5"/>
    <n v="6"/>
    <n v="20.13"/>
  </r>
  <r>
    <d v="2015-10-02T00:00:00"/>
    <x v="1"/>
    <x v="9"/>
    <s v="Jennifer Patt"/>
    <x v="23"/>
    <x v="0"/>
    <x v="0"/>
    <s v="Computer Printout Paper with Letter-Trim Perforations"/>
    <n v="94.85"/>
    <n v="5"/>
    <n v="45.53"/>
  </r>
  <r>
    <d v="2015-10-02T00:00:00"/>
    <x v="1"/>
    <x v="9"/>
    <s v="Jennifer Patt"/>
    <x v="23"/>
    <x v="0"/>
    <x v="10"/>
    <s v="Globe Weis Peel &amp; Seel First Class Envelopes"/>
    <n v="51.12"/>
    <n v="4"/>
    <n v="23"/>
  </r>
  <r>
    <d v="2015-10-02T00:00:00"/>
    <x v="1"/>
    <x v="9"/>
    <s v="Jennifer Patt"/>
    <x v="23"/>
    <x v="2"/>
    <x v="9"/>
    <s v="NETGEAR N750 Dual Band Wi-Fi Gigabit Router"/>
    <n v="90"/>
    <n v="1"/>
    <n v="32.4"/>
  </r>
  <r>
    <d v="2015-10-02T00:00:00"/>
    <x v="1"/>
    <x v="9"/>
    <s v="Christopher Schild"/>
    <x v="3"/>
    <x v="0"/>
    <x v="2"/>
    <s v="Eldon ProFile File 'N Store Portable File Tub Letter/Legal Size Black"/>
    <n v="270.33999999999997"/>
    <n v="14"/>
    <n v="75.7"/>
  </r>
  <r>
    <d v="2015-10-02T00:00:00"/>
    <x v="1"/>
    <x v="9"/>
    <s v="Nora Pelletier"/>
    <x v="25"/>
    <x v="0"/>
    <x v="3"/>
    <s v="Pressboard Hanging Data Binders for Unburst Sheets"/>
    <n v="7.38"/>
    <n v="5"/>
    <n v="-5.41"/>
  </r>
  <r>
    <d v="2015-10-02T00:00:00"/>
    <x v="1"/>
    <x v="9"/>
    <s v="Henry MacAllister"/>
    <x v="3"/>
    <x v="0"/>
    <x v="3"/>
    <s v="Pressboard Hanging Data Binders for Unburst Sheets"/>
    <n v="11.81"/>
    <n v="3"/>
    <n v="4.13"/>
  </r>
  <r>
    <d v="2015-10-02T00:00:00"/>
    <x v="1"/>
    <x v="9"/>
    <s v="Henry MacAllister"/>
    <x v="3"/>
    <x v="0"/>
    <x v="3"/>
    <s v="GBC Poly Designer Binding Covers"/>
    <n v="53.57"/>
    <n v="4"/>
    <n v="19.420000000000002"/>
  </r>
  <r>
    <d v="2015-10-02T00:00:00"/>
    <x v="1"/>
    <x v="9"/>
    <s v="Henry MacAllister"/>
    <x v="3"/>
    <x v="2"/>
    <x v="6"/>
    <s v="HTC One Mini"/>
    <n v="503.96"/>
    <n v="5"/>
    <n v="50.4"/>
  </r>
  <r>
    <d v="2015-10-02T00:00:00"/>
    <x v="1"/>
    <x v="9"/>
    <s v="Michael Paige"/>
    <x v="37"/>
    <x v="0"/>
    <x v="3"/>
    <s v="Acco PRESSTEX Data Binder with Storage Hooks, Dark Blue, 14 7/8&quot; X 11&quot;"/>
    <n v="26.9"/>
    <n v="5"/>
    <n v="13.18"/>
  </r>
  <r>
    <d v="2015-10-02T00:00:00"/>
    <x v="1"/>
    <x v="9"/>
    <s v="Sheri Gordon"/>
    <x v="36"/>
    <x v="0"/>
    <x v="0"/>
    <s v="Xerox 202"/>
    <n v="19.440000000000001"/>
    <n v="3"/>
    <n v="9.33"/>
  </r>
  <r>
    <d v="2015-10-02T00:00:00"/>
    <x v="1"/>
    <x v="9"/>
    <s v="Sheri Gordon"/>
    <x v="36"/>
    <x v="0"/>
    <x v="3"/>
    <s v="GBC Plastic Binding Combs"/>
    <n v="7.38"/>
    <n v="1"/>
    <n v="3.62"/>
  </r>
  <r>
    <d v="2015-10-02T00:00:00"/>
    <x v="1"/>
    <x v="9"/>
    <s v="Resi PÃ¶lking"/>
    <x v="26"/>
    <x v="0"/>
    <x v="14"/>
    <s v="Acme Design Line 8&quot; Stainless Steel Bent Scissors w/Champagne Handles, 3-1/8&quot; Cut"/>
    <n v="10.94"/>
    <n v="2"/>
    <n v="0.96"/>
  </r>
  <r>
    <d v="2015-10-02T00:00:00"/>
    <x v="1"/>
    <x v="9"/>
    <s v="Chloris Kastensmidt"/>
    <x v="11"/>
    <x v="1"/>
    <x v="8"/>
    <s v="9-3/4 Diameter Round Wall Clock"/>
    <n v="11.03"/>
    <n v="1"/>
    <n v="3.03"/>
  </r>
  <r>
    <d v="2015-10-02T00:00:00"/>
    <x v="1"/>
    <x v="9"/>
    <s v="Chloris Kastensmidt"/>
    <x v="11"/>
    <x v="2"/>
    <x v="9"/>
    <s v="SanDisk Ultra 32 GB MicroSDHC Class 10 Memory Card"/>
    <n v="53.04"/>
    <n v="3"/>
    <n v="-4.6399999999999997"/>
  </r>
  <r>
    <d v="2015-10-03T00:00:00"/>
    <x v="1"/>
    <x v="9"/>
    <s v="Bryan Mills"/>
    <x v="10"/>
    <x v="0"/>
    <x v="3"/>
    <s v="Acco D-Ring Binder w/DublLock"/>
    <n v="32.07"/>
    <n v="5"/>
    <n v="-22.45"/>
  </r>
  <r>
    <d v="2015-10-03T00:00:00"/>
    <x v="1"/>
    <x v="9"/>
    <s v="Bryan Mills"/>
    <x v="10"/>
    <x v="2"/>
    <x v="9"/>
    <s v="ImationÂ 8gb Micro Traveldrive Usb 2.0Â Flash Drive"/>
    <n v="24"/>
    <n v="2"/>
    <n v="-2.7"/>
  </r>
  <r>
    <d v="2015-10-03T00:00:00"/>
    <x v="1"/>
    <x v="9"/>
    <s v="Bryan Mills"/>
    <x v="10"/>
    <x v="1"/>
    <x v="11"/>
    <s v="Safco Value Mate Series Steel Bookcases, Baked Enamel Finish on Steel, Gray"/>
    <n v="35.49"/>
    <n v="1"/>
    <n v="-15.62"/>
  </r>
  <r>
    <d v="2015-10-03T00:00:00"/>
    <x v="1"/>
    <x v="9"/>
    <s v="Bryan Mills"/>
    <x v="10"/>
    <x v="2"/>
    <x v="9"/>
    <s v="Microsoft Natural Ergonomic Keyboard 4000"/>
    <n v="47.98"/>
    <n v="2"/>
    <n v="0.6"/>
  </r>
  <r>
    <d v="2015-10-03T00:00:00"/>
    <x v="1"/>
    <x v="9"/>
    <s v="Mary Zewe"/>
    <x v="2"/>
    <x v="0"/>
    <x v="2"/>
    <s v="Staple magnet"/>
    <n v="15.01"/>
    <n v="2"/>
    <n v="1.5"/>
  </r>
  <r>
    <d v="2015-10-03T00:00:00"/>
    <x v="1"/>
    <x v="9"/>
    <s v="Bruce Stewart"/>
    <x v="3"/>
    <x v="1"/>
    <x v="11"/>
    <s v="Safco Value Mate Series Steel Bookcases, Baked Enamel Finish on Steel, Gray"/>
    <n v="120.67"/>
    <n v="2"/>
    <n v="18.45"/>
  </r>
  <r>
    <d v="2015-10-04T00:00:00"/>
    <x v="1"/>
    <x v="9"/>
    <s v="Denny Joy"/>
    <x v="4"/>
    <x v="1"/>
    <x v="5"/>
    <s v="Office Star - Mesh Screen back chair with Vinyl seat"/>
    <n v="392.94"/>
    <n v="3"/>
    <n v="43.22"/>
  </r>
  <r>
    <d v="2015-10-04T00:00:00"/>
    <x v="1"/>
    <x v="9"/>
    <s v="Alex Avila"/>
    <x v="3"/>
    <x v="0"/>
    <x v="2"/>
    <s v="Tenex Personal Project File with Scoop Front Design, Black"/>
    <n v="26.96"/>
    <n v="2"/>
    <n v="7.01"/>
  </r>
  <r>
    <d v="2015-10-04T00:00:00"/>
    <x v="1"/>
    <x v="9"/>
    <s v="Julie Kriz"/>
    <x v="2"/>
    <x v="1"/>
    <x v="8"/>
    <s v="DataProducts Ampli Magnifier Task Lamp, Black,"/>
    <n v="64.94"/>
    <n v="3"/>
    <n v="6.49"/>
  </r>
  <r>
    <d v="2015-10-04T00:00:00"/>
    <x v="1"/>
    <x v="9"/>
    <s v="Julie Kriz"/>
    <x v="2"/>
    <x v="0"/>
    <x v="0"/>
    <s v="Xerox 1946"/>
    <n v="20.74"/>
    <n v="4"/>
    <n v="7.26"/>
  </r>
  <r>
    <d v="2015-10-05T00:00:00"/>
    <x v="1"/>
    <x v="9"/>
    <s v="Joel Jenkins"/>
    <x v="6"/>
    <x v="0"/>
    <x v="4"/>
    <s v="Newell 324"/>
    <n v="46.2"/>
    <n v="4"/>
    <n v="12.94"/>
  </r>
  <r>
    <d v="2015-10-05T00:00:00"/>
    <x v="1"/>
    <x v="9"/>
    <s v="Joel Jenkins"/>
    <x v="6"/>
    <x v="0"/>
    <x v="12"/>
    <s v="Holmes Odor Grabber"/>
    <n v="28.84"/>
    <n v="2"/>
    <n v="9.52"/>
  </r>
  <r>
    <d v="2015-10-05T00:00:00"/>
    <x v="1"/>
    <x v="9"/>
    <s v="Sylvia Foulston"/>
    <x v="7"/>
    <x v="0"/>
    <x v="2"/>
    <s v="Personal Filing Tote with Lid, Black/Gray"/>
    <n v="77.55"/>
    <n v="5"/>
    <n v="21.71"/>
  </r>
  <r>
    <d v="2015-10-05T00:00:00"/>
    <x v="1"/>
    <x v="9"/>
    <s v="Maria Bertelson"/>
    <x v="10"/>
    <x v="2"/>
    <x v="9"/>
    <s v="SanDisk Ultra 32 GB MicroSDHC Class 10 Memory Card"/>
    <n v="53.04"/>
    <n v="3"/>
    <n v="-4.6399999999999997"/>
  </r>
  <r>
    <d v="2015-10-05T00:00:00"/>
    <x v="1"/>
    <x v="9"/>
    <s v="Jeremy Farry"/>
    <x v="11"/>
    <x v="1"/>
    <x v="11"/>
    <s v="Bush Cubix Collection Bookcases, Fully Assembled"/>
    <n v="66.290000000000006"/>
    <n v="1"/>
    <n v="-103.86"/>
  </r>
  <r>
    <d v="2015-10-05T00:00:00"/>
    <x v="1"/>
    <x v="9"/>
    <s v="Jeremy Farry"/>
    <x v="11"/>
    <x v="1"/>
    <x v="5"/>
    <s v="Global Highback Leather Tilter in Burgundy"/>
    <n v="291.17"/>
    <n v="4"/>
    <n v="-14.56"/>
  </r>
  <r>
    <d v="2015-10-05T00:00:00"/>
    <x v="1"/>
    <x v="9"/>
    <s v="Ivan Liston"/>
    <x v="10"/>
    <x v="2"/>
    <x v="9"/>
    <s v="NETGEAR N750 Dual Band Wi-Fi Gigabit Router"/>
    <n v="288"/>
    <n v="4"/>
    <n v="57.6"/>
  </r>
  <r>
    <d v="2015-10-08T00:00:00"/>
    <x v="1"/>
    <x v="9"/>
    <s v="Maria Bertelson"/>
    <x v="3"/>
    <x v="1"/>
    <x v="8"/>
    <s v="Deflect-o SuperTray Unbreakable Stackable Tray, Letter, Black"/>
    <n v="145.9"/>
    <n v="5"/>
    <n v="62.74"/>
  </r>
  <r>
    <d v="2015-10-08T00:00:00"/>
    <x v="1"/>
    <x v="9"/>
    <s v="Brian Thompson"/>
    <x v="0"/>
    <x v="0"/>
    <x v="4"/>
    <s v="Binney &amp; Smith inkTank Desk Highlighter, Chisel Tip, Yellow, 12/Box"/>
    <n v="3.44"/>
    <n v="2"/>
    <n v="0.56000000000000005"/>
  </r>
  <r>
    <d v="2015-10-08T00:00:00"/>
    <x v="1"/>
    <x v="9"/>
    <s v="Gene Hale"/>
    <x v="0"/>
    <x v="1"/>
    <x v="8"/>
    <s v="Tenex Traditional Chairmats for Medium Pile Carpet, Standard Lip, 36&quot; x 48&quot;"/>
    <n v="72.78"/>
    <n v="3"/>
    <n v="-70.959999999999994"/>
  </r>
  <r>
    <d v="2015-10-09T00:00:00"/>
    <x v="1"/>
    <x v="9"/>
    <s v="Dave Kipp"/>
    <x v="6"/>
    <x v="0"/>
    <x v="2"/>
    <s v="Decoflex Hanging Personal Folder File, Blue"/>
    <n v="30.84"/>
    <n v="2"/>
    <n v="8.33"/>
  </r>
  <r>
    <d v="2015-10-09T00:00:00"/>
    <x v="1"/>
    <x v="9"/>
    <s v="Tim Brockman"/>
    <x v="20"/>
    <x v="2"/>
    <x v="6"/>
    <s v="Jawbone JAMBOX Wireless Bluetooth Speaker"/>
    <n v="631.96"/>
    <n v="4"/>
    <n v="303.33999999999997"/>
  </r>
  <r>
    <d v="2015-10-09T00:00:00"/>
    <x v="1"/>
    <x v="9"/>
    <s v="Tim Brockman"/>
    <x v="20"/>
    <x v="0"/>
    <x v="0"/>
    <s v="Xerox 1895"/>
    <n v="23.92"/>
    <n v="4"/>
    <n v="10.76"/>
  </r>
  <r>
    <d v="2015-10-09T00:00:00"/>
    <x v="1"/>
    <x v="9"/>
    <s v="Brian Moss"/>
    <x v="14"/>
    <x v="2"/>
    <x v="9"/>
    <s v="Logitech G19 Programmable Gaming Keyboard"/>
    <n v="619.95000000000005"/>
    <n v="5"/>
    <n v="111.59"/>
  </r>
  <r>
    <d v="2015-10-09T00:00:00"/>
    <x v="1"/>
    <x v="9"/>
    <s v="Brian Moss"/>
    <x v="14"/>
    <x v="2"/>
    <x v="6"/>
    <s v="KLD Oscar II Style Snap-on Ultra Thin Side Flip Synthetic Leather Cover Case for HTC One HTC M7"/>
    <n v="29.16"/>
    <n v="3"/>
    <n v="8.4600000000000009"/>
  </r>
  <r>
    <d v="2015-10-09T00:00:00"/>
    <x v="1"/>
    <x v="9"/>
    <s v="Brian Moss"/>
    <x v="14"/>
    <x v="0"/>
    <x v="10"/>
    <s v="Staple envelope"/>
    <n v="57.96"/>
    <n v="7"/>
    <n v="27.24"/>
  </r>
  <r>
    <d v="2015-10-09T00:00:00"/>
    <x v="1"/>
    <x v="9"/>
    <s v="Brian Moss"/>
    <x v="14"/>
    <x v="0"/>
    <x v="12"/>
    <s v="Belkin 6 Outlet Metallic Surge Strip"/>
    <n v="29.4"/>
    <n v="3"/>
    <n v="5.23"/>
  </r>
  <r>
    <d v="2015-10-09T00:00:00"/>
    <x v="1"/>
    <x v="9"/>
    <s v="Sonia Cooley"/>
    <x v="16"/>
    <x v="0"/>
    <x v="3"/>
    <s v="Zipper Ring Binder Pockets"/>
    <n v="1.87"/>
    <n v="2"/>
    <n v="-1.31"/>
  </r>
  <r>
    <d v="2015-10-09T00:00:00"/>
    <x v="1"/>
    <x v="9"/>
    <s v="Sonia Cooley"/>
    <x v="16"/>
    <x v="0"/>
    <x v="3"/>
    <s v="Clear Mylar Reinforcing Strips"/>
    <n v="11.21"/>
    <n v="2"/>
    <n v="-8.6"/>
  </r>
  <r>
    <d v="2015-10-09T00:00:00"/>
    <x v="1"/>
    <x v="9"/>
    <s v="Sonia Cooley"/>
    <x v="16"/>
    <x v="0"/>
    <x v="4"/>
    <s v="Avery Hi-Liter Smear-Safe Highlighters"/>
    <n v="37.380000000000003"/>
    <n v="8"/>
    <n v="7.48"/>
  </r>
  <r>
    <d v="2015-10-09T00:00:00"/>
    <x v="1"/>
    <x v="9"/>
    <s v="Fred McMath"/>
    <x v="14"/>
    <x v="1"/>
    <x v="5"/>
    <s v="High-Back Leather Manager's Chair"/>
    <n v="389.97"/>
    <n v="3"/>
    <n v="35.1"/>
  </r>
  <r>
    <d v="2015-10-09T00:00:00"/>
    <x v="1"/>
    <x v="9"/>
    <s v="Fred McMath"/>
    <x v="14"/>
    <x v="0"/>
    <x v="12"/>
    <s v="Belkin 8 Outlet SurgeMaster II Gold Surge Protector"/>
    <n v="269.91000000000003"/>
    <n v="5"/>
    <n v="53.98"/>
  </r>
  <r>
    <d v="2015-10-10T00:00:00"/>
    <x v="1"/>
    <x v="9"/>
    <s v="Denny Joy"/>
    <x v="3"/>
    <x v="0"/>
    <x v="0"/>
    <s v="Xerox 1894"/>
    <n v="45.36"/>
    <n v="7"/>
    <n v="21.77"/>
  </r>
  <r>
    <d v="2015-10-10T00:00:00"/>
    <x v="1"/>
    <x v="9"/>
    <s v="John Dryer"/>
    <x v="16"/>
    <x v="0"/>
    <x v="2"/>
    <s v="Tennsco Single-Tier Lockers"/>
    <n v="1801.63"/>
    <n v="6"/>
    <n v="-337.81"/>
  </r>
  <r>
    <d v="2015-10-10T00:00:00"/>
    <x v="1"/>
    <x v="9"/>
    <s v="David Philippe"/>
    <x v="1"/>
    <x v="0"/>
    <x v="4"/>
    <s v="Avery Fluorescent Highlighter Four-Color Set"/>
    <n v="8.02"/>
    <n v="3"/>
    <n v="1"/>
  </r>
  <r>
    <d v="2015-10-10T00:00:00"/>
    <x v="1"/>
    <x v="9"/>
    <s v="Katherine Nockton"/>
    <x v="3"/>
    <x v="1"/>
    <x v="5"/>
    <s v="Global Leather &amp; Oak Executive Chair, Burgundy"/>
    <n v="362.14"/>
    <n v="3"/>
    <n v="-54.32"/>
  </r>
  <r>
    <d v="2015-10-10T00:00:00"/>
    <x v="1"/>
    <x v="9"/>
    <s v="Katherine Nockton"/>
    <x v="3"/>
    <x v="0"/>
    <x v="1"/>
    <s v="Avery 503"/>
    <n v="31.05"/>
    <n v="3"/>
    <n v="14.9"/>
  </r>
  <r>
    <d v="2015-10-11T00:00:00"/>
    <x v="1"/>
    <x v="9"/>
    <s v="Sean O'Donnell"/>
    <x v="16"/>
    <x v="1"/>
    <x v="13"/>
    <s v="Bretford CR4500 Series Slim Rectangular Table"/>
    <n v="957.58"/>
    <n v="5"/>
    <n v="-383.03"/>
  </r>
  <r>
    <d v="2015-10-11T00:00:00"/>
    <x v="1"/>
    <x v="9"/>
    <s v="Sean O'Donnell"/>
    <x v="16"/>
    <x v="0"/>
    <x v="2"/>
    <s v="Eldon Fold 'N Roll Cart System"/>
    <n v="22.37"/>
    <n v="2"/>
    <n v="2.52"/>
  </r>
  <r>
    <d v="2015-10-11T00:00:00"/>
    <x v="1"/>
    <x v="9"/>
    <s v="Shahid Hopkins"/>
    <x v="20"/>
    <x v="2"/>
    <x v="9"/>
    <s v="Memorex 25GB 6X Branded Blu-Ray Recordable Disc, 30/Pack"/>
    <n v="31.95"/>
    <n v="1"/>
    <n v="2.2400000000000002"/>
  </r>
  <r>
    <d v="2015-10-12T00:00:00"/>
    <x v="1"/>
    <x v="9"/>
    <s v="Mark Packer"/>
    <x v="20"/>
    <x v="1"/>
    <x v="11"/>
    <s v="Atlantic Metals Mobile 4-Shelf Bookcases, Custom Colors"/>
    <n v="899.14"/>
    <n v="4"/>
    <n v="112.39"/>
  </r>
  <r>
    <d v="2015-10-12T00:00:00"/>
    <x v="1"/>
    <x v="9"/>
    <s v="Mark Packer"/>
    <x v="20"/>
    <x v="2"/>
    <x v="6"/>
    <s v="I Need's 3d Hello Kitty Hybrid Silicone Case Cover for HTC One X 4g with 3d Hello Kitty Stylus Pen Green/pink"/>
    <n v="71.760000000000005"/>
    <n v="6"/>
    <n v="20.09"/>
  </r>
  <r>
    <d v="2015-10-12T00:00:00"/>
    <x v="1"/>
    <x v="9"/>
    <s v="Mark Packer"/>
    <x v="20"/>
    <x v="0"/>
    <x v="0"/>
    <s v="Xerox 205"/>
    <n v="51.84"/>
    <n v="8"/>
    <n v="24.88"/>
  </r>
  <r>
    <d v="2015-10-12T00:00:00"/>
    <x v="1"/>
    <x v="9"/>
    <s v="Mark Packer"/>
    <x v="20"/>
    <x v="1"/>
    <x v="11"/>
    <s v="Atlantic Metals Mobile 3-Shelf Bookcases, Custom Colors"/>
    <n v="626.35"/>
    <n v="3"/>
    <n v="46.98"/>
  </r>
  <r>
    <d v="2015-10-12T00:00:00"/>
    <x v="1"/>
    <x v="9"/>
    <s v="Mark Packer"/>
    <x v="20"/>
    <x v="0"/>
    <x v="4"/>
    <s v="4009 Highlighters by Sanford"/>
    <n v="19.899999999999999"/>
    <n v="5"/>
    <n v="6.57"/>
  </r>
  <r>
    <d v="2015-10-12T00:00:00"/>
    <x v="1"/>
    <x v="9"/>
    <s v="Ralph Kennedy"/>
    <x v="20"/>
    <x v="1"/>
    <x v="13"/>
    <s v="SAFCO PlanMaster Heigh-Adjustable Drafting Table Base, 43w x 30d x 30-37h, Black"/>
    <n v="209.67"/>
    <n v="1"/>
    <n v="-13.98"/>
  </r>
  <r>
    <d v="2015-10-12T00:00:00"/>
    <x v="1"/>
    <x v="9"/>
    <s v="Daniel Lacy"/>
    <x v="18"/>
    <x v="2"/>
    <x v="6"/>
    <s v="AT&amp;T 17929 Lendline Telephone"/>
    <n v="135.72"/>
    <n v="3"/>
    <n v="35.29"/>
  </r>
  <r>
    <d v="2015-10-12T00:00:00"/>
    <x v="1"/>
    <x v="9"/>
    <s v="Daniel Lacy"/>
    <x v="18"/>
    <x v="0"/>
    <x v="3"/>
    <s v="GBC Standard Plastic Binding Systems' Combs"/>
    <n v="12.56"/>
    <n v="2"/>
    <n v="5.65"/>
  </r>
  <r>
    <d v="2015-10-12T00:00:00"/>
    <x v="1"/>
    <x v="9"/>
    <s v="Daniel Lacy"/>
    <x v="18"/>
    <x v="2"/>
    <x v="6"/>
    <s v="Samsung Rugby III"/>
    <n v="263.95999999999998"/>
    <n v="4"/>
    <n v="71.27"/>
  </r>
  <r>
    <d v="2015-10-12T00:00:00"/>
    <x v="1"/>
    <x v="9"/>
    <s v="Kelly Andreada"/>
    <x v="22"/>
    <x v="2"/>
    <x v="9"/>
    <s v="Kingston Digital DataTraveler 16GB USB 2.0"/>
    <n v="17.899999999999999"/>
    <n v="2"/>
    <n v="3.4"/>
  </r>
  <r>
    <d v="2015-10-12T00:00:00"/>
    <x v="1"/>
    <x v="9"/>
    <s v="Kelly Andreada"/>
    <x v="22"/>
    <x v="0"/>
    <x v="2"/>
    <s v="Contico 72&quot;H Heavy-Duty Storage System"/>
    <n v="81.96"/>
    <n v="2"/>
    <n v="0"/>
  </r>
  <r>
    <d v="2015-10-13T00:00:00"/>
    <x v="1"/>
    <x v="9"/>
    <s v="Art Foster"/>
    <x v="5"/>
    <x v="2"/>
    <x v="6"/>
    <s v="I Need's 3d Hello Kitty Hybrid Silicone Case Cover for HTC One X 4g with 3d Hello Kitty Stylus Pen Green/pink"/>
    <n v="83.72"/>
    <n v="7"/>
    <n v="23.44"/>
  </r>
  <r>
    <d v="2015-10-13T00:00:00"/>
    <x v="1"/>
    <x v="9"/>
    <s v="Art Foster"/>
    <x v="5"/>
    <x v="1"/>
    <x v="5"/>
    <s v="Global Deluxe Office Fabric Chairs"/>
    <n v="287.94"/>
    <n v="3"/>
    <n v="77.739999999999995"/>
  </r>
  <r>
    <d v="2015-10-15T00:00:00"/>
    <x v="1"/>
    <x v="9"/>
    <s v="Pete Armstrong"/>
    <x v="1"/>
    <x v="2"/>
    <x v="9"/>
    <s v="LogitechÂ Gaming G510s - Keyboard"/>
    <n v="339.96"/>
    <n v="5"/>
    <n v="67.989999999999995"/>
  </r>
  <r>
    <d v="2015-10-15T00:00:00"/>
    <x v="1"/>
    <x v="9"/>
    <s v="Joel Eaton"/>
    <x v="0"/>
    <x v="2"/>
    <x v="9"/>
    <s v="Plantronics Audio 995 Wireless Stereo Headset"/>
    <n v="263.88"/>
    <n v="3"/>
    <n v="42.88"/>
  </r>
  <r>
    <d v="2015-10-15T00:00:00"/>
    <x v="1"/>
    <x v="9"/>
    <s v="Joel Eaton"/>
    <x v="0"/>
    <x v="1"/>
    <x v="5"/>
    <s v="HON 5400 Series Task Chairs for Big and Tall"/>
    <n v="2453.4299999999998"/>
    <n v="5"/>
    <n v="-350.49"/>
  </r>
  <r>
    <d v="2015-10-15T00:00:00"/>
    <x v="1"/>
    <x v="9"/>
    <s v="Guy Armstrong"/>
    <x v="14"/>
    <x v="1"/>
    <x v="8"/>
    <s v="DAX Cubicle Frames, 8-1/2 x 11"/>
    <n v="17.14"/>
    <n v="2"/>
    <n v="6.17"/>
  </r>
  <r>
    <d v="2015-10-15T00:00:00"/>
    <x v="1"/>
    <x v="9"/>
    <s v="Claire Gute"/>
    <x v="0"/>
    <x v="1"/>
    <x v="8"/>
    <s v="C-Line Cubicle Keepers Polyproplyene Holder w/Velcro Back, 8-1/2x11, 25/Bx"/>
    <n v="131.38"/>
    <n v="6"/>
    <n v="-95.25"/>
  </r>
  <r>
    <d v="2015-10-15T00:00:00"/>
    <x v="1"/>
    <x v="9"/>
    <s v="Claire Gute"/>
    <x v="0"/>
    <x v="0"/>
    <x v="0"/>
    <s v="Xerox 1986"/>
    <n v="5.34"/>
    <n v="1"/>
    <n v="1.87"/>
  </r>
  <r>
    <d v="2015-10-15T00:00:00"/>
    <x v="1"/>
    <x v="9"/>
    <s v="Lindsay Shagiari"/>
    <x v="0"/>
    <x v="0"/>
    <x v="10"/>
    <s v="Staple envelope"/>
    <n v="4.46"/>
    <n v="1"/>
    <n v="1.67"/>
  </r>
  <r>
    <d v="2015-10-15T00:00:00"/>
    <x v="1"/>
    <x v="9"/>
    <s v="Lindsay Shagiari"/>
    <x v="0"/>
    <x v="0"/>
    <x v="3"/>
    <s v="Avery Reinforcements for Hole-Punch Pages"/>
    <n v="3.96"/>
    <n v="10"/>
    <n v="-6.93"/>
  </r>
  <r>
    <d v="2015-10-16T00:00:00"/>
    <x v="1"/>
    <x v="9"/>
    <s v="Michael Paige"/>
    <x v="20"/>
    <x v="2"/>
    <x v="6"/>
    <s v="Mitel MiVoice 5330e IP Phone"/>
    <n v="824.97"/>
    <n v="3"/>
    <n v="214.49"/>
  </r>
  <r>
    <d v="2015-10-17T00:00:00"/>
    <x v="1"/>
    <x v="9"/>
    <s v="Charlotte Melton"/>
    <x v="3"/>
    <x v="0"/>
    <x v="2"/>
    <s v="Eldon Base for stackable storage shelf, platinum"/>
    <n v="77.88"/>
    <n v="2"/>
    <n v="3.89"/>
  </r>
  <r>
    <d v="2015-10-18T00:00:00"/>
    <x v="1"/>
    <x v="9"/>
    <s v="Kristina Nunn"/>
    <x v="0"/>
    <x v="2"/>
    <x v="9"/>
    <s v="Verbatim Slim CD and DVD Storage Cases, 50/Pack"/>
    <n v="27.7"/>
    <n v="3"/>
    <n v="3.46"/>
  </r>
  <r>
    <d v="2015-10-18T00:00:00"/>
    <x v="1"/>
    <x v="9"/>
    <s v="Kristina Nunn"/>
    <x v="0"/>
    <x v="0"/>
    <x v="12"/>
    <s v="Tripp Lite Isotel 6 Outlet Surge Protector with Fax/Modem Protection"/>
    <n v="73.16"/>
    <n v="6"/>
    <n v="-186.57"/>
  </r>
  <r>
    <d v="2015-10-18T00:00:00"/>
    <x v="1"/>
    <x v="9"/>
    <s v="John Castell"/>
    <x v="22"/>
    <x v="2"/>
    <x v="6"/>
    <s v="Motorola L703CM"/>
    <n v="249.58"/>
    <n v="2"/>
    <n v="15.6"/>
  </r>
  <r>
    <d v="2015-10-18T00:00:00"/>
    <x v="1"/>
    <x v="9"/>
    <s v="John Castell"/>
    <x v="22"/>
    <x v="0"/>
    <x v="0"/>
    <s v="Xerox 1903"/>
    <n v="17.940000000000001"/>
    <n v="3"/>
    <n v="8.7899999999999991"/>
  </r>
  <r>
    <d v="2015-10-18T00:00:00"/>
    <x v="1"/>
    <x v="9"/>
    <s v="John Castell"/>
    <x v="22"/>
    <x v="1"/>
    <x v="8"/>
    <s v="Eldon 100 Class Desk Accessories"/>
    <n v="10.11"/>
    <n v="3"/>
    <n v="3.24"/>
  </r>
  <r>
    <d v="2015-10-19T00:00:00"/>
    <x v="1"/>
    <x v="9"/>
    <s v="Tracy Blumstein"/>
    <x v="38"/>
    <x v="0"/>
    <x v="0"/>
    <s v="Southworth 100% Cotton The Best Paper"/>
    <n v="34.44"/>
    <n v="3"/>
    <n v="17.22"/>
  </r>
  <r>
    <d v="2015-10-19T00:00:00"/>
    <x v="1"/>
    <x v="9"/>
    <s v="Nicole Hansen"/>
    <x v="14"/>
    <x v="0"/>
    <x v="3"/>
    <s v="Avery Heavy-Duty EZD View Binder with Locking Rings"/>
    <n v="38.28"/>
    <n v="6"/>
    <n v="17.61"/>
  </r>
  <r>
    <d v="2015-10-19T00:00:00"/>
    <x v="1"/>
    <x v="9"/>
    <s v="Nicole Hansen"/>
    <x v="14"/>
    <x v="2"/>
    <x v="6"/>
    <s v="OtterBox Defender Series Case - Samsung Galaxy S4"/>
    <n v="149.94999999999999"/>
    <n v="5"/>
    <n v="44.99"/>
  </r>
  <r>
    <d v="2015-10-19T00:00:00"/>
    <x v="1"/>
    <x v="9"/>
    <s v="Robert Marley"/>
    <x v="3"/>
    <x v="0"/>
    <x v="12"/>
    <s v="Sanyo Counter Height Refrigerator with Crisper, 3.6 Cubic Foot, Stainless Steel/Black"/>
    <n v="1640.7"/>
    <n v="5"/>
    <n v="459.4"/>
  </r>
  <r>
    <d v="2015-10-19T00:00:00"/>
    <x v="1"/>
    <x v="9"/>
    <s v="Robert Marley"/>
    <x v="3"/>
    <x v="2"/>
    <x v="9"/>
    <s v="NETGEAR N750 Dual Band Wi-Fi Gigabit Router"/>
    <n v="270"/>
    <n v="3"/>
    <n v="97.2"/>
  </r>
  <r>
    <d v="2015-10-19T00:00:00"/>
    <x v="1"/>
    <x v="9"/>
    <s v="Cari Schnelling"/>
    <x v="0"/>
    <x v="0"/>
    <x v="3"/>
    <s v="Avery Printable Repositionable Plastic Tabs"/>
    <n v="1.72"/>
    <n v="1"/>
    <n v="-2.84"/>
  </r>
  <r>
    <d v="2015-10-20T00:00:00"/>
    <x v="1"/>
    <x v="9"/>
    <s v="Noel Staavos"/>
    <x v="3"/>
    <x v="2"/>
    <x v="9"/>
    <s v="Logitech G602 Wireless Gaming Mouse"/>
    <n v="239.97"/>
    <n v="3"/>
    <n v="86.39"/>
  </r>
  <r>
    <d v="2015-10-20T00:00:00"/>
    <x v="1"/>
    <x v="9"/>
    <s v="Noel Staavos"/>
    <x v="3"/>
    <x v="1"/>
    <x v="8"/>
    <s v="Acrylic Self-Standing Desk Frames"/>
    <n v="16.02"/>
    <n v="6"/>
    <n v="6.09"/>
  </r>
  <r>
    <d v="2015-10-20T00:00:00"/>
    <x v="1"/>
    <x v="9"/>
    <s v="Maxwell Schwartz"/>
    <x v="20"/>
    <x v="0"/>
    <x v="0"/>
    <s v="Easy-staple paper"/>
    <n v="24.56"/>
    <n v="2"/>
    <n v="11.54"/>
  </r>
  <r>
    <d v="2015-10-20T00:00:00"/>
    <x v="1"/>
    <x v="9"/>
    <s v="Stewart Visinsky"/>
    <x v="3"/>
    <x v="1"/>
    <x v="8"/>
    <s v="Nu-Dell Oak Frame"/>
    <n v="74.760000000000005"/>
    <n v="7"/>
    <n v="23.92"/>
  </r>
  <r>
    <d v="2015-10-20T00:00:00"/>
    <x v="1"/>
    <x v="9"/>
    <s v="Stewart Visinsky"/>
    <x v="3"/>
    <x v="1"/>
    <x v="13"/>
    <s v="SAFCO PlanMaster Boards, 60w x 37-1/2d, White Melamine"/>
    <n v="364.78"/>
    <n v="3"/>
    <n v="27.36"/>
  </r>
  <r>
    <d v="2015-10-22T00:00:00"/>
    <x v="1"/>
    <x v="9"/>
    <s v="Liz Thompson"/>
    <x v="1"/>
    <x v="0"/>
    <x v="3"/>
    <s v="GBC Instant Report Kit"/>
    <n v="5.18"/>
    <n v="4"/>
    <n v="-7.76"/>
  </r>
  <r>
    <d v="2015-10-22T00:00:00"/>
    <x v="1"/>
    <x v="9"/>
    <s v="Gene McClure"/>
    <x v="16"/>
    <x v="0"/>
    <x v="2"/>
    <s v="Eldon Simplefile Box Office"/>
    <n v="9.9499999999999993"/>
    <n v="1"/>
    <n v="1"/>
  </r>
  <r>
    <d v="2015-10-23T00:00:00"/>
    <x v="1"/>
    <x v="9"/>
    <s v="Jay Fein"/>
    <x v="3"/>
    <x v="2"/>
    <x v="9"/>
    <s v="Maxell DVD-RAM Discs"/>
    <n v="148.32"/>
    <n v="9"/>
    <n v="63.78"/>
  </r>
  <r>
    <d v="2015-10-23T00:00:00"/>
    <x v="1"/>
    <x v="9"/>
    <s v="Jay Fein"/>
    <x v="3"/>
    <x v="1"/>
    <x v="5"/>
    <s v="Global Leather and Oak Executive Chair, Black"/>
    <n v="240.78"/>
    <n v="1"/>
    <n v="27.09"/>
  </r>
  <r>
    <d v="2015-10-23T00:00:00"/>
    <x v="1"/>
    <x v="9"/>
    <s v="Jay Fein"/>
    <x v="3"/>
    <x v="1"/>
    <x v="5"/>
    <s v="Global Chrome Stack Chair"/>
    <n v="191.97"/>
    <n v="7"/>
    <n v="16.8"/>
  </r>
  <r>
    <d v="2015-10-23T00:00:00"/>
    <x v="1"/>
    <x v="9"/>
    <s v="Jay Fein"/>
    <x v="3"/>
    <x v="0"/>
    <x v="0"/>
    <s v="Xerox 196"/>
    <n v="11.56"/>
    <n v="2"/>
    <n v="5.66"/>
  </r>
  <r>
    <d v="2015-10-23T00:00:00"/>
    <x v="1"/>
    <x v="9"/>
    <s v="Jay Fein"/>
    <x v="3"/>
    <x v="0"/>
    <x v="10"/>
    <s v="Redi-Strip #10 Envelopes, 4 1/8 x 9 1/2"/>
    <n v="11.8"/>
    <n v="4"/>
    <n v="5.66"/>
  </r>
  <r>
    <d v="2015-10-23T00:00:00"/>
    <x v="1"/>
    <x v="9"/>
    <s v="Jay Fein"/>
    <x v="3"/>
    <x v="1"/>
    <x v="5"/>
    <s v="Office Star - Professional Matrix Back Chair with 2-to-1 Synchro Tilt and Mesh Fabric Seat"/>
    <n v="842.35"/>
    <n v="3"/>
    <n v="42.12"/>
  </r>
  <r>
    <d v="2015-10-23T00:00:00"/>
    <x v="1"/>
    <x v="9"/>
    <s v="Ralph Arnett"/>
    <x v="16"/>
    <x v="2"/>
    <x v="6"/>
    <s v="Mediabridge Sport Armband iPhone 5s"/>
    <n v="55.94"/>
    <n v="7"/>
    <n v="-13.29"/>
  </r>
  <r>
    <d v="2015-10-23T00:00:00"/>
    <x v="1"/>
    <x v="9"/>
    <s v="Ralph Arnett"/>
    <x v="16"/>
    <x v="0"/>
    <x v="4"/>
    <s v="Sanford Liquid Accent Highlighters"/>
    <n v="10.69"/>
    <n v="2"/>
    <n v="2.27"/>
  </r>
  <r>
    <d v="2015-10-23T00:00:00"/>
    <x v="1"/>
    <x v="9"/>
    <s v="Ralph Arnett"/>
    <x v="16"/>
    <x v="2"/>
    <x v="6"/>
    <s v="SKILCRAFT Telephone Shoulder Rest, 2&quot; x 6.5&quot; x 2.5&quot;, Black"/>
    <n v="11.82"/>
    <n v="2"/>
    <n v="1.03"/>
  </r>
  <r>
    <d v="2015-10-23T00:00:00"/>
    <x v="1"/>
    <x v="9"/>
    <s v="Andrew Gjertsen"/>
    <x v="22"/>
    <x v="0"/>
    <x v="3"/>
    <s v="Avery Non-Stick Binders"/>
    <n v="3.59"/>
    <n v="1"/>
    <n v="1.1200000000000001"/>
  </r>
  <r>
    <d v="2015-10-23T00:00:00"/>
    <x v="1"/>
    <x v="9"/>
    <s v="Joe Elijah"/>
    <x v="0"/>
    <x v="0"/>
    <x v="0"/>
    <s v="Xerox 212"/>
    <n v="36.29"/>
    <n v="7"/>
    <n v="12.7"/>
  </r>
  <r>
    <d v="2015-10-23T00:00:00"/>
    <x v="1"/>
    <x v="9"/>
    <s v="Joe Elijah"/>
    <x v="0"/>
    <x v="2"/>
    <x v="6"/>
    <s v="Jabra SPEAK 410"/>
    <n v="150.38"/>
    <n v="2"/>
    <n v="15.04"/>
  </r>
  <r>
    <d v="2015-10-23T00:00:00"/>
    <x v="1"/>
    <x v="9"/>
    <s v="Craig Carroll"/>
    <x v="0"/>
    <x v="0"/>
    <x v="0"/>
    <s v="TOPS 4 x 6 Fluorescent Color Memo Sheets, 500 Sheets per Pack"/>
    <n v="60.74"/>
    <n v="8"/>
    <n v="20.5"/>
  </r>
  <r>
    <d v="2015-10-23T00:00:00"/>
    <x v="1"/>
    <x v="9"/>
    <s v="Craig Carroll"/>
    <x v="0"/>
    <x v="2"/>
    <x v="16"/>
    <s v="Canon PC-428 Personal Copier"/>
    <n v="479.98"/>
    <n v="3"/>
    <n v="161.99"/>
  </r>
  <r>
    <d v="2015-10-23T00:00:00"/>
    <x v="1"/>
    <x v="9"/>
    <s v="Craig Carroll"/>
    <x v="0"/>
    <x v="0"/>
    <x v="3"/>
    <s v="Ibico Plastic Spiral Binding Combs"/>
    <n v="6.08"/>
    <n v="1"/>
    <n v="-10.34"/>
  </r>
  <r>
    <d v="2015-10-24T00:00:00"/>
    <x v="1"/>
    <x v="9"/>
    <s v="Andrew Gjertsen"/>
    <x v="0"/>
    <x v="0"/>
    <x v="0"/>
    <s v="Xerox 1999"/>
    <n v="15.55"/>
    <n v="3"/>
    <n v="5.44"/>
  </r>
  <r>
    <d v="2015-10-24T00:00:00"/>
    <x v="1"/>
    <x v="9"/>
    <s v="Andrew Gjertsen"/>
    <x v="0"/>
    <x v="1"/>
    <x v="13"/>
    <s v="KI Conference Tables"/>
    <n v="347.36"/>
    <n v="7"/>
    <n v="-69.47"/>
  </r>
  <r>
    <d v="2015-10-24T00:00:00"/>
    <x v="1"/>
    <x v="9"/>
    <s v="Andrew Gjertsen"/>
    <x v="0"/>
    <x v="0"/>
    <x v="0"/>
    <s v="Xerox 2"/>
    <n v="10.37"/>
    <n v="2"/>
    <n v="3.63"/>
  </r>
  <r>
    <d v="2015-10-24T00:00:00"/>
    <x v="1"/>
    <x v="9"/>
    <s v="Michelle Tran"/>
    <x v="0"/>
    <x v="0"/>
    <x v="3"/>
    <s v="Avery Non-Stick Binders"/>
    <n v="3.59"/>
    <n v="4"/>
    <n v="-6.29"/>
  </r>
  <r>
    <d v="2015-10-24T00:00:00"/>
    <x v="1"/>
    <x v="9"/>
    <s v="Robert Dilbeck"/>
    <x v="3"/>
    <x v="1"/>
    <x v="5"/>
    <s v="Novimex High-Tech Fabric Mesh Task Chair"/>
    <n v="454.27"/>
    <n v="8"/>
    <n v="-73.819999999999993"/>
  </r>
  <r>
    <d v="2015-10-25T00:00:00"/>
    <x v="1"/>
    <x v="9"/>
    <s v="Trudy Brown"/>
    <x v="3"/>
    <x v="0"/>
    <x v="4"/>
    <s v="Boston 19500 Mighty Mite Electric Pencil Sharpener"/>
    <n v="60.45"/>
    <n v="3"/>
    <n v="16.32"/>
  </r>
  <r>
    <d v="2015-10-25T00:00:00"/>
    <x v="1"/>
    <x v="9"/>
    <s v="Trudy Brown"/>
    <x v="3"/>
    <x v="1"/>
    <x v="13"/>
    <s v="Balt Solid Wood Rectangular Table"/>
    <n v="253.18"/>
    <n v="3"/>
    <n v="-31.65"/>
  </r>
  <r>
    <d v="2015-10-25T00:00:00"/>
    <x v="1"/>
    <x v="9"/>
    <s v="Heather Kirkland"/>
    <x v="7"/>
    <x v="2"/>
    <x v="6"/>
    <s v="ClearOne Communications CHAT 70 OCÂ Speaker Phone"/>
    <n v="158.99"/>
    <n v="1"/>
    <n v="41.34"/>
  </r>
  <r>
    <d v="2015-10-25T00:00:00"/>
    <x v="1"/>
    <x v="9"/>
    <s v="Heather Kirkland"/>
    <x v="7"/>
    <x v="1"/>
    <x v="5"/>
    <s v="Iceberg Nesting Folding Chair, 19w x 6d x 43h"/>
    <n v="291.10000000000002"/>
    <n v="5"/>
    <n v="75.69"/>
  </r>
  <r>
    <d v="2015-10-25T00:00:00"/>
    <x v="1"/>
    <x v="9"/>
    <s v="Jennifer Ferguson"/>
    <x v="17"/>
    <x v="0"/>
    <x v="4"/>
    <s v="Newell 319"/>
    <n v="79.36"/>
    <n v="4"/>
    <n v="23.81"/>
  </r>
  <r>
    <d v="2015-10-25T00:00:00"/>
    <x v="1"/>
    <x v="9"/>
    <s v="Deirdre Greer"/>
    <x v="26"/>
    <x v="1"/>
    <x v="5"/>
    <s v="Global Highback Leather Tilter in Burgundy"/>
    <n v="582.34"/>
    <n v="8"/>
    <n v="-29.12"/>
  </r>
  <r>
    <d v="2015-10-26T00:00:00"/>
    <x v="1"/>
    <x v="9"/>
    <s v="Maribeth Yedwab"/>
    <x v="3"/>
    <x v="0"/>
    <x v="1"/>
    <s v="Avery 507"/>
    <n v="5.76"/>
    <n v="2"/>
    <n v="2.65"/>
  </r>
  <r>
    <d v="2015-10-26T00:00:00"/>
    <x v="1"/>
    <x v="9"/>
    <s v="Andrew Gjertsen"/>
    <x v="12"/>
    <x v="2"/>
    <x v="6"/>
    <s v="Panasonic KX-TG6844B Expandable Digital Cordless Telephone"/>
    <n v="105.58"/>
    <n v="2"/>
    <n v="9.24"/>
  </r>
  <r>
    <d v="2015-10-26T00:00:00"/>
    <x v="1"/>
    <x v="9"/>
    <s v="Andrew Gjertsen"/>
    <x v="12"/>
    <x v="2"/>
    <x v="6"/>
    <s v="Plantronics MX500i Earset"/>
    <n v="68.72"/>
    <n v="2"/>
    <n v="-14.6"/>
  </r>
  <r>
    <d v="2015-10-26T00:00:00"/>
    <x v="1"/>
    <x v="9"/>
    <s v="Kristen Hastings"/>
    <x v="11"/>
    <x v="0"/>
    <x v="1"/>
    <s v="Avery 477"/>
    <n v="146.54"/>
    <n v="6"/>
    <n v="47.63"/>
  </r>
  <r>
    <d v="2015-10-26T00:00:00"/>
    <x v="1"/>
    <x v="9"/>
    <s v="Kristen Hastings"/>
    <x v="11"/>
    <x v="0"/>
    <x v="0"/>
    <s v="Xerox 1914"/>
    <n v="131.9"/>
    <n v="3"/>
    <n v="47.82"/>
  </r>
  <r>
    <d v="2015-10-26T00:00:00"/>
    <x v="1"/>
    <x v="9"/>
    <s v="Kristen Hastings"/>
    <x v="11"/>
    <x v="0"/>
    <x v="12"/>
    <s v="Tripp Lite TLP810NET Broadband Surge for Modem/Fax"/>
    <n v="203.88"/>
    <n v="5"/>
    <n v="20.39"/>
  </r>
  <r>
    <d v="2015-10-26T00:00:00"/>
    <x v="1"/>
    <x v="9"/>
    <s v="Kristen Hastings"/>
    <x v="11"/>
    <x v="0"/>
    <x v="3"/>
    <s v="Avery Self-Adhesive Photo Pockets for Polaroid Photos"/>
    <n v="14.3"/>
    <n v="7"/>
    <n v="-10.49"/>
  </r>
  <r>
    <d v="2015-10-26T00:00:00"/>
    <x v="1"/>
    <x v="9"/>
    <s v="Kristen Hastings"/>
    <x v="11"/>
    <x v="0"/>
    <x v="2"/>
    <s v="Fellowes Officeware Wire Shelving"/>
    <n v="718.64"/>
    <n v="10"/>
    <n v="-161.69"/>
  </r>
  <r>
    <d v="2015-10-28T00:00:00"/>
    <x v="1"/>
    <x v="9"/>
    <s v="Rob Dowd"/>
    <x v="5"/>
    <x v="0"/>
    <x v="10"/>
    <s v="Laser &amp; Ink Jet Business Envelopes"/>
    <n v="10.67"/>
    <n v="1"/>
    <n v="4.91"/>
  </r>
  <r>
    <d v="2015-10-28T00:00:00"/>
    <x v="1"/>
    <x v="9"/>
    <s v="Rob Dowd"/>
    <x v="5"/>
    <x v="0"/>
    <x v="2"/>
    <s v="Portable Personal File Box"/>
    <n v="36.630000000000003"/>
    <n v="3"/>
    <n v="9.89"/>
  </r>
  <r>
    <d v="2015-10-28T00:00:00"/>
    <x v="1"/>
    <x v="9"/>
    <s v="Rob Dowd"/>
    <x v="5"/>
    <x v="1"/>
    <x v="8"/>
    <s v="Magna Visual Magnetic Picture Hangers"/>
    <n v="24.1"/>
    <n v="5"/>
    <n v="9.16"/>
  </r>
  <r>
    <d v="2015-10-28T00:00:00"/>
    <x v="1"/>
    <x v="9"/>
    <s v="Rob Dowd"/>
    <x v="5"/>
    <x v="1"/>
    <x v="8"/>
    <s v="C-Line Cubicle Keepers Polyproplyene Holder With Velcro Backings"/>
    <n v="33.11"/>
    <n v="7"/>
    <n v="12.91"/>
  </r>
  <r>
    <d v="2015-10-29T00:00:00"/>
    <x v="1"/>
    <x v="9"/>
    <s v="Nona Balk"/>
    <x v="3"/>
    <x v="0"/>
    <x v="0"/>
    <s v="Xerox 1898"/>
    <n v="33.4"/>
    <n v="5"/>
    <n v="16.03"/>
  </r>
  <r>
    <d v="2015-10-29T00:00:00"/>
    <x v="1"/>
    <x v="9"/>
    <s v="Nona Balk"/>
    <x v="3"/>
    <x v="0"/>
    <x v="10"/>
    <s v="Strathmore #10 Envelopes, Ultimate White"/>
    <n v="210.84"/>
    <n v="4"/>
    <n v="103.31"/>
  </r>
  <r>
    <d v="2015-10-30T00:00:00"/>
    <x v="1"/>
    <x v="9"/>
    <s v="Cathy Hwang"/>
    <x v="14"/>
    <x v="2"/>
    <x v="6"/>
    <s v="Panasonic KX T7736-B Digital phone"/>
    <n v="299.89999999999998"/>
    <n v="2"/>
    <n v="74.98"/>
  </r>
  <r>
    <d v="2015-10-30T00:00:00"/>
    <x v="1"/>
    <x v="9"/>
    <s v="Frank Atkinson"/>
    <x v="26"/>
    <x v="2"/>
    <x v="15"/>
    <s v="Lexmark S315 Color Inkjet Printer"/>
    <n v="59.99"/>
    <n v="2"/>
    <n v="-46"/>
  </r>
  <r>
    <d v="2015-10-30T00:00:00"/>
    <x v="1"/>
    <x v="9"/>
    <s v="Frank Atkinson"/>
    <x v="26"/>
    <x v="2"/>
    <x v="16"/>
    <s v="Sharp 1540cs Digital Laser Copier"/>
    <n v="439.99"/>
    <n v="1"/>
    <n v="165"/>
  </r>
  <r>
    <d v="2015-10-30T00:00:00"/>
    <x v="1"/>
    <x v="9"/>
    <s v="Frank Atkinson"/>
    <x v="26"/>
    <x v="2"/>
    <x v="6"/>
    <s v="OtterBox Commuter Series Case - iPhone 5 &amp; 5s"/>
    <n v="87.96"/>
    <n v="5"/>
    <n v="30.79"/>
  </r>
  <r>
    <d v="2015-10-30T00:00:00"/>
    <x v="1"/>
    <x v="9"/>
    <s v="Frank Atkinson"/>
    <x v="26"/>
    <x v="1"/>
    <x v="8"/>
    <s v="Eldon Regeneration Recycled Desk Accessories, Black"/>
    <n v="15.49"/>
    <n v="4"/>
    <n v="3.68"/>
  </r>
  <r>
    <d v="2015-10-30T00:00:00"/>
    <x v="1"/>
    <x v="9"/>
    <s v="Thomas Thornton"/>
    <x v="6"/>
    <x v="0"/>
    <x v="12"/>
    <s v="Tripp Lite Isotel 6 Outlet Surge Protector with Fax/Modem Protection"/>
    <n v="182.91"/>
    <n v="3"/>
    <n v="53.04"/>
  </r>
  <r>
    <d v="2015-10-30T00:00:00"/>
    <x v="1"/>
    <x v="9"/>
    <s v="Barry FranzÃ¶sisch"/>
    <x v="20"/>
    <x v="2"/>
    <x v="15"/>
    <s v="Star Micronics TSP100 TSP143LAN Receipt Printer"/>
    <n v="1035.8"/>
    <n v="4"/>
    <n v="269.31"/>
  </r>
  <r>
    <d v="2015-10-31T00:00:00"/>
    <x v="1"/>
    <x v="9"/>
    <s v="Mary Zewe"/>
    <x v="3"/>
    <x v="0"/>
    <x v="10"/>
    <s v="Poly String Tie Envelopes"/>
    <n v="14.28"/>
    <n v="7"/>
    <n v="6.71"/>
  </r>
  <r>
    <d v="2015-10-31T00:00:00"/>
    <x v="1"/>
    <x v="9"/>
    <s v="Harold Pawlan"/>
    <x v="14"/>
    <x v="0"/>
    <x v="14"/>
    <s v="Acme 10&quot; Easy Grip Assistive Scissors"/>
    <n v="70.12"/>
    <n v="4"/>
    <n v="21.04"/>
  </r>
  <r>
    <d v="2015-10-31T00:00:00"/>
    <x v="1"/>
    <x v="9"/>
    <s v="Kean Thornton"/>
    <x v="20"/>
    <x v="0"/>
    <x v="4"/>
    <s v="Design Ebony Sketching Pencil"/>
    <n v="2.78"/>
    <n v="2"/>
    <n v="0.72"/>
  </r>
  <r>
    <d v="2015-10-31T00:00:00"/>
    <x v="1"/>
    <x v="9"/>
    <s v="Kean Thornton"/>
    <x v="20"/>
    <x v="0"/>
    <x v="10"/>
    <s v="Blue String-Tie &amp; Button Interoffice Envelopes, 10 x 13"/>
    <n v="79.959999999999994"/>
    <n v="2"/>
    <n v="35.979999999999997"/>
  </r>
  <r>
    <d v="2015-10-31T00:00:00"/>
    <x v="1"/>
    <x v="9"/>
    <s v="Damala Kotsonis"/>
    <x v="3"/>
    <x v="0"/>
    <x v="3"/>
    <s v="Prestige Round Ring Binders"/>
    <n v="9.73"/>
    <n v="2"/>
    <n v="3.28"/>
  </r>
  <r>
    <d v="2015-10-31T00:00:00"/>
    <x v="1"/>
    <x v="9"/>
    <s v="Damala Kotsonis"/>
    <x v="3"/>
    <x v="0"/>
    <x v="10"/>
    <s v="Redi-Strip #10 Envelopes, 4 1/8 x 9 1/2"/>
    <n v="14.75"/>
    <n v="5"/>
    <n v="7.08"/>
  </r>
  <r>
    <d v="2015-10-31T00:00:00"/>
    <x v="1"/>
    <x v="9"/>
    <s v="Damala Kotsonis"/>
    <x v="3"/>
    <x v="0"/>
    <x v="3"/>
    <s v="Acco Four Pocket Poly Ring Binder with Label Holder, Smoke, 1&quot;"/>
    <n v="29.8"/>
    <n v="5"/>
    <n v="9.31"/>
  </r>
  <r>
    <d v="2015-10-31T00:00:00"/>
    <x v="1"/>
    <x v="9"/>
    <s v="Damala Kotsonis"/>
    <x v="3"/>
    <x v="0"/>
    <x v="1"/>
    <s v="Avery 4027 File Folder Labels for Dot Matrix Printers, 5000 Labels per Box, White"/>
    <n v="427.42"/>
    <n v="14"/>
    <n v="196.61"/>
  </r>
  <r>
    <d v="2015-10-31T00:00:00"/>
    <x v="1"/>
    <x v="9"/>
    <s v="Sandra Glassco"/>
    <x v="3"/>
    <x v="0"/>
    <x v="0"/>
    <s v="Xerox 191"/>
    <n v="19.98"/>
    <n v="1"/>
    <n v="9.39"/>
  </r>
  <r>
    <d v="2015-10-31T00:00:00"/>
    <x v="1"/>
    <x v="9"/>
    <s v="Sandra Glassco"/>
    <x v="3"/>
    <x v="0"/>
    <x v="3"/>
    <s v="GBC DocuBind P100 Manual Binding Machine"/>
    <n v="398.35"/>
    <n v="3"/>
    <n v="124.49"/>
  </r>
  <r>
    <d v="2015-10-31T00:00:00"/>
    <x v="1"/>
    <x v="9"/>
    <s v="Sandra Glassco"/>
    <x v="3"/>
    <x v="0"/>
    <x v="4"/>
    <s v="Newell 308"/>
    <n v="5.04"/>
    <n v="3"/>
    <n v="1.26"/>
  </r>
  <r>
    <d v="2015-10-31T00:00:00"/>
    <x v="1"/>
    <x v="9"/>
    <s v="Sandra Glassco"/>
    <x v="3"/>
    <x v="0"/>
    <x v="7"/>
    <s v="OIC Bulk Pack Metal Binder Clips"/>
    <n v="17.45"/>
    <n v="5"/>
    <n v="8.0299999999999994"/>
  </r>
  <r>
    <d v="2015-10-31T00:00:00"/>
    <x v="1"/>
    <x v="9"/>
    <s v="Sandra Glassco"/>
    <x v="3"/>
    <x v="1"/>
    <x v="5"/>
    <s v="Global Fabric Manager's Chair, Dark Gray"/>
    <n v="323.14"/>
    <n v="4"/>
    <n v="20.2"/>
  </r>
  <r>
    <d v="2015-10-31T00:00:00"/>
    <x v="1"/>
    <x v="9"/>
    <s v="Sandra Glassco"/>
    <x v="3"/>
    <x v="0"/>
    <x v="14"/>
    <s v="Acme Tagit Stainless Steel Antibacterial Scissors"/>
    <n v="29.7"/>
    <n v="3"/>
    <n v="8.02"/>
  </r>
  <r>
    <d v="2015-10-31T00:00:00"/>
    <x v="1"/>
    <x v="9"/>
    <s v="Sandra Glassco"/>
    <x v="3"/>
    <x v="2"/>
    <x v="6"/>
    <s v="Polycom SoundStation2 EX ConferenceÂ phone"/>
    <n v="1295.8399999999999"/>
    <n v="4"/>
    <n v="145.78"/>
  </r>
  <r>
    <d v="2015-10-31T00:00:00"/>
    <x v="1"/>
    <x v="9"/>
    <s v="Sandra Glassco"/>
    <x v="3"/>
    <x v="0"/>
    <x v="2"/>
    <s v="Mobile Personal File Cube"/>
    <n v="46.84"/>
    <n v="2"/>
    <n v="12.65"/>
  </r>
  <r>
    <d v="2015-10-31T00:00:00"/>
    <x v="1"/>
    <x v="9"/>
    <s v="Sandra Glassco"/>
    <x v="3"/>
    <x v="1"/>
    <x v="11"/>
    <s v="DMI Eclipse Executive Suite Bookcases"/>
    <n v="425.83"/>
    <n v="1"/>
    <n v="20.04"/>
  </r>
  <r>
    <d v="2015-11-01T00:00:00"/>
    <x v="1"/>
    <x v="10"/>
    <s v="Valerie Mitchum"/>
    <x v="2"/>
    <x v="2"/>
    <x v="9"/>
    <s v="SanDisk Ultra 32 GB MicroSDHC Class 10 Memory Card"/>
    <n v="35.36"/>
    <n v="2"/>
    <n v="-3.09"/>
  </r>
  <r>
    <d v="2015-11-01T00:00:00"/>
    <x v="1"/>
    <x v="10"/>
    <s v="Valerie Mitchum"/>
    <x v="2"/>
    <x v="0"/>
    <x v="7"/>
    <s v="Brites Rubber Bands, 1 1/2 oz. Box"/>
    <n v="3.17"/>
    <n v="2"/>
    <n v="-0.71"/>
  </r>
  <r>
    <d v="2015-11-01T00:00:00"/>
    <x v="1"/>
    <x v="10"/>
    <s v="Quincy Jones"/>
    <x v="20"/>
    <x v="2"/>
    <x v="6"/>
    <s v="Cush Cases Heavy Duty Rugged Cover Case for Samsung Galaxy S5 - Purple"/>
    <n v="4.95"/>
    <n v="1"/>
    <n v="1.34"/>
  </r>
  <r>
    <d v="2015-11-01T00:00:00"/>
    <x v="1"/>
    <x v="10"/>
    <s v="Valerie Dominguez"/>
    <x v="20"/>
    <x v="0"/>
    <x v="0"/>
    <s v="Avoid Verbal Orders Carbonless Minifold Book"/>
    <n v="13.52"/>
    <n v="4"/>
    <n v="6.22"/>
  </r>
  <r>
    <d v="2015-11-01T00:00:00"/>
    <x v="1"/>
    <x v="10"/>
    <s v="Valerie Dominguez"/>
    <x v="20"/>
    <x v="1"/>
    <x v="8"/>
    <s v="Howard Miller 11-1/2&quot; Diameter Ridgewood Wall Clock"/>
    <n v="259.7"/>
    <n v="5"/>
    <n v="106.48"/>
  </r>
  <r>
    <d v="2015-11-01T00:00:00"/>
    <x v="1"/>
    <x v="10"/>
    <s v="Valerie Dominguez"/>
    <x v="20"/>
    <x v="2"/>
    <x v="6"/>
    <s v="Plantronics MX500i Earset"/>
    <n v="42.95"/>
    <n v="1"/>
    <n v="1.29"/>
  </r>
  <r>
    <d v="2015-11-01T00:00:00"/>
    <x v="1"/>
    <x v="10"/>
    <s v="Valerie Dominguez"/>
    <x v="20"/>
    <x v="2"/>
    <x v="9"/>
    <s v="Razer Tiamat Over Ear 7.1 Surround Sound PC Gaming Headset"/>
    <n v="1399.93"/>
    <n v="7"/>
    <n v="601.97"/>
  </r>
  <r>
    <d v="2015-11-01T00:00:00"/>
    <x v="1"/>
    <x v="10"/>
    <s v="Valerie Dominguez"/>
    <x v="20"/>
    <x v="2"/>
    <x v="6"/>
    <s v="Xblue XB-1670-86 X16 SmallÂ Office TelephoneÂ - Titanium"/>
    <n v="503.96"/>
    <n v="4"/>
    <n v="125.99"/>
  </r>
  <r>
    <d v="2015-11-01T00:00:00"/>
    <x v="1"/>
    <x v="10"/>
    <s v="Guy Armstrong"/>
    <x v="11"/>
    <x v="0"/>
    <x v="4"/>
    <s v="Lumber Crayons"/>
    <n v="7.88"/>
    <n v="1"/>
    <n v="1.77"/>
  </r>
  <r>
    <d v="2015-11-01T00:00:00"/>
    <x v="1"/>
    <x v="10"/>
    <s v="MaryBeth Skach"/>
    <x v="13"/>
    <x v="1"/>
    <x v="13"/>
    <s v="Iceberg OfficeWorks 42&quot; Round Tables"/>
    <n v="301.95999999999998"/>
    <n v="2"/>
    <n v="45.29"/>
  </r>
  <r>
    <d v="2015-11-01T00:00:00"/>
    <x v="1"/>
    <x v="10"/>
    <s v="Justin Hirsh"/>
    <x v="20"/>
    <x v="1"/>
    <x v="5"/>
    <s v="Global Highback Leather Tilter in Burgundy"/>
    <n v="327.56"/>
    <n v="4"/>
    <n v="21.84"/>
  </r>
  <r>
    <d v="2015-11-01T00:00:00"/>
    <x v="1"/>
    <x v="10"/>
    <s v="Jeremy Farry"/>
    <x v="20"/>
    <x v="1"/>
    <x v="5"/>
    <s v="Hon Comfortask Task/Swivel Chairs"/>
    <n v="205.16"/>
    <n v="2"/>
    <n v="13.68"/>
  </r>
  <r>
    <d v="2015-11-02T00:00:00"/>
    <x v="1"/>
    <x v="10"/>
    <s v="Jas O'Carroll"/>
    <x v="3"/>
    <x v="1"/>
    <x v="13"/>
    <s v="Bevis Round Bullnose 29&quot; High Table Top"/>
    <n v="1038.8399999999999"/>
    <n v="5"/>
    <n v="51.94"/>
  </r>
  <r>
    <d v="2015-11-02T00:00:00"/>
    <x v="1"/>
    <x v="10"/>
    <s v="Kelly Collister"/>
    <x v="22"/>
    <x v="2"/>
    <x v="9"/>
    <s v="Logitech K350 2.4Ghz Wireless Keyboard"/>
    <n v="447.93"/>
    <n v="9"/>
    <n v="49.27"/>
  </r>
  <r>
    <d v="2015-11-02T00:00:00"/>
    <x v="1"/>
    <x v="10"/>
    <s v="Scot Wooten"/>
    <x v="20"/>
    <x v="1"/>
    <x v="5"/>
    <s v="Global Armless Task Chair, Royal Blue"/>
    <n v="109.76"/>
    <n v="2"/>
    <n v="8.5399999999999991"/>
  </r>
  <r>
    <d v="2015-11-02T00:00:00"/>
    <x v="1"/>
    <x v="10"/>
    <s v="Liz Thompson"/>
    <x v="3"/>
    <x v="1"/>
    <x v="8"/>
    <s v="Contemporary Wood/Metal Frame"/>
    <n v="96.96"/>
    <n v="6"/>
    <n v="33.94"/>
  </r>
  <r>
    <d v="2015-11-02T00:00:00"/>
    <x v="1"/>
    <x v="10"/>
    <s v="Liz Thompson"/>
    <x v="3"/>
    <x v="0"/>
    <x v="3"/>
    <s v="GBC Premium Transparent Covers with Diagonal Lined Pattern"/>
    <n v="117.49"/>
    <n v="7"/>
    <n v="41.12"/>
  </r>
  <r>
    <d v="2015-11-02T00:00:00"/>
    <x v="1"/>
    <x v="10"/>
    <s v="Liz Thompson"/>
    <x v="3"/>
    <x v="0"/>
    <x v="3"/>
    <s v="Cardinal Holdit Business Card Pockets"/>
    <n v="11.95"/>
    <n v="3"/>
    <n v="4.18"/>
  </r>
  <r>
    <d v="2015-11-02T00:00:00"/>
    <x v="1"/>
    <x v="10"/>
    <s v="Liz Thompson"/>
    <x v="3"/>
    <x v="1"/>
    <x v="11"/>
    <s v="O'Sullivan Living Dimensions 3-Shelf Bookcases"/>
    <n v="512.5"/>
    <n v="3"/>
    <n v="-30.15"/>
  </r>
  <r>
    <d v="2015-11-02T00:00:00"/>
    <x v="1"/>
    <x v="10"/>
    <s v="Emily Ducich"/>
    <x v="20"/>
    <x v="1"/>
    <x v="5"/>
    <s v="Hon Olson Stacker Chairs"/>
    <n v="2621.3200000000002"/>
    <n v="11"/>
    <n v="553.39"/>
  </r>
  <r>
    <d v="2015-11-02T00:00:00"/>
    <x v="1"/>
    <x v="10"/>
    <s v="Barry Blumstein"/>
    <x v="0"/>
    <x v="0"/>
    <x v="3"/>
    <s v="GBC Premium Transparent Covers with Diagonal Lined Pattern"/>
    <n v="29.37"/>
    <n v="7"/>
    <n v="-47"/>
  </r>
  <r>
    <d v="2015-11-02T00:00:00"/>
    <x v="1"/>
    <x v="10"/>
    <s v="Barry Blumstein"/>
    <x v="0"/>
    <x v="2"/>
    <x v="6"/>
    <s v="Aastra 6757i CT Wireless VoIP phone"/>
    <n v="344.7"/>
    <n v="2"/>
    <n v="38.78"/>
  </r>
  <r>
    <d v="2015-11-02T00:00:00"/>
    <x v="1"/>
    <x v="10"/>
    <s v="Emily Grady"/>
    <x v="6"/>
    <x v="0"/>
    <x v="12"/>
    <s v="Eureka Hand Vacuum, Bagless"/>
    <n v="197.72"/>
    <n v="4"/>
    <n v="55.36"/>
  </r>
  <r>
    <d v="2015-11-03T00:00:00"/>
    <x v="1"/>
    <x v="10"/>
    <s v="Corinna Mitchell"/>
    <x v="3"/>
    <x v="2"/>
    <x v="6"/>
    <s v="Cisco IP Phone 7961G-GE VoIP phone"/>
    <n v="1212.8499999999999"/>
    <n v="7"/>
    <n v="106.12"/>
  </r>
  <r>
    <d v="2015-11-03T00:00:00"/>
    <x v="1"/>
    <x v="10"/>
    <s v="Corinna Mitchell"/>
    <x v="3"/>
    <x v="2"/>
    <x v="9"/>
    <s v="Logitech Trackman Marble Mouse"/>
    <n v="89.97"/>
    <n v="3"/>
    <n v="37.79"/>
  </r>
  <r>
    <d v="2015-11-03T00:00:00"/>
    <x v="1"/>
    <x v="10"/>
    <s v="Corinna Mitchell"/>
    <x v="3"/>
    <x v="1"/>
    <x v="8"/>
    <s v="Coloredge Poster Frame"/>
    <n v="42.6"/>
    <n v="3"/>
    <n v="16.61"/>
  </r>
  <r>
    <d v="2015-11-03T00:00:00"/>
    <x v="1"/>
    <x v="10"/>
    <s v="Chris Selesnick"/>
    <x v="0"/>
    <x v="0"/>
    <x v="10"/>
    <s v="#10 Gummed Flap White Envelopes, 100/Box"/>
    <n v="6.61"/>
    <n v="2"/>
    <n v="2.15"/>
  </r>
  <r>
    <d v="2015-11-03T00:00:00"/>
    <x v="1"/>
    <x v="10"/>
    <s v="Fred Hopkins"/>
    <x v="20"/>
    <x v="1"/>
    <x v="5"/>
    <s v="Office Star - Mid Back Dual function Ergonomic High Back Chair with 2-Way Adjustable Arms"/>
    <n v="1448.82"/>
    <n v="10"/>
    <n v="209.27"/>
  </r>
  <r>
    <d v="2015-11-05T00:00:00"/>
    <x v="1"/>
    <x v="10"/>
    <s v="George Bell"/>
    <x v="25"/>
    <x v="1"/>
    <x v="5"/>
    <s v="Harbour Creations Steel Folding Chair"/>
    <n v="207"/>
    <n v="3"/>
    <n v="25.88"/>
  </r>
  <r>
    <d v="2015-11-05T00:00:00"/>
    <x v="1"/>
    <x v="10"/>
    <s v="Valerie Dominguez"/>
    <x v="16"/>
    <x v="0"/>
    <x v="12"/>
    <s v="Belkin 325VA UPS Surge Protector, 6'"/>
    <n v="387.14"/>
    <n v="4"/>
    <n v="24.2"/>
  </r>
  <r>
    <d v="2015-11-05T00:00:00"/>
    <x v="1"/>
    <x v="10"/>
    <s v="Grant Thornton"/>
    <x v="20"/>
    <x v="0"/>
    <x v="3"/>
    <s v="Wilson Jones 1&quot; Hanging DublLock Ring Binders"/>
    <n v="25.34"/>
    <n v="6"/>
    <n v="8.8699999999999992"/>
  </r>
  <r>
    <d v="2015-11-05T00:00:00"/>
    <x v="1"/>
    <x v="10"/>
    <s v="Nathan Gelder"/>
    <x v="1"/>
    <x v="0"/>
    <x v="1"/>
    <s v="Avery 476"/>
    <n v="19.82"/>
    <n v="6"/>
    <n v="6.44"/>
  </r>
  <r>
    <d v="2015-11-05T00:00:00"/>
    <x v="1"/>
    <x v="10"/>
    <s v="Justin MacKendrick"/>
    <x v="3"/>
    <x v="0"/>
    <x v="2"/>
    <s v="Hanging Personal Folder File"/>
    <n v="62.8"/>
    <n v="4"/>
    <n v="15.7"/>
  </r>
  <r>
    <d v="2015-11-05T00:00:00"/>
    <x v="1"/>
    <x v="10"/>
    <s v="Ken Lonsdale"/>
    <x v="22"/>
    <x v="0"/>
    <x v="3"/>
    <s v="Avery Trapezoid Ring Binder, 3&quot; Capacity, Black, 1040 sheets"/>
    <n v="98.35"/>
    <n v="3"/>
    <n v="35.65"/>
  </r>
  <r>
    <d v="2015-11-05T00:00:00"/>
    <x v="1"/>
    <x v="10"/>
    <s v="Christy Brittain"/>
    <x v="10"/>
    <x v="0"/>
    <x v="3"/>
    <s v="Insertable Tab Post Binder Dividers"/>
    <n v="7.22"/>
    <n v="3"/>
    <n v="-5.53"/>
  </r>
  <r>
    <d v="2015-11-05T00:00:00"/>
    <x v="1"/>
    <x v="10"/>
    <s v="Christy Brittain"/>
    <x v="10"/>
    <x v="0"/>
    <x v="14"/>
    <s v="Acme Titanium Bonded Scissors"/>
    <n v="27.2"/>
    <n v="4"/>
    <n v="2.04"/>
  </r>
  <r>
    <d v="2015-11-06T00:00:00"/>
    <x v="1"/>
    <x v="10"/>
    <s v="Meg Tillman"/>
    <x v="12"/>
    <x v="0"/>
    <x v="10"/>
    <s v="Redi-Strip #10 Envelopes, 4 1/8 x 9 1/2"/>
    <n v="7.08"/>
    <n v="3"/>
    <n v="2.48"/>
  </r>
  <r>
    <d v="2015-11-06T00:00:00"/>
    <x v="1"/>
    <x v="10"/>
    <s v="Meg Tillman"/>
    <x v="12"/>
    <x v="0"/>
    <x v="3"/>
    <s v="UniKeep View Case Binders"/>
    <n v="4.4000000000000004"/>
    <n v="3"/>
    <n v="-3.52"/>
  </r>
  <r>
    <d v="2015-11-07T00:00:00"/>
    <x v="1"/>
    <x v="10"/>
    <s v="Karen Bern"/>
    <x v="3"/>
    <x v="1"/>
    <x v="5"/>
    <s v="Safco Contoured Stacking Chairs"/>
    <n v="190.72"/>
    <n v="1"/>
    <n v="11.92"/>
  </r>
  <r>
    <d v="2015-11-07T00:00:00"/>
    <x v="1"/>
    <x v="10"/>
    <s v="Mike Caudle"/>
    <x v="7"/>
    <x v="0"/>
    <x v="7"/>
    <s v="Rubber Band Ball"/>
    <n v="26.18"/>
    <n v="7"/>
    <n v="0.52"/>
  </r>
  <r>
    <d v="2015-11-07T00:00:00"/>
    <x v="1"/>
    <x v="10"/>
    <s v="Mike Caudle"/>
    <x v="7"/>
    <x v="0"/>
    <x v="0"/>
    <s v="Loose Memo Sheets"/>
    <n v="7.3"/>
    <n v="2"/>
    <n v="3.43"/>
  </r>
  <r>
    <d v="2015-11-07T00:00:00"/>
    <x v="1"/>
    <x v="10"/>
    <s v="Karen Bern"/>
    <x v="2"/>
    <x v="0"/>
    <x v="10"/>
    <s v="White Envelopes, White Envelopes with Clear Poly Window"/>
    <n v="24.4"/>
    <n v="2"/>
    <n v="7.93"/>
  </r>
  <r>
    <d v="2015-11-07T00:00:00"/>
    <x v="1"/>
    <x v="10"/>
    <s v="Stewart Visinsky"/>
    <x v="45"/>
    <x v="1"/>
    <x v="5"/>
    <s v="Safco Contoured Stacking Chairs"/>
    <n v="715.2"/>
    <n v="3"/>
    <n v="178.8"/>
  </r>
  <r>
    <d v="2015-11-07T00:00:00"/>
    <x v="1"/>
    <x v="10"/>
    <s v="Christine Phan"/>
    <x v="16"/>
    <x v="0"/>
    <x v="3"/>
    <s v="Avery Hanging File Binders"/>
    <n v="16.149999999999999"/>
    <n v="9"/>
    <n v="-12.92"/>
  </r>
  <r>
    <d v="2015-11-07T00:00:00"/>
    <x v="1"/>
    <x v="10"/>
    <s v="Christine Phan"/>
    <x v="16"/>
    <x v="0"/>
    <x v="3"/>
    <s v="GBC DocuBind TL300 Electric Binding System"/>
    <n v="1345.49"/>
    <n v="5"/>
    <n v="-1031.54"/>
  </r>
  <r>
    <d v="2015-11-07T00:00:00"/>
    <x v="1"/>
    <x v="10"/>
    <s v="Doug O'Connell"/>
    <x v="0"/>
    <x v="0"/>
    <x v="0"/>
    <s v="Xerox 1886"/>
    <n v="76.64"/>
    <n v="2"/>
    <n v="26.82"/>
  </r>
  <r>
    <d v="2015-11-07T00:00:00"/>
    <x v="1"/>
    <x v="10"/>
    <s v="Adrian Barton"/>
    <x v="0"/>
    <x v="0"/>
    <x v="4"/>
    <s v="Lumber Crayons"/>
    <n v="23.64"/>
    <n v="3"/>
    <n v="5.32"/>
  </r>
  <r>
    <d v="2015-11-07T00:00:00"/>
    <x v="1"/>
    <x v="10"/>
    <s v="Adrian Barton"/>
    <x v="0"/>
    <x v="0"/>
    <x v="2"/>
    <s v="Gould Plastics 9-Pocket Panel Bin, 18-3/8w x 5-1/4d x 20-1/2h, Black"/>
    <n v="84.78"/>
    <n v="2"/>
    <n v="-16.96"/>
  </r>
  <r>
    <d v="2015-11-07T00:00:00"/>
    <x v="1"/>
    <x v="10"/>
    <s v="Adrian Barton"/>
    <x v="0"/>
    <x v="1"/>
    <x v="8"/>
    <s v="Tenex Chairmats For Use with Hard Floors"/>
    <n v="64.959999999999994"/>
    <n v="5"/>
    <n v="-84.45"/>
  </r>
  <r>
    <d v="2015-11-07T00:00:00"/>
    <x v="1"/>
    <x v="10"/>
    <s v="Adrian Barton"/>
    <x v="0"/>
    <x v="0"/>
    <x v="3"/>
    <s v="Avery Recycled Flexi-View Covers for Binding Systems"/>
    <n v="32.06"/>
    <n v="10"/>
    <n v="-51.3"/>
  </r>
  <r>
    <d v="2015-11-07T00:00:00"/>
    <x v="1"/>
    <x v="10"/>
    <s v="Adrian Barton"/>
    <x v="0"/>
    <x v="0"/>
    <x v="2"/>
    <s v="Fellowes Recycled Storage Drawers"/>
    <n v="177.65"/>
    <n v="2"/>
    <n v="-28.87"/>
  </r>
  <r>
    <d v="2015-11-07T00:00:00"/>
    <x v="1"/>
    <x v="10"/>
    <s v="Adrian Barton"/>
    <x v="0"/>
    <x v="2"/>
    <x v="15"/>
    <s v="Canon PC170 Desktop Personal Copier"/>
    <n v="287.91000000000003"/>
    <n v="3"/>
    <n v="33.590000000000003"/>
  </r>
  <r>
    <d v="2015-11-08T00:00:00"/>
    <x v="1"/>
    <x v="10"/>
    <s v="Helen Abelman"/>
    <x v="32"/>
    <x v="0"/>
    <x v="4"/>
    <s v="American Pencil"/>
    <n v="11.65"/>
    <n v="5"/>
    <n v="3.38"/>
  </r>
  <r>
    <d v="2015-11-08T00:00:00"/>
    <x v="1"/>
    <x v="10"/>
    <s v="Maria Zettner"/>
    <x v="3"/>
    <x v="0"/>
    <x v="7"/>
    <s v="Advantus Plastic Paper Clips"/>
    <n v="5"/>
    <n v="1"/>
    <n v="2.4"/>
  </r>
  <r>
    <d v="2015-11-08T00:00:00"/>
    <x v="1"/>
    <x v="10"/>
    <s v="Maria Zettner"/>
    <x v="3"/>
    <x v="2"/>
    <x v="9"/>
    <s v="Logitech G19 Programmable Gaming Keyboard"/>
    <n v="371.97"/>
    <n v="3"/>
    <n v="66.95"/>
  </r>
  <r>
    <d v="2015-11-08T00:00:00"/>
    <x v="1"/>
    <x v="10"/>
    <s v="Sanjit Chand"/>
    <x v="27"/>
    <x v="0"/>
    <x v="7"/>
    <s v="Alliance Rubber Bands"/>
    <n v="5.04"/>
    <n v="3"/>
    <n v="0.2"/>
  </r>
  <r>
    <d v="2015-11-08T00:00:00"/>
    <x v="1"/>
    <x v="10"/>
    <s v="Sanjit Chand"/>
    <x v="27"/>
    <x v="0"/>
    <x v="0"/>
    <s v="Xerox 1988"/>
    <n v="92.94"/>
    <n v="3"/>
    <n v="41.82"/>
  </r>
  <r>
    <d v="2015-11-08T00:00:00"/>
    <x v="1"/>
    <x v="10"/>
    <s v="Sanjit Chand"/>
    <x v="27"/>
    <x v="1"/>
    <x v="8"/>
    <s v="Executive Impressions 14&quot; Contract Wall Clock"/>
    <n v="66.69"/>
    <n v="3"/>
    <n v="22.01"/>
  </r>
  <r>
    <d v="2015-11-08T00:00:00"/>
    <x v="1"/>
    <x v="10"/>
    <s v="Sanjit Chand"/>
    <x v="27"/>
    <x v="0"/>
    <x v="3"/>
    <s v="Deluxe Heavy-Duty Vinyl Round Ring Binder"/>
    <n v="91.68"/>
    <n v="5"/>
    <n v="28.65"/>
  </r>
  <r>
    <d v="2015-11-08T00:00:00"/>
    <x v="1"/>
    <x v="10"/>
    <s v="Amy Cox"/>
    <x v="20"/>
    <x v="0"/>
    <x v="3"/>
    <s v="Storex Dura Pro Binders"/>
    <n v="52.27"/>
    <n v="11"/>
    <n v="17.64"/>
  </r>
  <r>
    <d v="2015-11-08T00:00:00"/>
    <x v="1"/>
    <x v="10"/>
    <s v="Amy Cox"/>
    <x v="20"/>
    <x v="0"/>
    <x v="0"/>
    <s v="Great White Multi-Use Recycled Paper (20Lb. and 84 Bright)"/>
    <n v="17.940000000000001"/>
    <n v="3"/>
    <n v="8.07"/>
  </r>
  <r>
    <d v="2015-11-08T00:00:00"/>
    <x v="1"/>
    <x v="10"/>
    <s v="Duane Benoit"/>
    <x v="0"/>
    <x v="0"/>
    <x v="3"/>
    <s v="Wilson Jones Leather-Like Binders with DublLock Round Rings"/>
    <n v="10.48"/>
    <n v="6"/>
    <n v="-17.29"/>
  </r>
  <r>
    <d v="2015-11-08T00:00:00"/>
    <x v="1"/>
    <x v="10"/>
    <s v="Shaun Weien"/>
    <x v="3"/>
    <x v="2"/>
    <x v="9"/>
    <s v="Microsoft Arc Touch Mouse"/>
    <n v="119.9"/>
    <n v="2"/>
    <n v="43.16"/>
  </r>
  <r>
    <d v="2015-11-08T00:00:00"/>
    <x v="1"/>
    <x v="10"/>
    <s v="Rob Haberlin"/>
    <x v="6"/>
    <x v="0"/>
    <x v="12"/>
    <s v="Holmes Replacement Filter for HEPA Air Cleaner, Large Room"/>
    <n v="44.43"/>
    <n v="3"/>
    <n v="18.66"/>
  </r>
  <r>
    <d v="2015-11-08T00:00:00"/>
    <x v="1"/>
    <x v="10"/>
    <s v="Rob Haberlin"/>
    <x v="6"/>
    <x v="2"/>
    <x v="6"/>
    <s v="AT&amp;T 17929 Lendline Telephone"/>
    <n v="226.2"/>
    <n v="5"/>
    <n v="58.81"/>
  </r>
  <r>
    <d v="2015-11-08T00:00:00"/>
    <x v="1"/>
    <x v="10"/>
    <s v="Rob Haberlin"/>
    <x v="6"/>
    <x v="1"/>
    <x v="8"/>
    <s v="Deflect-o Glass Clear Studded Chair Mats"/>
    <n v="186.54"/>
    <n v="3"/>
    <n v="41.04"/>
  </r>
  <r>
    <d v="2015-11-08T00:00:00"/>
    <x v="1"/>
    <x v="10"/>
    <s v="Rob Haberlin"/>
    <x v="6"/>
    <x v="0"/>
    <x v="4"/>
    <s v="Hunt PowerHouse Electric Pencil Sharpener, Blue"/>
    <n v="265.86"/>
    <n v="7"/>
    <n v="79.760000000000005"/>
  </r>
  <r>
    <d v="2015-11-08T00:00:00"/>
    <x v="1"/>
    <x v="10"/>
    <s v="Rob Haberlin"/>
    <x v="6"/>
    <x v="0"/>
    <x v="4"/>
    <s v="Newell 314"/>
    <n v="27.9"/>
    <n v="5"/>
    <n v="6.98"/>
  </r>
  <r>
    <d v="2015-11-08T00:00:00"/>
    <x v="1"/>
    <x v="10"/>
    <s v="Rob Dowd"/>
    <x v="30"/>
    <x v="2"/>
    <x v="6"/>
    <s v="Cisco SPA508G"/>
    <n v="263.95999999999998"/>
    <n v="4"/>
    <n v="76.55"/>
  </r>
  <r>
    <d v="2015-11-08T00:00:00"/>
    <x v="1"/>
    <x v="10"/>
    <s v="Keith Dawkins"/>
    <x v="20"/>
    <x v="0"/>
    <x v="2"/>
    <s v="Fellowes Desktop Hanging File Manager"/>
    <n v="67.150000000000006"/>
    <n v="5"/>
    <n v="16.79"/>
  </r>
  <r>
    <d v="2015-11-08T00:00:00"/>
    <x v="1"/>
    <x v="10"/>
    <s v="Keith Dawkins"/>
    <x v="20"/>
    <x v="2"/>
    <x v="6"/>
    <s v="Mitel MiVoice 5330e IP Phone"/>
    <n v="549.98"/>
    <n v="2"/>
    <n v="142.99"/>
  </r>
  <r>
    <d v="2015-11-08T00:00:00"/>
    <x v="1"/>
    <x v="10"/>
    <s v="Keith Dawkins"/>
    <x v="20"/>
    <x v="1"/>
    <x v="8"/>
    <s v="Nu-Dell EZ-Mount Plastic Wall Frames"/>
    <n v="11.82"/>
    <n v="3"/>
    <n v="4.7300000000000004"/>
  </r>
  <r>
    <d v="2015-11-08T00:00:00"/>
    <x v="1"/>
    <x v="10"/>
    <s v="Keith Dawkins"/>
    <x v="20"/>
    <x v="2"/>
    <x v="15"/>
    <s v="Zebra ZM400 Thermal Label Printer"/>
    <n v="4643.8"/>
    <n v="4"/>
    <n v="2229.02"/>
  </r>
  <r>
    <d v="2015-11-08T00:00:00"/>
    <x v="1"/>
    <x v="10"/>
    <s v="Keith Dawkins"/>
    <x v="20"/>
    <x v="1"/>
    <x v="5"/>
    <s v="Hon 4070 Series Pagoda Round Back Stacking Chairs"/>
    <n v="577.76"/>
    <n v="2"/>
    <n v="115.55"/>
  </r>
  <r>
    <d v="2015-11-08T00:00:00"/>
    <x v="1"/>
    <x v="10"/>
    <s v="Noel Staavos"/>
    <x v="25"/>
    <x v="0"/>
    <x v="7"/>
    <s v="OIC Binder Clips"/>
    <n v="31.5"/>
    <n v="11"/>
    <n v="11.81"/>
  </r>
  <r>
    <d v="2015-11-08T00:00:00"/>
    <x v="1"/>
    <x v="10"/>
    <s v="Noel Staavos"/>
    <x v="25"/>
    <x v="0"/>
    <x v="1"/>
    <s v="Permanent Self-Adhesive File Folder Labels for Typewriters, 1 1/8 x 3 1/2, White"/>
    <n v="5.04"/>
    <n v="1"/>
    <n v="1.64"/>
  </r>
  <r>
    <d v="2015-11-08T00:00:00"/>
    <x v="1"/>
    <x v="10"/>
    <s v="Noel Staavos"/>
    <x v="25"/>
    <x v="0"/>
    <x v="3"/>
    <s v="Poly Designer Cover &amp; Back"/>
    <n v="39.880000000000003"/>
    <n v="7"/>
    <n v="-29.24"/>
  </r>
  <r>
    <d v="2015-11-08T00:00:00"/>
    <x v="1"/>
    <x v="10"/>
    <s v="Noel Staavos"/>
    <x v="25"/>
    <x v="1"/>
    <x v="8"/>
    <s v="Eldon Wave Desk Accessories"/>
    <n v="4.71"/>
    <n v="1"/>
    <n v="1.41"/>
  </r>
  <r>
    <d v="2015-11-08T00:00:00"/>
    <x v="1"/>
    <x v="10"/>
    <s v="Quincy Jones"/>
    <x v="45"/>
    <x v="1"/>
    <x v="11"/>
    <s v="Riverside Palais Royal Lawyers Bookcase, Royale Cherry Finish"/>
    <n v="4404.8999999999996"/>
    <n v="5"/>
    <n v="1013.13"/>
  </r>
  <r>
    <d v="2015-11-09T00:00:00"/>
    <x v="1"/>
    <x v="10"/>
    <s v="Charlotte Melton"/>
    <x v="2"/>
    <x v="0"/>
    <x v="0"/>
    <s v="While You Were Out Pads, 50 per Pad, 4 x 5 1/4, Green Cycle"/>
    <n v="11.35"/>
    <n v="3"/>
    <n v="4.12"/>
  </r>
  <r>
    <d v="2015-11-09T00:00:00"/>
    <x v="1"/>
    <x v="10"/>
    <s v="Adam Shillingsburg"/>
    <x v="24"/>
    <x v="0"/>
    <x v="3"/>
    <s v="Binder Posts"/>
    <n v="17.22"/>
    <n v="3"/>
    <n v="7.92"/>
  </r>
  <r>
    <d v="2015-11-09T00:00:00"/>
    <x v="1"/>
    <x v="10"/>
    <s v="Adam Shillingsburg"/>
    <x v="24"/>
    <x v="1"/>
    <x v="13"/>
    <s v="Bevis Round Conference Table Top &amp; Single Column Base"/>
    <n v="1024.3800000000001"/>
    <n v="7"/>
    <n v="215.12"/>
  </r>
  <r>
    <d v="2015-11-09T00:00:00"/>
    <x v="1"/>
    <x v="10"/>
    <s v="Adam Shillingsburg"/>
    <x v="24"/>
    <x v="0"/>
    <x v="10"/>
    <s v="#10- 4 1/8&quot; x 9 1/2&quot; Recycled Envelopes"/>
    <n v="26.22"/>
    <n v="3"/>
    <n v="12.32"/>
  </r>
  <r>
    <d v="2015-11-09T00:00:00"/>
    <x v="1"/>
    <x v="10"/>
    <s v="Adam Shillingsburg"/>
    <x v="24"/>
    <x v="0"/>
    <x v="0"/>
    <s v="Xerox 1978"/>
    <n v="17.34"/>
    <n v="3"/>
    <n v="8.5"/>
  </r>
  <r>
    <d v="2015-11-09T00:00:00"/>
    <x v="1"/>
    <x v="10"/>
    <s v="Dean percer"/>
    <x v="20"/>
    <x v="2"/>
    <x v="15"/>
    <s v="Zebra ZM400 Thermal Label Printer"/>
    <n v="2321.9"/>
    <n v="2"/>
    <n v="1114.51"/>
  </r>
  <r>
    <d v="2015-11-09T00:00:00"/>
    <x v="1"/>
    <x v="10"/>
    <s v="Dean percer"/>
    <x v="20"/>
    <x v="0"/>
    <x v="2"/>
    <s v="Perma STOR-ALL Hanging File Box, 13 1/8&quot;W x 12 1/4&quot;D x 10 1/2&quot;H"/>
    <n v="17.940000000000001"/>
    <n v="3"/>
    <n v="3.05"/>
  </r>
  <r>
    <d v="2015-11-09T00:00:00"/>
    <x v="1"/>
    <x v="10"/>
    <s v="Dianna Vittorini"/>
    <x v="20"/>
    <x v="0"/>
    <x v="2"/>
    <s v="Tennsco Industrial Shelving"/>
    <n v="244.55"/>
    <n v="5"/>
    <n v="4.8899999999999997"/>
  </r>
  <r>
    <d v="2015-11-09T00:00:00"/>
    <x v="1"/>
    <x v="10"/>
    <s v="Dianna Vittorini"/>
    <x v="20"/>
    <x v="0"/>
    <x v="10"/>
    <s v="Poly String Tie Envelopes"/>
    <n v="12.24"/>
    <n v="6"/>
    <n v="5.75"/>
  </r>
  <r>
    <d v="2015-11-09T00:00:00"/>
    <x v="1"/>
    <x v="10"/>
    <s v="Dianna Vittorini"/>
    <x v="20"/>
    <x v="2"/>
    <x v="9"/>
    <s v="AmazonBasics 3-Button USB Wired Mouse"/>
    <n v="13.98"/>
    <n v="2"/>
    <n v="6.01"/>
  </r>
  <r>
    <d v="2015-11-09T00:00:00"/>
    <x v="1"/>
    <x v="10"/>
    <s v="Dianna Vittorini"/>
    <x v="20"/>
    <x v="2"/>
    <x v="9"/>
    <s v="LogitechÂ VX Revolution Cordless Laser Mouse for Notebooks (Black)"/>
    <n v="899.95"/>
    <n v="5"/>
    <n v="54"/>
  </r>
  <r>
    <d v="2015-11-09T00:00:00"/>
    <x v="1"/>
    <x v="10"/>
    <s v="Jesus Ocampo"/>
    <x v="3"/>
    <x v="0"/>
    <x v="7"/>
    <s v="OIC Binder Clips, Mini, 1/4&quot; Capacity, Black"/>
    <n v="2.48"/>
    <n v="2"/>
    <n v="1.17"/>
  </r>
  <r>
    <d v="2015-11-09T00:00:00"/>
    <x v="1"/>
    <x v="10"/>
    <s v="Anthony Garverick"/>
    <x v="18"/>
    <x v="0"/>
    <x v="3"/>
    <s v="Avery Poly Binder Pockets"/>
    <n v="10.74"/>
    <n v="3"/>
    <n v="5.16"/>
  </r>
  <r>
    <d v="2015-11-10T00:00:00"/>
    <x v="1"/>
    <x v="10"/>
    <s v="Alan Hwang"/>
    <x v="3"/>
    <x v="2"/>
    <x v="9"/>
    <s v="Microsoft Sculpt Comfort Mouse"/>
    <n v="79.900000000000006"/>
    <n v="2"/>
    <n v="35.159999999999997"/>
  </r>
  <r>
    <d v="2015-11-10T00:00:00"/>
    <x v="1"/>
    <x v="10"/>
    <s v="Steve Chapman"/>
    <x v="18"/>
    <x v="0"/>
    <x v="2"/>
    <s v="Letter Size Cart"/>
    <n v="714.3"/>
    <n v="5"/>
    <n v="207.15"/>
  </r>
  <r>
    <d v="2015-11-10T00:00:00"/>
    <x v="1"/>
    <x v="10"/>
    <s v="Philisse Overcash"/>
    <x v="28"/>
    <x v="0"/>
    <x v="12"/>
    <s v="Hoover Shoulder Vac Commercial Portable Vacuum"/>
    <n v="715.64"/>
    <n v="2"/>
    <n v="178.91"/>
  </r>
  <r>
    <d v="2015-11-10T00:00:00"/>
    <x v="1"/>
    <x v="10"/>
    <s v="Philisse Overcash"/>
    <x v="28"/>
    <x v="0"/>
    <x v="2"/>
    <s v="Tennsco 6- and 18-Compartment Lockers"/>
    <n v="795.51"/>
    <n v="3"/>
    <n v="143.19"/>
  </r>
  <r>
    <d v="2015-11-10T00:00:00"/>
    <x v="1"/>
    <x v="10"/>
    <s v="Philisse Overcash"/>
    <x v="28"/>
    <x v="2"/>
    <x v="16"/>
    <s v="Sharp 1540cs Digital Laser Copier"/>
    <n v="549.99"/>
    <n v="1"/>
    <n v="275"/>
  </r>
  <r>
    <d v="2015-11-10T00:00:00"/>
    <x v="1"/>
    <x v="10"/>
    <s v="Philisse Overcash"/>
    <x v="28"/>
    <x v="0"/>
    <x v="3"/>
    <s v="GBC Standard Therm-A-Bind Covers"/>
    <n v="74.760000000000005"/>
    <n v="3"/>
    <n v="34.39"/>
  </r>
  <r>
    <d v="2015-11-10T00:00:00"/>
    <x v="1"/>
    <x v="10"/>
    <s v="Philisse Overcash"/>
    <x v="28"/>
    <x v="1"/>
    <x v="8"/>
    <s v="Staple-based wall hangings"/>
    <n v="29.22"/>
    <n v="3"/>
    <n v="12.86"/>
  </r>
  <r>
    <d v="2015-11-10T00:00:00"/>
    <x v="1"/>
    <x v="10"/>
    <s v="Sam Craven"/>
    <x v="2"/>
    <x v="0"/>
    <x v="2"/>
    <s v="Iceberg Mobile Mega Data/Printer Cart"/>
    <n v="577.58000000000004"/>
    <n v="6"/>
    <n v="43.32"/>
  </r>
  <r>
    <d v="2015-11-11T00:00:00"/>
    <x v="1"/>
    <x v="10"/>
    <s v="Andrew Gjertsen"/>
    <x v="14"/>
    <x v="0"/>
    <x v="2"/>
    <s v="Advantus 10-Drawer Portable Organizer, Chrome Metal Frame, Smoke Drawers"/>
    <n v="418.32"/>
    <n v="7"/>
    <n v="117.13"/>
  </r>
  <r>
    <d v="2015-11-11T00:00:00"/>
    <x v="1"/>
    <x v="10"/>
    <s v="Andrew Gjertsen"/>
    <x v="14"/>
    <x v="0"/>
    <x v="12"/>
    <s v="Holmes Replacement Filter for HEPA Air Cleaner, Very Large Room, HEPA Filter"/>
    <n v="123.86"/>
    <n v="2"/>
    <n v="46.79"/>
  </r>
  <r>
    <d v="2015-11-12T00:00:00"/>
    <x v="1"/>
    <x v="10"/>
    <s v="Yoseph Carroll"/>
    <x v="3"/>
    <x v="0"/>
    <x v="0"/>
    <s v="Adams &quot;While You Were Out&quot; Message Pads"/>
    <n v="15.7"/>
    <n v="5"/>
    <n v="7.07"/>
  </r>
  <r>
    <d v="2015-11-12T00:00:00"/>
    <x v="1"/>
    <x v="10"/>
    <s v="Anna HÃ¤berlin"/>
    <x v="16"/>
    <x v="0"/>
    <x v="4"/>
    <s v="Newell 317"/>
    <n v="11.76"/>
    <n v="5"/>
    <n v="1.32"/>
  </r>
  <r>
    <d v="2015-11-12T00:00:00"/>
    <x v="1"/>
    <x v="10"/>
    <s v="Anna HÃ¤berlin"/>
    <x v="16"/>
    <x v="0"/>
    <x v="3"/>
    <s v="Wilson Jones Leather-Like Binders with DublLock Round Rings"/>
    <n v="5.24"/>
    <n v="2"/>
    <n v="-4.0199999999999996"/>
  </r>
  <r>
    <d v="2015-11-12T00:00:00"/>
    <x v="1"/>
    <x v="10"/>
    <s v="Anna HÃ¤berlin"/>
    <x v="16"/>
    <x v="0"/>
    <x v="3"/>
    <s v="SlimView Poly Binder, 3/8&quot;"/>
    <n v="4.66"/>
    <n v="3"/>
    <n v="-3.73"/>
  </r>
  <r>
    <d v="2015-11-12T00:00:00"/>
    <x v="1"/>
    <x v="10"/>
    <s v="Anna HÃ¤berlin"/>
    <x v="16"/>
    <x v="1"/>
    <x v="5"/>
    <s v="Office Star - Contemporary Task Swivel chair with Loop Arms, Charcoal"/>
    <n v="523.91999999999996"/>
    <n v="5"/>
    <n v="-72.040000000000006"/>
  </r>
  <r>
    <d v="2015-11-12T00:00:00"/>
    <x v="1"/>
    <x v="10"/>
    <s v="Anna HÃ¤berlin"/>
    <x v="16"/>
    <x v="2"/>
    <x v="6"/>
    <s v="VTech DS6151"/>
    <n v="100.79"/>
    <n v="1"/>
    <n v="10.08"/>
  </r>
  <r>
    <d v="2015-11-12T00:00:00"/>
    <x v="1"/>
    <x v="10"/>
    <s v="Anna HÃ¤berlin"/>
    <x v="16"/>
    <x v="1"/>
    <x v="5"/>
    <s v="Global Push Button Manager's Chair, Indigo"/>
    <n v="146.13999999999999"/>
    <n v="3"/>
    <n v="16.440000000000001"/>
  </r>
  <r>
    <d v="2015-11-12T00:00:00"/>
    <x v="1"/>
    <x v="10"/>
    <s v="Monica Federle"/>
    <x v="0"/>
    <x v="0"/>
    <x v="2"/>
    <s v="Carina 42&quot;Hx23 3/4&quot;W Media Storage Unit"/>
    <n v="64.78"/>
    <n v="1"/>
    <n v="-14.58"/>
  </r>
  <r>
    <d v="2015-11-12T00:00:00"/>
    <x v="1"/>
    <x v="10"/>
    <s v="Monica Federle"/>
    <x v="0"/>
    <x v="0"/>
    <x v="0"/>
    <s v="Xerox 1957"/>
    <n v="15.55"/>
    <n v="3"/>
    <n v="5.64"/>
  </r>
  <r>
    <d v="2015-11-12T00:00:00"/>
    <x v="1"/>
    <x v="10"/>
    <s v="Monica Federle"/>
    <x v="0"/>
    <x v="0"/>
    <x v="10"/>
    <s v="Blue String-Tie &amp; Button Interoffice Envelopes, 10 x 13"/>
    <n v="223.89"/>
    <n v="7"/>
    <n v="69.97"/>
  </r>
  <r>
    <d v="2015-11-12T00:00:00"/>
    <x v="1"/>
    <x v="10"/>
    <s v="Eugene Barchas"/>
    <x v="20"/>
    <x v="0"/>
    <x v="10"/>
    <s v="Staple envelope"/>
    <n v="15.56"/>
    <n v="2"/>
    <n v="7.31"/>
  </r>
  <r>
    <d v="2015-11-13T00:00:00"/>
    <x v="1"/>
    <x v="10"/>
    <s v="Lena Cacioppo"/>
    <x v="26"/>
    <x v="2"/>
    <x v="9"/>
    <s v="Logitech K350 2.4Ghz Wireless Keyboard"/>
    <n v="238.9"/>
    <n v="6"/>
    <n v="-26.88"/>
  </r>
  <r>
    <d v="2015-11-13T00:00:00"/>
    <x v="1"/>
    <x v="10"/>
    <s v="Lena Cacioppo"/>
    <x v="26"/>
    <x v="1"/>
    <x v="8"/>
    <s v="Deflect-o DuraMat Lighweight, Studded, Beveled Mat for Low Pile Carpeting"/>
    <n v="102.36"/>
    <n v="3"/>
    <n v="-3.84"/>
  </r>
  <r>
    <d v="2015-11-13T00:00:00"/>
    <x v="1"/>
    <x v="10"/>
    <s v="Lena Cacioppo"/>
    <x v="26"/>
    <x v="0"/>
    <x v="3"/>
    <s v="Avery Trapezoid Ring Binder, 3&quot; Capacity, Black, 1040 sheets"/>
    <n v="36.880000000000003"/>
    <n v="3"/>
    <n v="-25.82"/>
  </r>
  <r>
    <d v="2015-11-13T00:00:00"/>
    <x v="1"/>
    <x v="10"/>
    <s v="Joe Kamberova"/>
    <x v="25"/>
    <x v="0"/>
    <x v="0"/>
    <s v="Xerox 1910"/>
    <n v="115.3"/>
    <n v="3"/>
    <n v="40.35"/>
  </r>
  <r>
    <d v="2015-11-13T00:00:00"/>
    <x v="1"/>
    <x v="10"/>
    <s v="Ken Lonsdale"/>
    <x v="7"/>
    <x v="2"/>
    <x v="6"/>
    <s v="BlackBerry Q10"/>
    <n v="377.97"/>
    <n v="3"/>
    <n v="94.49"/>
  </r>
  <r>
    <d v="2015-11-13T00:00:00"/>
    <x v="1"/>
    <x v="10"/>
    <s v="Ken Lonsdale"/>
    <x v="7"/>
    <x v="0"/>
    <x v="0"/>
    <s v="Adams Telephone Message Books, 5 1/4Â” x 11Â”"/>
    <n v="42.28"/>
    <n v="7"/>
    <n v="19.87"/>
  </r>
  <r>
    <d v="2015-11-13T00:00:00"/>
    <x v="1"/>
    <x v="10"/>
    <s v="Ken Lonsdale"/>
    <x v="7"/>
    <x v="1"/>
    <x v="11"/>
    <s v="Bestar Classic Bookcase"/>
    <n v="299.97000000000003"/>
    <n v="3"/>
    <n v="56.99"/>
  </r>
  <r>
    <d v="2015-11-13T00:00:00"/>
    <x v="1"/>
    <x v="10"/>
    <s v="Ken Lonsdale"/>
    <x v="7"/>
    <x v="2"/>
    <x v="6"/>
    <s v="Innergie mMini Combo Duo USB Travel Charging Kit"/>
    <n v="89.98"/>
    <n v="2"/>
    <n v="43.19"/>
  </r>
  <r>
    <d v="2015-11-13T00:00:00"/>
    <x v="1"/>
    <x v="10"/>
    <s v="Helen Abelman"/>
    <x v="1"/>
    <x v="1"/>
    <x v="8"/>
    <s v="Eldon ImÃ ge Series Desk Accessories, Clear"/>
    <n v="17.5"/>
    <n v="9"/>
    <n v="-7.44"/>
  </r>
  <r>
    <d v="2015-11-13T00:00:00"/>
    <x v="1"/>
    <x v="10"/>
    <s v="Russell Applegate"/>
    <x v="18"/>
    <x v="0"/>
    <x v="0"/>
    <s v="Black Print Carbonless Snap-Off Rapid Letter, 8 1/2&quot; x 7&quot;"/>
    <n v="63.77"/>
    <n v="7"/>
    <n v="28.7"/>
  </r>
  <r>
    <d v="2015-11-13T00:00:00"/>
    <x v="1"/>
    <x v="10"/>
    <s v="Russell Applegate"/>
    <x v="18"/>
    <x v="2"/>
    <x v="6"/>
    <s v="Spigen Samsung Galaxy S5 Case Wallet"/>
    <n v="50.97"/>
    <n v="3"/>
    <n v="13.25"/>
  </r>
  <r>
    <d v="2015-11-13T00:00:00"/>
    <x v="1"/>
    <x v="10"/>
    <s v="Russell Applegate"/>
    <x v="18"/>
    <x v="0"/>
    <x v="0"/>
    <s v="Xerox 1910"/>
    <n v="96.08"/>
    <n v="2"/>
    <n v="46.12"/>
  </r>
  <r>
    <d v="2015-11-13T00:00:00"/>
    <x v="1"/>
    <x v="10"/>
    <s v="Allen Armold"/>
    <x v="15"/>
    <x v="0"/>
    <x v="2"/>
    <s v="Portfile Personal File Boxes"/>
    <n v="84.96"/>
    <n v="6"/>
    <n v="6.37"/>
  </r>
  <r>
    <d v="2015-11-13T00:00:00"/>
    <x v="1"/>
    <x v="10"/>
    <s v="Arthur Wiediger"/>
    <x v="35"/>
    <x v="2"/>
    <x v="6"/>
    <s v="Panasonic KX TS3282W Corded phone"/>
    <n v="339.96"/>
    <n v="5"/>
    <n v="42.5"/>
  </r>
  <r>
    <d v="2015-11-13T00:00:00"/>
    <x v="1"/>
    <x v="10"/>
    <s v="Arthur Wiediger"/>
    <x v="35"/>
    <x v="1"/>
    <x v="8"/>
    <s v="Eldon Stackable Tray, Side-Load, Legal, Smoke"/>
    <n v="63.98"/>
    <n v="7"/>
    <n v="21.75"/>
  </r>
  <r>
    <d v="2015-11-13T00:00:00"/>
    <x v="1"/>
    <x v="10"/>
    <s v="Fred McMath"/>
    <x v="16"/>
    <x v="0"/>
    <x v="3"/>
    <s v="Catalog Binders with Expanding Posts"/>
    <n v="121.1"/>
    <n v="6"/>
    <n v="-100.92"/>
  </r>
  <r>
    <d v="2015-11-13T00:00:00"/>
    <x v="1"/>
    <x v="10"/>
    <s v="Fred McMath"/>
    <x v="16"/>
    <x v="2"/>
    <x v="9"/>
    <s v="MaxellÂ LTO Ultrium - 800 GB"/>
    <n v="111.96"/>
    <n v="5"/>
    <n v="-1.4"/>
  </r>
  <r>
    <d v="2015-11-13T00:00:00"/>
    <x v="1"/>
    <x v="10"/>
    <s v="Patrick O'Brill"/>
    <x v="0"/>
    <x v="1"/>
    <x v="11"/>
    <s v="Atlantic Metals Mobile 5-Shelf Bookcases, Custom Colors"/>
    <n v="614"/>
    <n v="3"/>
    <n v="-18.059999999999999"/>
  </r>
  <r>
    <d v="2015-11-13T00:00:00"/>
    <x v="1"/>
    <x v="10"/>
    <s v="Keith Herrera"/>
    <x v="3"/>
    <x v="0"/>
    <x v="3"/>
    <s v="Universal Recycled Hanging Pressboard Report Binders, Letter Size"/>
    <n v="9.8699999999999992"/>
    <n v="2"/>
    <n v="3.46"/>
  </r>
  <r>
    <d v="2015-11-13T00:00:00"/>
    <x v="1"/>
    <x v="10"/>
    <s v="Keith Herrera"/>
    <x v="3"/>
    <x v="1"/>
    <x v="11"/>
    <s v="O'Sullivan Living Dimensions 3-Shelf Bookcases"/>
    <n v="683.33"/>
    <n v="4"/>
    <n v="-40.200000000000003"/>
  </r>
  <r>
    <d v="2015-11-13T00:00:00"/>
    <x v="1"/>
    <x v="10"/>
    <s v="Keith Herrera"/>
    <x v="3"/>
    <x v="0"/>
    <x v="0"/>
    <s v="Xerox 1900"/>
    <n v="29.96"/>
    <n v="7"/>
    <n v="13.48"/>
  </r>
  <r>
    <d v="2015-11-14T00:00:00"/>
    <x v="1"/>
    <x v="10"/>
    <s v="Patrick Jones"/>
    <x v="20"/>
    <x v="2"/>
    <x v="9"/>
    <s v="ImationÂ Clip USBÂ flash driveÂ - 8 GB"/>
    <n v="37.6"/>
    <n v="2"/>
    <n v="2.2599999999999998"/>
  </r>
  <r>
    <d v="2015-11-14T00:00:00"/>
    <x v="1"/>
    <x v="10"/>
    <s v="Patrick Jones"/>
    <x v="20"/>
    <x v="2"/>
    <x v="9"/>
    <s v="ImationÂ 32GB Pocket Pro USB 3.0Â Flash DriveÂ - 32 GB - Black - 1 P ..."/>
    <n v="59.9"/>
    <n v="2"/>
    <n v="23.96"/>
  </r>
  <r>
    <d v="2015-11-14T00:00:00"/>
    <x v="1"/>
    <x v="10"/>
    <s v="Patrick Jones"/>
    <x v="20"/>
    <x v="0"/>
    <x v="0"/>
    <s v="It's Hot Message Books with Stickers, 2 3/4&quot; x 5&quot;"/>
    <n v="37"/>
    <n v="5"/>
    <n v="16.649999999999999"/>
  </r>
  <r>
    <d v="2015-11-14T00:00:00"/>
    <x v="1"/>
    <x v="10"/>
    <s v="Patrick Jones"/>
    <x v="6"/>
    <x v="0"/>
    <x v="10"/>
    <s v="Brown Kraft Recycled Envelopes"/>
    <n v="33.96"/>
    <n v="2"/>
    <n v="16.98"/>
  </r>
  <r>
    <d v="2015-11-14T00:00:00"/>
    <x v="1"/>
    <x v="10"/>
    <s v="Patrick Jones"/>
    <x v="6"/>
    <x v="0"/>
    <x v="12"/>
    <s v="Honeywell Enviracaire Portable HEPA Air Cleaner for 16' x 20' Room"/>
    <n v="826.11"/>
    <n v="3"/>
    <n v="322.18"/>
  </r>
  <r>
    <d v="2015-11-14T00:00:00"/>
    <x v="1"/>
    <x v="10"/>
    <s v="Lycoris Saunders"/>
    <x v="7"/>
    <x v="1"/>
    <x v="8"/>
    <s v="Executive Impressions 13&quot; Chairman Wall Clock"/>
    <n v="76.14"/>
    <n v="3"/>
    <n v="26.65"/>
  </r>
  <r>
    <d v="2015-11-14T00:00:00"/>
    <x v="1"/>
    <x v="10"/>
    <s v="Lycoris Saunders"/>
    <x v="7"/>
    <x v="0"/>
    <x v="3"/>
    <s v="Avery Framed View Binder, EZD Ring (Locking), Navy, 1 1/2&quot;"/>
    <n v="19.96"/>
    <n v="2"/>
    <n v="9.3800000000000008"/>
  </r>
  <r>
    <d v="2015-11-14T00:00:00"/>
    <x v="1"/>
    <x v="10"/>
    <s v="Maureen Gastineau"/>
    <x v="2"/>
    <x v="2"/>
    <x v="9"/>
    <s v="Micro Innovations Wireless Classic Keyboard with Mouse"/>
    <n v="47.98"/>
    <n v="2"/>
    <n v="-1.2"/>
  </r>
  <r>
    <d v="2015-11-14T00:00:00"/>
    <x v="1"/>
    <x v="10"/>
    <s v="Ken Black"/>
    <x v="11"/>
    <x v="0"/>
    <x v="7"/>
    <s v="Advantus Push Pins"/>
    <n v="8.7200000000000006"/>
    <n v="5"/>
    <n v="2.29"/>
  </r>
  <r>
    <d v="2015-11-14T00:00:00"/>
    <x v="1"/>
    <x v="10"/>
    <s v="Ken Black"/>
    <x v="11"/>
    <x v="2"/>
    <x v="9"/>
    <s v="ImationÂ SecureÂ DriveÂ + Hardware Encrypted USBÂ flash driveÂ - 16 GB"/>
    <n v="91.18"/>
    <n v="3"/>
    <n v="4.5599999999999996"/>
  </r>
  <r>
    <d v="2015-11-14T00:00:00"/>
    <x v="1"/>
    <x v="10"/>
    <s v="Ken Black"/>
    <x v="11"/>
    <x v="2"/>
    <x v="9"/>
    <s v="Plantronics Audio 478 Stereo USB Headset"/>
    <n v="159.97"/>
    <n v="4"/>
    <n v="29.99"/>
  </r>
  <r>
    <d v="2015-11-14T00:00:00"/>
    <x v="1"/>
    <x v="10"/>
    <s v="Gary Zandusky"/>
    <x v="31"/>
    <x v="1"/>
    <x v="5"/>
    <s v="SAFCO Arco Folding Chair"/>
    <n v="883.84"/>
    <n v="4"/>
    <n v="99.43"/>
  </r>
  <r>
    <d v="2015-11-14T00:00:00"/>
    <x v="1"/>
    <x v="10"/>
    <s v="Gary Zandusky"/>
    <x v="31"/>
    <x v="1"/>
    <x v="5"/>
    <s v="Global Deluxe Office Fabric Chairs"/>
    <n v="230.35"/>
    <n v="3"/>
    <n v="20.16"/>
  </r>
  <r>
    <d v="2015-11-15T00:00:00"/>
    <x v="1"/>
    <x v="10"/>
    <s v="Dean Katz"/>
    <x v="1"/>
    <x v="0"/>
    <x v="2"/>
    <s v="Home/Office Personal File Carts"/>
    <n v="250.27"/>
    <n v="9"/>
    <n v="15.64"/>
  </r>
  <r>
    <d v="2015-11-15T00:00:00"/>
    <x v="1"/>
    <x v="10"/>
    <s v="Dean Katz"/>
    <x v="1"/>
    <x v="0"/>
    <x v="3"/>
    <s v="Flexible Leather- Look Classic Collection Ring Binder"/>
    <n v="11.36"/>
    <n v="3"/>
    <n v="-17.05"/>
  </r>
  <r>
    <d v="2015-11-15T00:00:00"/>
    <x v="1"/>
    <x v="10"/>
    <s v="Dean Katz"/>
    <x v="1"/>
    <x v="0"/>
    <x v="14"/>
    <s v="Staple remover"/>
    <n v="8.7200000000000006"/>
    <n v="5"/>
    <n v="-1.74"/>
  </r>
  <r>
    <d v="2015-11-15T00:00:00"/>
    <x v="1"/>
    <x v="10"/>
    <s v="Maya Herman"/>
    <x v="20"/>
    <x v="0"/>
    <x v="2"/>
    <s v="Eldon Mobile Mega Data Cart  Mega Stackable  Add-On Trays"/>
    <n v="70.95"/>
    <n v="3"/>
    <n v="20.58"/>
  </r>
  <r>
    <d v="2015-11-15T00:00:00"/>
    <x v="1"/>
    <x v="10"/>
    <s v="Maya Herman"/>
    <x v="20"/>
    <x v="0"/>
    <x v="3"/>
    <s v="Cardinal Holdit Data Disk Pockets"/>
    <n v="34.94"/>
    <n v="6"/>
    <n v="11.79"/>
  </r>
  <r>
    <d v="2015-11-15T00:00:00"/>
    <x v="1"/>
    <x v="10"/>
    <s v="Maya Herman"/>
    <x v="20"/>
    <x v="0"/>
    <x v="4"/>
    <s v="Newell 319"/>
    <n v="119.04"/>
    <n v="6"/>
    <n v="35.71"/>
  </r>
  <r>
    <d v="2015-11-15T00:00:00"/>
    <x v="1"/>
    <x v="10"/>
    <s v="Duane Huffman"/>
    <x v="6"/>
    <x v="1"/>
    <x v="8"/>
    <s v="12-1/2 Diameter Round Wall Clock"/>
    <n v="39.96"/>
    <n v="2"/>
    <n v="14.39"/>
  </r>
  <r>
    <d v="2015-11-15T00:00:00"/>
    <x v="1"/>
    <x v="10"/>
    <s v="Victoria Pisteka"/>
    <x v="10"/>
    <x v="0"/>
    <x v="3"/>
    <s v="Wilson Jones Elliptical Ring 3 1/2&quot; Capacity Binders, 800 sheets"/>
    <n v="166.92"/>
    <n v="13"/>
    <n v="-116.84"/>
  </r>
  <r>
    <d v="2015-11-16T00:00:00"/>
    <x v="1"/>
    <x v="10"/>
    <s v="Philisse Overcash"/>
    <x v="20"/>
    <x v="0"/>
    <x v="12"/>
    <s v="Eureka The Boss Plus 12-Amp Hard Box Upright Vacuum, Red"/>
    <n v="523.25"/>
    <n v="5"/>
    <n v="141.28"/>
  </r>
  <r>
    <d v="2015-11-16T00:00:00"/>
    <x v="1"/>
    <x v="10"/>
    <s v="Mike Pelletier"/>
    <x v="21"/>
    <x v="0"/>
    <x v="0"/>
    <s v="Xerox 191"/>
    <n v="179.82"/>
    <n v="9"/>
    <n v="84.52"/>
  </r>
  <r>
    <d v="2015-11-16T00:00:00"/>
    <x v="1"/>
    <x v="10"/>
    <s v="Mike Pelletier"/>
    <x v="21"/>
    <x v="1"/>
    <x v="8"/>
    <s v="Advantus Employee of the Month Certificate Frame, 11 x 13-1/2"/>
    <n v="185.58"/>
    <n v="6"/>
    <n v="76.09"/>
  </r>
  <r>
    <d v="2015-11-16T00:00:00"/>
    <x v="1"/>
    <x v="10"/>
    <s v="Mike Pelletier"/>
    <x v="21"/>
    <x v="1"/>
    <x v="13"/>
    <s v="Lesro Sheffield Collection Coffee Table, End Table, Center Table, Corner Table"/>
    <n v="214.11"/>
    <n v="3"/>
    <n v="36.4"/>
  </r>
  <r>
    <d v="2015-11-16T00:00:00"/>
    <x v="1"/>
    <x v="10"/>
    <s v="Mike Pelletier"/>
    <x v="21"/>
    <x v="2"/>
    <x v="9"/>
    <s v="Logitech diNovo Edge Keyboard"/>
    <n v="999.96"/>
    <n v="4"/>
    <n v="229.99"/>
  </r>
  <r>
    <d v="2015-11-16T00:00:00"/>
    <x v="1"/>
    <x v="10"/>
    <s v="Mike Pelletier"/>
    <x v="21"/>
    <x v="1"/>
    <x v="13"/>
    <s v="Chromcraft Bull-Nose Wood Round Conference Table Top, Wood Base"/>
    <n v="653.54999999999995"/>
    <n v="3"/>
    <n v="111.1"/>
  </r>
  <r>
    <d v="2015-11-16T00:00:00"/>
    <x v="1"/>
    <x v="10"/>
    <s v="Heather Kirkland"/>
    <x v="34"/>
    <x v="1"/>
    <x v="13"/>
    <s v="Bretford CR4500 Series Slim Rectangular Table"/>
    <n v="696.42"/>
    <n v="2"/>
    <n v="160.18"/>
  </r>
  <r>
    <d v="2015-11-16T00:00:00"/>
    <x v="1"/>
    <x v="10"/>
    <s v="Heather Kirkland"/>
    <x v="34"/>
    <x v="2"/>
    <x v="6"/>
    <s v="Jabra BIZ 2300 Duo QD Duo CordedÂ Headset"/>
    <n v="304.77999999999997"/>
    <n v="3"/>
    <n v="22.86"/>
  </r>
  <r>
    <d v="2015-11-16T00:00:00"/>
    <x v="1"/>
    <x v="10"/>
    <s v="Matt Connell"/>
    <x v="1"/>
    <x v="0"/>
    <x v="2"/>
    <s v="Neat Ideas Personal Hanging Folder Files, Black"/>
    <n v="21.49"/>
    <n v="2"/>
    <n v="1.61"/>
  </r>
  <r>
    <d v="2015-11-16T00:00:00"/>
    <x v="1"/>
    <x v="10"/>
    <s v="Matt Connell"/>
    <x v="1"/>
    <x v="2"/>
    <x v="6"/>
    <s v="HTC One"/>
    <n v="239.98"/>
    <n v="3"/>
    <n v="27"/>
  </r>
  <r>
    <d v="2015-11-16T00:00:00"/>
    <x v="1"/>
    <x v="10"/>
    <s v="Matt Connell"/>
    <x v="1"/>
    <x v="1"/>
    <x v="8"/>
    <s v="Howard Miller 11-1/2&quot; Diameter Brentwood Wall Clock"/>
    <n v="34.5"/>
    <n v="2"/>
    <n v="-15.53"/>
  </r>
  <r>
    <d v="2015-11-16T00:00:00"/>
    <x v="1"/>
    <x v="10"/>
    <s v="John Grady"/>
    <x v="3"/>
    <x v="0"/>
    <x v="1"/>
    <s v="Avery 51"/>
    <n v="18.899999999999999"/>
    <n v="3"/>
    <n v="8.69"/>
  </r>
  <r>
    <d v="2015-11-17T00:00:00"/>
    <x v="1"/>
    <x v="10"/>
    <s v="Greg Hansen"/>
    <x v="1"/>
    <x v="0"/>
    <x v="14"/>
    <s v="Acme Box Cutter Scissors"/>
    <n v="40.92"/>
    <n v="5"/>
    <n v="3.07"/>
  </r>
  <r>
    <d v="2015-11-17T00:00:00"/>
    <x v="1"/>
    <x v="10"/>
    <s v="Brian Stugart"/>
    <x v="3"/>
    <x v="2"/>
    <x v="6"/>
    <s v="RCA ViSYS 25825 Wireless digital phone"/>
    <n v="415.97"/>
    <n v="4"/>
    <n v="52"/>
  </r>
  <r>
    <d v="2015-11-17T00:00:00"/>
    <x v="1"/>
    <x v="10"/>
    <s v="Brian Stugart"/>
    <x v="3"/>
    <x v="0"/>
    <x v="2"/>
    <s v="Carina Media Storage Towers in Natural &amp; Black"/>
    <n v="304.89999999999998"/>
    <n v="5"/>
    <n v="6.1"/>
  </r>
  <r>
    <d v="2015-11-17T00:00:00"/>
    <x v="1"/>
    <x v="10"/>
    <s v="Brian Stugart"/>
    <x v="3"/>
    <x v="1"/>
    <x v="8"/>
    <s v="DAX Contemporary Wood Frame with Silver Metal Mat, Desktop, 11 x 14 Size"/>
    <n v="80.959999999999994"/>
    <n v="4"/>
    <n v="29.15"/>
  </r>
  <r>
    <d v="2015-11-17T00:00:00"/>
    <x v="1"/>
    <x v="10"/>
    <s v="Brian Stugart"/>
    <x v="3"/>
    <x v="0"/>
    <x v="2"/>
    <s v="Fellowes Recycled Storage Drawers"/>
    <n v="777.21"/>
    <n v="7"/>
    <n v="54.4"/>
  </r>
  <r>
    <d v="2015-11-17T00:00:00"/>
    <x v="1"/>
    <x v="10"/>
    <s v="Brian Stugart"/>
    <x v="3"/>
    <x v="0"/>
    <x v="0"/>
    <s v="Xerox 203"/>
    <n v="32.4"/>
    <n v="5"/>
    <n v="15.55"/>
  </r>
  <r>
    <d v="2015-11-17T00:00:00"/>
    <x v="1"/>
    <x v="10"/>
    <s v="Brian Stugart"/>
    <x v="3"/>
    <x v="1"/>
    <x v="5"/>
    <s v="Office Star - Contemporary Swivel Chair with Padded Adjustable Arms and Flex Back"/>
    <n v="225.57"/>
    <n v="2"/>
    <n v="2.82"/>
  </r>
  <r>
    <d v="2015-11-17T00:00:00"/>
    <x v="1"/>
    <x v="10"/>
    <s v="Brian Stugart"/>
    <x v="3"/>
    <x v="1"/>
    <x v="8"/>
    <s v="Advantus Panel Wall Certificate Holder - 8.5x11"/>
    <n v="36.6"/>
    <n v="3"/>
    <n v="15.37"/>
  </r>
  <r>
    <d v="2015-11-17T00:00:00"/>
    <x v="1"/>
    <x v="10"/>
    <s v="Anna Andreadi"/>
    <x v="39"/>
    <x v="0"/>
    <x v="2"/>
    <s v="Tennsco Stur-D-Stor Boltless Shelving, 5 Shelves, 24&quot; Deep, Sand"/>
    <n v="541.24"/>
    <n v="4"/>
    <n v="5.41"/>
  </r>
  <r>
    <d v="2015-11-17T00:00:00"/>
    <x v="1"/>
    <x v="10"/>
    <s v="Anna Andreadi"/>
    <x v="39"/>
    <x v="0"/>
    <x v="0"/>
    <s v="Easy-staple paper"/>
    <n v="106.32"/>
    <n v="3"/>
    <n v="49.97"/>
  </r>
  <r>
    <d v="2015-11-17T00:00:00"/>
    <x v="1"/>
    <x v="10"/>
    <s v="Anna Andreadi"/>
    <x v="39"/>
    <x v="1"/>
    <x v="5"/>
    <s v="Hon Olson Stacker Chairs"/>
    <n v="1323.9"/>
    <n v="5"/>
    <n v="383.93"/>
  </r>
  <r>
    <d v="2015-11-19T00:00:00"/>
    <x v="1"/>
    <x v="10"/>
    <s v="Tony Chapman"/>
    <x v="22"/>
    <x v="1"/>
    <x v="8"/>
    <s v="Tenex V2T-RE Standard Weight Series Chair Mat, 45&quot; x 53&quot;, Lip 25&quot; x 12&quot;"/>
    <n v="141.96"/>
    <n v="2"/>
    <n v="22.71"/>
  </r>
  <r>
    <d v="2015-11-19T00:00:00"/>
    <x v="1"/>
    <x v="10"/>
    <s v="Aleksandra Gannaway"/>
    <x v="17"/>
    <x v="0"/>
    <x v="12"/>
    <s v="Hoover Commercial Soft Guard Upright Vacuum And Disposable Filtration Bags"/>
    <n v="31.08"/>
    <n v="4"/>
    <n v="8.39"/>
  </r>
  <r>
    <d v="2015-11-19T00:00:00"/>
    <x v="1"/>
    <x v="10"/>
    <s v="Katherine Ducich"/>
    <x v="20"/>
    <x v="0"/>
    <x v="3"/>
    <s v="Accohide Poly Flexible Ring Binders"/>
    <n v="5.98"/>
    <n v="2"/>
    <n v="2.2400000000000002"/>
  </r>
  <r>
    <d v="2015-11-19T00:00:00"/>
    <x v="1"/>
    <x v="10"/>
    <s v="Katherine Ducich"/>
    <x v="20"/>
    <x v="2"/>
    <x v="6"/>
    <s v="Aastra 6757i CT Wireless VoIP phone"/>
    <n v="861.76"/>
    <n v="4"/>
    <n v="249.91"/>
  </r>
  <r>
    <d v="2015-11-20T00:00:00"/>
    <x v="1"/>
    <x v="10"/>
    <s v="Brian Moss"/>
    <x v="20"/>
    <x v="0"/>
    <x v="4"/>
    <s v="Boston 19500 Mighty Mite Electric Pencil Sharpener"/>
    <n v="60.45"/>
    <n v="3"/>
    <n v="16.32"/>
  </r>
  <r>
    <d v="2015-11-20T00:00:00"/>
    <x v="1"/>
    <x v="10"/>
    <s v="Brian Moss"/>
    <x v="20"/>
    <x v="0"/>
    <x v="4"/>
    <s v="Newell 335"/>
    <n v="11.52"/>
    <n v="4"/>
    <n v="3.34"/>
  </r>
  <r>
    <d v="2015-11-20T00:00:00"/>
    <x v="1"/>
    <x v="10"/>
    <s v="Brian Moss"/>
    <x v="20"/>
    <x v="1"/>
    <x v="11"/>
    <s v="O'Sullivan 3-Shelf Heavy-Duty Bookcases"/>
    <n v="186.05"/>
    <n v="4"/>
    <n v="9.3000000000000007"/>
  </r>
  <r>
    <d v="2015-11-20T00:00:00"/>
    <x v="1"/>
    <x v="10"/>
    <s v="Skye Norling"/>
    <x v="3"/>
    <x v="0"/>
    <x v="4"/>
    <s v="Newell 333"/>
    <n v="19.46"/>
    <n v="7"/>
    <n v="5.0599999999999996"/>
  </r>
  <r>
    <d v="2015-11-20T00:00:00"/>
    <x v="1"/>
    <x v="10"/>
    <s v="Dan Lawera"/>
    <x v="20"/>
    <x v="0"/>
    <x v="0"/>
    <s v="Message Book, Phone, Wirebound Standard Line Memo, 2 3/4&quot; X 5&quot;"/>
    <n v="19.649999999999999"/>
    <n v="3"/>
    <n v="9.0399999999999991"/>
  </r>
  <r>
    <d v="2015-11-20T00:00:00"/>
    <x v="1"/>
    <x v="10"/>
    <s v="Lena Creighton"/>
    <x v="3"/>
    <x v="2"/>
    <x v="6"/>
    <s v="Gear Head AU3700S Headset"/>
    <n v="72.739999999999995"/>
    <n v="7"/>
    <n v="-15.46"/>
  </r>
  <r>
    <d v="2015-11-20T00:00:00"/>
    <x v="1"/>
    <x v="10"/>
    <s v="Lena Creighton"/>
    <x v="3"/>
    <x v="1"/>
    <x v="5"/>
    <s v="Safco Contoured Stacking Chairs"/>
    <n v="572.16"/>
    <n v="3"/>
    <n v="35.76"/>
  </r>
  <r>
    <d v="2015-11-20T00:00:00"/>
    <x v="1"/>
    <x v="10"/>
    <s v="Patrick Bzostek"/>
    <x v="3"/>
    <x v="0"/>
    <x v="3"/>
    <s v="Cardinal Poly Pocket Divider Pockets for Ring Binders"/>
    <n v="24.19"/>
    <n v="9"/>
    <n v="7.56"/>
  </r>
  <r>
    <d v="2015-11-20T00:00:00"/>
    <x v="1"/>
    <x v="10"/>
    <s v="Katrina Bavinger"/>
    <x v="22"/>
    <x v="0"/>
    <x v="4"/>
    <s v="Newell 334"/>
    <n v="119.04"/>
    <n v="6"/>
    <n v="30.95"/>
  </r>
  <r>
    <d v="2015-11-20T00:00:00"/>
    <x v="1"/>
    <x v="10"/>
    <s v="Katrina Bavinger"/>
    <x v="22"/>
    <x v="1"/>
    <x v="8"/>
    <s v="Eldon Expressions Wood Desk Accessories, Oak"/>
    <n v="22.14"/>
    <n v="3"/>
    <n v="6.42"/>
  </r>
  <r>
    <d v="2015-11-20T00:00:00"/>
    <x v="1"/>
    <x v="10"/>
    <s v="Katrina Bavinger"/>
    <x v="22"/>
    <x v="2"/>
    <x v="9"/>
    <s v="AmazonBasics 3-Button USB Wired Mouse"/>
    <n v="13.98"/>
    <n v="2"/>
    <n v="6.01"/>
  </r>
  <r>
    <d v="2015-11-20T00:00:00"/>
    <x v="1"/>
    <x v="10"/>
    <s v="Jamie Kunitz"/>
    <x v="10"/>
    <x v="1"/>
    <x v="8"/>
    <s v="Ultra Commercial Grade Dual Valve Door Closer"/>
    <n v="63.82"/>
    <n v="2"/>
    <n v="9.57"/>
  </r>
  <r>
    <d v="2015-11-20T00:00:00"/>
    <x v="1"/>
    <x v="10"/>
    <s v="Jamie Kunitz"/>
    <x v="10"/>
    <x v="0"/>
    <x v="2"/>
    <s v="Belkin 19&quot; Center-Weighted Shelf, Gray"/>
    <n v="141.55000000000001"/>
    <n v="3"/>
    <n v="-26.54"/>
  </r>
  <r>
    <d v="2015-11-20T00:00:00"/>
    <x v="1"/>
    <x v="10"/>
    <s v="Grace Kelly"/>
    <x v="0"/>
    <x v="2"/>
    <x v="15"/>
    <s v="NeatDesk Desktop Scanner &amp; Digital Filing System"/>
    <n v="479.99"/>
    <n v="2"/>
    <n v="56"/>
  </r>
  <r>
    <d v="2015-11-20T00:00:00"/>
    <x v="1"/>
    <x v="10"/>
    <s v="Sung Shariari"/>
    <x v="16"/>
    <x v="0"/>
    <x v="3"/>
    <s v="Wilson Jones Turn Tabs Binder Tool for Ring Binders"/>
    <n v="7.23"/>
    <n v="5"/>
    <n v="-5.78"/>
  </r>
  <r>
    <d v="2015-11-20T00:00:00"/>
    <x v="1"/>
    <x v="10"/>
    <s v="Sung Shariari"/>
    <x v="16"/>
    <x v="0"/>
    <x v="2"/>
    <s v="Crate-A-Files"/>
    <n v="17.440000000000001"/>
    <n v="2"/>
    <n v="1.31"/>
  </r>
  <r>
    <d v="2015-11-20T00:00:00"/>
    <x v="1"/>
    <x v="10"/>
    <s v="Sung Shariari"/>
    <x v="16"/>
    <x v="0"/>
    <x v="3"/>
    <s v="Ibico Laser Imprintable Binding System Covers"/>
    <n v="62.88"/>
    <n v="4"/>
    <n v="-50.3"/>
  </r>
  <r>
    <d v="2015-11-20T00:00:00"/>
    <x v="1"/>
    <x v="10"/>
    <s v="Sung Shariari"/>
    <x v="16"/>
    <x v="1"/>
    <x v="11"/>
    <s v="O'Sullivan Living Dimensions 2-Shelf Bookcases"/>
    <n v="290.35000000000002"/>
    <n v="3"/>
    <n v="-36.29"/>
  </r>
  <r>
    <d v="2015-11-20T00:00:00"/>
    <x v="1"/>
    <x v="10"/>
    <s v="Phillina Ober"/>
    <x v="2"/>
    <x v="1"/>
    <x v="5"/>
    <s v="Global High-Back Leather Tilter, Burgundy"/>
    <n v="344.37"/>
    <n v="4"/>
    <n v="-93.47"/>
  </r>
  <r>
    <d v="2015-11-20T00:00:00"/>
    <x v="1"/>
    <x v="10"/>
    <s v="Michelle Moray"/>
    <x v="26"/>
    <x v="0"/>
    <x v="3"/>
    <s v="Wilson Jones Custom Binder Spines &amp; Labels"/>
    <n v="4.9000000000000004"/>
    <n v="3"/>
    <n v="-3.43"/>
  </r>
  <r>
    <d v="2015-11-20T00:00:00"/>
    <x v="1"/>
    <x v="10"/>
    <s v="Michelle Moray"/>
    <x v="26"/>
    <x v="1"/>
    <x v="11"/>
    <s v="Sauder Barrister Bookcases"/>
    <n v="145.76"/>
    <n v="6"/>
    <n v="-247.8"/>
  </r>
  <r>
    <d v="2015-11-20T00:00:00"/>
    <x v="1"/>
    <x v="10"/>
    <s v="Michelle Moray"/>
    <x v="26"/>
    <x v="0"/>
    <x v="3"/>
    <s v="Wilson Jones 14 Line Acrylic Coated Pressboard Data Binders"/>
    <n v="9.61"/>
    <n v="6"/>
    <n v="-7.37"/>
  </r>
  <r>
    <d v="2015-11-20T00:00:00"/>
    <x v="1"/>
    <x v="10"/>
    <s v="Chris Selesnick"/>
    <x v="3"/>
    <x v="0"/>
    <x v="3"/>
    <s v="Performers Binder/Pad Holder, Black"/>
    <n v="89.7"/>
    <n v="4"/>
    <n v="33.64"/>
  </r>
  <r>
    <d v="2015-11-20T00:00:00"/>
    <x v="1"/>
    <x v="10"/>
    <s v="Chris Selesnick"/>
    <x v="3"/>
    <x v="0"/>
    <x v="1"/>
    <s v="Avery 485"/>
    <n v="50.12"/>
    <n v="4"/>
    <n v="23.56"/>
  </r>
  <r>
    <d v="2015-11-20T00:00:00"/>
    <x v="1"/>
    <x v="10"/>
    <s v="Kelly Williams"/>
    <x v="3"/>
    <x v="1"/>
    <x v="8"/>
    <s v="Dana Swing-Arm Lamps"/>
    <n v="32.04"/>
    <n v="3"/>
    <n v="8.01"/>
  </r>
  <r>
    <d v="2015-11-21T00:00:00"/>
    <x v="1"/>
    <x v="10"/>
    <s v="Joel Eaton"/>
    <x v="10"/>
    <x v="1"/>
    <x v="5"/>
    <s v="Padded Folding Chairs, Black, 4/Carton"/>
    <n v="396.8"/>
    <n v="7"/>
    <n v="-11.34"/>
  </r>
  <r>
    <d v="2015-11-21T00:00:00"/>
    <x v="1"/>
    <x v="10"/>
    <s v="Joel Eaton"/>
    <x v="10"/>
    <x v="0"/>
    <x v="14"/>
    <s v="Acme Rosewood Handle Letter Opener"/>
    <n v="15.88"/>
    <n v="5"/>
    <n v="-3.77"/>
  </r>
  <r>
    <d v="2015-11-21T00:00:00"/>
    <x v="1"/>
    <x v="10"/>
    <s v="Natalie Webber"/>
    <x v="17"/>
    <x v="1"/>
    <x v="11"/>
    <s v="Hon Metal Bookcases, Putty"/>
    <n v="141.96"/>
    <n v="2"/>
    <n v="41.17"/>
  </r>
  <r>
    <d v="2015-11-21T00:00:00"/>
    <x v="1"/>
    <x v="10"/>
    <s v="Natalie Webber"/>
    <x v="17"/>
    <x v="0"/>
    <x v="3"/>
    <s v="Square Ring Data Binders, Rigid 75 Pt. Covers, 11&quot; x 14-7/8&quot;"/>
    <n v="66.05"/>
    <n v="4"/>
    <n v="23.12"/>
  </r>
  <r>
    <d v="2015-11-21T00:00:00"/>
    <x v="1"/>
    <x v="10"/>
    <s v="Carol Adams"/>
    <x v="0"/>
    <x v="1"/>
    <x v="11"/>
    <s v="O'Sullivan Manor Hill 2-Door Library in Brianna Oak"/>
    <n v="246.13"/>
    <n v="2"/>
    <n v="-76.010000000000005"/>
  </r>
  <r>
    <d v="2015-11-21T00:00:00"/>
    <x v="1"/>
    <x v="10"/>
    <s v="Carol Adams"/>
    <x v="0"/>
    <x v="0"/>
    <x v="1"/>
    <s v="Self-Adhesive Address Labels for Typewriters by Universal"/>
    <n v="11.7"/>
    <n v="2"/>
    <n v="3.95"/>
  </r>
  <r>
    <d v="2015-11-21T00:00:00"/>
    <x v="1"/>
    <x v="10"/>
    <s v="Carol Adams"/>
    <x v="0"/>
    <x v="2"/>
    <x v="16"/>
    <s v="Sharp 1540cs Digital Laser Copier"/>
    <n v="439.99"/>
    <n v="1"/>
    <n v="165"/>
  </r>
  <r>
    <d v="2015-11-21T00:00:00"/>
    <x v="1"/>
    <x v="10"/>
    <s v="Denise Leinenbach"/>
    <x v="18"/>
    <x v="0"/>
    <x v="4"/>
    <s v="Crayola Anti Dust Chalk, 12/Pack"/>
    <n v="10.92"/>
    <n v="6"/>
    <n v="4.91"/>
  </r>
  <r>
    <d v="2015-11-21T00:00:00"/>
    <x v="1"/>
    <x v="10"/>
    <s v="Denise Leinenbach"/>
    <x v="18"/>
    <x v="2"/>
    <x v="15"/>
    <s v="Ricoh - Ink Collector Unit for GX3000 Series Printers"/>
    <n v="83.9"/>
    <n v="2"/>
    <n v="22.65"/>
  </r>
  <r>
    <d v="2015-11-21T00:00:00"/>
    <x v="1"/>
    <x v="10"/>
    <s v="Denise Leinenbach"/>
    <x v="18"/>
    <x v="0"/>
    <x v="12"/>
    <s v="Hoover Replacement Belts For Soft Guard &amp; Commercial Ltweight Upright Vacs, 2/Pk"/>
    <n v="19.75"/>
    <n v="5"/>
    <n v="5.14"/>
  </r>
  <r>
    <d v="2015-11-21T00:00:00"/>
    <x v="1"/>
    <x v="10"/>
    <s v="Denise Leinenbach"/>
    <x v="18"/>
    <x v="2"/>
    <x v="9"/>
    <s v="Imation Bio 2GB USBÂ Flash Drive ImationÂ Corp"/>
    <n v="393.54"/>
    <n v="3"/>
    <n v="165.29"/>
  </r>
  <r>
    <d v="2015-11-21T00:00:00"/>
    <x v="1"/>
    <x v="10"/>
    <s v="Eudokia Martin"/>
    <x v="12"/>
    <x v="0"/>
    <x v="12"/>
    <s v="Fellowes Command Center 5-outlet power strip"/>
    <n v="325.63"/>
    <n v="6"/>
    <n v="28.49"/>
  </r>
  <r>
    <d v="2015-11-21T00:00:00"/>
    <x v="1"/>
    <x v="10"/>
    <s v="Eudokia Martin"/>
    <x v="12"/>
    <x v="2"/>
    <x v="9"/>
    <s v="Belkin Standard 104 key USB Keyboard"/>
    <n v="23.34"/>
    <n v="2"/>
    <n v="-1.46"/>
  </r>
  <r>
    <d v="2015-11-21T00:00:00"/>
    <x v="1"/>
    <x v="10"/>
    <s v="Eudokia Martin"/>
    <x v="12"/>
    <x v="0"/>
    <x v="1"/>
    <s v="Avery 506"/>
    <n v="16.52"/>
    <n v="5"/>
    <n v="5.37"/>
  </r>
  <r>
    <d v="2015-11-21T00:00:00"/>
    <x v="1"/>
    <x v="10"/>
    <s v="Shahid Shariari"/>
    <x v="2"/>
    <x v="1"/>
    <x v="13"/>
    <s v="Bevis Oval Conference Table, Walnut"/>
    <n v="1252.7"/>
    <n v="8"/>
    <n v="-480.2"/>
  </r>
  <r>
    <d v="2015-11-21T00:00:00"/>
    <x v="1"/>
    <x v="10"/>
    <s v="Shahid Shariari"/>
    <x v="2"/>
    <x v="2"/>
    <x v="6"/>
    <s v="Logitech B530 USBÂ HeadsetÂ -Â headsetÂ - Full size, Binaural"/>
    <n v="110.97"/>
    <n v="5"/>
    <n v="-24.04"/>
  </r>
  <r>
    <d v="2015-11-21T00:00:00"/>
    <x v="1"/>
    <x v="10"/>
    <s v="Brenda Bowman"/>
    <x v="0"/>
    <x v="0"/>
    <x v="4"/>
    <s v="Eldon Spacemaker Box, Quick-Snap Lid, Clear"/>
    <n v="5.34"/>
    <n v="2"/>
    <n v="0.73"/>
  </r>
  <r>
    <d v="2015-11-21T00:00:00"/>
    <x v="1"/>
    <x v="10"/>
    <s v="Brenda Bowman"/>
    <x v="0"/>
    <x v="0"/>
    <x v="3"/>
    <s v="Storex DuraTech Recycled Plastic Frosted Binders"/>
    <n v="1.7"/>
    <n v="2"/>
    <n v="-2.54"/>
  </r>
  <r>
    <d v="2015-11-21T00:00:00"/>
    <x v="1"/>
    <x v="10"/>
    <s v="Brenda Bowman"/>
    <x v="0"/>
    <x v="0"/>
    <x v="12"/>
    <s v="Kensington 6 Outlet SmartSocket Surge Protector"/>
    <n v="24.59"/>
    <n v="3"/>
    <n v="-67.62"/>
  </r>
  <r>
    <d v="2015-11-21T00:00:00"/>
    <x v="1"/>
    <x v="10"/>
    <s v="Brenda Bowman"/>
    <x v="0"/>
    <x v="0"/>
    <x v="3"/>
    <s v="Cardinal Hold-It CD Pocket"/>
    <n v="7.98"/>
    <n v="5"/>
    <n v="-13.17"/>
  </r>
  <r>
    <d v="2015-11-21T00:00:00"/>
    <x v="1"/>
    <x v="10"/>
    <s v="John Huston"/>
    <x v="25"/>
    <x v="1"/>
    <x v="8"/>
    <s v="Executive Impressions 14&quot; Two-Color Numerals Wall Clock"/>
    <n v="18.18"/>
    <n v="1"/>
    <n v="4.7699999999999996"/>
  </r>
  <r>
    <d v="2015-11-22T00:00:00"/>
    <x v="1"/>
    <x v="10"/>
    <s v="Harold Pawlan"/>
    <x v="0"/>
    <x v="0"/>
    <x v="12"/>
    <s v="Holmes Replacement Filter for HEPA Air Cleaner, Very Large Room, HEPA Filter"/>
    <n v="68.81"/>
    <n v="5"/>
    <n v="-123.86"/>
  </r>
  <r>
    <d v="2015-11-22T00:00:00"/>
    <x v="1"/>
    <x v="10"/>
    <s v="Harold Pawlan"/>
    <x v="0"/>
    <x v="0"/>
    <x v="3"/>
    <s v="Storex DuraTech Recycled Plastic Frosted Binders"/>
    <n v="2.54"/>
    <n v="3"/>
    <n v="-3.82"/>
  </r>
  <r>
    <d v="2015-11-22T00:00:00"/>
    <x v="1"/>
    <x v="10"/>
    <s v="Irene Maddox"/>
    <x v="2"/>
    <x v="0"/>
    <x v="3"/>
    <s v="GBC Durable Plastic Covers"/>
    <n v="11.61"/>
    <n v="2"/>
    <n v="-9.2899999999999991"/>
  </r>
  <r>
    <d v="2015-11-22T00:00:00"/>
    <x v="1"/>
    <x v="10"/>
    <s v="Meg O'Connel"/>
    <x v="0"/>
    <x v="1"/>
    <x v="13"/>
    <s v="Hon 2111 Invitation Series Straight Table"/>
    <n v="206.96"/>
    <n v="2"/>
    <n v="-32.520000000000003"/>
  </r>
  <r>
    <d v="2015-11-22T00:00:00"/>
    <x v="1"/>
    <x v="10"/>
    <s v="Andy Reiter"/>
    <x v="32"/>
    <x v="0"/>
    <x v="0"/>
    <s v="Xerox 1970"/>
    <n v="14.94"/>
    <n v="3"/>
    <n v="7.02"/>
  </r>
  <r>
    <d v="2015-11-22T00:00:00"/>
    <x v="1"/>
    <x v="10"/>
    <s v="Anne Pryor"/>
    <x v="0"/>
    <x v="2"/>
    <x v="9"/>
    <s v="SanDisk Cruzer 8 GB USB Flash Drive"/>
    <n v="27.17"/>
    <n v="4"/>
    <n v="-1.36"/>
  </r>
  <r>
    <d v="2015-11-22T00:00:00"/>
    <x v="1"/>
    <x v="10"/>
    <s v="Marc Crier"/>
    <x v="15"/>
    <x v="0"/>
    <x v="3"/>
    <s v="Acco Pressboard Covers with Storage Hooks, 14 7/8&quot; x 11&quot;, Light Blue"/>
    <n v="2.95"/>
    <n v="2"/>
    <n v="-2.06"/>
  </r>
  <r>
    <d v="2015-11-22T00:00:00"/>
    <x v="1"/>
    <x v="10"/>
    <s v="Marc Crier"/>
    <x v="15"/>
    <x v="0"/>
    <x v="7"/>
    <s v="Vinyl Coated Wire Paper Clips in Organizer Box, 800/Box"/>
    <n v="55.1"/>
    <n v="6"/>
    <n v="18.600000000000001"/>
  </r>
  <r>
    <d v="2015-11-22T00:00:00"/>
    <x v="1"/>
    <x v="10"/>
    <s v="Nathan Gelder"/>
    <x v="3"/>
    <x v="0"/>
    <x v="0"/>
    <s v="Xerox 1887"/>
    <n v="37.94"/>
    <n v="2"/>
    <n v="18.21"/>
  </r>
  <r>
    <d v="2015-11-22T00:00:00"/>
    <x v="1"/>
    <x v="10"/>
    <s v="Nathan Gelder"/>
    <x v="3"/>
    <x v="0"/>
    <x v="0"/>
    <s v="Xerox 1971"/>
    <n v="42.8"/>
    <n v="10"/>
    <n v="19.260000000000002"/>
  </r>
  <r>
    <d v="2015-11-22T00:00:00"/>
    <x v="1"/>
    <x v="10"/>
    <s v="Nathan Gelder"/>
    <x v="3"/>
    <x v="0"/>
    <x v="2"/>
    <s v="Personal Folder Holder, Ebony"/>
    <n v="33.630000000000003"/>
    <n v="3"/>
    <n v="10.09"/>
  </r>
  <r>
    <d v="2015-11-22T00:00:00"/>
    <x v="1"/>
    <x v="10"/>
    <s v="Brosina Hoffman"/>
    <x v="16"/>
    <x v="2"/>
    <x v="15"/>
    <s v="Texas Instruments TI-34 Scientific Calculator"/>
    <n v="32.99"/>
    <n v="3"/>
    <n v="-1.98"/>
  </r>
  <r>
    <d v="2015-11-22T00:00:00"/>
    <x v="1"/>
    <x v="10"/>
    <s v="Harold Dahlen"/>
    <x v="32"/>
    <x v="0"/>
    <x v="4"/>
    <s v="Newell 341"/>
    <n v="17.12"/>
    <n v="4"/>
    <n v="4.96"/>
  </r>
  <r>
    <d v="2015-11-22T00:00:00"/>
    <x v="1"/>
    <x v="10"/>
    <s v="Harold Dahlen"/>
    <x v="32"/>
    <x v="0"/>
    <x v="0"/>
    <s v="Xerox 1936"/>
    <n v="59.94"/>
    <n v="3"/>
    <n v="28.17"/>
  </r>
  <r>
    <d v="2015-11-23T00:00:00"/>
    <x v="1"/>
    <x v="10"/>
    <s v="Victoria Brennan"/>
    <x v="0"/>
    <x v="0"/>
    <x v="0"/>
    <s v="Xerox 1915"/>
    <n v="335.52"/>
    <n v="4"/>
    <n v="117.43"/>
  </r>
  <r>
    <d v="2015-11-23T00:00:00"/>
    <x v="1"/>
    <x v="10"/>
    <s v="Victoria Brennan"/>
    <x v="0"/>
    <x v="0"/>
    <x v="3"/>
    <s v="GBC Recycled Regency Composition Covers"/>
    <n v="23.91"/>
    <n v="2"/>
    <n v="-40.65"/>
  </r>
  <r>
    <d v="2015-11-23T00:00:00"/>
    <x v="1"/>
    <x v="10"/>
    <s v="Victoria Brennan"/>
    <x v="0"/>
    <x v="0"/>
    <x v="2"/>
    <s v="Tenex Personal Self-Stacking Standard File Box, Black/Gray"/>
    <n v="27.06"/>
    <n v="2"/>
    <n v="2.37"/>
  </r>
  <r>
    <d v="2015-11-23T00:00:00"/>
    <x v="1"/>
    <x v="10"/>
    <s v="Annie Thurman"/>
    <x v="23"/>
    <x v="0"/>
    <x v="12"/>
    <s v="Sanyo Counter Height Refrigerator with Crisper, 3.6 Cubic Foot, Stainless Steel/Black"/>
    <n v="2625.12"/>
    <n v="8"/>
    <n v="735.03"/>
  </r>
  <r>
    <d v="2015-11-23T00:00:00"/>
    <x v="1"/>
    <x v="10"/>
    <s v="Annie Thurman"/>
    <x v="23"/>
    <x v="0"/>
    <x v="4"/>
    <s v="Newell 315"/>
    <n v="17.940000000000001"/>
    <n v="3"/>
    <n v="4.49"/>
  </r>
  <r>
    <d v="2015-11-23T00:00:00"/>
    <x v="1"/>
    <x v="10"/>
    <s v="Pierre Wener"/>
    <x v="7"/>
    <x v="2"/>
    <x v="6"/>
    <s v="Nortel Meridian M3904 Professional Digital phone"/>
    <n v="307.98"/>
    <n v="2"/>
    <n v="89.31"/>
  </r>
  <r>
    <d v="2015-11-23T00:00:00"/>
    <x v="1"/>
    <x v="10"/>
    <s v="Pierre Wener"/>
    <x v="7"/>
    <x v="0"/>
    <x v="0"/>
    <s v="1/4 Fold Party Design Invitations &amp; White Envelopes, 24 8-1/2&quot; X 11&quot; Cards, 25 Env./Pack"/>
    <n v="44.1"/>
    <n v="6"/>
    <n v="20.73"/>
  </r>
  <r>
    <d v="2015-11-23T00:00:00"/>
    <x v="1"/>
    <x v="10"/>
    <s v="Pierre Wener"/>
    <x v="7"/>
    <x v="0"/>
    <x v="4"/>
    <s v="Sanford Colorific Eraseable Coloring Pencils, 12 Count"/>
    <n v="13.12"/>
    <n v="4"/>
    <n v="5.64"/>
  </r>
  <r>
    <d v="2015-11-23T00:00:00"/>
    <x v="1"/>
    <x v="10"/>
    <s v="Pierre Wener"/>
    <x v="7"/>
    <x v="0"/>
    <x v="10"/>
    <s v="Staple envelope"/>
    <n v="16.559999999999999"/>
    <n v="2"/>
    <n v="7.78"/>
  </r>
  <r>
    <d v="2015-11-23T00:00:00"/>
    <x v="1"/>
    <x v="10"/>
    <s v="Pierre Wener"/>
    <x v="7"/>
    <x v="0"/>
    <x v="0"/>
    <s v="Xerox 226"/>
    <n v="38.880000000000003"/>
    <n v="6"/>
    <n v="18.66"/>
  </r>
  <r>
    <d v="2015-11-24T00:00:00"/>
    <x v="1"/>
    <x v="10"/>
    <s v="Kunst Miller"/>
    <x v="3"/>
    <x v="2"/>
    <x v="9"/>
    <s v="Verbatim 25 GB 6x Blu-ray Single Layer Recordable Disc, 3/Pack"/>
    <n v="13.98"/>
    <n v="2"/>
    <n v="6.15"/>
  </r>
  <r>
    <d v="2015-11-24T00:00:00"/>
    <x v="1"/>
    <x v="10"/>
    <s v="Kunst Miller"/>
    <x v="3"/>
    <x v="0"/>
    <x v="3"/>
    <s v="Acco PRESSTEX Data Binder with Storage Hooks, Dark Blue, 14 7/8&quot; X 11&quot;"/>
    <n v="25.82"/>
    <n v="6"/>
    <n v="9.36"/>
  </r>
  <r>
    <d v="2015-11-24T00:00:00"/>
    <x v="1"/>
    <x v="10"/>
    <s v="Kunst Miller"/>
    <x v="3"/>
    <x v="0"/>
    <x v="0"/>
    <s v="Xerox 1943"/>
    <n v="146.72999999999999"/>
    <n v="3"/>
    <n v="68.959999999999994"/>
  </r>
  <r>
    <d v="2015-11-24T00:00:00"/>
    <x v="1"/>
    <x v="10"/>
    <s v="Kunst Miller"/>
    <x v="3"/>
    <x v="1"/>
    <x v="8"/>
    <s v="Luxo Economy Swing Arm Lamp"/>
    <n v="79.760000000000005"/>
    <n v="4"/>
    <n v="22.33"/>
  </r>
  <r>
    <d v="2015-11-24T00:00:00"/>
    <x v="1"/>
    <x v="10"/>
    <s v="Darren Powers"/>
    <x v="3"/>
    <x v="0"/>
    <x v="0"/>
    <s v="Xerox 1919"/>
    <n v="368.91"/>
    <n v="9"/>
    <n v="180.77"/>
  </r>
  <r>
    <d v="2015-11-24T00:00:00"/>
    <x v="1"/>
    <x v="10"/>
    <s v="Darren Powers"/>
    <x v="3"/>
    <x v="0"/>
    <x v="4"/>
    <s v="Prang Colored Pencils"/>
    <n v="14.7"/>
    <n v="5"/>
    <n v="6.62"/>
  </r>
  <r>
    <d v="2015-11-24T00:00:00"/>
    <x v="1"/>
    <x v="10"/>
    <s v="Toby Swindell"/>
    <x v="3"/>
    <x v="0"/>
    <x v="3"/>
    <s v="Avery Reinforcements for Hole-Punch Pages"/>
    <n v="3.17"/>
    <n v="2"/>
    <n v="0.99"/>
  </r>
  <r>
    <d v="2015-11-24T00:00:00"/>
    <x v="1"/>
    <x v="10"/>
    <s v="Toby Swindell"/>
    <x v="3"/>
    <x v="0"/>
    <x v="0"/>
    <s v="Xerox 225"/>
    <n v="19.440000000000001"/>
    <n v="3"/>
    <n v="9.33"/>
  </r>
  <r>
    <d v="2015-11-24T00:00:00"/>
    <x v="1"/>
    <x v="10"/>
    <s v="Toby Swindell"/>
    <x v="3"/>
    <x v="0"/>
    <x v="2"/>
    <s v="Fellowes Bankers Box Staxonsteel Drawer File/Stacking System"/>
    <n v="454.86"/>
    <n v="7"/>
    <n v="54.58"/>
  </r>
  <r>
    <d v="2015-11-24T00:00:00"/>
    <x v="1"/>
    <x v="10"/>
    <s v="Toby Swindell"/>
    <x v="3"/>
    <x v="0"/>
    <x v="3"/>
    <s v="Avery Premier Heavy-Duty Binder with Round Locking Rings"/>
    <n v="91.39"/>
    <n v="8"/>
    <n v="29.7"/>
  </r>
  <r>
    <d v="2015-11-25T00:00:00"/>
    <x v="1"/>
    <x v="10"/>
    <s v="Sandra Flanagan"/>
    <x v="25"/>
    <x v="0"/>
    <x v="4"/>
    <s v="Newell 349"/>
    <n v="13.12"/>
    <n v="5"/>
    <n v="1.48"/>
  </r>
  <r>
    <d v="2015-11-26T00:00:00"/>
    <x v="1"/>
    <x v="10"/>
    <s v="Guy Phonely"/>
    <x v="32"/>
    <x v="0"/>
    <x v="3"/>
    <s v="Pressboard Covers with Storage Hooks, 9 1/2&quot; x 11&quot;, Light Blue"/>
    <n v="14.73"/>
    <n v="3"/>
    <n v="6.92"/>
  </r>
  <r>
    <d v="2015-11-26T00:00:00"/>
    <x v="1"/>
    <x v="10"/>
    <s v="Guy Phonely"/>
    <x v="32"/>
    <x v="0"/>
    <x v="2"/>
    <s v="Tennsco Lockers, Sand"/>
    <n v="104.9"/>
    <n v="5"/>
    <n v="25.18"/>
  </r>
  <r>
    <d v="2015-11-26T00:00:00"/>
    <x v="1"/>
    <x v="10"/>
    <s v="Guy Phonely"/>
    <x v="32"/>
    <x v="0"/>
    <x v="3"/>
    <s v="Aluminum Screw Posts"/>
    <n v="61.04"/>
    <n v="4"/>
    <n v="30.52"/>
  </r>
  <r>
    <d v="2015-11-26T00:00:00"/>
    <x v="1"/>
    <x v="10"/>
    <s v="Guy Phonely"/>
    <x v="32"/>
    <x v="0"/>
    <x v="0"/>
    <s v="Loose Memo Sheets"/>
    <n v="10.95"/>
    <n v="3"/>
    <n v="5.15"/>
  </r>
  <r>
    <d v="2015-11-26T00:00:00"/>
    <x v="1"/>
    <x v="10"/>
    <s v="Stefanie Holloman"/>
    <x v="15"/>
    <x v="1"/>
    <x v="8"/>
    <s v="Howard Miller 12-3/4 Diameter Accuwave DS  Wall Clock"/>
    <n v="692.47"/>
    <n v="11"/>
    <n v="190.43"/>
  </r>
  <r>
    <d v="2015-11-26T00:00:00"/>
    <x v="1"/>
    <x v="10"/>
    <s v="Erin Ashbrook"/>
    <x v="24"/>
    <x v="2"/>
    <x v="16"/>
    <s v="Canon PC1080F Personal Copier"/>
    <n v="599.99"/>
    <n v="1"/>
    <n v="234"/>
  </r>
  <r>
    <d v="2015-11-27T00:00:00"/>
    <x v="1"/>
    <x v="10"/>
    <s v="Denny Ordway"/>
    <x v="16"/>
    <x v="1"/>
    <x v="13"/>
    <s v="Hon Practical Foundations 30 x 60 Training Table, Light Gray/Charcoal"/>
    <n v="375.46"/>
    <n v="3"/>
    <n v="-157.01"/>
  </r>
  <r>
    <d v="2015-11-27T00:00:00"/>
    <x v="1"/>
    <x v="10"/>
    <s v="Denny Ordway"/>
    <x v="16"/>
    <x v="2"/>
    <x v="9"/>
    <s v="Logitech Media Keyboard K200"/>
    <n v="83.98"/>
    <n v="3"/>
    <n v="-1.05"/>
  </r>
  <r>
    <d v="2015-11-27T00:00:00"/>
    <x v="1"/>
    <x v="10"/>
    <s v="Carlos Daly"/>
    <x v="3"/>
    <x v="1"/>
    <x v="5"/>
    <s v="Situations Contoured Folding Chairs, 4/Set"/>
    <n v="283.92"/>
    <n v="5"/>
    <n v="17.75"/>
  </r>
  <r>
    <d v="2015-11-27T00:00:00"/>
    <x v="1"/>
    <x v="10"/>
    <s v="Thomas Brumley"/>
    <x v="13"/>
    <x v="0"/>
    <x v="3"/>
    <s v="Zipper Ring Binder Pockets"/>
    <n v="6.24"/>
    <n v="2"/>
    <n v="3.06"/>
  </r>
  <r>
    <d v="2015-11-27T00:00:00"/>
    <x v="1"/>
    <x v="10"/>
    <s v="Justin Deggeller"/>
    <x v="7"/>
    <x v="2"/>
    <x v="6"/>
    <s v="Apple EarPods with Remote and Mic"/>
    <n v="83.97"/>
    <n v="3"/>
    <n v="23.51"/>
  </r>
  <r>
    <d v="2015-11-27T00:00:00"/>
    <x v="1"/>
    <x v="10"/>
    <s v="Justin Deggeller"/>
    <x v="7"/>
    <x v="2"/>
    <x v="9"/>
    <s v="Perixx PERIBOARD-512B, Ergonomic Split Keyboard"/>
    <n v="104.97"/>
    <n v="3"/>
    <n v="7.35"/>
  </r>
  <r>
    <d v="2015-11-27T00:00:00"/>
    <x v="1"/>
    <x v="10"/>
    <s v="Jeremy Ellison"/>
    <x v="20"/>
    <x v="0"/>
    <x v="4"/>
    <s v="Peel-Off China Markers"/>
    <n v="29.79"/>
    <n v="3"/>
    <n v="12.51"/>
  </r>
  <r>
    <d v="2015-11-27T00:00:00"/>
    <x v="1"/>
    <x v="10"/>
    <s v="Steve Nguyen"/>
    <x v="3"/>
    <x v="2"/>
    <x v="9"/>
    <s v="Sony 64GB Class 10 Micro SDHC R40 Memory Card"/>
    <n v="107.97"/>
    <n v="3"/>
    <n v="22.67"/>
  </r>
  <r>
    <d v="2015-11-27T00:00:00"/>
    <x v="1"/>
    <x v="10"/>
    <s v="Steve Nguyen"/>
    <x v="3"/>
    <x v="0"/>
    <x v="0"/>
    <s v="Snap-A-Way Black Print Carbonless Ruled Speed Letter, Triplicate"/>
    <n v="113.82"/>
    <n v="3"/>
    <n v="53.5"/>
  </r>
  <r>
    <d v="2015-11-27T00:00:00"/>
    <x v="1"/>
    <x v="10"/>
    <s v="Eugene Hildebrand"/>
    <x v="2"/>
    <x v="2"/>
    <x v="6"/>
    <s v="LG Exalt"/>
    <n v="748.75"/>
    <n v="8"/>
    <n v="-162.22999999999999"/>
  </r>
  <r>
    <d v="2015-11-27T00:00:00"/>
    <x v="1"/>
    <x v="10"/>
    <s v="Matt Abelman"/>
    <x v="32"/>
    <x v="0"/>
    <x v="0"/>
    <s v="Xerox 1977"/>
    <n v="40.08"/>
    <n v="6"/>
    <n v="19.239999999999998"/>
  </r>
  <r>
    <d v="2015-11-27T00:00:00"/>
    <x v="1"/>
    <x v="10"/>
    <s v="Matt Abelman"/>
    <x v="32"/>
    <x v="0"/>
    <x v="0"/>
    <s v="Xerox 1884"/>
    <n v="59.94"/>
    <n v="3"/>
    <n v="28.17"/>
  </r>
  <r>
    <d v="2015-11-27T00:00:00"/>
    <x v="1"/>
    <x v="10"/>
    <s v="Matt Abelman"/>
    <x v="32"/>
    <x v="2"/>
    <x v="9"/>
    <s v="Logitech G35 7.1-Channel Surround Sound Headset"/>
    <n v="259.98"/>
    <n v="2"/>
    <n v="88.39"/>
  </r>
  <r>
    <d v="2015-11-27T00:00:00"/>
    <x v="1"/>
    <x v="10"/>
    <s v="Matt Abelman"/>
    <x v="32"/>
    <x v="1"/>
    <x v="11"/>
    <s v="Rush Hierlooms Collection 1&quot; Thick Stackable Bookcases"/>
    <n v="170.98"/>
    <n v="1"/>
    <n v="32.49"/>
  </r>
  <r>
    <d v="2015-11-27T00:00:00"/>
    <x v="1"/>
    <x v="10"/>
    <s v="Matt Abelman"/>
    <x v="32"/>
    <x v="1"/>
    <x v="8"/>
    <s v="Tensor &quot;Hersey Kiss&quot; Styled Floor Lamp"/>
    <n v="38.97"/>
    <n v="3"/>
    <n v="4.68"/>
  </r>
  <r>
    <d v="2015-11-27T00:00:00"/>
    <x v="1"/>
    <x v="10"/>
    <s v="Matt Abelman"/>
    <x v="32"/>
    <x v="0"/>
    <x v="0"/>
    <s v="Xerox 197"/>
    <n v="154.9"/>
    <n v="5"/>
    <n v="69.709999999999994"/>
  </r>
  <r>
    <d v="2015-11-27T00:00:00"/>
    <x v="1"/>
    <x v="10"/>
    <s v="Matt Abelman"/>
    <x v="32"/>
    <x v="1"/>
    <x v="13"/>
    <s v="Hon Non-Folding Utility Tables"/>
    <n v="446.07"/>
    <n v="4"/>
    <n v="0"/>
  </r>
  <r>
    <d v="2015-11-28T00:00:00"/>
    <x v="1"/>
    <x v="10"/>
    <s v="Dan Reichenbach"/>
    <x v="1"/>
    <x v="1"/>
    <x v="8"/>
    <s v="Eldon 100 Class Desk Accessories"/>
    <n v="12.13"/>
    <n v="9"/>
    <n v="-8.49"/>
  </r>
  <r>
    <d v="2015-11-28T00:00:00"/>
    <x v="1"/>
    <x v="10"/>
    <s v="Dan Reichenbach"/>
    <x v="1"/>
    <x v="0"/>
    <x v="2"/>
    <s v="Belkin 19&quot; Vented Equipment Shelf, Black"/>
    <n v="82.37"/>
    <n v="2"/>
    <n v="-19.559999999999999"/>
  </r>
  <r>
    <d v="2015-11-28T00:00:00"/>
    <x v="1"/>
    <x v="10"/>
    <s v="Dan Reichenbach"/>
    <x v="1"/>
    <x v="0"/>
    <x v="2"/>
    <s v="Tenex Personal Project File with Scoop Front Design, Black"/>
    <n v="53.92"/>
    <n v="5"/>
    <n v="4.04"/>
  </r>
  <r>
    <d v="2015-11-28T00:00:00"/>
    <x v="1"/>
    <x v="10"/>
    <s v="Dan Reichenbach"/>
    <x v="1"/>
    <x v="2"/>
    <x v="6"/>
    <s v="Logitech Mobile Speakerphone P710e -Â speaker phone"/>
    <n v="647.9"/>
    <n v="6"/>
    <n v="56.69"/>
  </r>
  <r>
    <d v="2015-11-28T00:00:00"/>
    <x v="1"/>
    <x v="10"/>
    <s v="Lena Creighton"/>
    <x v="1"/>
    <x v="1"/>
    <x v="8"/>
    <s v="Eldon &quot;L&quot; Workstation Diamond Chairmat"/>
    <n v="151.96"/>
    <n v="5"/>
    <n v="-182.35"/>
  </r>
  <r>
    <d v="2015-11-28T00:00:00"/>
    <x v="1"/>
    <x v="10"/>
    <s v="Tom Prescott"/>
    <x v="20"/>
    <x v="1"/>
    <x v="8"/>
    <s v="Tenex Contemporary Contur Chairmats for Low and Medium Pile Carpet, Computer, 39&quot; x 49&quot;"/>
    <n v="322.58999999999997"/>
    <n v="3"/>
    <n v="64.52"/>
  </r>
  <r>
    <d v="2015-11-28T00:00:00"/>
    <x v="1"/>
    <x v="10"/>
    <s v="Mark Cousins"/>
    <x v="20"/>
    <x v="1"/>
    <x v="8"/>
    <s v="Executive Impressions 14&quot; Two-Color Numerals Wall Clock"/>
    <n v="68.16"/>
    <n v="3"/>
    <n v="27.95"/>
  </r>
  <r>
    <d v="2015-11-28T00:00:00"/>
    <x v="1"/>
    <x v="10"/>
    <s v="Mark Cousins"/>
    <x v="20"/>
    <x v="0"/>
    <x v="10"/>
    <s v="Staple envelope"/>
    <n v="62.24"/>
    <n v="8"/>
    <n v="29.25"/>
  </r>
  <r>
    <d v="2015-11-28T00:00:00"/>
    <x v="1"/>
    <x v="10"/>
    <s v="Evan Bailliet"/>
    <x v="0"/>
    <x v="0"/>
    <x v="0"/>
    <s v="Xerox 1941"/>
    <n v="335.52"/>
    <n v="4"/>
    <n v="117.43"/>
  </r>
  <r>
    <d v="2015-11-28T00:00:00"/>
    <x v="1"/>
    <x v="10"/>
    <s v="Michelle Arnett"/>
    <x v="31"/>
    <x v="0"/>
    <x v="4"/>
    <s v="BIC Brite Liner Highlighters"/>
    <n v="8.2799999999999994"/>
    <n v="2"/>
    <n v="3.48"/>
  </r>
  <r>
    <d v="2015-11-28T00:00:00"/>
    <x v="1"/>
    <x v="10"/>
    <s v="Ashley Jarboe"/>
    <x v="3"/>
    <x v="0"/>
    <x v="12"/>
    <s v="Holmes Visible Mist Ultrasonic Humidifier with 2.3-Gallon Output per Day, Replacement Filter"/>
    <n v="45.28"/>
    <n v="4"/>
    <n v="15.4"/>
  </r>
  <r>
    <d v="2015-11-28T00:00:00"/>
    <x v="1"/>
    <x v="10"/>
    <s v="Eugene Barchas"/>
    <x v="10"/>
    <x v="1"/>
    <x v="8"/>
    <s v="Seth Thomas 13 1/2&quot; Wall Clock"/>
    <n v="71.12"/>
    <n v="5"/>
    <n v="9.7799999999999994"/>
  </r>
  <r>
    <d v="2015-11-28T00:00:00"/>
    <x v="1"/>
    <x v="10"/>
    <s v="Eugene Barchas"/>
    <x v="10"/>
    <x v="0"/>
    <x v="7"/>
    <s v="Staples"/>
    <n v="3.01"/>
    <n v="2"/>
    <n v="0.56000000000000005"/>
  </r>
  <r>
    <d v="2015-11-29T00:00:00"/>
    <x v="1"/>
    <x v="10"/>
    <s v="Sylvia Foulston"/>
    <x v="14"/>
    <x v="1"/>
    <x v="5"/>
    <s v="Global Manager's Adjustable Task Chair, Storm"/>
    <n v="301.95999999999998"/>
    <n v="2"/>
    <n v="87.57"/>
  </r>
  <r>
    <d v="2015-11-29T00:00:00"/>
    <x v="1"/>
    <x v="10"/>
    <s v="Sylvia Foulston"/>
    <x v="14"/>
    <x v="0"/>
    <x v="12"/>
    <s v="Honeywell Enviracaire Portable HEPA Air Cleaner for up to 10 x 16 Room"/>
    <n v="555.21"/>
    <n v="5"/>
    <n v="178.9"/>
  </r>
  <r>
    <d v="2015-11-29T00:00:00"/>
    <x v="1"/>
    <x v="10"/>
    <s v="Sylvia Foulston"/>
    <x v="14"/>
    <x v="0"/>
    <x v="2"/>
    <s v="Mini 13-1/2 Capacity Data Binder Rack, Pearl"/>
    <n v="523.48"/>
    <n v="4"/>
    <n v="130.87"/>
  </r>
  <r>
    <d v="2015-11-29T00:00:00"/>
    <x v="1"/>
    <x v="10"/>
    <s v="Sylvia Foulston"/>
    <x v="14"/>
    <x v="0"/>
    <x v="4"/>
    <s v="BOSTON Model 1800 Electric Pencil Sharpeners, Putty/Woodgrain"/>
    <n v="161.82"/>
    <n v="9"/>
    <n v="46.93"/>
  </r>
  <r>
    <d v="2015-11-29T00:00:00"/>
    <x v="1"/>
    <x v="10"/>
    <s v="Bill Tyler"/>
    <x v="14"/>
    <x v="0"/>
    <x v="0"/>
    <s v="Easy-staple paper"/>
    <n v="19.920000000000002"/>
    <n v="4"/>
    <n v="9.36"/>
  </r>
  <r>
    <d v="2015-11-29T00:00:00"/>
    <x v="1"/>
    <x v="10"/>
    <s v="Bill Tyler"/>
    <x v="14"/>
    <x v="1"/>
    <x v="5"/>
    <s v="Global High-Back Leather Tilter, Burgundy"/>
    <n v="1106.9100000000001"/>
    <n v="9"/>
    <n v="121.76"/>
  </r>
  <r>
    <d v="2015-11-29T00:00:00"/>
    <x v="1"/>
    <x v="10"/>
    <s v="Anthony Witt"/>
    <x v="0"/>
    <x v="2"/>
    <x v="9"/>
    <s v="Kingston Digital DataTraveler 16GB USB 2.0"/>
    <n v="21.48"/>
    <n v="3"/>
    <n v="-0.27"/>
  </r>
  <r>
    <d v="2015-11-29T00:00:00"/>
    <x v="1"/>
    <x v="10"/>
    <s v="Anthony Witt"/>
    <x v="0"/>
    <x v="0"/>
    <x v="3"/>
    <s v="GBC Imprintable Covers"/>
    <n v="8.7799999999999994"/>
    <n v="4"/>
    <n v="-13.62"/>
  </r>
  <r>
    <d v="2015-11-29T00:00:00"/>
    <x v="1"/>
    <x v="10"/>
    <s v="Phillina Ober"/>
    <x v="3"/>
    <x v="0"/>
    <x v="3"/>
    <s v="Acco PRESSTEX Data Binder with Storage Hooks, Dark Blue, 14 7/8&quot; X 11&quot;"/>
    <n v="4.3"/>
    <n v="1"/>
    <n v="1.56"/>
  </r>
  <r>
    <d v="2015-11-29T00:00:00"/>
    <x v="1"/>
    <x v="10"/>
    <s v="Eileen Kiefer"/>
    <x v="3"/>
    <x v="0"/>
    <x v="4"/>
    <s v="Boston Electric Pencil Sharpener, Model 1818, Charcoal Black"/>
    <n v="56.3"/>
    <n v="2"/>
    <n v="15.76"/>
  </r>
  <r>
    <d v="2015-11-30T00:00:00"/>
    <x v="1"/>
    <x v="10"/>
    <s v="William Brown"/>
    <x v="2"/>
    <x v="0"/>
    <x v="3"/>
    <s v="Fellowes PB200 Plastic Comb Binding Machine"/>
    <n v="152.99"/>
    <n v="3"/>
    <n v="-122.39"/>
  </r>
  <r>
    <d v="2015-11-30T00:00:00"/>
    <x v="1"/>
    <x v="10"/>
    <s v="William Brown"/>
    <x v="2"/>
    <x v="0"/>
    <x v="7"/>
    <s v="Revere Boxed Rubber Bands by Revere"/>
    <n v="10.58"/>
    <n v="7"/>
    <n v="-2.38"/>
  </r>
  <r>
    <d v="2015-11-30T00:00:00"/>
    <x v="1"/>
    <x v="10"/>
    <s v="William Brown"/>
    <x v="2"/>
    <x v="2"/>
    <x v="6"/>
    <s v="Motorla HX550 Universal Bluetooth Headset"/>
    <n v="94.92"/>
    <n v="4"/>
    <n v="15.82"/>
  </r>
  <r>
    <d v="2015-11-30T00:00:00"/>
    <x v="1"/>
    <x v="10"/>
    <s v="Deborah Brumfield"/>
    <x v="0"/>
    <x v="0"/>
    <x v="3"/>
    <s v="GBC Instant Report Kit"/>
    <n v="3.88"/>
    <n v="3"/>
    <n v="-5.82"/>
  </r>
  <r>
    <d v="2015-11-30T00:00:00"/>
    <x v="1"/>
    <x v="10"/>
    <s v="Paul Stevenson"/>
    <x v="5"/>
    <x v="0"/>
    <x v="10"/>
    <s v="#10- 4 1/8&quot; x 9 1/2&quot; Recycled Envelopes"/>
    <n v="17.48"/>
    <n v="2"/>
    <n v="8.2200000000000006"/>
  </r>
  <r>
    <d v="2015-11-30T00:00:00"/>
    <x v="1"/>
    <x v="10"/>
    <s v="Paul Stevenson"/>
    <x v="5"/>
    <x v="0"/>
    <x v="10"/>
    <s v="Tyvek  Top-Opening Peel &amp; Seel  Envelopes, Gray"/>
    <n v="71.88"/>
    <n v="2"/>
    <n v="32.35"/>
  </r>
  <r>
    <d v="2015-11-30T00:00:00"/>
    <x v="1"/>
    <x v="10"/>
    <s v="Raymond Messe"/>
    <x v="25"/>
    <x v="2"/>
    <x v="6"/>
    <s v="Avaya 4621SW VoIP phone"/>
    <n v="177.48"/>
    <n v="3"/>
    <n v="19.97"/>
  </r>
  <r>
    <d v="2015-11-30T00:00:00"/>
    <x v="1"/>
    <x v="10"/>
    <s v="Janet Lee"/>
    <x v="20"/>
    <x v="0"/>
    <x v="0"/>
    <s v="Avoid Verbal Orders Carbonless Minifold Book"/>
    <n v="23.66"/>
    <n v="7"/>
    <n v="10.88"/>
  </r>
  <r>
    <d v="2015-11-30T00:00:00"/>
    <x v="1"/>
    <x v="10"/>
    <s v="Janet Lee"/>
    <x v="20"/>
    <x v="1"/>
    <x v="11"/>
    <s v="Hon Metal Bookcases, Black"/>
    <n v="681.41"/>
    <n v="12"/>
    <n v="42.59"/>
  </r>
  <r>
    <d v="2015-11-30T00:00:00"/>
    <x v="1"/>
    <x v="10"/>
    <s v="John Murray"/>
    <x v="17"/>
    <x v="1"/>
    <x v="8"/>
    <s v="DAX Contemporary Wood Frame with Silver Metal Mat, Desktop, 11 x 14 Size"/>
    <n v="80.959999999999994"/>
    <n v="4"/>
    <n v="29.15"/>
  </r>
  <r>
    <d v="2015-11-30T00:00:00"/>
    <x v="1"/>
    <x v="10"/>
    <s v="John Murray"/>
    <x v="17"/>
    <x v="0"/>
    <x v="0"/>
    <s v="Xerox 1997"/>
    <n v="25.92"/>
    <n v="4"/>
    <n v="12.44"/>
  </r>
  <r>
    <d v="2015-11-30T00:00:00"/>
    <x v="1"/>
    <x v="10"/>
    <s v="Ann Blume"/>
    <x v="25"/>
    <x v="1"/>
    <x v="8"/>
    <s v="Dana Swing-Arm Lamps"/>
    <n v="17.09"/>
    <n v="2"/>
    <n v="1.07"/>
  </r>
  <r>
    <d v="2015-11-30T00:00:00"/>
    <x v="1"/>
    <x v="10"/>
    <s v="Lena Radford"/>
    <x v="25"/>
    <x v="0"/>
    <x v="3"/>
    <s v="Avery Durable Binders"/>
    <n v="6.05"/>
    <n v="7"/>
    <n v="-4.2300000000000004"/>
  </r>
  <r>
    <d v="2015-11-30T00:00:00"/>
    <x v="1"/>
    <x v="10"/>
    <s v="Lena Radford"/>
    <x v="25"/>
    <x v="0"/>
    <x v="12"/>
    <s v="Belkin 8 Outlet Surge Protector"/>
    <n v="98.35"/>
    <n v="3"/>
    <n v="9.84"/>
  </r>
  <r>
    <d v="2015-11-30T00:00:00"/>
    <x v="1"/>
    <x v="10"/>
    <s v="Lena Radford"/>
    <x v="25"/>
    <x v="1"/>
    <x v="8"/>
    <s v="Luxo Professional Fluorescent Magnifier Lamp with Clamp-Mount Base"/>
    <n v="335.74"/>
    <n v="2"/>
    <n v="25.18"/>
  </r>
  <r>
    <d v="2015-12-01T00:00:00"/>
    <x v="1"/>
    <x v="11"/>
    <s v="Logan Currie"/>
    <x v="22"/>
    <x v="0"/>
    <x v="3"/>
    <s v="Wilson Jones Heavy-Duty Casebound Ring Binders with Metal Hinges"/>
    <n v="55.42"/>
    <n v="2"/>
    <n v="19.399999999999999"/>
  </r>
  <r>
    <d v="2015-12-01T00:00:00"/>
    <x v="1"/>
    <x v="11"/>
    <s v="Neoma Murray"/>
    <x v="0"/>
    <x v="1"/>
    <x v="8"/>
    <s v="Eldon Image Series Desk Accessories, Burgundy"/>
    <n v="6.69"/>
    <n v="4"/>
    <n v="-4.01"/>
  </r>
  <r>
    <d v="2015-12-01T00:00:00"/>
    <x v="1"/>
    <x v="11"/>
    <s v="Beth Thompson"/>
    <x v="22"/>
    <x v="0"/>
    <x v="4"/>
    <s v="Prang Drawing Pencil Set"/>
    <n v="13.9"/>
    <n v="5"/>
    <n v="5.56"/>
  </r>
  <r>
    <d v="2015-12-01T00:00:00"/>
    <x v="1"/>
    <x v="11"/>
    <s v="Keith Dawkins"/>
    <x v="6"/>
    <x v="0"/>
    <x v="2"/>
    <s v="Decoflex Hanging Personal Folder File, Blue"/>
    <n v="61.68"/>
    <n v="4"/>
    <n v="16.649999999999999"/>
  </r>
  <r>
    <d v="2015-12-01T00:00:00"/>
    <x v="1"/>
    <x v="11"/>
    <s v="Keith Dawkins"/>
    <x v="6"/>
    <x v="0"/>
    <x v="3"/>
    <s v="GBC Pre-Punched Binding Paper, Plastic, White, 8-1/2&quot; x 11&quot;"/>
    <n v="63.96"/>
    <n v="4"/>
    <n v="30.7"/>
  </r>
  <r>
    <d v="2015-12-01T00:00:00"/>
    <x v="1"/>
    <x v="11"/>
    <s v="Tamara Willingham"/>
    <x v="22"/>
    <x v="1"/>
    <x v="5"/>
    <s v="Global Troy Executive Leather Low-Back Tilter"/>
    <n v="2003.92"/>
    <n v="5"/>
    <n v="125.25"/>
  </r>
  <r>
    <d v="2015-12-01T00:00:00"/>
    <x v="1"/>
    <x v="11"/>
    <s v="Tamara Willingham"/>
    <x v="22"/>
    <x v="0"/>
    <x v="0"/>
    <s v="Xerox 219"/>
    <n v="32.4"/>
    <n v="5"/>
    <n v="15.55"/>
  </r>
  <r>
    <d v="2015-12-01T00:00:00"/>
    <x v="1"/>
    <x v="11"/>
    <s v="Tamara Willingham"/>
    <x v="22"/>
    <x v="1"/>
    <x v="13"/>
    <s v="Bush Advantage Collection Round Conference Table"/>
    <n v="1913.4"/>
    <n v="9"/>
    <n v="401.81"/>
  </r>
  <r>
    <d v="2015-12-01T00:00:00"/>
    <x v="1"/>
    <x v="11"/>
    <s v="Tamara Willingham"/>
    <x v="22"/>
    <x v="0"/>
    <x v="2"/>
    <s v="Tennsco Industrial Shelving"/>
    <n v="146.72999999999999"/>
    <n v="3"/>
    <n v="2.93"/>
  </r>
  <r>
    <d v="2015-12-01T00:00:00"/>
    <x v="1"/>
    <x v="11"/>
    <s v="Tamara Willingham"/>
    <x v="22"/>
    <x v="0"/>
    <x v="0"/>
    <s v="Xerox Color Copier Paper, 11&quot; x 17&quot;, Ream"/>
    <n v="114.2"/>
    <n v="5"/>
    <n v="52.53"/>
  </r>
  <r>
    <d v="2015-12-01T00:00:00"/>
    <x v="1"/>
    <x v="11"/>
    <s v="Lindsay Castell"/>
    <x v="3"/>
    <x v="1"/>
    <x v="5"/>
    <s v="GuestStacker Chair with Chrome Finish Legs"/>
    <n v="2676.67"/>
    <n v="9"/>
    <n v="267.67"/>
  </r>
  <r>
    <d v="2015-12-01T00:00:00"/>
    <x v="1"/>
    <x v="11"/>
    <s v="Matt Abelman"/>
    <x v="14"/>
    <x v="0"/>
    <x v="0"/>
    <s v="Xerox 207"/>
    <n v="19.440000000000001"/>
    <n v="3"/>
    <n v="9.33"/>
  </r>
  <r>
    <d v="2015-12-01T00:00:00"/>
    <x v="1"/>
    <x v="11"/>
    <s v="Matt Abelman"/>
    <x v="14"/>
    <x v="0"/>
    <x v="4"/>
    <s v="Newell 307"/>
    <n v="3.64"/>
    <n v="2"/>
    <n v="1.02"/>
  </r>
  <r>
    <d v="2015-12-01T00:00:00"/>
    <x v="1"/>
    <x v="11"/>
    <s v="Matt Abelman"/>
    <x v="14"/>
    <x v="0"/>
    <x v="0"/>
    <s v="Wirebound Message Books, Four 2 3/4&quot; x 5&quot; Forms per Page, 600 Sets per Book"/>
    <n v="18.54"/>
    <n v="2"/>
    <n v="8.7100000000000009"/>
  </r>
  <r>
    <d v="2015-12-03T00:00:00"/>
    <x v="1"/>
    <x v="11"/>
    <s v="Dean Katz"/>
    <x v="2"/>
    <x v="2"/>
    <x v="15"/>
    <s v="Lexmark MarkNet N8150 Wireless Print Server"/>
    <n v="482.34"/>
    <n v="4"/>
    <n v="-337.64"/>
  </r>
  <r>
    <d v="2015-12-03T00:00:00"/>
    <x v="1"/>
    <x v="11"/>
    <s v="Dean Katz"/>
    <x v="2"/>
    <x v="1"/>
    <x v="8"/>
    <s v="3M Hangers With Command Adhesive"/>
    <n v="2.96"/>
    <n v="1"/>
    <n v="0.78"/>
  </r>
  <r>
    <d v="2015-12-03T00:00:00"/>
    <x v="1"/>
    <x v="11"/>
    <s v="Mark Packer"/>
    <x v="20"/>
    <x v="0"/>
    <x v="3"/>
    <s v="Cardinal Poly Pocket Divider Pockets for Ring Binders"/>
    <n v="10.75"/>
    <n v="4"/>
    <n v="3.36"/>
  </r>
  <r>
    <d v="2015-12-03T00:00:00"/>
    <x v="1"/>
    <x v="11"/>
    <s v="Alejandro Ballentine"/>
    <x v="2"/>
    <x v="0"/>
    <x v="0"/>
    <s v="Message Book, Wirebound, Four 5 1/2&quot; X 4&quot; Forms/Pg., 200 Dupl. Sets/Book"/>
    <n v="16.45"/>
    <n v="2"/>
    <n v="5.55"/>
  </r>
  <r>
    <d v="2015-12-03T00:00:00"/>
    <x v="1"/>
    <x v="11"/>
    <s v="Alejandro Ballentine"/>
    <x v="2"/>
    <x v="2"/>
    <x v="9"/>
    <s v="Verbatim 25 GB 6x Blu-ray Single Layer Recordable Disc, 25/Pack"/>
    <n v="36.78"/>
    <n v="2"/>
    <n v="10.58"/>
  </r>
  <r>
    <d v="2015-12-03T00:00:00"/>
    <x v="1"/>
    <x v="11"/>
    <s v="Bill Stewart"/>
    <x v="20"/>
    <x v="0"/>
    <x v="3"/>
    <s v="GBC Therma-A-Bind 250T Electric Binding System"/>
    <n v="590.35"/>
    <n v="6"/>
    <n v="206.62"/>
  </r>
  <r>
    <d v="2015-12-03T00:00:00"/>
    <x v="1"/>
    <x v="11"/>
    <s v="Pierre Wener"/>
    <x v="3"/>
    <x v="1"/>
    <x v="11"/>
    <s v="Sauder Forest Hills Library, Woodland Oak Finish"/>
    <n v="359.5"/>
    <n v="3"/>
    <n v="-29.61"/>
  </r>
  <r>
    <d v="2015-12-03T00:00:00"/>
    <x v="1"/>
    <x v="11"/>
    <s v="Jack Garza"/>
    <x v="25"/>
    <x v="1"/>
    <x v="8"/>
    <s v="Seth Thomas 16&quot; Steel Case Clock"/>
    <n v="77.95"/>
    <n v="3"/>
    <n v="12.67"/>
  </r>
  <r>
    <d v="2015-12-03T00:00:00"/>
    <x v="1"/>
    <x v="11"/>
    <s v="Jack Garza"/>
    <x v="25"/>
    <x v="0"/>
    <x v="3"/>
    <s v="GBC DocuBind P50 Personal Binding Machine"/>
    <n v="95.97"/>
    <n v="5"/>
    <n v="-73.58"/>
  </r>
  <r>
    <d v="2015-12-03T00:00:00"/>
    <x v="1"/>
    <x v="11"/>
    <s v="Jack Garza"/>
    <x v="25"/>
    <x v="2"/>
    <x v="6"/>
    <s v="Panasonic KX-TG6844B Expandable Digital Cordless Telephone"/>
    <n v="105.58"/>
    <n v="2"/>
    <n v="9.24"/>
  </r>
  <r>
    <d v="2015-12-03T00:00:00"/>
    <x v="1"/>
    <x v="11"/>
    <s v="Jack Garza"/>
    <x v="25"/>
    <x v="0"/>
    <x v="4"/>
    <s v="Newell 312"/>
    <n v="9.34"/>
    <n v="2"/>
    <n v="1.17"/>
  </r>
  <r>
    <d v="2015-12-03T00:00:00"/>
    <x v="1"/>
    <x v="11"/>
    <s v="Harold Pawlan"/>
    <x v="38"/>
    <x v="0"/>
    <x v="0"/>
    <s v="Xerox 1935"/>
    <n v="184.66"/>
    <n v="7"/>
    <n v="84.94"/>
  </r>
  <r>
    <d v="2015-12-04T00:00:00"/>
    <x v="1"/>
    <x v="11"/>
    <s v="Ritsa Hightower"/>
    <x v="16"/>
    <x v="0"/>
    <x v="3"/>
    <s v="SpineVue Locking Slant-D Ring Binders by Cardinal"/>
    <n v="8.23"/>
    <n v="3"/>
    <n v="-6.03"/>
  </r>
  <r>
    <d v="2015-12-04T00:00:00"/>
    <x v="1"/>
    <x v="11"/>
    <s v="Sean O'Donnell"/>
    <x v="20"/>
    <x v="1"/>
    <x v="8"/>
    <s v="DAX Two-Tone Rosewood/Black Document Frame, Desktop, 5 x 7"/>
    <n v="28.44"/>
    <n v="3"/>
    <n v="11.38"/>
  </r>
  <r>
    <d v="2015-12-04T00:00:00"/>
    <x v="1"/>
    <x v="11"/>
    <s v="Sean O'Donnell"/>
    <x v="20"/>
    <x v="1"/>
    <x v="5"/>
    <s v="Office Star - Ergonomically Designed Knee Chair"/>
    <n v="364.41"/>
    <n v="5"/>
    <n v="8.1"/>
  </r>
  <r>
    <d v="2015-12-04T00:00:00"/>
    <x v="1"/>
    <x v="11"/>
    <s v="Sean O'Donnell"/>
    <x v="20"/>
    <x v="2"/>
    <x v="6"/>
    <s v="Square Credit Card Reader"/>
    <n v="39.96"/>
    <n v="4"/>
    <n v="10.39"/>
  </r>
  <r>
    <d v="2015-12-04T00:00:00"/>
    <x v="1"/>
    <x v="11"/>
    <s v="Sean O'Donnell"/>
    <x v="20"/>
    <x v="1"/>
    <x v="5"/>
    <s v="Global Leather Highback Executive Chair with Pneumatic Height Adjustment, Black"/>
    <n v="361.76"/>
    <n v="2"/>
    <n v="68.33"/>
  </r>
  <r>
    <d v="2015-12-04T00:00:00"/>
    <x v="1"/>
    <x v="11"/>
    <s v="Maribeth Schnelling"/>
    <x v="20"/>
    <x v="0"/>
    <x v="10"/>
    <s v="Wausau Papers Astrobrights Colored Envelopes"/>
    <n v="17.940000000000001"/>
    <n v="3"/>
    <n v="8.7899999999999991"/>
  </r>
  <r>
    <d v="2015-12-04T00:00:00"/>
    <x v="1"/>
    <x v="11"/>
    <s v="Maribeth Schnelling"/>
    <x v="20"/>
    <x v="1"/>
    <x v="5"/>
    <s v="Global Armless Task Chair, Royal Blue"/>
    <n v="384.17"/>
    <n v="7"/>
    <n v="29.88"/>
  </r>
  <r>
    <d v="2015-12-04T00:00:00"/>
    <x v="1"/>
    <x v="11"/>
    <s v="Maribeth Schnelling"/>
    <x v="20"/>
    <x v="2"/>
    <x v="6"/>
    <s v="Wilson SignalBoost 841262 DB PRO Amplifier Kit"/>
    <n v="1799.75"/>
    <n v="5"/>
    <n v="539.92999999999995"/>
  </r>
  <r>
    <d v="2015-12-04T00:00:00"/>
    <x v="1"/>
    <x v="11"/>
    <s v="Michael Stewart"/>
    <x v="24"/>
    <x v="0"/>
    <x v="0"/>
    <s v="Xerox 1881"/>
    <n v="85.96"/>
    <n v="7"/>
    <n v="40.4"/>
  </r>
  <r>
    <d v="2015-12-04T00:00:00"/>
    <x v="1"/>
    <x v="11"/>
    <s v="Rose O'Brian"/>
    <x v="15"/>
    <x v="0"/>
    <x v="3"/>
    <s v="GBC Ibimaster 500 Manual ProClick Binding System"/>
    <n v="1598.06"/>
    <n v="7"/>
    <n v="-1065.3699999999999"/>
  </r>
  <r>
    <d v="2015-12-04T00:00:00"/>
    <x v="1"/>
    <x v="11"/>
    <s v="Rose O'Brian"/>
    <x v="15"/>
    <x v="0"/>
    <x v="4"/>
    <s v="Deluxe Chalkboard Eraser Cleaner"/>
    <n v="36.96"/>
    <n v="4"/>
    <n v="12.01"/>
  </r>
  <r>
    <d v="2015-12-04T00:00:00"/>
    <x v="1"/>
    <x v="11"/>
    <s v="Harry Marie"/>
    <x v="3"/>
    <x v="0"/>
    <x v="10"/>
    <s v="Tyvek Side-Opening Peel &amp; Seel Expanding Envelopes"/>
    <n v="271.44"/>
    <n v="3"/>
    <n v="122.15"/>
  </r>
  <r>
    <d v="2015-12-04T00:00:00"/>
    <x v="1"/>
    <x v="11"/>
    <s v="Harry Marie"/>
    <x v="3"/>
    <x v="2"/>
    <x v="6"/>
    <s v="Jensen SMPS-640 -Â speaker phone"/>
    <n v="110.35"/>
    <n v="3"/>
    <n v="8.2799999999999994"/>
  </r>
  <r>
    <d v="2015-12-04T00:00:00"/>
    <x v="1"/>
    <x v="11"/>
    <s v="Harry Marie"/>
    <x v="3"/>
    <x v="1"/>
    <x v="8"/>
    <s v="Master Caster Door Stop, Large Brown"/>
    <n v="36.4"/>
    <n v="5"/>
    <n v="13.83"/>
  </r>
  <r>
    <d v="2015-12-04T00:00:00"/>
    <x v="1"/>
    <x v="11"/>
    <s v="Tracy Zic"/>
    <x v="3"/>
    <x v="0"/>
    <x v="4"/>
    <s v="Avery Hi-Liter Fluorescent Desk Style Markers"/>
    <n v="16.899999999999999"/>
    <n v="5"/>
    <n v="6.25"/>
  </r>
  <r>
    <d v="2015-12-04T00:00:00"/>
    <x v="1"/>
    <x v="11"/>
    <s v="Tracy Zic"/>
    <x v="3"/>
    <x v="1"/>
    <x v="8"/>
    <s v="Eldon Image Series Desk Accessories, Burgundy"/>
    <n v="25.08"/>
    <n v="6"/>
    <n v="9.0299999999999994"/>
  </r>
  <r>
    <d v="2015-12-05T00:00:00"/>
    <x v="1"/>
    <x v="11"/>
    <s v="Matt Hagelstein"/>
    <x v="3"/>
    <x v="1"/>
    <x v="8"/>
    <s v="Executive Impressions 14&quot; Contract Wall Clock"/>
    <n v="44.46"/>
    <n v="2"/>
    <n v="14.67"/>
  </r>
  <r>
    <d v="2015-12-05T00:00:00"/>
    <x v="1"/>
    <x v="11"/>
    <s v="Scot Wooten"/>
    <x v="2"/>
    <x v="2"/>
    <x v="9"/>
    <s v="Belkin F8E887 USB Wired Ergonomic Keyboard"/>
    <n v="47.98"/>
    <n v="2"/>
    <n v="0.6"/>
  </r>
  <r>
    <d v="2015-12-05T00:00:00"/>
    <x v="1"/>
    <x v="11"/>
    <s v="Scot Wooten"/>
    <x v="2"/>
    <x v="0"/>
    <x v="3"/>
    <s v="GBC White Gloss Covers, Plain Front"/>
    <n v="26.06"/>
    <n v="6"/>
    <n v="-19.98"/>
  </r>
  <r>
    <d v="2015-12-05T00:00:00"/>
    <x v="1"/>
    <x v="11"/>
    <s v="Stephanie Ulpright"/>
    <x v="14"/>
    <x v="0"/>
    <x v="3"/>
    <s v="Surelock Post Binders"/>
    <n v="152.80000000000001"/>
    <n v="5"/>
    <n v="76.400000000000006"/>
  </r>
  <r>
    <d v="2015-12-05T00:00:00"/>
    <x v="1"/>
    <x v="11"/>
    <s v="Sandra Flanagan"/>
    <x v="0"/>
    <x v="0"/>
    <x v="4"/>
    <s v="Boston Electric Pencil Sharpener, Model 1818, Charcoal Black"/>
    <n v="45.04"/>
    <n v="2"/>
    <n v="4.5"/>
  </r>
  <r>
    <d v="2015-12-05T00:00:00"/>
    <x v="1"/>
    <x v="11"/>
    <s v="Brian Derr"/>
    <x v="20"/>
    <x v="0"/>
    <x v="3"/>
    <s v="Avery Arch Ring Binders"/>
    <n v="232.4"/>
    <n v="5"/>
    <n v="78.44"/>
  </r>
  <r>
    <d v="2015-12-05T00:00:00"/>
    <x v="1"/>
    <x v="11"/>
    <s v="Brian Derr"/>
    <x v="20"/>
    <x v="1"/>
    <x v="5"/>
    <s v="Global Armless Task Chair, Royal Blue"/>
    <n v="164.65"/>
    <n v="3"/>
    <n v="12.81"/>
  </r>
  <r>
    <d v="2015-12-05T00:00:00"/>
    <x v="1"/>
    <x v="11"/>
    <s v="Brian Derr"/>
    <x v="20"/>
    <x v="0"/>
    <x v="0"/>
    <s v="Xerox 188"/>
    <n v="22.68"/>
    <n v="2"/>
    <n v="11.11"/>
  </r>
  <r>
    <d v="2015-12-05T00:00:00"/>
    <x v="1"/>
    <x v="11"/>
    <s v="George Bell"/>
    <x v="3"/>
    <x v="2"/>
    <x v="9"/>
    <s v="Memorex Micro Travel Drive 8 GB"/>
    <n v="39"/>
    <n v="3"/>
    <n v="17.55"/>
  </r>
  <r>
    <d v="2015-12-05T00:00:00"/>
    <x v="1"/>
    <x v="11"/>
    <s v="George Bell"/>
    <x v="3"/>
    <x v="0"/>
    <x v="1"/>
    <s v="Avery 488"/>
    <n v="12.6"/>
    <n v="4"/>
    <n v="6.05"/>
  </r>
  <r>
    <d v="2015-12-05T00:00:00"/>
    <x v="1"/>
    <x v="11"/>
    <s v="Rick Reed"/>
    <x v="15"/>
    <x v="1"/>
    <x v="5"/>
    <s v="Global Push Button Manager's Chair, Indigo"/>
    <n v="97.42"/>
    <n v="2"/>
    <n v="10.96"/>
  </r>
  <r>
    <d v="2015-12-05T00:00:00"/>
    <x v="1"/>
    <x v="11"/>
    <s v="Tim Brockman"/>
    <x v="1"/>
    <x v="0"/>
    <x v="10"/>
    <s v="Security-Tint Envelopes"/>
    <n v="12.22"/>
    <n v="2"/>
    <n v="4.43"/>
  </r>
  <r>
    <d v="2015-12-06T00:00:00"/>
    <x v="1"/>
    <x v="11"/>
    <s v="Naresj Patel"/>
    <x v="3"/>
    <x v="0"/>
    <x v="4"/>
    <s v="Stanley Contemporary Battery Pencil Sharpeners"/>
    <n v="120.15"/>
    <n v="9"/>
    <n v="33.64"/>
  </r>
  <r>
    <d v="2015-12-06T00:00:00"/>
    <x v="1"/>
    <x v="11"/>
    <s v="Naresj Patel"/>
    <x v="3"/>
    <x v="2"/>
    <x v="6"/>
    <s v="AT&amp;T 1080 Corded phone"/>
    <n v="219.18"/>
    <n v="2"/>
    <n v="19.18"/>
  </r>
  <r>
    <d v="2015-12-06T00:00:00"/>
    <x v="1"/>
    <x v="11"/>
    <s v="Katrina Willman"/>
    <x v="0"/>
    <x v="0"/>
    <x v="3"/>
    <s v="Avery Reinforcements for Hole-Punch Pages"/>
    <n v="2.77"/>
    <n v="7"/>
    <n v="-4.8499999999999996"/>
  </r>
  <r>
    <d v="2015-12-06T00:00:00"/>
    <x v="1"/>
    <x v="11"/>
    <s v="Gary Hwang"/>
    <x v="12"/>
    <x v="1"/>
    <x v="8"/>
    <s v="Howard Miller 13&quot; Diameter Pewter Finish Round Wall Clock"/>
    <n v="206.11"/>
    <n v="6"/>
    <n v="48.95"/>
  </r>
  <r>
    <d v="2015-12-06T00:00:00"/>
    <x v="1"/>
    <x v="11"/>
    <s v="Gary Hwang"/>
    <x v="12"/>
    <x v="0"/>
    <x v="0"/>
    <s v="Xerox 1970"/>
    <n v="19.920000000000002"/>
    <n v="5"/>
    <n v="6.72"/>
  </r>
  <r>
    <d v="2015-12-06T00:00:00"/>
    <x v="1"/>
    <x v="11"/>
    <s v="Gary Hwang"/>
    <x v="12"/>
    <x v="0"/>
    <x v="0"/>
    <s v="Xerox 1960"/>
    <n v="198.27"/>
    <n v="8"/>
    <n v="61.96"/>
  </r>
  <r>
    <d v="2015-12-06T00:00:00"/>
    <x v="1"/>
    <x v="11"/>
    <s v="Gary Hwang"/>
    <x v="12"/>
    <x v="0"/>
    <x v="2"/>
    <s v="Belkin 19&quot; Vented Equipment Shelf, Black"/>
    <n v="247.1"/>
    <n v="6"/>
    <n v="-58.69"/>
  </r>
  <r>
    <d v="2015-12-06T00:00:00"/>
    <x v="1"/>
    <x v="11"/>
    <s v="Gary Hwang"/>
    <x v="12"/>
    <x v="0"/>
    <x v="4"/>
    <s v="BOSTON Model 1800 Electric Pencil Sharpeners, Putty/Woodgrain"/>
    <n v="86.3"/>
    <n v="6"/>
    <n v="9.7100000000000009"/>
  </r>
  <r>
    <d v="2015-12-06T00:00:00"/>
    <x v="1"/>
    <x v="11"/>
    <s v="Dennis Kane"/>
    <x v="10"/>
    <x v="2"/>
    <x v="6"/>
    <s v="Polycom SoundStation2 EX ConferenceÂ phone"/>
    <n v="485.94"/>
    <n v="2"/>
    <n v="-89.09"/>
  </r>
  <r>
    <d v="2015-12-06T00:00:00"/>
    <x v="1"/>
    <x v="11"/>
    <s v="Dennis Kane"/>
    <x v="10"/>
    <x v="0"/>
    <x v="4"/>
    <s v="Newell 312"/>
    <n v="37.380000000000003"/>
    <n v="8"/>
    <n v="4.67"/>
  </r>
  <r>
    <d v="2015-12-06T00:00:00"/>
    <x v="1"/>
    <x v="11"/>
    <s v="Dennis Kane"/>
    <x v="10"/>
    <x v="1"/>
    <x v="5"/>
    <s v="Global Low Back Tilter Chair"/>
    <n v="70.69"/>
    <n v="1"/>
    <n v="-24.24"/>
  </r>
  <r>
    <d v="2015-12-06T00:00:00"/>
    <x v="1"/>
    <x v="11"/>
    <s v="Katherine Murray"/>
    <x v="3"/>
    <x v="0"/>
    <x v="0"/>
    <s v="Message Book, Phone, Wirebound Standard Line Memo, 2 3/4&quot; X 5&quot;"/>
    <n v="32.75"/>
    <n v="5"/>
    <n v="15.07"/>
  </r>
  <r>
    <d v="2015-12-06T00:00:00"/>
    <x v="1"/>
    <x v="11"/>
    <s v="Speros Goranitis"/>
    <x v="20"/>
    <x v="0"/>
    <x v="0"/>
    <s v="Xerox 219"/>
    <n v="6.48"/>
    <n v="1"/>
    <n v="3.11"/>
  </r>
  <r>
    <d v="2015-12-06T00:00:00"/>
    <x v="1"/>
    <x v="11"/>
    <s v="Speros Goranitis"/>
    <x v="20"/>
    <x v="0"/>
    <x v="0"/>
    <s v="Xerox 1903"/>
    <n v="41.86"/>
    <n v="7"/>
    <n v="20.51"/>
  </r>
  <r>
    <d v="2015-12-06T00:00:00"/>
    <x v="1"/>
    <x v="11"/>
    <s v="Speros Goranitis"/>
    <x v="20"/>
    <x v="2"/>
    <x v="9"/>
    <s v="LogitechÂ VX Revolution Cordless Laser Mouse for Notebooks (Black)"/>
    <n v="1619.91"/>
    <n v="9"/>
    <n v="97.19"/>
  </r>
  <r>
    <d v="2015-12-06T00:00:00"/>
    <x v="1"/>
    <x v="11"/>
    <s v="Speros Goranitis"/>
    <x v="20"/>
    <x v="1"/>
    <x v="8"/>
    <s v="Seth Thomas 14&quot; Day/Date Wall Clock"/>
    <n v="113.92"/>
    <n v="4"/>
    <n v="42.15"/>
  </r>
  <r>
    <d v="2015-12-06T00:00:00"/>
    <x v="1"/>
    <x v="11"/>
    <s v="Nora Pelletier"/>
    <x v="18"/>
    <x v="2"/>
    <x v="16"/>
    <s v="Hewlett Packard 610 Color Digital Copier / Printer"/>
    <n v="999.98"/>
    <n v="2"/>
    <n v="449.99"/>
  </r>
  <r>
    <d v="2015-12-06T00:00:00"/>
    <x v="1"/>
    <x v="11"/>
    <s v="Ivan Liston"/>
    <x v="17"/>
    <x v="0"/>
    <x v="0"/>
    <s v="Xerox 20"/>
    <n v="6.48"/>
    <n v="1"/>
    <n v="3.11"/>
  </r>
  <r>
    <d v="2015-12-06T00:00:00"/>
    <x v="1"/>
    <x v="11"/>
    <s v="Ivan Liston"/>
    <x v="17"/>
    <x v="0"/>
    <x v="2"/>
    <s v="Tennsco 6- and 18-Compartment Lockers"/>
    <n v="1325.85"/>
    <n v="5"/>
    <n v="238.65"/>
  </r>
  <r>
    <d v="2015-12-06T00:00:00"/>
    <x v="1"/>
    <x v="11"/>
    <s v="Ivan Liston"/>
    <x v="17"/>
    <x v="0"/>
    <x v="1"/>
    <s v="Avery 483"/>
    <n v="14.94"/>
    <n v="3"/>
    <n v="6.87"/>
  </r>
  <r>
    <d v="2015-12-06T00:00:00"/>
    <x v="1"/>
    <x v="11"/>
    <s v="Art Ferguson"/>
    <x v="3"/>
    <x v="0"/>
    <x v="12"/>
    <s v="Commercial WindTunnel Clean Air Upright Vacuum, Replacement Belts, Filtration Bags"/>
    <n v="7.78"/>
    <n v="2"/>
    <n v="2.02"/>
  </r>
  <r>
    <d v="2015-12-06T00:00:00"/>
    <x v="1"/>
    <x v="11"/>
    <s v="Rose O'Brian"/>
    <x v="6"/>
    <x v="2"/>
    <x v="6"/>
    <s v="AT&amp;T CL82213"/>
    <n v="173.94"/>
    <n v="6"/>
    <n v="50.44"/>
  </r>
  <r>
    <d v="2015-12-06T00:00:00"/>
    <x v="1"/>
    <x v="11"/>
    <s v="Mike Pelletier"/>
    <x v="10"/>
    <x v="0"/>
    <x v="3"/>
    <s v="Ibico Standard Transparent Covers"/>
    <n v="14.83"/>
    <n v="3"/>
    <n v="-10.38"/>
  </r>
  <r>
    <d v="2015-12-06T00:00:00"/>
    <x v="1"/>
    <x v="11"/>
    <s v="David Bremer"/>
    <x v="3"/>
    <x v="0"/>
    <x v="0"/>
    <s v="Spiral Phone Message Books with Labels by Adams"/>
    <n v="8.9600000000000009"/>
    <n v="2"/>
    <n v="4.3899999999999997"/>
  </r>
  <r>
    <d v="2015-12-07T00:00:00"/>
    <x v="1"/>
    <x v="11"/>
    <s v="Darren Koutras"/>
    <x v="5"/>
    <x v="0"/>
    <x v="12"/>
    <s v="Eureka The Boss Cordless Rechargeable Stick Vac"/>
    <n v="152.94"/>
    <n v="3"/>
    <n v="41.29"/>
  </r>
  <r>
    <d v="2015-12-07T00:00:00"/>
    <x v="1"/>
    <x v="11"/>
    <s v="Darren Koutras"/>
    <x v="5"/>
    <x v="1"/>
    <x v="5"/>
    <s v="Situations Contoured Folding Chairs, 4/Set"/>
    <n v="283.92"/>
    <n v="4"/>
    <n v="70.98"/>
  </r>
  <r>
    <d v="2015-12-07T00:00:00"/>
    <x v="1"/>
    <x v="11"/>
    <s v="Jeremy Farry"/>
    <x v="22"/>
    <x v="0"/>
    <x v="7"/>
    <s v="Alliance Big Bands Rubber Bands, 12/Pack"/>
    <n v="3.96"/>
    <n v="2"/>
    <n v="0"/>
  </r>
  <r>
    <d v="2015-12-07T00:00:00"/>
    <x v="1"/>
    <x v="11"/>
    <s v="Jeremy Farry"/>
    <x v="22"/>
    <x v="0"/>
    <x v="1"/>
    <s v="Avery 509"/>
    <n v="2.61"/>
    <n v="1"/>
    <n v="1.2"/>
  </r>
  <r>
    <d v="2015-12-07T00:00:00"/>
    <x v="1"/>
    <x v="11"/>
    <s v="Melanie Seite"/>
    <x v="3"/>
    <x v="1"/>
    <x v="8"/>
    <s v="12-1/2 Diameter Round Wall Clock"/>
    <n v="79.92"/>
    <n v="4"/>
    <n v="28.77"/>
  </r>
  <r>
    <d v="2015-12-07T00:00:00"/>
    <x v="1"/>
    <x v="11"/>
    <s v="Alan Hwang"/>
    <x v="20"/>
    <x v="0"/>
    <x v="3"/>
    <s v="Pressboard Data Binders by Wilson Jones"/>
    <n v="21.36"/>
    <n v="5"/>
    <n v="7.21"/>
  </r>
  <r>
    <d v="2015-12-07T00:00:00"/>
    <x v="1"/>
    <x v="11"/>
    <s v="Alan Hwang"/>
    <x v="20"/>
    <x v="0"/>
    <x v="3"/>
    <s v="Avery Durable Slant Ring Binders With Label Holder"/>
    <n v="6.69"/>
    <n v="2"/>
    <n v="2.34"/>
  </r>
  <r>
    <d v="2015-12-07T00:00:00"/>
    <x v="1"/>
    <x v="11"/>
    <s v="Alan Hwang"/>
    <x v="20"/>
    <x v="2"/>
    <x v="6"/>
    <s v="Digium D40 VoIP phone"/>
    <n v="773.94"/>
    <n v="6"/>
    <n v="224.44"/>
  </r>
  <r>
    <d v="2015-12-07T00:00:00"/>
    <x v="1"/>
    <x v="11"/>
    <s v="Kristen Hastings"/>
    <x v="3"/>
    <x v="0"/>
    <x v="0"/>
    <s v="Xerox 218"/>
    <n v="12.96"/>
    <n v="2"/>
    <n v="6.22"/>
  </r>
  <r>
    <d v="2015-12-08T00:00:00"/>
    <x v="1"/>
    <x v="11"/>
    <s v="Tonja Turnell"/>
    <x v="0"/>
    <x v="0"/>
    <x v="0"/>
    <s v="Xerox 1945"/>
    <n v="360.71"/>
    <n v="11"/>
    <n v="130.76"/>
  </r>
  <r>
    <d v="2015-12-08T00:00:00"/>
    <x v="1"/>
    <x v="11"/>
    <s v="Tonja Turnell"/>
    <x v="0"/>
    <x v="2"/>
    <x v="6"/>
    <s v="Wilson Electronics DB Pro Signal Booster"/>
    <n v="1718.4"/>
    <n v="6"/>
    <n v="150.36000000000001"/>
  </r>
  <r>
    <d v="2015-12-08T00:00:00"/>
    <x v="1"/>
    <x v="11"/>
    <s v="Joel Jenkins"/>
    <x v="0"/>
    <x v="2"/>
    <x v="6"/>
    <s v="Nokia Lumia 521 (T-Mobile)"/>
    <n v="119.96"/>
    <n v="5"/>
    <n v="12"/>
  </r>
  <r>
    <d v="2015-12-08T00:00:00"/>
    <x v="1"/>
    <x v="11"/>
    <s v="Yana Sorensen"/>
    <x v="3"/>
    <x v="0"/>
    <x v="2"/>
    <s v="Stur-D-Stor Shelving, Vertical 5-Shelf: 72&quot;H x 36&quot;W x 18 1/2&quot;D"/>
    <n v="221.96"/>
    <n v="2"/>
    <n v="4.4400000000000004"/>
  </r>
  <r>
    <d v="2015-12-08T00:00:00"/>
    <x v="1"/>
    <x v="11"/>
    <s v="Yana Sorensen"/>
    <x v="3"/>
    <x v="2"/>
    <x v="9"/>
    <s v="WD My Passport Ultra 500GB Portable External Hard Drive"/>
    <n v="236"/>
    <n v="4"/>
    <n v="40.119999999999997"/>
  </r>
  <r>
    <d v="2015-12-08T00:00:00"/>
    <x v="1"/>
    <x v="11"/>
    <s v="Henry Goldwyn"/>
    <x v="26"/>
    <x v="0"/>
    <x v="0"/>
    <s v="Southworth Parchment Paper &amp; Envelopes"/>
    <n v="15.7"/>
    <n v="3"/>
    <n v="5.0999999999999996"/>
  </r>
  <r>
    <d v="2015-12-09T00:00:00"/>
    <x v="1"/>
    <x v="11"/>
    <s v="Ken Brennan"/>
    <x v="18"/>
    <x v="0"/>
    <x v="0"/>
    <s v="Xerox 188"/>
    <n v="34.020000000000003"/>
    <n v="3"/>
    <n v="16.670000000000002"/>
  </r>
  <r>
    <d v="2015-12-10T00:00:00"/>
    <x v="1"/>
    <x v="11"/>
    <s v="Keith Dawkins"/>
    <x v="14"/>
    <x v="0"/>
    <x v="4"/>
    <s v="Avery Hi-Liter Comfort Grip Fluorescent Highlighter, Yellow Ink"/>
    <n v="3.9"/>
    <n v="2"/>
    <n v="1.52"/>
  </r>
  <r>
    <d v="2015-12-10T00:00:00"/>
    <x v="1"/>
    <x v="11"/>
    <s v="Keith Dawkins"/>
    <x v="14"/>
    <x v="1"/>
    <x v="13"/>
    <s v="Bretford CR8500 Series Meeting Room Furniture"/>
    <n v="801.96"/>
    <n v="2"/>
    <n v="200.49"/>
  </r>
  <r>
    <d v="2015-12-10T00:00:00"/>
    <x v="1"/>
    <x v="11"/>
    <s v="Keith Dawkins"/>
    <x v="14"/>
    <x v="1"/>
    <x v="5"/>
    <s v="Global Super Steno Chair"/>
    <n v="191.96"/>
    <n v="2"/>
    <n v="32.630000000000003"/>
  </r>
  <r>
    <d v="2015-12-10T00:00:00"/>
    <x v="1"/>
    <x v="11"/>
    <s v="Keith Dawkins"/>
    <x v="14"/>
    <x v="0"/>
    <x v="1"/>
    <s v="Permanent Self-Adhesive File Folder Labels for Typewriters by Universal"/>
    <n v="2.61"/>
    <n v="1"/>
    <n v="1.2"/>
  </r>
  <r>
    <d v="2015-12-10T00:00:00"/>
    <x v="1"/>
    <x v="11"/>
    <s v="Khloe Miller"/>
    <x v="4"/>
    <x v="0"/>
    <x v="4"/>
    <s v="Staples in misc. colors"/>
    <n v="1.78"/>
    <n v="1"/>
    <n v="0.5"/>
  </r>
  <r>
    <d v="2015-12-10T00:00:00"/>
    <x v="1"/>
    <x v="11"/>
    <s v="Khloe Miller"/>
    <x v="4"/>
    <x v="0"/>
    <x v="0"/>
    <s v="Xerox 201"/>
    <n v="25.92"/>
    <n v="4"/>
    <n v="12.44"/>
  </r>
  <r>
    <d v="2015-12-10T00:00:00"/>
    <x v="1"/>
    <x v="11"/>
    <s v="Khloe Miller"/>
    <x v="4"/>
    <x v="2"/>
    <x v="9"/>
    <s v="Memorex 25GB 6X Branded Blu-Ray Recordable Disc, 15/Pack"/>
    <n v="101.94"/>
    <n v="6"/>
    <n v="21.41"/>
  </r>
  <r>
    <d v="2015-12-10T00:00:00"/>
    <x v="1"/>
    <x v="11"/>
    <s v="Matt Abelman"/>
    <x v="20"/>
    <x v="0"/>
    <x v="1"/>
    <s v="Avery 486"/>
    <n v="7.31"/>
    <n v="1"/>
    <n v="3.44"/>
  </r>
  <r>
    <d v="2015-12-10T00:00:00"/>
    <x v="1"/>
    <x v="11"/>
    <s v="Matt Abelman"/>
    <x v="20"/>
    <x v="2"/>
    <x v="16"/>
    <s v="Hewlett Packard 610 Color Digital Copier / Printer"/>
    <n v="799.98"/>
    <n v="2"/>
    <n v="250"/>
  </r>
  <r>
    <d v="2015-12-10T00:00:00"/>
    <x v="1"/>
    <x v="11"/>
    <s v="Matt Abelman"/>
    <x v="20"/>
    <x v="0"/>
    <x v="0"/>
    <s v="Adams Phone Message Book, 200 Message Capacity, 8 1/16Â” x 11Â”"/>
    <n v="41.28"/>
    <n v="6"/>
    <n v="18.989999999999998"/>
  </r>
  <r>
    <d v="2015-12-10T00:00:00"/>
    <x v="1"/>
    <x v="11"/>
    <s v="Matt Abelman"/>
    <x v="20"/>
    <x v="0"/>
    <x v="0"/>
    <s v="Xerox 1883"/>
    <n v="184.66"/>
    <n v="7"/>
    <n v="84.94"/>
  </r>
  <r>
    <d v="2015-12-10T00:00:00"/>
    <x v="1"/>
    <x v="11"/>
    <s v="Kalyca Meade"/>
    <x v="36"/>
    <x v="0"/>
    <x v="4"/>
    <s v="Manco Dry-Lighter Erasable Highlighter"/>
    <n v="27.36"/>
    <n v="9"/>
    <n v="9.3000000000000007"/>
  </r>
  <r>
    <d v="2015-12-10T00:00:00"/>
    <x v="1"/>
    <x v="11"/>
    <s v="Kalyca Meade"/>
    <x v="36"/>
    <x v="0"/>
    <x v="0"/>
    <s v="Recycled Desk Saver Line &quot;While You Were Out&quot; Book, 5 1/2&quot; X 4&quot;"/>
    <n v="44.75"/>
    <n v="5"/>
    <n v="20.59"/>
  </r>
  <r>
    <d v="2015-12-10T00:00:00"/>
    <x v="1"/>
    <x v="11"/>
    <s v="Kalyca Meade"/>
    <x v="36"/>
    <x v="2"/>
    <x v="6"/>
    <s v="Cisco 8x8 Inc. 6753i IP Business Phone System"/>
    <n v="134.99"/>
    <n v="1"/>
    <n v="36.450000000000003"/>
  </r>
  <r>
    <d v="2015-12-10T00:00:00"/>
    <x v="1"/>
    <x v="11"/>
    <s v="Kalyca Meade"/>
    <x v="36"/>
    <x v="0"/>
    <x v="0"/>
    <s v="Astroparche Fine Business Paper"/>
    <n v="26.4"/>
    <n v="5"/>
    <n v="12.67"/>
  </r>
  <r>
    <d v="2015-12-10T00:00:00"/>
    <x v="1"/>
    <x v="11"/>
    <s v="Kalyca Meade"/>
    <x v="36"/>
    <x v="1"/>
    <x v="5"/>
    <s v="Global Ergonomic Managers Chair"/>
    <n v="542.94000000000005"/>
    <n v="3"/>
    <n v="141.16"/>
  </r>
  <r>
    <d v="2015-12-10T00:00:00"/>
    <x v="1"/>
    <x v="11"/>
    <s v="Frank Carlisle"/>
    <x v="3"/>
    <x v="0"/>
    <x v="4"/>
    <s v="Boston Electric Pencil Sharpener, Model 1818, Charcoal Black"/>
    <n v="56.3"/>
    <n v="2"/>
    <n v="15.76"/>
  </r>
  <r>
    <d v="2015-12-10T00:00:00"/>
    <x v="1"/>
    <x v="11"/>
    <s v="Julia West"/>
    <x v="1"/>
    <x v="0"/>
    <x v="12"/>
    <s v="3M Replacement Filter for Office Air Cleaner for 20' x 33' Room"/>
    <n v="53.09"/>
    <n v="7"/>
    <n v="-108.83"/>
  </r>
  <r>
    <d v="2015-12-10T00:00:00"/>
    <x v="1"/>
    <x v="11"/>
    <s v="Meg Tillman"/>
    <x v="3"/>
    <x v="0"/>
    <x v="1"/>
    <s v="Avery File Folder Labels"/>
    <n v="5.76"/>
    <n v="2"/>
    <n v="2.82"/>
  </r>
  <r>
    <d v="2015-12-10T00:00:00"/>
    <x v="1"/>
    <x v="11"/>
    <s v="Ryan Akin"/>
    <x v="10"/>
    <x v="2"/>
    <x v="9"/>
    <s v="Maxell 4.7GB DVD-RW 3/Pack"/>
    <n v="25.49"/>
    <n v="2"/>
    <n v="4.46"/>
  </r>
  <r>
    <d v="2015-12-11T00:00:00"/>
    <x v="1"/>
    <x v="11"/>
    <s v="Shaun Weien"/>
    <x v="6"/>
    <x v="0"/>
    <x v="1"/>
    <s v="Dot Matrix Printer Tape Reel Labels, White, 5000/Box"/>
    <n v="196.62"/>
    <n v="2"/>
    <n v="96.34"/>
  </r>
  <r>
    <d v="2015-12-11T00:00:00"/>
    <x v="1"/>
    <x v="11"/>
    <s v="Stuart Calhoun"/>
    <x v="0"/>
    <x v="2"/>
    <x v="9"/>
    <s v="Logitech Wireless Performance Mouse MX for PC and Mac"/>
    <n v="159.97999999999999"/>
    <n v="2"/>
    <n v="36"/>
  </r>
  <r>
    <d v="2015-12-11T00:00:00"/>
    <x v="1"/>
    <x v="11"/>
    <s v="Stuart Calhoun"/>
    <x v="0"/>
    <x v="0"/>
    <x v="2"/>
    <s v="Eldon ProFile File 'N Store Portable File Tub Letter/Legal Size Black"/>
    <n v="46.34"/>
    <n v="3"/>
    <n v="4.63"/>
  </r>
  <r>
    <d v="2015-12-11T00:00:00"/>
    <x v="1"/>
    <x v="11"/>
    <s v="Gary Hwang"/>
    <x v="16"/>
    <x v="0"/>
    <x v="3"/>
    <s v="Acco D-Ring Binder w/DublLock"/>
    <n v="12.83"/>
    <n v="2"/>
    <n v="-8.98"/>
  </r>
  <r>
    <d v="2015-12-11T00:00:00"/>
    <x v="1"/>
    <x v="11"/>
    <s v="Irene Maddox"/>
    <x v="26"/>
    <x v="0"/>
    <x v="4"/>
    <s v="Newell 313"/>
    <n v="13.12"/>
    <n v="5"/>
    <n v="1.1499999999999999"/>
  </r>
  <r>
    <d v="2015-12-11T00:00:00"/>
    <x v="1"/>
    <x v="11"/>
    <s v="Irene Maddox"/>
    <x v="26"/>
    <x v="1"/>
    <x v="11"/>
    <s v="Bush Westfield Collection Bookcases, Dark Cherry Finish"/>
    <n v="69.58"/>
    <n v="4"/>
    <n v="-143.79"/>
  </r>
  <r>
    <d v="2015-12-11T00:00:00"/>
    <x v="1"/>
    <x v="11"/>
    <s v="Irene Maddox"/>
    <x v="26"/>
    <x v="0"/>
    <x v="4"/>
    <s v="Newell 326"/>
    <n v="4.22"/>
    <n v="3"/>
    <n v="0.48"/>
  </r>
  <r>
    <d v="2015-12-11T00:00:00"/>
    <x v="1"/>
    <x v="11"/>
    <s v="Irene Maddox"/>
    <x v="26"/>
    <x v="2"/>
    <x v="9"/>
    <s v="Logitech Keyboard K120"/>
    <n v="58.08"/>
    <n v="4"/>
    <n v="-6.53"/>
  </r>
  <r>
    <d v="2015-12-11T00:00:00"/>
    <x v="1"/>
    <x v="11"/>
    <s v="Irene Maddox"/>
    <x v="26"/>
    <x v="1"/>
    <x v="8"/>
    <s v="Master Caster Door Stop, Large Neon Orange"/>
    <n v="52.42"/>
    <n v="9"/>
    <n v="15.07"/>
  </r>
  <r>
    <d v="2015-12-11T00:00:00"/>
    <x v="1"/>
    <x v="11"/>
    <s v="Irene Maddox"/>
    <x v="26"/>
    <x v="1"/>
    <x v="8"/>
    <s v="DAX Wood Document Frame"/>
    <n v="54.92"/>
    <n v="5"/>
    <n v="10.98"/>
  </r>
  <r>
    <d v="2015-12-11T00:00:00"/>
    <x v="1"/>
    <x v="11"/>
    <s v="Irene Maddox"/>
    <x v="26"/>
    <x v="1"/>
    <x v="13"/>
    <s v="Bevis Rectangular Conference Tables"/>
    <n v="364.95"/>
    <n v="5"/>
    <n v="-248.17"/>
  </r>
  <r>
    <d v="2015-12-11T00:00:00"/>
    <x v="1"/>
    <x v="11"/>
    <s v="Irene Maddox"/>
    <x v="26"/>
    <x v="0"/>
    <x v="0"/>
    <s v="Xerox 1932"/>
    <n v="85.06"/>
    <n v="3"/>
    <n v="28.71"/>
  </r>
  <r>
    <d v="2015-12-11T00:00:00"/>
    <x v="1"/>
    <x v="11"/>
    <s v="Irene Maddox"/>
    <x v="26"/>
    <x v="0"/>
    <x v="0"/>
    <s v="Avery Personal Creations Heavyweight Cards"/>
    <n v="27.7"/>
    <n v="3"/>
    <n v="9.69"/>
  </r>
  <r>
    <d v="2015-12-11T00:00:00"/>
    <x v="1"/>
    <x v="11"/>
    <s v="Lena Creighton"/>
    <x v="10"/>
    <x v="0"/>
    <x v="3"/>
    <s v="GBC Plasticlear Binding Covers"/>
    <n v="10.33"/>
    <n v="3"/>
    <n v="-7.58"/>
  </r>
  <r>
    <d v="2015-12-11T00:00:00"/>
    <x v="1"/>
    <x v="11"/>
    <s v="Jim Kriz"/>
    <x v="3"/>
    <x v="0"/>
    <x v="3"/>
    <s v="GBC Recycled Grain Textured Covers"/>
    <n v="110.53"/>
    <n v="4"/>
    <n v="38.68"/>
  </r>
  <r>
    <d v="2015-12-11T00:00:00"/>
    <x v="1"/>
    <x v="11"/>
    <s v="Cynthia Arntzen"/>
    <x v="14"/>
    <x v="2"/>
    <x v="9"/>
    <s v="Maxell 4.7GB DVD+RW 3/Pack"/>
    <n v="175.23"/>
    <n v="11"/>
    <n v="61.33"/>
  </r>
  <r>
    <d v="2015-12-11T00:00:00"/>
    <x v="1"/>
    <x v="11"/>
    <s v="Cynthia Arntzen"/>
    <x v="14"/>
    <x v="2"/>
    <x v="6"/>
    <s v="BlackBerry Q10"/>
    <n v="125.99"/>
    <n v="1"/>
    <n v="31.5"/>
  </r>
  <r>
    <d v="2015-12-11T00:00:00"/>
    <x v="1"/>
    <x v="11"/>
    <s v="Cynthia Arntzen"/>
    <x v="14"/>
    <x v="0"/>
    <x v="3"/>
    <s v="Ibico Covers for Plastic or Wire Binding Elements"/>
    <n v="23"/>
    <n v="2"/>
    <n v="10.35"/>
  </r>
  <r>
    <d v="2015-12-12T00:00:00"/>
    <x v="1"/>
    <x v="11"/>
    <s v="Liz Thompson"/>
    <x v="3"/>
    <x v="1"/>
    <x v="5"/>
    <s v="Lifetime Advantage Folding Chairs, 4/Carton"/>
    <n v="348.93"/>
    <n v="2"/>
    <n v="34.89"/>
  </r>
  <r>
    <d v="2015-12-12T00:00:00"/>
    <x v="1"/>
    <x v="11"/>
    <s v="Dennis Kane"/>
    <x v="3"/>
    <x v="0"/>
    <x v="7"/>
    <s v="Staples"/>
    <n v="7.86"/>
    <n v="2"/>
    <n v="3.62"/>
  </r>
  <r>
    <d v="2015-12-12T00:00:00"/>
    <x v="1"/>
    <x v="11"/>
    <s v="Dennis Kane"/>
    <x v="3"/>
    <x v="0"/>
    <x v="3"/>
    <s v="Recycled Premium Regency Composition Covers"/>
    <n v="24.45"/>
    <n v="2"/>
    <n v="8.86"/>
  </r>
  <r>
    <d v="2015-12-12T00:00:00"/>
    <x v="1"/>
    <x v="11"/>
    <s v="Eric Murdock"/>
    <x v="36"/>
    <x v="0"/>
    <x v="4"/>
    <s v="Rogers Handheld Barrel Pencil Sharpener"/>
    <n v="8.2200000000000006"/>
    <n v="3"/>
    <n v="2.2200000000000002"/>
  </r>
  <r>
    <d v="2015-12-12T00:00:00"/>
    <x v="1"/>
    <x v="11"/>
    <s v="Joni Blumstein"/>
    <x v="0"/>
    <x v="2"/>
    <x v="9"/>
    <s v="AmazonBasics 3-Button USB Wired Mouse"/>
    <n v="22.37"/>
    <n v="4"/>
    <n v="6.43"/>
  </r>
  <r>
    <d v="2015-12-12T00:00:00"/>
    <x v="1"/>
    <x v="11"/>
    <s v="Xylona Preis"/>
    <x v="3"/>
    <x v="0"/>
    <x v="4"/>
    <s v="Newell 311"/>
    <n v="2.21"/>
    <n v="1"/>
    <n v="0.6"/>
  </r>
  <r>
    <d v="2015-12-12T00:00:00"/>
    <x v="1"/>
    <x v="11"/>
    <s v="Xylona Preis"/>
    <x v="3"/>
    <x v="0"/>
    <x v="10"/>
    <s v="Peel &amp; Seel Envelopes"/>
    <n v="15.52"/>
    <n v="4"/>
    <n v="7.45"/>
  </r>
  <r>
    <d v="2015-12-12T00:00:00"/>
    <x v="1"/>
    <x v="11"/>
    <s v="Xylona Preis"/>
    <x v="3"/>
    <x v="0"/>
    <x v="0"/>
    <s v="Black Print Carbonless Snap-Off Rapid Letter, 8 1/2&quot; x 7&quot;"/>
    <n v="36.44"/>
    <n v="4"/>
    <n v="16.399999999999999"/>
  </r>
  <r>
    <d v="2015-12-12T00:00:00"/>
    <x v="1"/>
    <x v="11"/>
    <s v="Helen Abelman"/>
    <x v="3"/>
    <x v="1"/>
    <x v="8"/>
    <s v="Eldon Cleatmat Chair Mats for Medium Pile Carpets"/>
    <n v="166.5"/>
    <n v="3"/>
    <n v="21.65"/>
  </r>
  <r>
    <d v="2015-12-12T00:00:00"/>
    <x v="1"/>
    <x v="11"/>
    <s v="Helen Abelman"/>
    <x v="3"/>
    <x v="0"/>
    <x v="2"/>
    <s v="Standard Rollaway File with Lock"/>
    <n v="360.38"/>
    <n v="2"/>
    <n v="93.7"/>
  </r>
  <r>
    <d v="2015-12-12T00:00:00"/>
    <x v="1"/>
    <x v="11"/>
    <s v="Jonathan Doherty"/>
    <x v="17"/>
    <x v="0"/>
    <x v="0"/>
    <s v="Xerox 1930"/>
    <n v="32.4"/>
    <n v="5"/>
    <n v="15.88"/>
  </r>
  <r>
    <d v="2015-12-12T00:00:00"/>
    <x v="1"/>
    <x v="11"/>
    <s v="Jonathan Doherty"/>
    <x v="17"/>
    <x v="0"/>
    <x v="0"/>
    <s v="Xerox 1916"/>
    <n v="97.88"/>
    <n v="2"/>
    <n v="48.94"/>
  </r>
  <r>
    <d v="2015-12-12T00:00:00"/>
    <x v="1"/>
    <x v="11"/>
    <s v="Karen Daniels"/>
    <x v="3"/>
    <x v="2"/>
    <x v="9"/>
    <s v="Logitech Wireless Marathon Mouse M705"/>
    <n v="299.94"/>
    <n v="6"/>
    <n v="128.97"/>
  </r>
  <r>
    <d v="2015-12-12T00:00:00"/>
    <x v="1"/>
    <x v="11"/>
    <s v="Karen Daniels"/>
    <x v="3"/>
    <x v="0"/>
    <x v="14"/>
    <s v="Staple remover"/>
    <n v="25.76"/>
    <n v="7"/>
    <n v="0.52"/>
  </r>
  <r>
    <d v="2015-12-13T00:00:00"/>
    <x v="1"/>
    <x v="11"/>
    <s v="Rachel Payne"/>
    <x v="3"/>
    <x v="0"/>
    <x v="0"/>
    <s v="Xerox 213"/>
    <n v="12.96"/>
    <n v="2"/>
    <n v="6.22"/>
  </r>
  <r>
    <d v="2015-12-13T00:00:00"/>
    <x v="1"/>
    <x v="11"/>
    <s v="Rachel Payne"/>
    <x v="3"/>
    <x v="0"/>
    <x v="12"/>
    <s v="Fellowes 8 Outlet Superior Workstation Surge Protector w/o Phone/Fax/Modem Protection"/>
    <n v="134.47999999999999"/>
    <n v="4"/>
    <n v="34.96"/>
  </r>
  <r>
    <d v="2015-12-13T00:00:00"/>
    <x v="1"/>
    <x v="11"/>
    <s v="Matt Collins"/>
    <x v="3"/>
    <x v="0"/>
    <x v="1"/>
    <s v="Avery 513"/>
    <n v="9.9600000000000009"/>
    <n v="2"/>
    <n v="4.58"/>
  </r>
  <r>
    <d v="2015-12-13T00:00:00"/>
    <x v="1"/>
    <x v="11"/>
    <s v="Rob Dowd"/>
    <x v="3"/>
    <x v="2"/>
    <x v="6"/>
    <s v="Plantronics Voyager Pro Legend"/>
    <n v="494.38"/>
    <n v="3"/>
    <n v="49.44"/>
  </r>
  <r>
    <d v="2015-12-13T00:00:00"/>
    <x v="1"/>
    <x v="11"/>
    <s v="Rob Dowd"/>
    <x v="3"/>
    <x v="0"/>
    <x v="3"/>
    <s v="Angle-D Binders with Locking Rings, Label Holders"/>
    <n v="29.2"/>
    <n v="5"/>
    <n v="9.86"/>
  </r>
  <r>
    <d v="2015-12-13T00:00:00"/>
    <x v="1"/>
    <x v="11"/>
    <s v="Rob Dowd"/>
    <x v="3"/>
    <x v="2"/>
    <x v="9"/>
    <s v="Logitech K350 2.4Ghz Wireless Keyboard"/>
    <n v="248.85"/>
    <n v="5"/>
    <n v="27.37"/>
  </r>
  <r>
    <d v="2015-12-13T00:00:00"/>
    <x v="1"/>
    <x v="11"/>
    <s v="Rob Dowd"/>
    <x v="3"/>
    <x v="2"/>
    <x v="9"/>
    <s v="Memorex Mini Travel Drive 64 GB USB 2.0 Flash Drive"/>
    <n v="36.24"/>
    <n v="1"/>
    <n v="15.22"/>
  </r>
  <r>
    <d v="2015-12-13T00:00:00"/>
    <x v="1"/>
    <x v="11"/>
    <s v="Dean percer"/>
    <x v="32"/>
    <x v="0"/>
    <x v="0"/>
    <s v="Xerox 222"/>
    <n v="19.440000000000001"/>
    <n v="3"/>
    <n v="9.33"/>
  </r>
  <r>
    <d v="2015-12-13T00:00:00"/>
    <x v="1"/>
    <x v="11"/>
    <s v="Dean percer"/>
    <x v="32"/>
    <x v="0"/>
    <x v="3"/>
    <s v="Flexible Leather- Look Classic Collection Ring Binder"/>
    <n v="37.880000000000003"/>
    <n v="2"/>
    <n v="18.940000000000001"/>
  </r>
  <r>
    <d v="2015-12-14T00:00:00"/>
    <x v="1"/>
    <x v="11"/>
    <s v="Muhammed MacIntyre"/>
    <x v="4"/>
    <x v="0"/>
    <x v="3"/>
    <s v="3-ring staple pack"/>
    <n v="3.76"/>
    <n v="2"/>
    <n v="1.8"/>
  </r>
  <r>
    <d v="2015-12-14T00:00:00"/>
    <x v="1"/>
    <x v="11"/>
    <s v="Doug Jacobs"/>
    <x v="11"/>
    <x v="2"/>
    <x v="6"/>
    <s v="HTC One"/>
    <n v="319.97000000000003"/>
    <n v="4"/>
    <n v="36"/>
  </r>
  <r>
    <d v="2015-12-14T00:00:00"/>
    <x v="1"/>
    <x v="11"/>
    <s v="Rick Duston"/>
    <x v="3"/>
    <x v="0"/>
    <x v="3"/>
    <s v="Wilson Jones Standard D-Ring Binders"/>
    <n v="8.1"/>
    <n v="2"/>
    <n v="2.73"/>
  </r>
  <r>
    <d v="2015-12-14T00:00:00"/>
    <x v="1"/>
    <x v="11"/>
    <s v="Keith Dawkins"/>
    <x v="29"/>
    <x v="1"/>
    <x v="8"/>
    <s v="Stackable Trays"/>
    <n v="6.16"/>
    <n v="2"/>
    <n v="1.97"/>
  </r>
  <r>
    <d v="2015-12-14T00:00:00"/>
    <x v="1"/>
    <x v="11"/>
    <s v="Keith Dawkins"/>
    <x v="29"/>
    <x v="0"/>
    <x v="4"/>
    <s v="Boston Electric Pencil Sharpener, Model 1818, Charcoal Black"/>
    <n v="56.3"/>
    <n v="2"/>
    <n v="15.76"/>
  </r>
  <r>
    <d v="2015-12-14T00:00:00"/>
    <x v="1"/>
    <x v="11"/>
    <s v="Paul Prost"/>
    <x v="3"/>
    <x v="1"/>
    <x v="8"/>
    <s v="Master Caster Door Stop, Gray"/>
    <n v="15.24"/>
    <n v="3"/>
    <n v="5.18"/>
  </r>
  <r>
    <d v="2015-12-14T00:00:00"/>
    <x v="1"/>
    <x v="11"/>
    <s v="Eric Hoffmann"/>
    <x v="3"/>
    <x v="1"/>
    <x v="8"/>
    <s v="Staple-based wall hangings"/>
    <n v="29.22"/>
    <n v="3"/>
    <n v="12.86"/>
  </r>
  <r>
    <d v="2015-12-14T00:00:00"/>
    <x v="1"/>
    <x v="11"/>
    <s v="Ashley Jarboe"/>
    <x v="3"/>
    <x v="2"/>
    <x v="9"/>
    <s v="Micro Innovations USB RF Wireless Keyboard with Mouse"/>
    <n v="50"/>
    <n v="2"/>
    <n v="10.5"/>
  </r>
  <r>
    <d v="2015-12-14T00:00:00"/>
    <x v="1"/>
    <x v="11"/>
    <s v="Darren Budd"/>
    <x v="3"/>
    <x v="0"/>
    <x v="3"/>
    <s v="Ibico Recycled Grain-Textured Covers"/>
    <n v="55.26"/>
    <n v="2"/>
    <n v="20.72"/>
  </r>
  <r>
    <d v="2015-12-14T00:00:00"/>
    <x v="1"/>
    <x v="11"/>
    <s v="Darren Budd"/>
    <x v="3"/>
    <x v="0"/>
    <x v="0"/>
    <s v="Xerox 23"/>
    <n v="6.48"/>
    <n v="1"/>
    <n v="3.11"/>
  </r>
  <r>
    <d v="2015-12-14T00:00:00"/>
    <x v="1"/>
    <x v="11"/>
    <s v="Darren Budd"/>
    <x v="3"/>
    <x v="0"/>
    <x v="3"/>
    <s v="GBC Laser Imprintable Binding System Covers, Desert Sand"/>
    <n v="34.25"/>
    <n v="3"/>
    <n v="11.56"/>
  </r>
  <r>
    <d v="2015-12-14T00:00:00"/>
    <x v="1"/>
    <x v="11"/>
    <s v="Darren Budd"/>
    <x v="3"/>
    <x v="1"/>
    <x v="13"/>
    <s v="Bush Andora Conference Table, Maple/Graphite Gray Finish"/>
    <n v="273.57"/>
    <n v="2"/>
    <n v="10.26"/>
  </r>
  <r>
    <d v="2015-12-15T00:00:00"/>
    <x v="1"/>
    <x v="11"/>
    <s v="Jim Kriz"/>
    <x v="20"/>
    <x v="0"/>
    <x v="4"/>
    <s v="Sanford Colorific Eraseable Coloring Pencils, 12 Count"/>
    <n v="3.28"/>
    <n v="1"/>
    <n v="1.41"/>
  </r>
  <r>
    <d v="2015-12-15T00:00:00"/>
    <x v="1"/>
    <x v="11"/>
    <s v="Joseph Holt"/>
    <x v="22"/>
    <x v="0"/>
    <x v="12"/>
    <s v="3M Office Air Cleaner"/>
    <n v="103.92"/>
    <n v="4"/>
    <n v="36.369999999999997"/>
  </r>
  <r>
    <d v="2015-12-15T00:00:00"/>
    <x v="1"/>
    <x v="11"/>
    <s v="Joseph Holt"/>
    <x v="22"/>
    <x v="2"/>
    <x v="9"/>
    <s v="Logitech G700s Rechargeable Gaming Mouse"/>
    <n v="899.91"/>
    <n v="9"/>
    <n v="377.96"/>
  </r>
  <r>
    <d v="2015-12-15T00:00:00"/>
    <x v="1"/>
    <x v="11"/>
    <s v="Joseph Holt"/>
    <x v="22"/>
    <x v="0"/>
    <x v="3"/>
    <s v="Acco D-Ring Binder w/DublLock"/>
    <n v="51.31"/>
    <n v="3"/>
    <n v="18.600000000000001"/>
  </r>
  <r>
    <d v="2015-12-15T00:00:00"/>
    <x v="1"/>
    <x v="11"/>
    <s v="Natalie Fritzler"/>
    <x v="10"/>
    <x v="2"/>
    <x v="9"/>
    <s v="Plantronics Savi W720 Multi-Device Wireless Headset System"/>
    <n v="2025.36"/>
    <n v="6"/>
    <n v="607.61"/>
  </r>
  <r>
    <d v="2015-12-15T00:00:00"/>
    <x v="1"/>
    <x v="11"/>
    <s v="Natalie Fritzler"/>
    <x v="10"/>
    <x v="2"/>
    <x v="15"/>
    <s v="Cubify CubeX 3D Printer Double Head Print"/>
    <n v="1799.99"/>
    <n v="2"/>
    <n v="-2639.99"/>
  </r>
  <r>
    <d v="2015-12-15T00:00:00"/>
    <x v="1"/>
    <x v="11"/>
    <s v="Natalie Fritzler"/>
    <x v="10"/>
    <x v="2"/>
    <x v="6"/>
    <s v="Panasonic KX TS3282W Corded phone"/>
    <n v="101.99"/>
    <n v="2"/>
    <n v="-17"/>
  </r>
  <r>
    <d v="2015-12-15T00:00:00"/>
    <x v="1"/>
    <x v="11"/>
    <s v="Natalie Fritzler"/>
    <x v="10"/>
    <x v="1"/>
    <x v="8"/>
    <s v="Howard Miller 13&quot; Diameter Goldtone Round Wall Clock"/>
    <n v="262.86"/>
    <n v="7"/>
    <n v="69"/>
  </r>
  <r>
    <d v="2015-12-15T00:00:00"/>
    <x v="1"/>
    <x v="11"/>
    <s v="Rick Reed"/>
    <x v="25"/>
    <x v="2"/>
    <x v="6"/>
    <s v="Cisco Small Business SPA 502G VoIP phone"/>
    <n v="246.17"/>
    <n v="3"/>
    <n v="21.54"/>
  </r>
  <r>
    <d v="2015-12-16T00:00:00"/>
    <x v="1"/>
    <x v="11"/>
    <s v="Sandra Glassco"/>
    <x v="22"/>
    <x v="0"/>
    <x v="0"/>
    <s v="Xerox 190"/>
    <n v="4.9800000000000004"/>
    <n v="1"/>
    <n v="2.34"/>
  </r>
  <r>
    <d v="2015-12-17T00:00:00"/>
    <x v="1"/>
    <x v="11"/>
    <s v="John Lee"/>
    <x v="14"/>
    <x v="0"/>
    <x v="3"/>
    <s v="GBC Plastic Binding Combs"/>
    <n v="29.52"/>
    <n v="4"/>
    <n v="14.46"/>
  </r>
  <r>
    <d v="2015-12-17T00:00:00"/>
    <x v="1"/>
    <x v="11"/>
    <s v="John Lee"/>
    <x v="14"/>
    <x v="1"/>
    <x v="5"/>
    <s v="Hon Valutask Swivel Chairs"/>
    <n v="302.94"/>
    <n v="3"/>
    <n v="48.47"/>
  </r>
  <r>
    <d v="2015-12-17T00:00:00"/>
    <x v="1"/>
    <x v="11"/>
    <s v="John Lee"/>
    <x v="14"/>
    <x v="1"/>
    <x v="5"/>
    <s v="Harbour Creations 67200 Series Stacking Chairs"/>
    <n v="142.36000000000001"/>
    <n v="2"/>
    <n v="38.44"/>
  </r>
  <r>
    <d v="2015-12-17T00:00:00"/>
    <x v="1"/>
    <x v="11"/>
    <s v="John Lee"/>
    <x v="14"/>
    <x v="1"/>
    <x v="5"/>
    <s v="Global Value Steno Chair, Gray"/>
    <n v="546.66"/>
    <n v="9"/>
    <n v="136.66999999999999"/>
  </r>
  <r>
    <d v="2015-12-17T00:00:00"/>
    <x v="1"/>
    <x v="11"/>
    <s v="John Lee"/>
    <x v="14"/>
    <x v="1"/>
    <x v="8"/>
    <s v="Tenex Carpeted, Granite-Look or Clear Contemporary Contour Shape Chair Mats"/>
    <n v="212.13"/>
    <n v="3"/>
    <n v="14.85"/>
  </r>
  <r>
    <d v="2015-12-17T00:00:00"/>
    <x v="1"/>
    <x v="11"/>
    <s v="Mick Crebagga"/>
    <x v="1"/>
    <x v="0"/>
    <x v="2"/>
    <s v="Tennsco Double-Tier Lockers"/>
    <n v="180.02"/>
    <n v="1"/>
    <n v="-15.75"/>
  </r>
  <r>
    <d v="2015-12-17T00:00:00"/>
    <x v="1"/>
    <x v="11"/>
    <s v="Mick Crebagga"/>
    <x v="1"/>
    <x v="1"/>
    <x v="8"/>
    <s v="Howard Miller 11-1/2&quot; Diameter Ridgewood Wall Clock"/>
    <n v="41.55"/>
    <n v="2"/>
    <n v="-19.739999999999998"/>
  </r>
  <r>
    <d v="2015-12-17T00:00:00"/>
    <x v="1"/>
    <x v="11"/>
    <s v="Mick Crebagga"/>
    <x v="1"/>
    <x v="0"/>
    <x v="4"/>
    <s v="Newell 35"/>
    <n v="13.12"/>
    <n v="5"/>
    <n v="1.48"/>
  </r>
  <r>
    <d v="2015-12-17T00:00:00"/>
    <x v="1"/>
    <x v="11"/>
    <s v="Paul Gonzalez"/>
    <x v="3"/>
    <x v="0"/>
    <x v="4"/>
    <s v="Sanford 52201 APSCO Electric Pencil Sharpener"/>
    <n v="204.85"/>
    <n v="5"/>
    <n v="53.26"/>
  </r>
  <r>
    <d v="2015-12-17T00:00:00"/>
    <x v="1"/>
    <x v="11"/>
    <s v="Paul Gonzalez"/>
    <x v="3"/>
    <x v="2"/>
    <x v="6"/>
    <s v="Panasonic KX TS3282W Corded phone"/>
    <n v="135.97999999999999"/>
    <n v="2"/>
    <n v="17"/>
  </r>
  <r>
    <d v="2015-12-17T00:00:00"/>
    <x v="1"/>
    <x v="11"/>
    <s v="Paul Gonzalez"/>
    <x v="3"/>
    <x v="0"/>
    <x v="4"/>
    <s v="Sanford Colorific Eraseable Coloring Pencils, 12 Count"/>
    <n v="16.399999999999999"/>
    <n v="5"/>
    <n v="7.05"/>
  </r>
  <r>
    <d v="2015-12-17T00:00:00"/>
    <x v="1"/>
    <x v="11"/>
    <s v="Paul Gonzalez"/>
    <x v="3"/>
    <x v="0"/>
    <x v="3"/>
    <s v="Avery Arch Ring Binders"/>
    <n v="92.96"/>
    <n v="2"/>
    <n v="31.37"/>
  </r>
  <r>
    <d v="2015-12-18T00:00:00"/>
    <x v="1"/>
    <x v="11"/>
    <s v="Liz MacKendrick"/>
    <x v="10"/>
    <x v="0"/>
    <x v="2"/>
    <s v="Fellowes Officeware Wire Shelving"/>
    <n v="646.78"/>
    <n v="9"/>
    <n v="-145.52000000000001"/>
  </r>
  <r>
    <d v="2015-12-18T00:00:00"/>
    <x v="1"/>
    <x v="11"/>
    <s v="Mitch Webber"/>
    <x v="20"/>
    <x v="2"/>
    <x v="9"/>
    <s v="Imation Bio 8GB USBÂ Flash Drive ImationÂ Corp"/>
    <n v="166.24"/>
    <n v="1"/>
    <n v="24.94"/>
  </r>
  <r>
    <d v="2015-12-18T00:00:00"/>
    <x v="1"/>
    <x v="11"/>
    <s v="Michael Kennedy"/>
    <x v="26"/>
    <x v="0"/>
    <x v="4"/>
    <s v="Newell 320"/>
    <n v="6.85"/>
    <n v="2"/>
    <n v="0.6"/>
  </r>
  <r>
    <d v="2015-12-18T00:00:00"/>
    <x v="1"/>
    <x v="11"/>
    <s v="Robert Barroso"/>
    <x v="15"/>
    <x v="0"/>
    <x v="10"/>
    <s v="#10- 4 1/8&quot; x 9 1/2&quot; Recycled Envelopes"/>
    <n v="55.94"/>
    <n v="8"/>
    <n v="18.88"/>
  </r>
  <r>
    <d v="2015-12-18T00:00:00"/>
    <x v="1"/>
    <x v="11"/>
    <s v="Robert Barroso"/>
    <x v="15"/>
    <x v="0"/>
    <x v="1"/>
    <s v="Avery 507"/>
    <n v="18.43"/>
    <n v="8"/>
    <n v="5.99"/>
  </r>
  <r>
    <d v="2015-12-18T00:00:00"/>
    <x v="1"/>
    <x v="11"/>
    <s v="Robert Barroso"/>
    <x v="15"/>
    <x v="1"/>
    <x v="8"/>
    <s v="Master Caster Door Stop, Brown"/>
    <n v="20.32"/>
    <n v="5"/>
    <n v="3.56"/>
  </r>
  <r>
    <d v="2015-12-18T00:00:00"/>
    <x v="1"/>
    <x v="11"/>
    <s v="Jim Kriz"/>
    <x v="10"/>
    <x v="0"/>
    <x v="0"/>
    <s v="Xerox 226"/>
    <n v="20.74"/>
    <n v="4"/>
    <n v="7.26"/>
  </r>
  <r>
    <d v="2015-12-19T00:00:00"/>
    <x v="1"/>
    <x v="11"/>
    <s v="James Galang"/>
    <x v="3"/>
    <x v="2"/>
    <x v="6"/>
    <s v="ShoreTel ShorePhone IP 230 VoIP phone"/>
    <n v="675.96"/>
    <n v="5"/>
    <n v="84.5"/>
  </r>
  <r>
    <d v="2015-12-19T00:00:00"/>
    <x v="1"/>
    <x v="11"/>
    <s v="James Galang"/>
    <x v="3"/>
    <x v="2"/>
    <x v="9"/>
    <s v="Plantronics Savi W720 Multi-Device Wireless Headset System"/>
    <n v="1265.8499999999999"/>
    <n v="3"/>
    <n v="556.97"/>
  </r>
  <r>
    <d v="2015-12-19T00:00:00"/>
    <x v="1"/>
    <x v="11"/>
    <s v="Jay Kimmel"/>
    <x v="2"/>
    <x v="0"/>
    <x v="12"/>
    <s v="Avanti 4.4 Cu. Ft. Refrigerator"/>
    <n v="434.35"/>
    <n v="3"/>
    <n v="43.44"/>
  </r>
  <r>
    <d v="2015-12-19T00:00:00"/>
    <x v="1"/>
    <x v="11"/>
    <s v="Jay Kimmel"/>
    <x v="2"/>
    <x v="0"/>
    <x v="12"/>
    <s v="Hoover Replacement Belt for Commercial Guardsman Heavy-Duty Upright Vacuum"/>
    <n v="3.55"/>
    <n v="2"/>
    <n v="0.44"/>
  </r>
  <r>
    <d v="2015-12-19T00:00:00"/>
    <x v="1"/>
    <x v="11"/>
    <s v="Jay Kimmel"/>
    <x v="2"/>
    <x v="0"/>
    <x v="12"/>
    <s v="Fellowes Advanced 8 Outlet Surge Suppressor with Phone/Fax Protection"/>
    <n v="88.83"/>
    <n v="4"/>
    <n v="7.77"/>
  </r>
  <r>
    <d v="2015-12-19T00:00:00"/>
    <x v="1"/>
    <x v="11"/>
    <s v="Suzanne McNair"/>
    <x v="40"/>
    <x v="0"/>
    <x v="3"/>
    <s v="Self-Adhesive Ring Binder Labels"/>
    <n v="7.04"/>
    <n v="2"/>
    <n v="3.31"/>
  </r>
  <r>
    <d v="2015-12-19T00:00:00"/>
    <x v="1"/>
    <x v="11"/>
    <s v="Suzanne McNair"/>
    <x v="40"/>
    <x v="0"/>
    <x v="7"/>
    <s v="Bagged Rubber Bands"/>
    <n v="5.04"/>
    <n v="4"/>
    <n v="0.2"/>
  </r>
  <r>
    <d v="2015-12-19T00:00:00"/>
    <x v="1"/>
    <x v="11"/>
    <s v="Suzanne McNair"/>
    <x v="40"/>
    <x v="0"/>
    <x v="0"/>
    <s v="White Computer Printout Paper by Universal"/>
    <n v="116.28"/>
    <n v="3"/>
    <n v="56.98"/>
  </r>
  <r>
    <d v="2015-12-19T00:00:00"/>
    <x v="1"/>
    <x v="11"/>
    <s v="Patrick Ryan"/>
    <x v="1"/>
    <x v="2"/>
    <x v="6"/>
    <s v="Samsung Rugby III"/>
    <n v="158.38"/>
    <n v="3"/>
    <n v="13.86"/>
  </r>
  <r>
    <d v="2015-12-19T00:00:00"/>
    <x v="1"/>
    <x v="11"/>
    <s v="Peter McVee"/>
    <x v="38"/>
    <x v="0"/>
    <x v="0"/>
    <s v="Xerox 1903"/>
    <n v="29.9"/>
    <n v="5"/>
    <n v="14.65"/>
  </r>
  <r>
    <d v="2015-12-19T00:00:00"/>
    <x v="1"/>
    <x v="11"/>
    <s v="Peter McVee"/>
    <x v="38"/>
    <x v="2"/>
    <x v="9"/>
    <s v="Logitech diNovo Edge Keyboard"/>
    <n v="2249.91"/>
    <n v="9"/>
    <n v="517.48"/>
  </r>
  <r>
    <d v="2015-12-19T00:00:00"/>
    <x v="1"/>
    <x v="11"/>
    <s v="Peter McVee"/>
    <x v="38"/>
    <x v="1"/>
    <x v="13"/>
    <s v="Bretford Rectangular Conference Table Tops"/>
    <n v="1053.1600000000001"/>
    <n v="4"/>
    <n v="-105.32"/>
  </r>
  <r>
    <d v="2015-12-19T00:00:00"/>
    <x v="1"/>
    <x v="11"/>
    <s v="Eileen Kiefer"/>
    <x v="1"/>
    <x v="2"/>
    <x v="9"/>
    <s v="Maxell 4.7GB DVD+RW 3/Pack"/>
    <n v="25.49"/>
    <n v="2"/>
    <n v="4.78"/>
  </r>
  <r>
    <d v="2015-12-19T00:00:00"/>
    <x v="1"/>
    <x v="11"/>
    <s v="Arthur Gainer"/>
    <x v="2"/>
    <x v="0"/>
    <x v="1"/>
    <s v="Avery 474"/>
    <n v="6.91"/>
    <n v="3"/>
    <n v="2.5099999999999998"/>
  </r>
  <r>
    <d v="2015-12-20T00:00:00"/>
    <x v="1"/>
    <x v="11"/>
    <s v="Chad Sievert"/>
    <x v="0"/>
    <x v="0"/>
    <x v="2"/>
    <s v="Fellowes Super Stor/Drawer"/>
    <n v="88.8"/>
    <n v="4"/>
    <n v="-2.2200000000000002"/>
  </r>
  <r>
    <d v="2015-12-20T00:00:00"/>
    <x v="1"/>
    <x v="11"/>
    <s v="Maya Herman"/>
    <x v="20"/>
    <x v="0"/>
    <x v="0"/>
    <s v="Eaton Premium Continuous-Feed Paper, 25% Cotton, Letter Size, White, 1000 Shts/Box"/>
    <n v="55.48"/>
    <n v="1"/>
    <n v="26.63"/>
  </r>
  <r>
    <d v="2015-12-20T00:00:00"/>
    <x v="1"/>
    <x v="11"/>
    <s v="Katherine Ducich"/>
    <x v="1"/>
    <x v="2"/>
    <x v="6"/>
    <s v="Apple iPhone 5C"/>
    <n v="159.97999999999999"/>
    <n v="2"/>
    <n v="12"/>
  </r>
  <r>
    <d v="2015-12-20T00:00:00"/>
    <x v="1"/>
    <x v="11"/>
    <s v="Katherine Ducich"/>
    <x v="1"/>
    <x v="2"/>
    <x v="9"/>
    <s v="Logitech G600 MMO Gaming Mouse"/>
    <n v="255.97"/>
    <n v="4"/>
    <n v="51.19"/>
  </r>
  <r>
    <d v="2015-12-20T00:00:00"/>
    <x v="1"/>
    <x v="11"/>
    <s v="Katherine Ducich"/>
    <x v="1"/>
    <x v="1"/>
    <x v="11"/>
    <s v="Sauder Facets Collection Library, Sky Alder Finish"/>
    <n v="359.06"/>
    <n v="3"/>
    <n v="-71.81"/>
  </r>
  <r>
    <d v="2015-12-20T00:00:00"/>
    <x v="1"/>
    <x v="11"/>
    <s v="Gary Zandusky"/>
    <x v="12"/>
    <x v="0"/>
    <x v="10"/>
    <s v="#6 3/4 Gummed Flap White Envelopes"/>
    <n v="7.92"/>
    <n v="1"/>
    <n v="2.77"/>
  </r>
  <r>
    <d v="2015-12-20T00:00:00"/>
    <x v="1"/>
    <x v="11"/>
    <s v="Gary Zandusky"/>
    <x v="12"/>
    <x v="1"/>
    <x v="8"/>
    <s v="Nu-Dell Float Frame 11 x 14 1/2"/>
    <n v="14.37"/>
    <n v="2"/>
    <n v="3.95"/>
  </r>
  <r>
    <d v="2015-12-20T00:00:00"/>
    <x v="1"/>
    <x v="11"/>
    <s v="Evan Minnotte"/>
    <x v="16"/>
    <x v="0"/>
    <x v="1"/>
    <s v="Avery 486"/>
    <n v="11.7"/>
    <n v="2"/>
    <n v="3.95"/>
  </r>
  <r>
    <d v="2015-12-20T00:00:00"/>
    <x v="1"/>
    <x v="11"/>
    <s v="Arianne Irving"/>
    <x v="3"/>
    <x v="0"/>
    <x v="0"/>
    <s v="Easy-staple paper"/>
    <n v="17.12"/>
    <n v="4"/>
    <n v="7.7"/>
  </r>
  <r>
    <d v="2015-12-20T00:00:00"/>
    <x v="1"/>
    <x v="11"/>
    <s v="John Murray"/>
    <x v="6"/>
    <x v="0"/>
    <x v="12"/>
    <s v="Acco 6 Outlet Guardian Standard Surge Suppressor"/>
    <n v="36.270000000000003"/>
    <n v="3"/>
    <n v="10.88"/>
  </r>
  <r>
    <d v="2015-12-20T00:00:00"/>
    <x v="1"/>
    <x v="11"/>
    <s v="Emily Ducich"/>
    <x v="0"/>
    <x v="2"/>
    <x v="9"/>
    <s v="Hypercom P1300 Pinpad"/>
    <n v="100.8"/>
    <n v="2"/>
    <n v="21.42"/>
  </r>
  <r>
    <d v="2015-12-21T00:00:00"/>
    <x v="1"/>
    <x v="11"/>
    <s v="John Stevenson"/>
    <x v="22"/>
    <x v="1"/>
    <x v="13"/>
    <s v="Bevis 36 x 72 Conference Tables"/>
    <n v="1618.37"/>
    <n v="13"/>
    <n v="356.04"/>
  </r>
  <r>
    <d v="2015-12-21T00:00:00"/>
    <x v="1"/>
    <x v="11"/>
    <s v="John Stevenson"/>
    <x v="22"/>
    <x v="2"/>
    <x v="9"/>
    <s v="Enermax Acrylux Wireless Keyboard"/>
    <n v="99.6"/>
    <n v="1"/>
    <n v="36.85"/>
  </r>
  <r>
    <d v="2015-12-21T00:00:00"/>
    <x v="1"/>
    <x v="11"/>
    <s v="Elpida Rittenbach"/>
    <x v="26"/>
    <x v="0"/>
    <x v="12"/>
    <s v="Belkin 6 Outlet Metallic Surge Strip"/>
    <n v="60.98"/>
    <n v="7"/>
    <n v="4.57"/>
  </r>
  <r>
    <d v="2015-12-21T00:00:00"/>
    <x v="1"/>
    <x v="11"/>
    <s v="Lynn Smith"/>
    <x v="25"/>
    <x v="2"/>
    <x v="6"/>
    <s v="Anker 36W 4-Port USB Wall Charger Travel Power Adapter for iPhone 5s 5c 5"/>
    <n v="47.98"/>
    <n v="3"/>
    <n v="4.8"/>
  </r>
  <r>
    <d v="2015-12-21T00:00:00"/>
    <x v="1"/>
    <x v="11"/>
    <s v="Roger Demir"/>
    <x v="16"/>
    <x v="2"/>
    <x v="9"/>
    <s v="Memorex Micro Travel Drive 4 GB"/>
    <n v="50.88"/>
    <n v="6"/>
    <n v="14.63"/>
  </r>
  <r>
    <d v="2015-12-21T00:00:00"/>
    <x v="1"/>
    <x v="11"/>
    <s v="Roger Demir"/>
    <x v="16"/>
    <x v="0"/>
    <x v="10"/>
    <s v="Recycled Interoffice Envelopes with Re-Use-A-Seal Closure, 10 x 13"/>
    <n v="27.31"/>
    <n v="2"/>
    <n v="9.2200000000000006"/>
  </r>
  <r>
    <d v="2015-12-21T00:00:00"/>
    <x v="1"/>
    <x v="11"/>
    <s v="Adam Hart"/>
    <x v="10"/>
    <x v="0"/>
    <x v="4"/>
    <s v="OIC #2 Pencils, Medium Soft"/>
    <n v="3.01"/>
    <n v="2"/>
    <n v="0.34"/>
  </r>
  <r>
    <d v="2015-12-21T00:00:00"/>
    <x v="1"/>
    <x v="11"/>
    <s v="Sam Zeldin"/>
    <x v="1"/>
    <x v="2"/>
    <x v="15"/>
    <s v="Star Micronics TSP800 TSP847IIU Receipt Printer"/>
    <n v="600.53"/>
    <n v="2"/>
    <n v="137.26"/>
  </r>
  <r>
    <d v="2015-12-21T00:00:00"/>
    <x v="1"/>
    <x v="11"/>
    <s v="Sam Zeldin"/>
    <x v="1"/>
    <x v="0"/>
    <x v="4"/>
    <s v="Sanford Prismacolor Professional Thick Lead Art Pencils, 36-Color Set"/>
    <n v="59.9"/>
    <n v="2"/>
    <n v="14.23"/>
  </r>
  <r>
    <d v="2015-12-21T00:00:00"/>
    <x v="1"/>
    <x v="11"/>
    <s v="Sam Zeldin"/>
    <x v="1"/>
    <x v="2"/>
    <x v="9"/>
    <s v="Enermax Acrylux Wireless Keyboard"/>
    <n v="637.44000000000005"/>
    <n v="8"/>
    <n v="135.46"/>
  </r>
  <r>
    <d v="2015-12-21T00:00:00"/>
    <x v="1"/>
    <x v="11"/>
    <s v="Sam Zeldin"/>
    <x v="1"/>
    <x v="1"/>
    <x v="8"/>
    <s v="Howard Miller 11-1/2&quot; Diameter Grantwood Wall Clock"/>
    <n v="51.76"/>
    <n v="3"/>
    <n v="-33.64"/>
  </r>
  <r>
    <d v="2015-12-22T00:00:00"/>
    <x v="1"/>
    <x v="11"/>
    <s v="Beth Thompson"/>
    <x v="21"/>
    <x v="0"/>
    <x v="4"/>
    <s v="Newell 336"/>
    <n v="17.12"/>
    <n v="4"/>
    <n v="4.96"/>
  </r>
  <r>
    <d v="2015-12-22T00:00:00"/>
    <x v="1"/>
    <x v="11"/>
    <s v="Harold Ryan"/>
    <x v="2"/>
    <x v="0"/>
    <x v="2"/>
    <s v="Tennsco Lockers, Sand"/>
    <n v="33.57"/>
    <n v="2"/>
    <n v="1.68"/>
  </r>
  <r>
    <d v="2015-12-22T00:00:00"/>
    <x v="1"/>
    <x v="11"/>
    <s v="Harold Ryan"/>
    <x v="2"/>
    <x v="1"/>
    <x v="5"/>
    <s v="Harbour Creations Steel Folding Chair"/>
    <n v="422.63"/>
    <n v="7"/>
    <n v="0"/>
  </r>
  <r>
    <d v="2015-12-23T00:00:00"/>
    <x v="1"/>
    <x v="11"/>
    <s v="Bradley Drucker"/>
    <x v="6"/>
    <x v="0"/>
    <x v="12"/>
    <s v="Belkin Premiere Surge Master II 8-outlet surge protector"/>
    <n v="194.32"/>
    <n v="4"/>
    <n v="56.35"/>
  </r>
  <r>
    <d v="2015-12-24T00:00:00"/>
    <x v="1"/>
    <x v="11"/>
    <s v="Joni Blumstein"/>
    <x v="10"/>
    <x v="0"/>
    <x v="7"/>
    <s v="OIC Bulk Pack Metal Binder Clips"/>
    <n v="5.58"/>
    <n v="2"/>
    <n v="1.81"/>
  </r>
  <r>
    <d v="2015-12-24T00:00:00"/>
    <x v="1"/>
    <x v="11"/>
    <s v="Joni Blumstein"/>
    <x v="10"/>
    <x v="0"/>
    <x v="0"/>
    <s v="While You Were Out Pads, 50 per Pad, 4 x 5 1/4, Green Cycle"/>
    <n v="22.7"/>
    <n v="6"/>
    <n v="8.23"/>
  </r>
  <r>
    <d v="2015-12-24T00:00:00"/>
    <x v="1"/>
    <x v="11"/>
    <s v="Joni Blumstein"/>
    <x v="10"/>
    <x v="0"/>
    <x v="3"/>
    <s v="Ibico Standard Transparent Covers"/>
    <n v="19.78"/>
    <n v="4"/>
    <n v="-13.84"/>
  </r>
  <r>
    <d v="2015-12-24T00:00:00"/>
    <x v="1"/>
    <x v="11"/>
    <s v="Joni Blumstein"/>
    <x v="10"/>
    <x v="1"/>
    <x v="8"/>
    <s v="Executive Impressions 14&quot; Two-Color Numerals Wall Clock"/>
    <n v="72.7"/>
    <n v="4"/>
    <n v="19.079999999999998"/>
  </r>
  <r>
    <d v="2015-12-24T00:00:00"/>
    <x v="1"/>
    <x v="11"/>
    <s v="Joni Blumstein"/>
    <x v="10"/>
    <x v="2"/>
    <x v="15"/>
    <s v="Swingline SM12-08 MicroCut Jam Free Shredder"/>
    <n v="479.99"/>
    <n v="4"/>
    <n v="-383.99"/>
  </r>
  <r>
    <d v="2015-12-24T00:00:00"/>
    <x v="1"/>
    <x v="11"/>
    <s v="Joni Blumstein"/>
    <x v="10"/>
    <x v="0"/>
    <x v="4"/>
    <s v="Stanley Bostitch Contemporary Electric Pencil Sharpeners"/>
    <n v="27.17"/>
    <n v="2"/>
    <n v="2.72"/>
  </r>
  <r>
    <d v="2015-12-24T00:00:00"/>
    <x v="1"/>
    <x v="11"/>
    <s v="David Bremer"/>
    <x v="20"/>
    <x v="0"/>
    <x v="0"/>
    <s v="Xerox 1887"/>
    <n v="132.79"/>
    <n v="7"/>
    <n v="63.74"/>
  </r>
  <r>
    <d v="2015-12-24T00:00:00"/>
    <x v="1"/>
    <x v="11"/>
    <s v="David Bremer"/>
    <x v="20"/>
    <x v="0"/>
    <x v="0"/>
    <s v="Xerox 1967"/>
    <n v="12.96"/>
    <n v="2"/>
    <n v="6.22"/>
  </r>
  <r>
    <d v="2015-12-24T00:00:00"/>
    <x v="1"/>
    <x v="11"/>
    <s v="David Bremer"/>
    <x v="20"/>
    <x v="0"/>
    <x v="1"/>
    <s v="Smead Alpha-Z Color-Coded Second Alphabetical Labels and Starter Set"/>
    <n v="21.56"/>
    <n v="7"/>
    <n v="10.35"/>
  </r>
  <r>
    <d v="2015-12-24T00:00:00"/>
    <x v="1"/>
    <x v="11"/>
    <s v="Jim Radford"/>
    <x v="26"/>
    <x v="1"/>
    <x v="11"/>
    <s v="Atlantic Metals Mobile 4-Shelf Bookcases, Custom Colors"/>
    <n v="590.05999999999995"/>
    <n v="7"/>
    <n v="-786.74"/>
  </r>
  <r>
    <d v="2015-12-24T00:00:00"/>
    <x v="1"/>
    <x v="11"/>
    <s v="Jim Radford"/>
    <x v="26"/>
    <x v="0"/>
    <x v="4"/>
    <s v="Dixon My First Ticonderoga Pencil, #2"/>
    <n v="14.04"/>
    <n v="3"/>
    <n v="1.58"/>
  </r>
  <r>
    <d v="2015-12-24T00:00:00"/>
    <x v="1"/>
    <x v="11"/>
    <s v="Maribeth Schnelling"/>
    <x v="12"/>
    <x v="0"/>
    <x v="0"/>
    <s v="Computer Printout Paper with Letter-Trim Perforations"/>
    <n v="106.23"/>
    <n v="7"/>
    <n v="37.18"/>
  </r>
  <r>
    <d v="2015-12-24T00:00:00"/>
    <x v="1"/>
    <x v="11"/>
    <s v="Maribeth Schnelling"/>
    <x v="12"/>
    <x v="2"/>
    <x v="6"/>
    <s v="ClearSounds CSC500 Amplified Spirit Phone Corded phone"/>
    <n v="111.98"/>
    <n v="2"/>
    <n v="11.2"/>
  </r>
  <r>
    <d v="2015-12-24T00:00:00"/>
    <x v="1"/>
    <x v="11"/>
    <s v="Maribeth Schnelling"/>
    <x v="12"/>
    <x v="1"/>
    <x v="8"/>
    <s v="Magna Visual Magnetic Picture Hangers"/>
    <n v="7.71"/>
    <n v="2"/>
    <n v="1.74"/>
  </r>
  <r>
    <d v="2015-12-24T00:00:00"/>
    <x v="1"/>
    <x v="11"/>
    <s v="Harold Ryan"/>
    <x v="12"/>
    <x v="1"/>
    <x v="5"/>
    <s v="SAFCO Arco Folding Chair"/>
    <n v="883.84"/>
    <n v="4"/>
    <n v="99.43"/>
  </r>
  <r>
    <d v="2015-12-24T00:00:00"/>
    <x v="1"/>
    <x v="11"/>
    <s v="Kean Takahito"/>
    <x v="3"/>
    <x v="0"/>
    <x v="3"/>
    <s v="Avery Hole Reinforcements"/>
    <n v="19.940000000000001"/>
    <n v="4"/>
    <n v="7.23"/>
  </r>
  <r>
    <d v="2015-12-24T00:00:00"/>
    <x v="1"/>
    <x v="11"/>
    <s v="Kean Takahito"/>
    <x v="3"/>
    <x v="0"/>
    <x v="7"/>
    <s v="Vinyl Coated Wire Paper Clips in Organizer Box, 800/Box"/>
    <n v="45.92"/>
    <n v="4"/>
    <n v="21.58"/>
  </r>
  <r>
    <d v="2015-12-24T00:00:00"/>
    <x v="1"/>
    <x v="11"/>
    <s v="Harry Marie"/>
    <x v="24"/>
    <x v="1"/>
    <x v="8"/>
    <s v="Eldon Regeneration Recycled Desk Accessories, Black"/>
    <n v="9.68"/>
    <n v="2"/>
    <n v="3.78"/>
  </r>
  <r>
    <d v="2015-12-24T00:00:00"/>
    <x v="1"/>
    <x v="11"/>
    <s v="Harry Marie"/>
    <x v="24"/>
    <x v="2"/>
    <x v="16"/>
    <s v="Canon PC1060 Personal Laser Copier"/>
    <n v="4899.93"/>
    <n v="7"/>
    <n v="2302.9699999999998"/>
  </r>
  <r>
    <d v="2015-12-25T00:00:00"/>
    <x v="1"/>
    <x v="11"/>
    <s v="Justin Deggeller"/>
    <x v="2"/>
    <x v="1"/>
    <x v="8"/>
    <s v="Tenex Antistatic Computer Chair Mats"/>
    <n v="547.14"/>
    <n v="4"/>
    <n v="-68.39"/>
  </r>
  <r>
    <d v="2015-12-25T00:00:00"/>
    <x v="1"/>
    <x v="11"/>
    <s v="Maria Bertelson"/>
    <x v="15"/>
    <x v="0"/>
    <x v="1"/>
    <s v="Avery 474"/>
    <n v="9.2200000000000006"/>
    <n v="4"/>
    <n v="3.34"/>
  </r>
  <r>
    <d v="2015-12-25T00:00:00"/>
    <x v="1"/>
    <x v="11"/>
    <s v="Maria Bertelson"/>
    <x v="15"/>
    <x v="0"/>
    <x v="0"/>
    <s v="Xerox 227"/>
    <n v="10.37"/>
    <n v="2"/>
    <n v="3.63"/>
  </r>
  <r>
    <d v="2015-12-25T00:00:00"/>
    <x v="1"/>
    <x v="11"/>
    <s v="Dionis Lloyd"/>
    <x v="14"/>
    <x v="2"/>
    <x v="6"/>
    <s v="Logitech B530 USBÂ HeadsetÂ -Â headsetÂ - Full size, Binaural"/>
    <n v="73.98"/>
    <n v="2"/>
    <n v="19.97"/>
  </r>
  <r>
    <d v="2015-12-25T00:00:00"/>
    <x v="1"/>
    <x v="11"/>
    <s v="Dionis Lloyd"/>
    <x v="14"/>
    <x v="1"/>
    <x v="11"/>
    <s v="Rush Hierlooms Collection Rich Wood Bookcases"/>
    <n v="160.97999999999999"/>
    <n v="1"/>
    <n v="20.93"/>
  </r>
  <r>
    <d v="2015-12-25T00:00:00"/>
    <x v="1"/>
    <x v="11"/>
    <s v="Dionis Lloyd"/>
    <x v="14"/>
    <x v="0"/>
    <x v="0"/>
    <s v="Xerox 1978"/>
    <n v="17.34"/>
    <n v="3"/>
    <n v="8.5"/>
  </r>
  <r>
    <d v="2015-12-25T00:00:00"/>
    <x v="1"/>
    <x v="11"/>
    <s v="Dionis Lloyd"/>
    <x v="14"/>
    <x v="0"/>
    <x v="4"/>
    <s v="Newell 351"/>
    <n v="3.28"/>
    <n v="1"/>
    <n v="0.95"/>
  </r>
  <r>
    <d v="2015-12-25T00:00:00"/>
    <x v="1"/>
    <x v="11"/>
    <s v="Jim Kriz"/>
    <x v="20"/>
    <x v="0"/>
    <x v="12"/>
    <s v="Kensington 7 Outlet MasterPiece Power Center with Fax/Phone Line Protection"/>
    <n v="414.96"/>
    <n v="2"/>
    <n v="124.49"/>
  </r>
  <r>
    <d v="2015-12-25T00:00:00"/>
    <x v="1"/>
    <x v="11"/>
    <s v="Ralph Arnett"/>
    <x v="3"/>
    <x v="2"/>
    <x v="16"/>
    <s v="Brother DCP1000 Digital 3 in 1 Multifunction Machine"/>
    <n v="1199.96"/>
    <n v="5"/>
    <n v="224.99"/>
  </r>
  <r>
    <d v="2015-12-25T00:00:00"/>
    <x v="1"/>
    <x v="11"/>
    <s v="Ralph Arnett"/>
    <x v="3"/>
    <x v="0"/>
    <x v="0"/>
    <s v="Important Message Pads, 50 4-1/4 x 5-1/2 Forms per Pad"/>
    <n v="12.6"/>
    <n v="3"/>
    <n v="6.17"/>
  </r>
  <r>
    <d v="2015-12-25T00:00:00"/>
    <x v="1"/>
    <x v="11"/>
    <s v="Ralph Arnett"/>
    <x v="3"/>
    <x v="0"/>
    <x v="0"/>
    <s v="Great White Multi-Use Recycled Paper (20Lb. and 84 Bright)"/>
    <n v="17.940000000000001"/>
    <n v="3"/>
    <n v="8.07"/>
  </r>
  <r>
    <d v="2015-12-25T00:00:00"/>
    <x v="1"/>
    <x v="11"/>
    <s v="Lena Hernandez"/>
    <x v="4"/>
    <x v="1"/>
    <x v="8"/>
    <s v="Tenex B1-RE Series Chair Mats for Low Pile Carpets"/>
    <n v="275.88"/>
    <n v="6"/>
    <n v="46.9"/>
  </r>
  <r>
    <d v="2015-12-25T00:00:00"/>
    <x v="1"/>
    <x v="11"/>
    <s v="Lena Hernandez"/>
    <x v="4"/>
    <x v="0"/>
    <x v="3"/>
    <s v="Tuf-Vin Binders"/>
    <n v="157.9"/>
    <n v="5"/>
    <n v="74.209999999999994"/>
  </r>
  <r>
    <d v="2015-12-25T00:00:00"/>
    <x v="1"/>
    <x v="11"/>
    <s v="Jim Karlsson"/>
    <x v="20"/>
    <x v="2"/>
    <x v="9"/>
    <s v="Plantronics Savi W720 Multi-Device Wireless Headset System"/>
    <n v="843.9"/>
    <n v="2"/>
    <n v="371.32"/>
  </r>
  <r>
    <d v="2015-12-25T00:00:00"/>
    <x v="1"/>
    <x v="11"/>
    <s v="Jim Karlsson"/>
    <x v="20"/>
    <x v="1"/>
    <x v="11"/>
    <s v="Atlantic Metals Mobile 4-Shelf Bookcases, Custom Colors"/>
    <n v="449.57"/>
    <n v="2"/>
    <n v="56.2"/>
  </r>
  <r>
    <d v="2015-12-25T00:00:00"/>
    <x v="1"/>
    <x v="11"/>
    <s v="Sean Miller"/>
    <x v="3"/>
    <x v="0"/>
    <x v="0"/>
    <s v="Xerox 1949"/>
    <n v="9.9600000000000009"/>
    <n v="2"/>
    <n v="4.88"/>
  </r>
  <r>
    <d v="2015-12-26T00:00:00"/>
    <x v="1"/>
    <x v="11"/>
    <s v="Brian Dahlen"/>
    <x v="32"/>
    <x v="0"/>
    <x v="7"/>
    <s v="Staples"/>
    <n v="22.2"/>
    <n v="5"/>
    <n v="10.43"/>
  </r>
  <r>
    <d v="2015-12-26T00:00:00"/>
    <x v="1"/>
    <x v="11"/>
    <s v="Mick Crebagga"/>
    <x v="10"/>
    <x v="1"/>
    <x v="13"/>
    <s v="KI Adjustable-Height Table"/>
    <n v="51.59"/>
    <n v="1"/>
    <n v="-15.48"/>
  </r>
  <r>
    <d v="2015-12-26T00:00:00"/>
    <x v="1"/>
    <x v="11"/>
    <s v="Roger Barcio"/>
    <x v="0"/>
    <x v="1"/>
    <x v="5"/>
    <s v="Office Star - Contemporary Task Swivel chair with 2-way adjustable arms, Plum"/>
    <n v="275.06"/>
    <n v="3"/>
    <n v="-90.38"/>
  </r>
  <r>
    <d v="2015-12-26T00:00:00"/>
    <x v="1"/>
    <x v="11"/>
    <s v="David Flashing"/>
    <x v="20"/>
    <x v="0"/>
    <x v="0"/>
    <s v="Xerox 1906"/>
    <n v="212.64"/>
    <n v="6"/>
    <n v="99.94"/>
  </r>
  <r>
    <d v="2015-12-27T00:00:00"/>
    <x v="1"/>
    <x v="11"/>
    <s v="Steve Nguyen"/>
    <x v="0"/>
    <x v="0"/>
    <x v="10"/>
    <s v="#10-4 1/8&quot; x 9 1/2&quot; Premium Diagonal Seam Envelopes"/>
    <n v="113.33"/>
    <n v="9"/>
    <n v="35.42"/>
  </r>
  <r>
    <d v="2015-12-27T00:00:00"/>
    <x v="1"/>
    <x v="11"/>
    <s v="Steve Nguyen"/>
    <x v="0"/>
    <x v="1"/>
    <x v="11"/>
    <s v="Atlantic Metals Mobile 3-Shelf Bookcases, Custom Colors"/>
    <n v="532.4"/>
    <n v="3"/>
    <n v="-46.98"/>
  </r>
  <r>
    <d v="2015-12-27T00:00:00"/>
    <x v="1"/>
    <x v="11"/>
    <s v="Steve Nguyen"/>
    <x v="0"/>
    <x v="1"/>
    <x v="5"/>
    <s v="Global Fabric Manager's Chair, Dark Gray"/>
    <n v="212.06"/>
    <n v="3"/>
    <n v="-15.15"/>
  </r>
  <r>
    <d v="2015-12-27T00:00:00"/>
    <x v="1"/>
    <x v="11"/>
    <s v="Steve Nguyen"/>
    <x v="0"/>
    <x v="2"/>
    <x v="6"/>
    <s v="Plantronics HL10 Handset Lifter"/>
    <n v="371.17"/>
    <n v="4"/>
    <n v="41.76"/>
  </r>
  <r>
    <d v="2015-12-27T00:00:00"/>
    <x v="1"/>
    <x v="11"/>
    <s v="Maribeth Dona"/>
    <x v="13"/>
    <x v="0"/>
    <x v="10"/>
    <s v="Strathmore #10 Envelopes, Ultimate White"/>
    <n v="105.42"/>
    <n v="2"/>
    <n v="51.66"/>
  </r>
  <r>
    <d v="2015-12-27T00:00:00"/>
    <x v="1"/>
    <x v="11"/>
    <s v="Brad Thomas"/>
    <x v="36"/>
    <x v="0"/>
    <x v="0"/>
    <s v="Xerox 1950"/>
    <n v="28.9"/>
    <n v="5"/>
    <n v="14.16"/>
  </r>
  <r>
    <d v="2015-12-27T00:00:00"/>
    <x v="1"/>
    <x v="11"/>
    <s v="Brad Thomas"/>
    <x v="36"/>
    <x v="0"/>
    <x v="12"/>
    <s v="Kensington 7 Outlet MasterPiece Power Center"/>
    <n v="355.96"/>
    <n v="2"/>
    <n v="103.23"/>
  </r>
  <r>
    <d v="2015-12-27T00:00:00"/>
    <x v="1"/>
    <x v="11"/>
    <s v="Arthur Gainer"/>
    <x v="3"/>
    <x v="0"/>
    <x v="12"/>
    <s v="Belkin F9G930V10-GRY 9 Outlet Surge"/>
    <n v="106.96"/>
    <n v="2"/>
    <n v="31.02"/>
  </r>
  <r>
    <d v="2015-12-27T00:00:00"/>
    <x v="1"/>
    <x v="11"/>
    <s v="Arthur Gainer"/>
    <x v="3"/>
    <x v="0"/>
    <x v="1"/>
    <s v="Avery 497"/>
    <n v="21.56"/>
    <n v="7"/>
    <n v="10.35"/>
  </r>
  <r>
    <d v="2015-12-27T00:00:00"/>
    <x v="1"/>
    <x v="11"/>
    <s v="Daniel Raglin"/>
    <x v="1"/>
    <x v="0"/>
    <x v="2"/>
    <s v="Sterilite Show Offs Storage Containers"/>
    <n v="12.67"/>
    <n v="3"/>
    <n v="-3.17"/>
  </r>
  <r>
    <d v="2015-12-27T00:00:00"/>
    <x v="1"/>
    <x v="11"/>
    <s v="Kean Nguyen"/>
    <x v="3"/>
    <x v="2"/>
    <x v="9"/>
    <s v="Maxell 4.7GB DVD-R 5/Pack"/>
    <n v="7.92"/>
    <n v="8"/>
    <n v="3.48"/>
  </r>
  <r>
    <d v="2015-12-27T00:00:00"/>
    <x v="1"/>
    <x v="11"/>
    <s v="Richard Eichhorn"/>
    <x v="21"/>
    <x v="0"/>
    <x v="0"/>
    <s v="Xerox 1917"/>
    <n v="195.64"/>
    <n v="4"/>
    <n v="91.95"/>
  </r>
  <r>
    <d v="2015-12-27T00:00:00"/>
    <x v="1"/>
    <x v="11"/>
    <s v="Richard Eichhorn"/>
    <x v="21"/>
    <x v="2"/>
    <x v="6"/>
    <s v="Cisco SPA 502G IP Phone"/>
    <n v="239.9"/>
    <n v="2"/>
    <n v="71.97"/>
  </r>
  <r>
    <d v="2015-12-27T00:00:00"/>
    <x v="1"/>
    <x v="11"/>
    <s v="David Bremer"/>
    <x v="10"/>
    <x v="1"/>
    <x v="13"/>
    <s v="Riverside Furniture Oval Coffee Table, Oval End Table, End Table with Drawer"/>
    <n v="1548.99"/>
    <n v="9"/>
    <n v="-464.7"/>
  </r>
  <r>
    <d v="2015-12-27T00:00:00"/>
    <x v="1"/>
    <x v="11"/>
    <s v="David Bremer"/>
    <x v="10"/>
    <x v="0"/>
    <x v="10"/>
    <s v="Staple envelope"/>
    <n v="19.87"/>
    <n v="3"/>
    <n v="6.71"/>
  </r>
  <r>
    <d v="2015-12-27T00:00:00"/>
    <x v="1"/>
    <x v="11"/>
    <s v="Sung Pak"/>
    <x v="15"/>
    <x v="2"/>
    <x v="9"/>
    <s v="Maxell CD-R Discs"/>
    <n v="4.7300000000000004"/>
    <n v="3"/>
    <n v="0.71"/>
  </r>
  <r>
    <d v="2015-12-27T00:00:00"/>
    <x v="1"/>
    <x v="11"/>
    <s v="Sung Pak"/>
    <x v="15"/>
    <x v="1"/>
    <x v="8"/>
    <s v="Executive Impressions 14&quot; Contract Wall Clock with Quartz Movement"/>
    <n v="53.35"/>
    <n v="3"/>
    <n v="16.010000000000002"/>
  </r>
  <r>
    <d v="2015-12-27T00:00:00"/>
    <x v="1"/>
    <x v="11"/>
    <s v="Sung Pak"/>
    <x v="15"/>
    <x v="1"/>
    <x v="11"/>
    <s v="O'Sullivan 5-Shelf Heavy-Duty Bookcases"/>
    <n v="131.1"/>
    <n v="2"/>
    <n v="8.19"/>
  </r>
  <r>
    <d v="2015-12-27T00:00:00"/>
    <x v="1"/>
    <x v="11"/>
    <s v="Sung Pak"/>
    <x v="15"/>
    <x v="0"/>
    <x v="2"/>
    <s v="Staple magnet"/>
    <n v="22.51"/>
    <n v="3"/>
    <n v="2.25"/>
  </r>
  <r>
    <d v="2015-12-27T00:00:00"/>
    <x v="1"/>
    <x v="11"/>
    <s v="Sung Pak"/>
    <x v="15"/>
    <x v="2"/>
    <x v="9"/>
    <s v="SanDisk Ultra 16 GB MicroSDHC Class 10 Memory Card"/>
    <n v="72.739999999999995"/>
    <n v="7"/>
    <n v="-12.73"/>
  </r>
  <r>
    <d v="2015-12-27T00:00:00"/>
    <x v="1"/>
    <x v="11"/>
    <s v="Aaron Hawkins"/>
    <x v="3"/>
    <x v="0"/>
    <x v="2"/>
    <s v="Fellowes Super Stor/Drawer Files"/>
    <n v="323.10000000000002"/>
    <n v="2"/>
    <n v="61.39"/>
  </r>
  <r>
    <d v="2015-12-27T00:00:00"/>
    <x v="1"/>
    <x v="11"/>
    <s v="Aaron Hawkins"/>
    <x v="3"/>
    <x v="2"/>
    <x v="6"/>
    <s v="Geemarc AmpliPOWER60"/>
    <n v="668.16"/>
    <n v="9"/>
    <n v="75.17"/>
  </r>
  <r>
    <d v="2015-12-28T00:00:00"/>
    <x v="1"/>
    <x v="11"/>
    <s v="Eric Murdock"/>
    <x v="2"/>
    <x v="2"/>
    <x v="9"/>
    <s v="Lenovo 17-Key USB Numeric Keypad"/>
    <n v="54.38"/>
    <n v="2"/>
    <n v="1.36"/>
  </r>
  <r>
    <d v="2015-12-28T00:00:00"/>
    <x v="1"/>
    <x v="11"/>
    <s v="Fred Harton"/>
    <x v="1"/>
    <x v="0"/>
    <x v="2"/>
    <s v="Tenex Personal Filing Tote With Secure Closure Lid, Black/Frost"/>
    <n v="24.82"/>
    <n v="2"/>
    <n v="1.55"/>
  </r>
  <r>
    <d v="2015-12-29T00:00:00"/>
    <x v="1"/>
    <x v="11"/>
    <s v="Roy FranzÃ¶sisch"/>
    <x v="20"/>
    <x v="0"/>
    <x v="14"/>
    <s v="Acme Serrated Blade Letter Opener"/>
    <n v="6.36"/>
    <n v="2"/>
    <n v="0.06"/>
  </r>
  <r>
    <d v="2015-12-30T00:00:00"/>
    <x v="1"/>
    <x v="11"/>
    <s v="Clay Ludtke"/>
    <x v="3"/>
    <x v="0"/>
    <x v="0"/>
    <s v="Xerox 1929"/>
    <n v="68.52"/>
    <n v="3"/>
    <n v="31.52"/>
  </r>
  <r>
    <d v="2015-12-30T00:00:00"/>
    <x v="1"/>
    <x v="11"/>
    <s v="Clay Ludtke"/>
    <x v="3"/>
    <x v="0"/>
    <x v="2"/>
    <s v="2300 Heavy-Duty Transfer File Systems by Perma"/>
    <n v="74.94"/>
    <n v="3"/>
    <n v="14.24"/>
  </r>
  <r>
    <d v="2015-12-30T00:00:00"/>
    <x v="1"/>
    <x v="11"/>
    <s v="Clay Ludtke"/>
    <x v="3"/>
    <x v="2"/>
    <x v="15"/>
    <s v="Zebra GX420t Direct Thermal/Thermal Transfer Printer"/>
    <n v="2548.56"/>
    <n v="6"/>
    <n v="286.70999999999998"/>
  </r>
  <r>
    <d v="2015-12-30T00:00:00"/>
    <x v="1"/>
    <x v="11"/>
    <s v="Clay Ludtke"/>
    <x v="3"/>
    <x v="0"/>
    <x v="10"/>
    <s v="Tyvek Side-Opening Peel &amp; Seel Expanding Envelopes"/>
    <n v="271.44"/>
    <n v="3"/>
    <n v="122.15"/>
  </r>
  <r>
    <d v="2015-12-30T00:00:00"/>
    <x v="1"/>
    <x v="11"/>
    <s v="Clay Ludtke"/>
    <x v="3"/>
    <x v="2"/>
    <x v="6"/>
    <s v="Cisco SPA 502G IP Phone"/>
    <n v="287.88"/>
    <n v="3"/>
    <n v="35.99"/>
  </r>
  <r>
    <d v="2015-12-31T00:00:00"/>
    <x v="1"/>
    <x v="11"/>
    <s v="Jas O'Carroll"/>
    <x v="35"/>
    <x v="0"/>
    <x v="3"/>
    <s v="Ibico Hi-Tech Manual Binding System"/>
    <n v="487.98"/>
    <n v="2"/>
    <n v="152.5"/>
  </r>
  <r>
    <d v="2015-12-31T00:00:00"/>
    <x v="1"/>
    <x v="11"/>
    <s v="Trudy Brown"/>
    <x v="0"/>
    <x v="1"/>
    <x v="8"/>
    <s v="Eldon Expressions Wood Desk Accessories, Oak"/>
    <n v="14.76"/>
    <n v="5"/>
    <n v="-11.44"/>
  </r>
  <r>
    <d v="2015-12-31T00:00:00"/>
    <x v="1"/>
    <x v="11"/>
    <s v="Trudy Brown"/>
    <x v="0"/>
    <x v="0"/>
    <x v="3"/>
    <s v="Newell 3-Hole Punched Plastic Slotted Magazine Holders for Binders"/>
    <n v="3.66"/>
    <n v="4"/>
    <n v="-5.85"/>
  </r>
  <r>
    <d v="2015-12-31T00:00:00"/>
    <x v="1"/>
    <x v="11"/>
    <s v="Karen Carlisle"/>
    <x v="5"/>
    <x v="0"/>
    <x v="3"/>
    <s v="Tuf-Vin Binders"/>
    <n v="94.74"/>
    <n v="3"/>
    <n v="44.53"/>
  </r>
  <r>
    <d v="2015-12-31T00:00:00"/>
    <x v="1"/>
    <x v="11"/>
    <s v="Karen Carlisle"/>
    <x v="5"/>
    <x v="0"/>
    <x v="3"/>
    <s v="GBC Clear Cover, 8-1/2 x 11, unpunched, 25 covers per pack"/>
    <n v="60.64"/>
    <n v="4"/>
    <n v="27.89"/>
  </r>
  <r>
    <d v="2015-12-31T00:00:00"/>
    <x v="1"/>
    <x v="11"/>
    <s v="Karen Carlisle"/>
    <x v="5"/>
    <x v="0"/>
    <x v="3"/>
    <s v="Aluminum Screw Posts"/>
    <n v="76.3"/>
    <n v="5"/>
    <n v="38.15"/>
  </r>
  <r>
    <d v="2015-12-31T00:00:00"/>
    <x v="1"/>
    <x v="11"/>
    <s v="Karen Carlisle"/>
    <x v="5"/>
    <x v="0"/>
    <x v="3"/>
    <s v="Ibico Plastic Spiral Binding Combs"/>
    <n v="364.8"/>
    <n v="12"/>
    <n v="167.81"/>
  </r>
  <r>
    <d v="2015-12-31T00:00:00"/>
    <x v="1"/>
    <x v="11"/>
    <s v="Barry Gonzalez"/>
    <x v="0"/>
    <x v="0"/>
    <x v="2"/>
    <s v="Fellowes Stor/Drawer Steel Plus Storage Drawers"/>
    <n v="152.69"/>
    <n v="2"/>
    <n v="-26.72"/>
  </r>
  <r>
    <d v="2015-12-31T00:00:00"/>
    <x v="1"/>
    <x v="11"/>
    <s v="Barry Gonzalez"/>
    <x v="0"/>
    <x v="0"/>
    <x v="7"/>
    <s v="Stockwell Push Pins"/>
    <n v="3.49"/>
    <n v="2"/>
    <n v="0.56999999999999995"/>
  </r>
  <r>
    <d v="2015-12-31T00:00:00"/>
    <x v="1"/>
    <x v="11"/>
    <s v="Barry Gonzalez"/>
    <x v="0"/>
    <x v="0"/>
    <x v="14"/>
    <s v="Staple remover"/>
    <n v="5.89"/>
    <n v="2"/>
    <n v="-1.32"/>
  </r>
  <r>
    <d v="2015-12-31T00:00:00"/>
    <x v="1"/>
    <x v="11"/>
    <s v="Anna HÃ¤berlin"/>
    <x v="14"/>
    <x v="0"/>
    <x v="3"/>
    <s v="Fellowes Presentation Covers for Comb Binding Machines"/>
    <n v="116.4"/>
    <n v="8"/>
    <n v="52.38"/>
  </r>
  <r>
    <d v="2016-01-02T00:00:00"/>
    <x v="2"/>
    <x v="0"/>
    <s v="Brendan Murry"/>
    <x v="36"/>
    <x v="1"/>
    <x v="11"/>
    <s v="Bush Westfield Collection Bookcases, Medium Cherry Finish"/>
    <n v="173.94"/>
    <n v="3"/>
    <n v="38.270000000000003"/>
  </r>
  <r>
    <d v="2016-01-02T00:00:00"/>
    <x v="2"/>
    <x v="0"/>
    <s v="Brendan Murry"/>
    <x v="36"/>
    <x v="2"/>
    <x v="6"/>
    <s v="GE 30522EE2"/>
    <n v="231.98"/>
    <n v="2"/>
    <n v="67.27"/>
  </r>
  <r>
    <d v="2016-01-03T00:00:00"/>
    <x v="2"/>
    <x v="0"/>
    <s v="Lena Radford"/>
    <x v="3"/>
    <x v="0"/>
    <x v="2"/>
    <s v="Recycled Steel Personal File for Hanging File Folders"/>
    <n v="114.46"/>
    <n v="2"/>
    <n v="28.62"/>
  </r>
  <r>
    <d v="2016-01-03T00:00:00"/>
    <x v="2"/>
    <x v="0"/>
    <s v="Christine Abelman"/>
    <x v="0"/>
    <x v="2"/>
    <x v="9"/>
    <s v="ImationÂ Clip USBÂ flash driveÂ - 8 GB"/>
    <n v="30.08"/>
    <n v="2"/>
    <n v="-5.26"/>
  </r>
  <r>
    <d v="2016-01-03T00:00:00"/>
    <x v="2"/>
    <x v="0"/>
    <s v="Christine Abelman"/>
    <x v="0"/>
    <x v="2"/>
    <x v="9"/>
    <s v="WD My Passport Ultra 1TB Portable External Hard Drive"/>
    <n v="165.6"/>
    <n v="3"/>
    <n v="-6.21"/>
  </r>
  <r>
    <d v="2016-01-03T00:00:00"/>
    <x v="2"/>
    <x v="0"/>
    <s v="Christine Abelman"/>
    <x v="0"/>
    <x v="2"/>
    <x v="6"/>
    <s v="AT&amp;T 17929 Lendline Telephone"/>
    <n v="180.96"/>
    <n v="5"/>
    <n v="13.57"/>
  </r>
  <r>
    <d v="2016-01-03T00:00:00"/>
    <x v="2"/>
    <x v="0"/>
    <s v="Bill Overfelt"/>
    <x v="39"/>
    <x v="1"/>
    <x v="13"/>
    <s v="Hon Practical Foundations 30 x 60 Training Table, Light Gray/Charcoal"/>
    <n v="1592.85"/>
    <n v="7"/>
    <n v="350.43"/>
  </r>
  <r>
    <d v="2016-01-03T00:00:00"/>
    <x v="2"/>
    <x v="0"/>
    <s v="Bill Overfelt"/>
    <x v="39"/>
    <x v="0"/>
    <x v="3"/>
    <s v="Storex Dura Pro Binders"/>
    <n v="11.88"/>
    <n v="2"/>
    <n v="5.35"/>
  </r>
  <r>
    <d v="2016-01-04T00:00:00"/>
    <x v="2"/>
    <x v="0"/>
    <s v="Erica Bern"/>
    <x v="25"/>
    <x v="2"/>
    <x v="16"/>
    <s v="Hewlett Packard 310 Color Digital Copier"/>
    <n v="959.97"/>
    <n v="4"/>
    <n v="120"/>
  </r>
  <r>
    <d v="2016-01-04T00:00:00"/>
    <x v="2"/>
    <x v="0"/>
    <s v="Ben Peterman"/>
    <x v="2"/>
    <x v="0"/>
    <x v="4"/>
    <s v="Newell 312"/>
    <n v="4.67"/>
    <n v="1"/>
    <n v="0.57999999999999996"/>
  </r>
  <r>
    <d v="2016-01-04T00:00:00"/>
    <x v="2"/>
    <x v="0"/>
    <s v="Ben Peterman"/>
    <x v="2"/>
    <x v="0"/>
    <x v="3"/>
    <s v="Avery Arch Ring Binders"/>
    <n v="104.58"/>
    <n v="6"/>
    <n v="-80.180000000000007"/>
  </r>
  <r>
    <d v="2016-01-05T00:00:00"/>
    <x v="2"/>
    <x v="0"/>
    <s v="Anthony Johnson"/>
    <x v="16"/>
    <x v="2"/>
    <x v="9"/>
    <s v="LogitechÂ MX Performance Wireless Mouse"/>
    <n v="191.47"/>
    <n v="6"/>
    <n v="40.69"/>
  </r>
  <r>
    <d v="2016-01-05T00:00:00"/>
    <x v="2"/>
    <x v="0"/>
    <s v="Anthony Johnson"/>
    <x v="16"/>
    <x v="0"/>
    <x v="4"/>
    <s v="Newell 337"/>
    <n v="5.25"/>
    <n v="2"/>
    <n v="0.59"/>
  </r>
  <r>
    <d v="2016-01-05T00:00:00"/>
    <x v="2"/>
    <x v="0"/>
    <s v="Anthony Johnson"/>
    <x v="16"/>
    <x v="2"/>
    <x v="6"/>
    <s v="Logitech B530 USBÂ HeadsetÂ -Â headsetÂ - Full size, Binaural"/>
    <n v="59.18"/>
    <n v="2"/>
    <n v="5.18"/>
  </r>
  <r>
    <d v="2016-01-07T00:00:00"/>
    <x v="2"/>
    <x v="0"/>
    <s v="Dianna Wilson"/>
    <x v="3"/>
    <x v="0"/>
    <x v="4"/>
    <s v="Panasonic KP-350BK Electric Pencil Sharpener with Auto Stop"/>
    <n v="34.58"/>
    <n v="1"/>
    <n v="10.029999999999999"/>
  </r>
  <r>
    <d v="2016-01-07T00:00:00"/>
    <x v="2"/>
    <x v="0"/>
    <s v="Neoma Murray"/>
    <x v="0"/>
    <x v="1"/>
    <x v="8"/>
    <s v="Executive Impressions 13&quot; Clairmont Wall Clock"/>
    <n v="23.08"/>
    <n v="3"/>
    <n v="-10.96"/>
  </r>
  <r>
    <d v="2016-01-07T00:00:00"/>
    <x v="2"/>
    <x v="0"/>
    <s v="Neoma Murray"/>
    <x v="0"/>
    <x v="0"/>
    <x v="0"/>
    <s v="Xerox 212"/>
    <n v="25.92"/>
    <n v="5"/>
    <n v="9.07"/>
  </r>
  <r>
    <d v="2016-01-08T00:00:00"/>
    <x v="2"/>
    <x v="0"/>
    <s v="Jack O'Briant"/>
    <x v="21"/>
    <x v="1"/>
    <x v="11"/>
    <s v="Atlantic Metals Mobile 3-Shelf Bookcases, Custom Colors"/>
    <n v="1565.88"/>
    <n v="6"/>
    <n v="407.13"/>
  </r>
  <r>
    <d v="2016-01-08T00:00:00"/>
    <x v="2"/>
    <x v="0"/>
    <s v="Jack O'Briant"/>
    <x v="21"/>
    <x v="0"/>
    <x v="3"/>
    <s v="Plastic Binding Combs"/>
    <n v="106.05"/>
    <n v="7"/>
    <n v="49.84"/>
  </r>
  <r>
    <d v="2016-01-08T00:00:00"/>
    <x v="2"/>
    <x v="0"/>
    <s v="Vivek Sundaresam"/>
    <x v="25"/>
    <x v="0"/>
    <x v="3"/>
    <s v="XtraLife ClearVue Slant-D Ring Binder, White, 3&quot;"/>
    <n v="30.83"/>
    <n v="7"/>
    <n v="-24.66"/>
  </r>
  <r>
    <d v="2016-01-08T00:00:00"/>
    <x v="2"/>
    <x v="0"/>
    <s v="Vivek Sundaresam"/>
    <x v="25"/>
    <x v="0"/>
    <x v="4"/>
    <s v="Newell 319"/>
    <n v="47.62"/>
    <n v="3"/>
    <n v="5.95"/>
  </r>
  <r>
    <d v="2016-01-08T00:00:00"/>
    <x v="2"/>
    <x v="0"/>
    <s v="Vivek Sundaresam"/>
    <x v="25"/>
    <x v="2"/>
    <x v="6"/>
    <s v="Avaya 5410 Digital phone"/>
    <n v="108.78"/>
    <n v="2"/>
    <n v="10.88"/>
  </r>
  <r>
    <d v="2016-01-09T00:00:00"/>
    <x v="2"/>
    <x v="0"/>
    <s v="Laura Armstrong"/>
    <x v="3"/>
    <x v="2"/>
    <x v="9"/>
    <s v="Logitech G500s Laser Gaming Mouse with Adjustable Weight Tuning"/>
    <n v="349.95"/>
    <n v="5"/>
    <n v="118.98"/>
  </r>
  <r>
    <d v="2016-01-09T00:00:00"/>
    <x v="2"/>
    <x v="0"/>
    <s v="Laura Armstrong"/>
    <x v="3"/>
    <x v="2"/>
    <x v="6"/>
    <s v="netTALK DUO VoIP Telephone Service"/>
    <n v="377.93"/>
    <n v="9"/>
    <n v="141.72"/>
  </r>
  <r>
    <d v="2016-01-09T00:00:00"/>
    <x v="2"/>
    <x v="0"/>
    <s v="Maureen Fritzler"/>
    <x v="10"/>
    <x v="1"/>
    <x v="8"/>
    <s v="DAX Two-Tone Rosewood/Black Document Frame, Desktop, 5 x 7"/>
    <n v="15.17"/>
    <n v="2"/>
    <n v="3.79"/>
  </r>
  <r>
    <d v="2016-01-10T00:00:00"/>
    <x v="2"/>
    <x v="0"/>
    <s v="Ken Black"/>
    <x v="22"/>
    <x v="1"/>
    <x v="8"/>
    <s v="24-Hour Round Wall Clock"/>
    <n v="79.92"/>
    <n v="4"/>
    <n v="34.369999999999997"/>
  </r>
  <r>
    <d v="2016-01-10T00:00:00"/>
    <x v="2"/>
    <x v="0"/>
    <s v="Ken Black"/>
    <x v="22"/>
    <x v="2"/>
    <x v="9"/>
    <s v="Logitech Media Keyboard K200"/>
    <n v="69.98"/>
    <n v="2"/>
    <n v="13.3"/>
  </r>
  <r>
    <d v="2016-01-10T00:00:00"/>
    <x v="2"/>
    <x v="0"/>
    <s v="Joy Bell-"/>
    <x v="22"/>
    <x v="1"/>
    <x v="8"/>
    <s v="DAX Value U-Channel Document Frames, Easel Back"/>
    <n v="24.85"/>
    <n v="5"/>
    <n v="7.7"/>
  </r>
  <r>
    <d v="2016-01-11T00:00:00"/>
    <x v="2"/>
    <x v="0"/>
    <s v="Deanra Eno"/>
    <x v="10"/>
    <x v="0"/>
    <x v="0"/>
    <s v="Xerox 2"/>
    <n v="15.55"/>
    <n v="3"/>
    <n v="5.44"/>
  </r>
  <r>
    <d v="2016-01-11T00:00:00"/>
    <x v="2"/>
    <x v="0"/>
    <s v="Deanra Eno"/>
    <x v="10"/>
    <x v="0"/>
    <x v="0"/>
    <s v="Xerox 1935"/>
    <n v="63.31"/>
    <n v="3"/>
    <n v="20.58"/>
  </r>
  <r>
    <d v="2016-01-11T00:00:00"/>
    <x v="2"/>
    <x v="0"/>
    <s v="Deanra Eno"/>
    <x v="10"/>
    <x v="2"/>
    <x v="6"/>
    <s v="Cyber Acoustics AC-202b Speech Recognition Stereo Headset"/>
    <n v="15.59"/>
    <n v="2"/>
    <n v="-9.8699999999999992"/>
  </r>
  <r>
    <d v="2016-01-11T00:00:00"/>
    <x v="2"/>
    <x v="0"/>
    <s v="Mark Packer"/>
    <x v="10"/>
    <x v="1"/>
    <x v="8"/>
    <s v="Ultra Door Push Plate"/>
    <n v="54.99"/>
    <n v="14"/>
    <n v="8.94"/>
  </r>
  <r>
    <d v="2016-01-14T00:00:00"/>
    <x v="2"/>
    <x v="0"/>
    <s v="Anna Gayman"/>
    <x v="25"/>
    <x v="0"/>
    <x v="0"/>
    <s v="Xerox 1882"/>
    <n v="89.57"/>
    <n v="2"/>
    <n v="32.47"/>
  </r>
  <r>
    <d v="2016-01-14T00:00:00"/>
    <x v="2"/>
    <x v="0"/>
    <s v="Anna Gayman"/>
    <x v="25"/>
    <x v="1"/>
    <x v="8"/>
    <s v="Electrix Fluorescent Magnifier Lamps &amp; Weighted Base"/>
    <n v="315.77999999999997"/>
    <n v="8"/>
    <n v="31.58"/>
  </r>
  <r>
    <d v="2016-01-15T00:00:00"/>
    <x v="2"/>
    <x v="0"/>
    <s v="Dean percer"/>
    <x v="23"/>
    <x v="0"/>
    <x v="10"/>
    <s v="Quality Park Security Envelopes"/>
    <n v="52.34"/>
    <n v="2"/>
    <n v="24.6"/>
  </r>
  <r>
    <d v="2016-01-15T00:00:00"/>
    <x v="2"/>
    <x v="0"/>
    <s v="Dean percer"/>
    <x v="23"/>
    <x v="0"/>
    <x v="4"/>
    <s v="American Pencil"/>
    <n v="4.66"/>
    <n v="2"/>
    <n v="1.35"/>
  </r>
  <r>
    <d v="2016-01-15T00:00:00"/>
    <x v="2"/>
    <x v="0"/>
    <s v="Dean percer"/>
    <x v="23"/>
    <x v="2"/>
    <x v="9"/>
    <s v="LogitechÂ Gaming G510s - Keyboard"/>
    <n v="254.97"/>
    <n v="3"/>
    <n v="91.79"/>
  </r>
  <r>
    <d v="2016-01-15T00:00:00"/>
    <x v="2"/>
    <x v="0"/>
    <s v="Roy Collins"/>
    <x v="37"/>
    <x v="1"/>
    <x v="13"/>
    <s v="Bevis Round Bullnose 29&quot; High Table Top"/>
    <n v="181.8"/>
    <n v="1"/>
    <n v="-15.58"/>
  </r>
  <r>
    <d v="2016-01-15T00:00:00"/>
    <x v="2"/>
    <x v="0"/>
    <s v="William Brown"/>
    <x v="20"/>
    <x v="0"/>
    <x v="10"/>
    <s v="#10 Gummed Flap White Envelopes, 100/Box"/>
    <n v="16.52"/>
    <n v="4"/>
    <n v="7.6"/>
  </r>
  <r>
    <d v="2016-01-15T00:00:00"/>
    <x v="2"/>
    <x v="0"/>
    <s v="William Brown"/>
    <x v="20"/>
    <x v="0"/>
    <x v="0"/>
    <s v="Xerox 1959"/>
    <n v="60.12"/>
    <n v="9"/>
    <n v="28.86"/>
  </r>
  <r>
    <d v="2016-01-15T00:00:00"/>
    <x v="2"/>
    <x v="0"/>
    <s v="William Brown"/>
    <x v="20"/>
    <x v="0"/>
    <x v="3"/>
    <s v="Square Ring Data Binders, Rigid 75 Pt. Covers, 11&quot; x 14-7/8&quot;"/>
    <n v="49.54"/>
    <n v="3"/>
    <n v="17.34"/>
  </r>
  <r>
    <d v="2016-01-15T00:00:00"/>
    <x v="2"/>
    <x v="0"/>
    <s v="Bill Eplett"/>
    <x v="20"/>
    <x v="0"/>
    <x v="0"/>
    <s v="Xerox 1893"/>
    <n v="81.98"/>
    <n v="2"/>
    <n v="40.17"/>
  </r>
  <r>
    <d v="2016-01-16T00:00:00"/>
    <x v="2"/>
    <x v="0"/>
    <s v="Eric Hoffmann"/>
    <x v="3"/>
    <x v="0"/>
    <x v="3"/>
    <s v="Wilson Jones Active Use Binders"/>
    <n v="11.65"/>
    <n v="2"/>
    <n v="4.22"/>
  </r>
  <r>
    <d v="2016-01-16T00:00:00"/>
    <x v="2"/>
    <x v="0"/>
    <s v="Eric Hoffmann"/>
    <x v="3"/>
    <x v="2"/>
    <x v="9"/>
    <s v="ImationÂ 8GB Mini TravelDrive USB 2.0Â Flash Drive"/>
    <n v="90.57"/>
    <n v="3"/>
    <n v="11.77"/>
  </r>
  <r>
    <d v="2016-01-17T00:00:00"/>
    <x v="2"/>
    <x v="0"/>
    <s v="Chuck Clark"/>
    <x v="38"/>
    <x v="1"/>
    <x v="8"/>
    <s v="Tenex Contemporary Contur Chairmats for Low and Medium Pile Carpet, Computer, 39&quot; x 49&quot;"/>
    <n v="322.58999999999997"/>
    <n v="3"/>
    <n v="64.52"/>
  </r>
  <r>
    <d v="2016-01-17T00:00:00"/>
    <x v="2"/>
    <x v="0"/>
    <s v="Chuck Clark"/>
    <x v="38"/>
    <x v="2"/>
    <x v="9"/>
    <s v="Logitech 910-002974 M325 Wireless Mouse for Web Scrolling"/>
    <n v="29.99"/>
    <n v="1"/>
    <n v="13.2"/>
  </r>
  <r>
    <d v="2016-01-17T00:00:00"/>
    <x v="2"/>
    <x v="0"/>
    <s v="Chuck Clark"/>
    <x v="38"/>
    <x v="2"/>
    <x v="9"/>
    <s v="Logitech G19 Programmable Gaming Keyboard"/>
    <n v="371.97"/>
    <n v="3"/>
    <n v="66.95"/>
  </r>
  <r>
    <d v="2016-01-17T00:00:00"/>
    <x v="2"/>
    <x v="0"/>
    <s v="Dionis Lloyd"/>
    <x v="4"/>
    <x v="2"/>
    <x v="9"/>
    <s v="First Data FD10 PIN Pad"/>
    <n v="316"/>
    <n v="4"/>
    <n v="31.6"/>
  </r>
  <r>
    <d v="2016-01-21T00:00:00"/>
    <x v="2"/>
    <x v="0"/>
    <s v="Tamara Dahlen"/>
    <x v="3"/>
    <x v="1"/>
    <x v="5"/>
    <s v="Global Super Steno Chair"/>
    <n v="153.57"/>
    <n v="2"/>
    <n v="-5.76"/>
  </r>
  <r>
    <d v="2016-01-21T00:00:00"/>
    <x v="2"/>
    <x v="0"/>
    <s v="Tamara Dahlen"/>
    <x v="3"/>
    <x v="1"/>
    <x v="5"/>
    <s v="Global Ergonomic Managers Chair"/>
    <n v="1013.49"/>
    <n v="7"/>
    <n v="76.010000000000005"/>
  </r>
  <r>
    <d v="2016-01-22T00:00:00"/>
    <x v="2"/>
    <x v="0"/>
    <s v="Paul Gonzalez"/>
    <x v="23"/>
    <x v="0"/>
    <x v="7"/>
    <s v="Bagged Rubber Bands"/>
    <n v="7.56"/>
    <n v="6"/>
    <n v="0.3"/>
  </r>
  <r>
    <d v="2016-01-22T00:00:00"/>
    <x v="2"/>
    <x v="0"/>
    <s v="Carlos Meador"/>
    <x v="25"/>
    <x v="1"/>
    <x v="8"/>
    <s v="Eldon Pizzaz Desk Accessories"/>
    <n v="14.27"/>
    <n v="8"/>
    <n v="4.28"/>
  </r>
  <r>
    <d v="2016-01-22T00:00:00"/>
    <x v="2"/>
    <x v="0"/>
    <s v="Carlos Meador"/>
    <x v="25"/>
    <x v="1"/>
    <x v="11"/>
    <s v="Sauder Forest Hills Library, Woodland Oak Finish"/>
    <n v="451.14"/>
    <n v="4"/>
    <n v="-67.67"/>
  </r>
  <r>
    <d v="2016-01-22T00:00:00"/>
    <x v="2"/>
    <x v="0"/>
    <s v="Carlos Meador"/>
    <x v="25"/>
    <x v="0"/>
    <x v="12"/>
    <s v="Fellowes Mighty 8 Compact Surge Protector"/>
    <n v="64.86"/>
    <n v="4"/>
    <n v="6.49"/>
  </r>
  <r>
    <d v="2016-01-22T00:00:00"/>
    <x v="2"/>
    <x v="0"/>
    <s v="Anthony Johnson"/>
    <x v="22"/>
    <x v="1"/>
    <x v="8"/>
    <s v="Contract Clock, 14&quot;, Brown"/>
    <n v="109.9"/>
    <n v="5"/>
    <n v="37.369999999999997"/>
  </r>
  <r>
    <d v="2016-01-22T00:00:00"/>
    <x v="2"/>
    <x v="0"/>
    <s v="Marc Crier"/>
    <x v="22"/>
    <x v="0"/>
    <x v="0"/>
    <s v="Xerox 218"/>
    <n v="12.96"/>
    <n v="2"/>
    <n v="6.22"/>
  </r>
  <r>
    <d v="2016-01-22T00:00:00"/>
    <x v="2"/>
    <x v="0"/>
    <s v="Frank Preis"/>
    <x v="3"/>
    <x v="0"/>
    <x v="1"/>
    <s v="Avery 475"/>
    <n v="44.4"/>
    <n v="3"/>
    <n v="22.2"/>
  </r>
  <r>
    <d v="2016-01-22T00:00:00"/>
    <x v="2"/>
    <x v="0"/>
    <s v="Frank Preis"/>
    <x v="3"/>
    <x v="0"/>
    <x v="1"/>
    <s v="Avery 476"/>
    <n v="20.65"/>
    <n v="5"/>
    <n v="9.5"/>
  </r>
  <r>
    <d v="2016-01-22T00:00:00"/>
    <x v="2"/>
    <x v="0"/>
    <s v="Bradley Talbott"/>
    <x v="10"/>
    <x v="2"/>
    <x v="6"/>
    <s v="Panasonic Kx-TS550"/>
    <n v="110.38"/>
    <n v="4"/>
    <n v="-20.239999999999998"/>
  </r>
  <r>
    <d v="2016-01-22T00:00:00"/>
    <x v="2"/>
    <x v="0"/>
    <s v="Bradley Talbott"/>
    <x v="10"/>
    <x v="2"/>
    <x v="9"/>
    <s v="Verbatim 25 GB 6x Blu-ray Single Layer Recordable Disc, 25/Pack"/>
    <n v="55.18"/>
    <n v="3"/>
    <n v="15.86"/>
  </r>
  <r>
    <d v="2016-01-22T00:00:00"/>
    <x v="2"/>
    <x v="0"/>
    <s v="Toby Braunhardt"/>
    <x v="20"/>
    <x v="0"/>
    <x v="3"/>
    <s v="Wilson Jones data.warehouse D-Ring Binders with DublLock"/>
    <n v="26.34"/>
    <n v="4"/>
    <n v="9.2200000000000006"/>
  </r>
  <r>
    <d v="2016-01-23T00:00:00"/>
    <x v="2"/>
    <x v="0"/>
    <s v="Christy Brittain"/>
    <x v="3"/>
    <x v="1"/>
    <x v="8"/>
    <s v="DAX Cubicle Frames, 8-1/2 x 11"/>
    <n v="59.99"/>
    <n v="7"/>
    <n v="21.6"/>
  </r>
  <r>
    <d v="2016-01-23T00:00:00"/>
    <x v="2"/>
    <x v="0"/>
    <s v="Claudia Bergmann"/>
    <x v="45"/>
    <x v="2"/>
    <x v="9"/>
    <s v="Logitech Wireless Marathon Mouse M705"/>
    <n v="99.98"/>
    <n v="2"/>
    <n v="42.99"/>
  </r>
  <r>
    <d v="2016-01-23T00:00:00"/>
    <x v="2"/>
    <x v="0"/>
    <s v="Claudia Bergmann"/>
    <x v="45"/>
    <x v="0"/>
    <x v="4"/>
    <s v="4009 Highlighters"/>
    <n v="8.0399999999999991"/>
    <n v="6"/>
    <n v="2.73"/>
  </r>
  <r>
    <d v="2016-01-23T00:00:00"/>
    <x v="2"/>
    <x v="0"/>
    <s v="Claudia Bergmann"/>
    <x v="45"/>
    <x v="0"/>
    <x v="2"/>
    <s v="Iceberg Mobile Mega Data/Printer Cart"/>
    <n v="1564.29"/>
    <n v="13"/>
    <n v="406.72"/>
  </r>
  <r>
    <d v="2016-01-24T00:00:00"/>
    <x v="2"/>
    <x v="0"/>
    <s v="Henry Goldwyn"/>
    <x v="29"/>
    <x v="0"/>
    <x v="3"/>
    <s v="XtraLife ClearVue Slant-D Ring Binders by Cardinal"/>
    <n v="31.36"/>
    <n v="4"/>
    <n v="15.68"/>
  </r>
  <r>
    <d v="2016-01-25T00:00:00"/>
    <x v="2"/>
    <x v="0"/>
    <s v="Todd Boyes"/>
    <x v="23"/>
    <x v="0"/>
    <x v="4"/>
    <s v="Dixon Ticonderoga Maple Cedar Pencil, #2"/>
    <n v="9.2100000000000009"/>
    <n v="3"/>
    <n v="2.2999999999999998"/>
  </r>
  <r>
    <d v="2016-01-25T00:00:00"/>
    <x v="2"/>
    <x v="0"/>
    <s v="Todd Boyes"/>
    <x v="23"/>
    <x v="0"/>
    <x v="0"/>
    <s v="Telephone Message Books with Fax/Mobile Section, 4 1/4&quot; x 6&quot;"/>
    <n v="18"/>
    <n v="5"/>
    <n v="8.2799999999999994"/>
  </r>
  <r>
    <d v="2016-01-25T00:00:00"/>
    <x v="2"/>
    <x v="0"/>
    <s v="Jonathan Doherty"/>
    <x v="20"/>
    <x v="0"/>
    <x v="3"/>
    <s v="GBC Standard Recycled Report Covers, Clear Plastic Sheets"/>
    <n v="43.12"/>
    <n v="5"/>
    <n v="15.09"/>
  </r>
  <r>
    <d v="2016-01-25T00:00:00"/>
    <x v="2"/>
    <x v="0"/>
    <s v="Jonathan Doherty"/>
    <x v="20"/>
    <x v="1"/>
    <x v="13"/>
    <s v="Chromcraft Round Conference Tables"/>
    <n v="313.72000000000003"/>
    <n v="3"/>
    <n v="-99.35"/>
  </r>
  <r>
    <d v="2016-01-25T00:00:00"/>
    <x v="2"/>
    <x v="0"/>
    <s v="Jonathan Doherty"/>
    <x v="20"/>
    <x v="1"/>
    <x v="8"/>
    <s v="Tenex B1-RE Series Chair Mats for Low Pile Carpets"/>
    <n v="45.98"/>
    <n v="1"/>
    <n v="7.82"/>
  </r>
  <r>
    <d v="2016-01-25T00:00:00"/>
    <x v="2"/>
    <x v="0"/>
    <s v="Jonathan Doherty"/>
    <x v="20"/>
    <x v="0"/>
    <x v="2"/>
    <s v="SAFCO Commercial Wire Shelving, 72h"/>
    <n v="428.68"/>
    <n v="7"/>
    <n v="0"/>
  </r>
  <r>
    <d v="2016-01-28T00:00:00"/>
    <x v="2"/>
    <x v="0"/>
    <s v="Henry Goldwyn"/>
    <x v="3"/>
    <x v="0"/>
    <x v="4"/>
    <s v="Newell 345"/>
    <n v="39.68"/>
    <n v="2"/>
    <n v="10.32"/>
  </r>
  <r>
    <d v="2016-01-30T00:00:00"/>
    <x v="2"/>
    <x v="0"/>
    <s v="Jeremy Farry"/>
    <x v="3"/>
    <x v="0"/>
    <x v="3"/>
    <s v="Heavy-Duty E-Z-D Binders"/>
    <n v="17.46"/>
    <n v="2"/>
    <n v="5.89"/>
  </r>
  <r>
    <d v="2016-01-30T00:00:00"/>
    <x v="2"/>
    <x v="0"/>
    <s v="Steven Cartwright"/>
    <x v="3"/>
    <x v="0"/>
    <x v="2"/>
    <s v="File Shuttle II and Handi-File, Black"/>
    <n v="305.01"/>
    <n v="9"/>
    <n v="76.25"/>
  </r>
  <r>
    <d v="2016-01-30T00:00:00"/>
    <x v="2"/>
    <x v="0"/>
    <s v="Steven Cartwright"/>
    <x v="3"/>
    <x v="0"/>
    <x v="3"/>
    <s v="GBC Wire Binding Strips"/>
    <n v="50.78"/>
    <n v="2"/>
    <n v="17.77"/>
  </r>
  <r>
    <d v="2016-01-30T00:00:00"/>
    <x v="2"/>
    <x v="0"/>
    <s v="Steven Cartwright"/>
    <x v="3"/>
    <x v="0"/>
    <x v="1"/>
    <s v="Avery 512"/>
    <n v="26.01"/>
    <n v="9"/>
    <n v="12.22"/>
  </r>
  <r>
    <d v="2016-01-30T00:00:00"/>
    <x v="2"/>
    <x v="0"/>
    <s v="Tim Brockman"/>
    <x v="22"/>
    <x v="1"/>
    <x v="5"/>
    <s v="Global Deluxe High-Back Office Chair in Storm"/>
    <n v="435.17"/>
    <n v="4"/>
    <n v="-59.84"/>
  </r>
  <r>
    <d v="2016-01-30T00:00:00"/>
    <x v="2"/>
    <x v="0"/>
    <s v="Tim Brockman"/>
    <x v="22"/>
    <x v="1"/>
    <x v="11"/>
    <s v="O'Sullivan 2-Shelf Heavy-Duty Bookcases"/>
    <n v="48.58"/>
    <n v="1"/>
    <n v="7.77"/>
  </r>
  <r>
    <d v="2016-01-30T00:00:00"/>
    <x v="2"/>
    <x v="0"/>
    <s v="Harold Engle"/>
    <x v="1"/>
    <x v="0"/>
    <x v="0"/>
    <s v="Xerox 1943"/>
    <n v="156.51"/>
    <n v="4"/>
    <n v="52.82"/>
  </r>
  <r>
    <d v="2016-01-30T00:00:00"/>
    <x v="2"/>
    <x v="0"/>
    <s v="David Flashing"/>
    <x v="1"/>
    <x v="2"/>
    <x v="6"/>
    <s v="Nokia Lumia 1020"/>
    <n v="1439.97"/>
    <n v="4"/>
    <n v="144"/>
  </r>
  <r>
    <d v="2016-01-30T00:00:00"/>
    <x v="2"/>
    <x v="0"/>
    <s v="David Flashing"/>
    <x v="1"/>
    <x v="0"/>
    <x v="3"/>
    <s v="Avery Durable Binders"/>
    <n v="1.73"/>
    <n v="3"/>
    <n v="-2.68"/>
  </r>
  <r>
    <d v="2016-01-30T00:00:00"/>
    <x v="2"/>
    <x v="0"/>
    <s v="David Flashing"/>
    <x v="1"/>
    <x v="1"/>
    <x v="13"/>
    <s v="Bretford Â“Just In TimeÂ” Height-Adjustable Multi-Task Work Tables"/>
    <n v="626.1"/>
    <n v="3"/>
    <n v="-538.45000000000005"/>
  </r>
  <r>
    <d v="2016-01-31T00:00:00"/>
    <x v="2"/>
    <x v="0"/>
    <s v="Sample Company A"/>
    <x v="3"/>
    <x v="2"/>
    <x v="6"/>
    <s v="AT&amp;T 1080 Phone"/>
    <n v="109.59"/>
    <n v="1"/>
    <n v="8.2200000000000006"/>
  </r>
  <r>
    <d v="2016-01-31T00:00:00"/>
    <x v="2"/>
    <x v="0"/>
    <s v="Sample Company A"/>
    <x v="3"/>
    <x v="0"/>
    <x v="0"/>
    <s v="Easy-staple paper"/>
    <n v="56.7"/>
    <n v="5"/>
    <n v="27.78"/>
  </r>
  <r>
    <d v="2016-01-31T00:00:00"/>
    <x v="2"/>
    <x v="0"/>
    <s v="Aimee Bixby"/>
    <x v="0"/>
    <x v="0"/>
    <x v="0"/>
    <s v="Xerox 1994"/>
    <n v="15.55"/>
    <n v="3"/>
    <n v="5.44"/>
  </r>
  <r>
    <d v="2016-01-31T00:00:00"/>
    <x v="2"/>
    <x v="0"/>
    <s v="Jason Klamczynski"/>
    <x v="23"/>
    <x v="0"/>
    <x v="10"/>
    <s v="Staple envelope"/>
    <n v="23.36"/>
    <n v="2"/>
    <n v="11.68"/>
  </r>
  <r>
    <d v="2016-01-31T00:00:00"/>
    <x v="2"/>
    <x v="0"/>
    <s v="Ben Ferrer"/>
    <x v="4"/>
    <x v="0"/>
    <x v="3"/>
    <s v="Fellowes PB500 Electric Punch Plastic Comb Binding Machine with Manual Bind"/>
    <n v="1270.99"/>
    <n v="1"/>
    <n v="635.5"/>
  </r>
  <r>
    <d v="2016-01-31T00:00:00"/>
    <x v="2"/>
    <x v="0"/>
    <s v="Ben Ferrer"/>
    <x v="4"/>
    <x v="0"/>
    <x v="10"/>
    <s v="#10 White Business Envelopes,4 1/8 x 9 1/2"/>
    <n v="125.36"/>
    <n v="8"/>
    <n v="58.92"/>
  </r>
  <r>
    <d v="2016-02-01T00:00:00"/>
    <x v="2"/>
    <x v="1"/>
    <s v="Cyma Kinney"/>
    <x v="6"/>
    <x v="0"/>
    <x v="2"/>
    <s v="X-Rack File for Hanging Folders"/>
    <n v="56.45"/>
    <n v="5"/>
    <n v="14.68"/>
  </r>
  <r>
    <d v="2016-02-01T00:00:00"/>
    <x v="2"/>
    <x v="1"/>
    <s v="Suzanne McNair"/>
    <x v="3"/>
    <x v="0"/>
    <x v="0"/>
    <s v="Xerox 1883"/>
    <n v="105.52"/>
    <n v="4"/>
    <n v="48.54"/>
  </r>
  <r>
    <d v="2016-02-02T00:00:00"/>
    <x v="2"/>
    <x v="1"/>
    <s v="Adrian Barton"/>
    <x v="20"/>
    <x v="0"/>
    <x v="2"/>
    <s v="Belkin 19&quot; Center-Weighted Shelf, Gray"/>
    <n v="117.96"/>
    <n v="2"/>
    <n v="5.9"/>
  </r>
  <r>
    <d v="2016-02-02T00:00:00"/>
    <x v="2"/>
    <x v="1"/>
    <s v="Sanjit Engle"/>
    <x v="6"/>
    <x v="2"/>
    <x v="15"/>
    <s v="HP Designjet T520 Inkjet Large Format Printer - 24&quot; Color"/>
    <n v="8749.9500000000007"/>
    <n v="5"/>
    <n v="2799.98"/>
  </r>
  <r>
    <d v="2016-02-02T00:00:00"/>
    <x v="2"/>
    <x v="1"/>
    <s v="Sanjit Engle"/>
    <x v="6"/>
    <x v="0"/>
    <x v="3"/>
    <s v="Presstex Flexible Ring Binders"/>
    <n v="36.4"/>
    <n v="8"/>
    <n v="18.2"/>
  </r>
  <r>
    <d v="2016-02-02T00:00:00"/>
    <x v="2"/>
    <x v="1"/>
    <s v="Sanjit Engle"/>
    <x v="6"/>
    <x v="1"/>
    <x v="8"/>
    <s v="Acrylic Self-Standing Desk Frames"/>
    <n v="18.690000000000001"/>
    <n v="7"/>
    <n v="7.1"/>
  </r>
  <r>
    <d v="2016-02-02T00:00:00"/>
    <x v="2"/>
    <x v="1"/>
    <s v="Noel Staavos"/>
    <x v="0"/>
    <x v="1"/>
    <x v="8"/>
    <s v="Deflect-o RollaMat Studded, Beveled Mat for Medium Pile Carpeting"/>
    <n v="73.78"/>
    <n v="2"/>
    <n v="-77.47"/>
  </r>
  <r>
    <d v="2016-02-03T00:00:00"/>
    <x v="2"/>
    <x v="1"/>
    <s v="Liz Carlisle"/>
    <x v="5"/>
    <x v="1"/>
    <x v="5"/>
    <s v="Hon Multipurpose Stacking Arm Chairs"/>
    <n v="866.4"/>
    <n v="4"/>
    <n v="225.26"/>
  </r>
  <r>
    <d v="2016-02-04T00:00:00"/>
    <x v="2"/>
    <x v="1"/>
    <s v="Tracy Blumstein"/>
    <x v="12"/>
    <x v="1"/>
    <x v="8"/>
    <s v="Nu-Dell Float Frame 11 x 14 1/2"/>
    <n v="14.37"/>
    <n v="2"/>
    <n v="3.95"/>
  </r>
  <r>
    <d v="2016-02-04T00:00:00"/>
    <x v="2"/>
    <x v="1"/>
    <s v="Maribeth Schnelling"/>
    <x v="36"/>
    <x v="2"/>
    <x v="6"/>
    <s v="AT&amp;T 17929 Lendline Telephone"/>
    <n v="90.48"/>
    <n v="2"/>
    <n v="23.52"/>
  </r>
  <r>
    <d v="2016-02-04T00:00:00"/>
    <x v="2"/>
    <x v="1"/>
    <s v="Jennifer Braxton"/>
    <x v="3"/>
    <x v="0"/>
    <x v="2"/>
    <s v="Safco Commercial Shelving"/>
    <n v="93.02"/>
    <n v="2"/>
    <n v="3.72"/>
  </r>
  <r>
    <d v="2016-02-05T00:00:00"/>
    <x v="2"/>
    <x v="1"/>
    <s v="Paul Prost"/>
    <x v="4"/>
    <x v="0"/>
    <x v="2"/>
    <s v="Carina 42&quot;Hx23 3/4&quot;W Media Storage Unit"/>
    <n v="80.98"/>
    <n v="1"/>
    <n v="1.62"/>
  </r>
  <r>
    <d v="2016-02-05T00:00:00"/>
    <x v="2"/>
    <x v="1"/>
    <s v="Paul Prost"/>
    <x v="4"/>
    <x v="0"/>
    <x v="0"/>
    <s v="White Computer Printout Paper by Universal"/>
    <n v="348.84"/>
    <n v="9"/>
    <n v="170.93"/>
  </r>
  <r>
    <d v="2016-02-05T00:00:00"/>
    <x v="2"/>
    <x v="1"/>
    <s v="Paul Prost"/>
    <x v="4"/>
    <x v="0"/>
    <x v="7"/>
    <s v="Revere Boxed Rubber Bands by Revere"/>
    <n v="9.4499999999999993"/>
    <n v="5"/>
    <n v="0.19"/>
  </r>
  <r>
    <d v="2016-02-05T00:00:00"/>
    <x v="2"/>
    <x v="1"/>
    <s v="Paul Prost"/>
    <x v="4"/>
    <x v="1"/>
    <x v="8"/>
    <s v="Eldon 200 Class Desk Accessories, Black"/>
    <n v="18.84"/>
    <n v="3"/>
    <n v="7.16"/>
  </r>
  <r>
    <d v="2016-02-05T00:00:00"/>
    <x v="2"/>
    <x v="1"/>
    <s v="Paul Prost"/>
    <x v="4"/>
    <x v="1"/>
    <x v="11"/>
    <s v="Bush Andora Bookcase, Maple/Graphite Gray Finish"/>
    <n v="239.98"/>
    <n v="2"/>
    <n v="52.8"/>
  </r>
  <r>
    <d v="2016-02-05T00:00:00"/>
    <x v="2"/>
    <x v="1"/>
    <s v="Paul Prost"/>
    <x v="4"/>
    <x v="0"/>
    <x v="10"/>
    <s v="Ames Color-File Green Diamond Border X-ray Mailers"/>
    <n v="167.96"/>
    <n v="2"/>
    <n v="78.94"/>
  </r>
  <r>
    <d v="2016-02-05T00:00:00"/>
    <x v="2"/>
    <x v="1"/>
    <s v="Paul Prost"/>
    <x v="4"/>
    <x v="2"/>
    <x v="6"/>
    <s v="Plantronics CordlessÂ Phone HeadsetÂ with In-line Volume - M214C"/>
    <n v="104.85"/>
    <n v="3"/>
    <n v="28.31"/>
  </r>
  <r>
    <d v="2016-02-05T00:00:00"/>
    <x v="2"/>
    <x v="1"/>
    <s v="Paul Prost"/>
    <x v="4"/>
    <x v="2"/>
    <x v="6"/>
    <s v="Aastra 57i VoIP phone"/>
    <n v="484.83"/>
    <n v="3"/>
    <n v="126.06"/>
  </r>
  <r>
    <d v="2016-02-05T00:00:00"/>
    <x v="2"/>
    <x v="1"/>
    <s v="Paul Prost"/>
    <x v="4"/>
    <x v="0"/>
    <x v="0"/>
    <s v="White Dual Perf Computer Printout Paper, 2700 Sheets, 1 Part, Heavyweight, 20 lbs., 14 7/8 x 11"/>
    <n v="122.97"/>
    <n v="3"/>
    <n v="60.26"/>
  </r>
  <r>
    <d v="2016-02-05T00:00:00"/>
    <x v="2"/>
    <x v="1"/>
    <s v="Paul Prost"/>
    <x v="4"/>
    <x v="0"/>
    <x v="2"/>
    <s v="Belkin 19&quot; Vented Equipment Shelf, Black"/>
    <n v="154.44"/>
    <n v="3"/>
    <n v="1.54"/>
  </r>
  <r>
    <d v="2016-02-05T00:00:00"/>
    <x v="2"/>
    <x v="1"/>
    <s v="Paul Prost"/>
    <x v="4"/>
    <x v="0"/>
    <x v="0"/>
    <s v="Xerox 1943"/>
    <n v="342.37"/>
    <n v="7"/>
    <n v="160.91"/>
  </r>
  <r>
    <d v="2016-02-05T00:00:00"/>
    <x v="2"/>
    <x v="1"/>
    <s v="Annie Zypern"/>
    <x v="3"/>
    <x v="0"/>
    <x v="1"/>
    <s v="Avery 508"/>
    <n v="14.73"/>
    <n v="3"/>
    <n v="7.22"/>
  </r>
  <r>
    <d v="2016-02-05T00:00:00"/>
    <x v="2"/>
    <x v="1"/>
    <s v="Annie Zypern"/>
    <x v="3"/>
    <x v="0"/>
    <x v="2"/>
    <s v="Fellowes Mobile File Cart, Black"/>
    <n v="186.54"/>
    <n v="3"/>
    <n v="50.37"/>
  </r>
  <r>
    <d v="2016-02-05T00:00:00"/>
    <x v="2"/>
    <x v="1"/>
    <s v="Annie Zypern"/>
    <x v="3"/>
    <x v="1"/>
    <x v="13"/>
    <s v="Chromcraft Round Conference Tables"/>
    <n v="557.73"/>
    <n v="4"/>
    <n v="6.97"/>
  </r>
  <r>
    <d v="2016-02-05T00:00:00"/>
    <x v="2"/>
    <x v="1"/>
    <s v="Annie Zypern"/>
    <x v="3"/>
    <x v="2"/>
    <x v="6"/>
    <s v="Anker Astro 15000mAh USB Portable Charger"/>
    <n v="159.97"/>
    <n v="4"/>
    <n v="-31.99"/>
  </r>
  <r>
    <d v="2016-02-06T00:00:00"/>
    <x v="2"/>
    <x v="1"/>
    <s v="Karen Bern"/>
    <x v="15"/>
    <x v="1"/>
    <x v="8"/>
    <s v="Deflect-o EconoMat Studded, No Bevel Mat for Low Pile Carpeting"/>
    <n v="132.22"/>
    <n v="4"/>
    <n v="-18.18"/>
  </r>
  <r>
    <d v="2016-02-07T00:00:00"/>
    <x v="2"/>
    <x v="1"/>
    <s v="Christina Anderson"/>
    <x v="6"/>
    <x v="2"/>
    <x v="9"/>
    <s v="Micro Innovations USB RF Wireless Keyboard with Mouse"/>
    <n v="100"/>
    <n v="4"/>
    <n v="21"/>
  </r>
  <r>
    <d v="2016-02-07T00:00:00"/>
    <x v="2"/>
    <x v="1"/>
    <s v="Christina Anderson"/>
    <x v="6"/>
    <x v="0"/>
    <x v="1"/>
    <s v="Permanent Self-Adhesive File Folder Labels for Typewriters by Universal"/>
    <n v="7.83"/>
    <n v="3"/>
    <n v="3.6"/>
  </r>
  <r>
    <d v="2016-02-07T00:00:00"/>
    <x v="2"/>
    <x v="1"/>
    <s v="Bobby Elias"/>
    <x v="10"/>
    <x v="0"/>
    <x v="0"/>
    <s v="Xerox 1912"/>
    <n v="30.35"/>
    <n v="2"/>
    <n v="10.62"/>
  </r>
  <r>
    <d v="2016-02-07T00:00:00"/>
    <x v="2"/>
    <x v="1"/>
    <s v="Erica Bern"/>
    <x v="3"/>
    <x v="2"/>
    <x v="6"/>
    <s v="Motorola L703CM"/>
    <n v="623.96"/>
    <n v="5"/>
    <n v="39"/>
  </r>
  <r>
    <d v="2016-02-08T00:00:00"/>
    <x v="2"/>
    <x v="1"/>
    <s v="Cathy Hwang"/>
    <x v="25"/>
    <x v="2"/>
    <x v="6"/>
    <s v="Samsung Galaxy S4 Mini"/>
    <n v="1127.98"/>
    <n v="3"/>
    <n v="126.9"/>
  </r>
  <r>
    <d v="2016-02-08T00:00:00"/>
    <x v="2"/>
    <x v="1"/>
    <s v="Mark Haberlin"/>
    <x v="0"/>
    <x v="1"/>
    <x v="5"/>
    <s v="Harbour Creations Steel Folding Chair"/>
    <n v="241.5"/>
    <n v="4"/>
    <n v="0"/>
  </r>
  <r>
    <d v="2016-02-09T00:00:00"/>
    <x v="2"/>
    <x v="1"/>
    <s v="Justin Ritter"/>
    <x v="3"/>
    <x v="2"/>
    <x v="9"/>
    <s v="Logitech 910-002974 M325 Wireless Mouse for Web Scrolling"/>
    <n v="89.97"/>
    <n v="3"/>
    <n v="39.590000000000003"/>
  </r>
  <r>
    <d v="2016-02-09T00:00:00"/>
    <x v="2"/>
    <x v="1"/>
    <s v="Justin Ritter"/>
    <x v="3"/>
    <x v="2"/>
    <x v="9"/>
    <s v="Maxell 4.7GB DVD+RW 3/Pack"/>
    <n v="31.86"/>
    <n v="2"/>
    <n v="11.15"/>
  </r>
  <r>
    <d v="2016-02-11T00:00:00"/>
    <x v="2"/>
    <x v="1"/>
    <s v="Phillip Breyer"/>
    <x v="39"/>
    <x v="2"/>
    <x v="6"/>
    <s v="Mediabridge Sport Armband iPhone 5s"/>
    <n v="69.930000000000007"/>
    <n v="7"/>
    <n v="0.7"/>
  </r>
  <r>
    <d v="2016-02-12T00:00:00"/>
    <x v="2"/>
    <x v="1"/>
    <s v="John Stevenson"/>
    <x v="4"/>
    <x v="0"/>
    <x v="2"/>
    <s v="Tennsco Double-Tier Lockers"/>
    <n v="1350.12"/>
    <n v="6"/>
    <n v="175.52"/>
  </r>
  <r>
    <d v="2016-02-12T00:00:00"/>
    <x v="2"/>
    <x v="1"/>
    <s v="John Stevenson"/>
    <x v="4"/>
    <x v="0"/>
    <x v="3"/>
    <s v="Avery Durable Slant Ring Binders, No Labels"/>
    <n v="15.92"/>
    <n v="4"/>
    <n v="7.48"/>
  </r>
  <r>
    <d v="2016-02-13T00:00:00"/>
    <x v="2"/>
    <x v="1"/>
    <s v="Ross DeVincentis"/>
    <x v="3"/>
    <x v="0"/>
    <x v="0"/>
    <s v="Tops Green Bar Computer Printout Paper"/>
    <n v="146.82"/>
    <n v="3"/>
    <n v="73.41"/>
  </r>
  <r>
    <d v="2016-02-14T00:00:00"/>
    <x v="2"/>
    <x v="1"/>
    <s v="Dave Kipp"/>
    <x v="36"/>
    <x v="0"/>
    <x v="0"/>
    <s v="Wirebound Message Books, Four 2 3/4 x 5 Forms per Page, 200 Sets per Book"/>
    <n v="4.7699999999999996"/>
    <n v="1"/>
    <n v="2.15"/>
  </r>
  <r>
    <d v="2016-02-14T00:00:00"/>
    <x v="2"/>
    <x v="1"/>
    <s v="Dave Kipp"/>
    <x v="36"/>
    <x v="0"/>
    <x v="4"/>
    <s v="Economy #2 Pencils"/>
    <n v="7.98"/>
    <n v="3"/>
    <n v="2.0699999999999998"/>
  </r>
  <r>
    <d v="2016-02-14T00:00:00"/>
    <x v="2"/>
    <x v="1"/>
    <s v="Dave Kipp"/>
    <x v="36"/>
    <x v="1"/>
    <x v="13"/>
    <s v="Bevis Boat-Shaped Conference Table"/>
    <n v="550.42999999999995"/>
    <n v="3"/>
    <n v="-47.18"/>
  </r>
  <r>
    <d v="2016-02-14T00:00:00"/>
    <x v="2"/>
    <x v="1"/>
    <s v="Dave Kipp"/>
    <x v="36"/>
    <x v="1"/>
    <x v="8"/>
    <s v="Regeneration Desk Collection"/>
    <n v="10.56"/>
    <n v="6"/>
    <n v="4.6500000000000004"/>
  </r>
  <r>
    <d v="2016-02-14T00:00:00"/>
    <x v="2"/>
    <x v="1"/>
    <s v="Fred McMath"/>
    <x v="29"/>
    <x v="0"/>
    <x v="4"/>
    <s v="Panasonic KP-150 Electric Pencil Sharpener"/>
    <n v="264.18"/>
    <n v="7"/>
    <n v="68.69"/>
  </r>
  <r>
    <d v="2016-02-15T00:00:00"/>
    <x v="2"/>
    <x v="1"/>
    <s v="Patrick Gardner"/>
    <x v="20"/>
    <x v="0"/>
    <x v="3"/>
    <s v="GBC DocuBind P100 Manual Binding Machine"/>
    <n v="398.35"/>
    <n v="3"/>
    <n v="124.49"/>
  </r>
  <r>
    <d v="2016-02-15T00:00:00"/>
    <x v="2"/>
    <x v="1"/>
    <s v="Patrick Gardner"/>
    <x v="20"/>
    <x v="0"/>
    <x v="7"/>
    <s v="Advantus Push Pins"/>
    <n v="8.7200000000000006"/>
    <n v="4"/>
    <n v="3.58"/>
  </r>
  <r>
    <d v="2016-02-16T00:00:00"/>
    <x v="2"/>
    <x v="1"/>
    <s v="Erin Ashbrook"/>
    <x v="1"/>
    <x v="0"/>
    <x v="12"/>
    <s v="Honeywell Enviracaire Portable Air Cleaner for up to 8 x 10 Room"/>
    <n v="92.06"/>
    <n v="6"/>
    <n v="-225.56"/>
  </r>
  <r>
    <d v="2016-02-16T00:00:00"/>
    <x v="2"/>
    <x v="1"/>
    <s v="Erin Ashbrook"/>
    <x v="1"/>
    <x v="0"/>
    <x v="7"/>
    <s v="Advantus Push Pins"/>
    <n v="6.98"/>
    <n v="4"/>
    <n v="1.83"/>
  </r>
  <r>
    <d v="2016-02-16T00:00:00"/>
    <x v="2"/>
    <x v="1"/>
    <s v="Erin Ashbrook"/>
    <x v="1"/>
    <x v="1"/>
    <x v="5"/>
    <s v="Global Stack Chair with Arms, Black"/>
    <n v="62.96"/>
    <n v="3"/>
    <n v="-2.7"/>
  </r>
  <r>
    <d v="2016-02-16T00:00:00"/>
    <x v="2"/>
    <x v="1"/>
    <s v="Erin Ashbrook"/>
    <x v="1"/>
    <x v="0"/>
    <x v="0"/>
    <s v="Xerox 206"/>
    <n v="5.18"/>
    <n v="1"/>
    <n v="1.81"/>
  </r>
  <r>
    <d v="2016-02-16T00:00:00"/>
    <x v="2"/>
    <x v="1"/>
    <s v="John Dryer"/>
    <x v="23"/>
    <x v="1"/>
    <x v="5"/>
    <s v="Hon Comfortask Task/Swivel Chairs"/>
    <n v="227.96"/>
    <n v="2"/>
    <n v="36.47"/>
  </r>
  <r>
    <d v="2016-02-16T00:00:00"/>
    <x v="2"/>
    <x v="1"/>
    <s v="Giulietta Weimer"/>
    <x v="5"/>
    <x v="1"/>
    <x v="8"/>
    <s v="Eldon Cleatmat Plus Chair Mats for High Pile Carpets"/>
    <n v="318.08"/>
    <n v="4"/>
    <n v="34.99"/>
  </r>
  <r>
    <d v="2016-02-16T00:00:00"/>
    <x v="2"/>
    <x v="1"/>
    <s v="Giulietta Weimer"/>
    <x v="5"/>
    <x v="0"/>
    <x v="3"/>
    <s v="Wilson Jones Â“SnapÂ” Scratch Pad Binder Tool for Ring Binders"/>
    <n v="5.8"/>
    <n v="1"/>
    <n v="2.61"/>
  </r>
  <r>
    <d v="2016-02-16T00:00:00"/>
    <x v="2"/>
    <x v="1"/>
    <s v="Jill Fjeld"/>
    <x v="20"/>
    <x v="1"/>
    <x v="5"/>
    <s v="Hon Every-Day Chair Series Swivel Task Chairs"/>
    <n v="326.64999999999998"/>
    <n v="3"/>
    <n v="39.92"/>
  </r>
  <r>
    <d v="2016-02-16T00:00:00"/>
    <x v="2"/>
    <x v="1"/>
    <s v="Jill Fjeld"/>
    <x v="20"/>
    <x v="2"/>
    <x v="9"/>
    <s v="Logitech 910-002974 M325 Wireless Mouse for Web Scrolling"/>
    <n v="89.97"/>
    <n v="3"/>
    <n v="39.590000000000003"/>
  </r>
  <r>
    <d v="2016-02-19T00:00:00"/>
    <x v="2"/>
    <x v="1"/>
    <s v="Greg Tran"/>
    <x v="20"/>
    <x v="1"/>
    <x v="8"/>
    <s v="Executive Impressions 14&quot; Contract Wall Clock"/>
    <n v="44.46"/>
    <n v="2"/>
    <n v="14.67"/>
  </r>
  <r>
    <d v="2016-02-19T00:00:00"/>
    <x v="2"/>
    <x v="1"/>
    <s v="Greg Tran"/>
    <x v="20"/>
    <x v="0"/>
    <x v="2"/>
    <s v="Carina Double Wide Media Storage Towers in Natural &amp; Black"/>
    <n v="242.94"/>
    <n v="3"/>
    <n v="9.7200000000000006"/>
  </r>
  <r>
    <d v="2016-02-19T00:00:00"/>
    <x v="2"/>
    <x v="1"/>
    <s v="Cyma Kinney"/>
    <x v="20"/>
    <x v="0"/>
    <x v="1"/>
    <s v="Staple-on labels"/>
    <n v="8.67"/>
    <n v="3"/>
    <n v="4.07"/>
  </r>
  <r>
    <d v="2016-02-19T00:00:00"/>
    <x v="2"/>
    <x v="1"/>
    <s v="Cyma Kinney"/>
    <x v="20"/>
    <x v="0"/>
    <x v="14"/>
    <s v="Acme Office Executive Series Stainless Steel Trimmers"/>
    <n v="25.71"/>
    <n v="3"/>
    <n v="6.68"/>
  </r>
  <r>
    <d v="2016-02-19T00:00:00"/>
    <x v="2"/>
    <x v="1"/>
    <s v="Greg Tran"/>
    <x v="3"/>
    <x v="0"/>
    <x v="0"/>
    <s v="Xerox 1880"/>
    <n v="70.88"/>
    <n v="2"/>
    <n v="33.31"/>
  </r>
  <r>
    <d v="2016-02-20T00:00:00"/>
    <x v="2"/>
    <x v="1"/>
    <s v="Alan Hwang"/>
    <x v="15"/>
    <x v="0"/>
    <x v="0"/>
    <s v="Speediset Carbonless Redi-Letter 7&quot; x 8 1/2&quot;"/>
    <n v="16.5"/>
    <n v="2"/>
    <n v="5.57"/>
  </r>
  <r>
    <d v="2016-02-21T00:00:00"/>
    <x v="2"/>
    <x v="1"/>
    <s v="Matthew Clasen"/>
    <x v="3"/>
    <x v="2"/>
    <x v="9"/>
    <s v="SanDisk Ultra 16 GB MicroSDHC Class 10 Memory Card"/>
    <n v="12.99"/>
    <n v="1"/>
    <n v="0.78"/>
  </r>
  <r>
    <d v="2016-02-21T00:00:00"/>
    <x v="2"/>
    <x v="1"/>
    <s v="Matthew Clasen"/>
    <x v="3"/>
    <x v="0"/>
    <x v="3"/>
    <s v="Wilson Jones Clip &amp; Carry Folder Binder Tool for Ring Binders, Clear"/>
    <n v="18.559999999999999"/>
    <n v="4"/>
    <n v="6.5"/>
  </r>
  <r>
    <d v="2016-02-21T00:00:00"/>
    <x v="2"/>
    <x v="1"/>
    <s v="Matthew Clasen"/>
    <x v="3"/>
    <x v="0"/>
    <x v="2"/>
    <s v="Fellowes Officeware Wire Shelving"/>
    <n v="449.15"/>
    <n v="5"/>
    <n v="8.98"/>
  </r>
  <r>
    <d v="2016-02-21T00:00:00"/>
    <x v="2"/>
    <x v="1"/>
    <s v="Matthew Clasen"/>
    <x v="3"/>
    <x v="0"/>
    <x v="3"/>
    <s v="Avery Heavy-Duty EZD  Binder With Locking Rings"/>
    <n v="31.25"/>
    <n v="7"/>
    <n v="10.94"/>
  </r>
  <r>
    <d v="2016-02-21T00:00:00"/>
    <x v="2"/>
    <x v="1"/>
    <s v="Benjamin Venier"/>
    <x v="20"/>
    <x v="1"/>
    <x v="8"/>
    <s v="9-3/4 Diameter Round Wall Clock"/>
    <n v="68.95"/>
    <n v="5"/>
    <n v="28.96"/>
  </r>
  <r>
    <d v="2016-02-21T00:00:00"/>
    <x v="2"/>
    <x v="1"/>
    <s v="Benjamin Venier"/>
    <x v="20"/>
    <x v="0"/>
    <x v="2"/>
    <s v="Recycled Data-Pak for Archival Bound Computer Printouts, 12-1/2 x 12-1/2 x 16"/>
    <n v="296.37"/>
    <n v="3"/>
    <n v="80.02"/>
  </r>
  <r>
    <d v="2016-02-21T00:00:00"/>
    <x v="2"/>
    <x v="1"/>
    <s v="Benjamin Venier"/>
    <x v="20"/>
    <x v="2"/>
    <x v="6"/>
    <s v="iOttie HLCRIO102 Car Mount"/>
    <n v="39.979999999999997"/>
    <n v="2"/>
    <n v="2"/>
  </r>
  <r>
    <d v="2016-02-21T00:00:00"/>
    <x v="2"/>
    <x v="1"/>
    <s v="Lindsay Castell"/>
    <x v="16"/>
    <x v="0"/>
    <x v="3"/>
    <s v="Avery Durable Slant Ring Binders With Label Holder"/>
    <n v="3.76"/>
    <n v="3"/>
    <n v="-2.76"/>
  </r>
  <r>
    <d v="2016-02-21T00:00:00"/>
    <x v="2"/>
    <x v="1"/>
    <s v="Lindsay Castell"/>
    <x v="16"/>
    <x v="0"/>
    <x v="3"/>
    <s v="Avery Arch Ring Binders"/>
    <n v="34.86"/>
    <n v="2"/>
    <n v="-26.73"/>
  </r>
  <r>
    <d v="2016-02-21T00:00:00"/>
    <x v="2"/>
    <x v="1"/>
    <s v="Lindsay Castell"/>
    <x v="16"/>
    <x v="0"/>
    <x v="2"/>
    <s v="Standard Rollaway File with Lock"/>
    <n v="432.46"/>
    <n v="3"/>
    <n v="32.43"/>
  </r>
  <r>
    <d v="2016-02-21T00:00:00"/>
    <x v="2"/>
    <x v="1"/>
    <s v="Erin Ashbrook"/>
    <x v="20"/>
    <x v="1"/>
    <x v="8"/>
    <s v="Floodlight Indoor Halogen Bulbs, 1 Bulb per Pack, 60 Watts"/>
    <n v="135.80000000000001"/>
    <n v="7"/>
    <n v="66.540000000000006"/>
  </r>
  <r>
    <d v="2016-02-22T00:00:00"/>
    <x v="2"/>
    <x v="1"/>
    <s v="Paul Van Hugh"/>
    <x v="21"/>
    <x v="0"/>
    <x v="12"/>
    <s v="Belkin 5 Outlet SurgeMaster Power Centers"/>
    <n v="490.32"/>
    <n v="9"/>
    <n v="137.29"/>
  </r>
  <r>
    <d v="2016-02-22T00:00:00"/>
    <x v="2"/>
    <x v="1"/>
    <s v="Tracy Zic"/>
    <x v="3"/>
    <x v="2"/>
    <x v="6"/>
    <s v="AT&amp;T 1070 Corded Phone"/>
    <n v="445.96"/>
    <n v="5"/>
    <n v="55.75"/>
  </r>
  <r>
    <d v="2016-02-22T00:00:00"/>
    <x v="2"/>
    <x v="1"/>
    <s v="Tracy Zic"/>
    <x v="3"/>
    <x v="2"/>
    <x v="9"/>
    <s v="Memorex Mini Travel Drive 64 GB USB 2.0 Flash Drive"/>
    <n v="36.24"/>
    <n v="1"/>
    <n v="15.22"/>
  </r>
  <r>
    <d v="2016-02-22T00:00:00"/>
    <x v="2"/>
    <x v="1"/>
    <s v="Tracy Zic"/>
    <x v="3"/>
    <x v="0"/>
    <x v="7"/>
    <s v="Acco Clips to Go Binder Clips, 24 Clips in Two Sizes"/>
    <n v="10.65"/>
    <n v="3"/>
    <n v="5.01"/>
  </r>
  <r>
    <d v="2016-02-23T00:00:00"/>
    <x v="2"/>
    <x v="1"/>
    <s v="Alyssa Crouse"/>
    <x v="2"/>
    <x v="0"/>
    <x v="10"/>
    <s v="Recycled Interoffice Envelopes with String and Button Closure, 10 x 13"/>
    <n v="57.58"/>
    <n v="3"/>
    <n v="21.59"/>
  </r>
  <r>
    <d v="2016-02-25T00:00:00"/>
    <x v="2"/>
    <x v="1"/>
    <s v="Bruce Degenhardt"/>
    <x v="10"/>
    <x v="0"/>
    <x v="10"/>
    <s v="Staple envelope"/>
    <n v="46.72"/>
    <n v="5"/>
    <n v="17.52"/>
  </r>
  <r>
    <d v="2016-02-27T00:00:00"/>
    <x v="2"/>
    <x v="1"/>
    <s v="Dan Lawera"/>
    <x v="20"/>
    <x v="0"/>
    <x v="12"/>
    <s v="Conquest 14 Commercial Heavy-Duty Upright Vacuum, Collection System, Accessory Kit"/>
    <n v="170.88"/>
    <n v="3"/>
    <n v="49.56"/>
  </r>
  <r>
    <d v="2016-02-27T00:00:00"/>
    <x v="2"/>
    <x v="1"/>
    <s v="Eric Barreto"/>
    <x v="21"/>
    <x v="0"/>
    <x v="3"/>
    <s v="Flexible Leather- Look Classic Collection Ring Binder"/>
    <n v="56.82"/>
    <n v="3"/>
    <n v="28.41"/>
  </r>
  <r>
    <d v="2016-02-27T00:00:00"/>
    <x v="2"/>
    <x v="1"/>
    <s v="Don Weiss"/>
    <x v="0"/>
    <x v="1"/>
    <x v="8"/>
    <s v="DAX Two-Tone Silver Metal Document Frame"/>
    <n v="16.190000000000001"/>
    <n v="2"/>
    <n v="-6.88"/>
  </r>
  <r>
    <d v="2016-02-28T00:00:00"/>
    <x v="2"/>
    <x v="1"/>
    <s v="Rick Reed"/>
    <x v="20"/>
    <x v="0"/>
    <x v="7"/>
    <s v="Staples"/>
    <n v="36.479999999999997"/>
    <n v="6"/>
    <n v="18.239999999999998"/>
  </r>
  <r>
    <d v="2016-02-29T00:00:00"/>
    <x v="2"/>
    <x v="1"/>
    <s v="Lena Cacioppo"/>
    <x v="10"/>
    <x v="0"/>
    <x v="4"/>
    <s v="Newell 34"/>
    <n v="111.1"/>
    <n v="7"/>
    <n v="8.33"/>
  </r>
  <r>
    <d v="2016-03-01T00:00:00"/>
    <x v="2"/>
    <x v="2"/>
    <s v="Karen Daniels"/>
    <x v="20"/>
    <x v="1"/>
    <x v="13"/>
    <s v="Chromcraft Round Conference Tables"/>
    <n v="836.59"/>
    <n v="8"/>
    <n v="-264.92"/>
  </r>
  <r>
    <d v="2016-03-01T00:00:00"/>
    <x v="2"/>
    <x v="2"/>
    <s v="Karen Daniels"/>
    <x v="20"/>
    <x v="0"/>
    <x v="0"/>
    <s v="Easy-staple paper"/>
    <n v="26.38"/>
    <n v="1"/>
    <n v="12.13"/>
  </r>
  <r>
    <d v="2016-03-01T00:00:00"/>
    <x v="2"/>
    <x v="2"/>
    <s v="Karen Daniels"/>
    <x v="20"/>
    <x v="0"/>
    <x v="2"/>
    <s v="Adjustable Depth Letter/Legal Cart"/>
    <n v="362.92"/>
    <n v="2"/>
    <n v="105.25"/>
  </r>
  <r>
    <d v="2016-03-01T00:00:00"/>
    <x v="2"/>
    <x v="2"/>
    <s v="Karen Daniels"/>
    <x v="20"/>
    <x v="2"/>
    <x v="15"/>
    <s v="Ativa V4110MDD Micro-Cut Shredder"/>
    <n v="4899.93"/>
    <n v="7"/>
    <n v="2400.9699999999998"/>
  </r>
  <r>
    <d v="2016-03-01T00:00:00"/>
    <x v="2"/>
    <x v="2"/>
    <s v="Odella Nelson"/>
    <x v="26"/>
    <x v="2"/>
    <x v="6"/>
    <s v="RCA ViSYS 25423RE1 Corded phone"/>
    <n v="159.97999999999999"/>
    <n v="2"/>
    <n v="14"/>
  </r>
  <r>
    <d v="2016-03-03T00:00:00"/>
    <x v="2"/>
    <x v="2"/>
    <s v="Brosina Hoffman"/>
    <x v="7"/>
    <x v="0"/>
    <x v="3"/>
    <s v="GBC ProClick Punch Binding System"/>
    <n v="447.86"/>
    <n v="7"/>
    <n v="219.45"/>
  </r>
  <r>
    <d v="2016-03-03T00:00:00"/>
    <x v="2"/>
    <x v="2"/>
    <s v="Brosina Hoffman"/>
    <x v="7"/>
    <x v="2"/>
    <x v="6"/>
    <s v="Pyle PMP37LED"/>
    <n v="479.95"/>
    <n v="5"/>
    <n v="129.59"/>
  </r>
  <r>
    <d v="2016-03-03T00:00:00"/>
    <x v="2"/>
    <x v="2"/>
    <s v="Brosina Hoffman"/>
    <x v="7"/>
    <x v="0"/>
    <x v="0"/>
    <s v="Xerox 194"/>
    <n v="166.44"/>
    <n v="3"/>
    <n v="79.89"/>
  </r>
  <r>
    <d v="2016-03-03T00:00:00"/>
    <x v="2"/>
    <x v="2"/>
    <s v="Jason Gross"/>
    <x v="0"/>
    <x v="0"/>
    <x v="0"/>
    <s v="Rediform Wirebound &quot;Phone Memo&quot; Message Book, 11 x 5-3/4"/>
    <n v="42.78"/>
    <n v="7"/>
    <n v="15.51"/>
  </r>
  <r>
    <d v="2016-03-03T00:00:00"/>
    <x v="2"/>
    <x v="2"/>
    <s v="Jason Gross"/>
    <x v="0"/>
    <x v="1"/>
    <x v="5"/>
    <s v="Office Star - Mid Back Dual function Ergonomic High Back Chair with 2-Way Adjustable Arms"/>
    <n v="563.42999999999995"/>
    <n v="5"/>
    <n v="-56.34"/>
  </r>
  <r>
    <d v="2016-03-03T00:00:00"/>
    <x v="2"/>
    <x v="2"/>
    <s v="Craig Carreira"/>
    <x v="18"/>
    <x v="2"/>
    <x v="6"/>
    <s v="Plantronics Encore H101 Dual EarpiecesÂ Headset"/>
    <n v="134.85"/>
    <n v="3"/>
    <n v="37.76"/>
  </r>
  <r>
    <d v="2016-03-03T00:00:00"/>
    <x v="2"/>
    <x v="2"/>
    <s v="Chris Cortes"/>
    <x v="0"/>
    <x v="1"/>
    <x v="13"/>
    <s v="Office Impressions End Table, 20-1/2&quot;H x 24&quot;W x 20&quot;D"/>
    <n v="637.9"/>
    <n v="3"/>
    <n v="-127.58"/>
  </r>
  <r>
    <d v="2016-03-03T00:00:00"/>
    <x v="2"/>
    <x v="2"/>
    <s v="Chris Cortes"/>
    <x v="0"/>
    <x v="2"/>
    <x v="15"/>
    <s v="Canon PC170 Desktop Personal Copier"/>
    <n v="287.91000000000003"/>
    <n v="3"/>
    <n v="33.590000000000003"/>
  </r>
  <r>
    <d v="2016-03-03T00:00:00"/>
    <x v="2"/>
    <x v="2"/>
    <s v="Chris Cortes"/>
    <x v="0"/>
    <x v="0"/>
    <x v="10"/>
    <s v="White Envelopes, White Envelopes with Clear Poly Window"/>
    <n v="36.6"/>
    <n v="3"/>
    <n v="11.9"/>
  </r>
  <r>
    <d v="2016-03-03T00:00:00"/>
    <x v="2"/>
    <x v="2"/>
    <s v="Theresa Swint"/>
    <x v="3"/>
    <x v="0"/>
    <x v="14"/>
    <s v="Elite 5&quot; Scissors"/>
    <n v="25.35"/>
    <n v="3"/>
    <n v="7.61"/>
  </r>
  <r>
    <d v="2016-03-03T00:00:00"/>
    <x v="2"/>
    <x v="2"/>
    <s v="Theresa Swint"/>
    <x v="3"/>
    <x v="1"/>
    <x v="8"/>
    <s v="Executive Impressions 10&quot; Spectator Wall Clock"/>
    <n v="35.28"/>
    <n v="3"/>
    <n v="12"/>
  </r>
  <r>
    <d v="2016-03-03T00:00:00"/>
    <x v="2"/>
    <x v="2"/>
    <s v="Alex Avila"/>
    <x v="0"/>
    <x v="0"/>
    <x v="14"/>
    <s v="High Speed Automatic Electric Letter Opener"/>
    <n v="3930.07"/>
    <n v="3"/>
    <n v="-786.01"/>
  </r>
  <r>
    <d v="2016-03-03T00:00:00"/>
    <x v="2"/>
    <x v="2"/>
    <s v="Alex Avila"/>
    <x v="0"/>
    <x v="0"/>
    <x v="7"/>
    <s v="Acco Banker's Clasps, 5 3/4&quot;-Long"/>
    <n v="2.2999999999999998"/>
    <n v="1"/>
    <n v="0.78"/>
  </r>
  <r>
    <d v="2016-03-03T00:00:00"/>
    <x v="2"/>
    <x v="2"/>
    <s v="Alex Avila"/>
    <x v="0"/>
    <x v="2"/>
    <x v="6"/>
    <s v="Polycom VVX 310 VoIP phone"/>
    <n v="431.98"/>
    <n v="3"/>
    <n v="32.4"/>
  </r>
  <r>
    <d v="2016-03-03T00:00:00"/>
    <x v="2"/>
    <x v="2"/>
    <s v="Alex Avila"/>
    <x v="0"/>
    <x v="2"/>
    <x v="9"/>
    <s v="Verbatim 25 GB 6x Blu-ray Single Layer Recordable Disc, 1/Pack"/>
    <n v="41.72"/>
    <n v="7"/>
    <n v="5.74"/>
  </r>
  <r>
    <d v="2016-03-04T00:00:00"/>
    <x v="2"/>
    <x v="2"/>
    <s v="Michael Granlund"/>
    <x v="3"/>
    <x v="0"/>
    <x v="4"/>
    <s v="Berol Giant Pencil Sharpener"/>
    <n v="16.989999999999998"/>
    <n v="1"/>
    <n v="4.93"/>
  </r>
  <r>
    <d v="2016-03-04T00:00:00"/>
    <x v="2"/>
    <x v="2"/>
    <s v="Randy Ferguson"/>
    <x v="16"/>
    <x v="0"/>
    <x v="1"/>
    <s v="Avery 518"/>
    <n v="10.08"/>
    <n v="4"/>
    <n v="3.53"/>
  </r>
  <r>
    <d v="2016-03-04T00:00:00"/>
    <x v="2"/>
    <x v="2"/>
    <s v="Rick Duston"/>
    <x v="18"/>
    <x v="0"/>
    <x v="3"/>
    <s v="Green Canvas Binder for 8-1/2&quot; x 14&quot; Sheets"/>
    <n v="128.4"/>
    <n v="3"/>
    <n v="64.2"/>
  </r>
  <r>
    <d v="2016-03-04T00:00:00"/>
    <x v="2"/>
    <x v="2"/>
    <s v="Eleni McCrary"/>
    <x v="38"/>
    <x v="2"/>
    <x v="9"/>
    <s v="Logitech G602 Wireless Gaming Mouse"/>
    <n v="159.97999999999999"/>
    <n v="2"/>
    <n v="57.59"/>
  </r>
  <r>
    <d v="2016-03-05T00:00:00"/>
    <x v="2"/>
    <x v="2"/>
    <s v="Rob Williams"/>
    <x v="0"/>
    <x v="0"/>
    <x v="10"/>
    <s v="Cameo Buff Policy Envelopes"/>
    <n v="149.35"/>
    <n v="3"/>
    <n v="50.41"/>
  </r>
  <r>
    <d v="2016-03-05T00:00:00"/>
    <x v="2"/>
    <x v="2"/>
    <s v="Rob Williams"/>
    <x v="0"/>
    <x v="0"/>
    <x v="2"/>
    <s v="Acco Perma 4000 Stacking Storage Drawers"/>
    <n v="12.99"/>
    <n v="1"/>
    <n v="-0.81"/>
  </r>
  <r>
    <d v="2016-03-06T00:00:00"/>
    <x v="2"/>
    <x v="2"/>
    <s v="Julia Barnett"/>
    <x v="2"/>
    <x v="2"/>
    <x v="6"/>
    <s v="Wilson SignalBoost 841262 DB PRO Amplifier Kit"/>
    <n v="431.94"/>
    <n v="2"/>
    <n v="-71.989999999999995"/>
  </r>
  <r>
    <d v="2016-03-06T00:00:00"/>
    <x v="2"/>
    <x v="2"/>
    <s v="Julia Barnett"/>
    <x v="2"/>
    <x v="0"/>
    <x v="3"/>
    <s v="Avery Self-Adhesive Photo Pockets for Polaroid Photos"/>
    <n v="2.04"/>
    <n v="1"/>
    <n v="-1.5"/>
  </r>
  <r>
    <d v="2016-03-06T00:00:00"/>
    <x v="2"/>
    <x v="2"/>
    <s v="Julia Barnett"/>
    <x v="2"/>
    <x v="2"/>
    <x v="6"/>
    <s v="Grandstream GXP1160 VoIP phone"/>
    <n v="68.239999999999995"/>
    <n v="3"/>
    <n v="-12.51"/>
  </r>
  <r>
    <d v="2016-03-06T00:00:00"/>
    <x v="2"/>
    <x v="2"/>
    <s v="Lena Cacioppo"/>
    <x v="1"/>
    <x v="0"/>
    <x v="12"/>
    <s v="Commercial WindTunnel Clean Air Upright Vacuum, Replacement Belts, Filtration Bags"/>
    <n v="2.33"/>
    <n v="3"/>
    <n v="-6.3"/>
  </r>
  <r>
    <d v="2016-03-06T00:00:00"/>
    <x v="2"/>
    <x v="2"/>
    <s v="Lena Cacioppo"/>
    <x v="1"/>
    <x v="0"/>
    <x v="3"/>
    <s v="Peel &amp; Stick Add-On Corner Pockets"/>
    <n v="1.73"/>
    <n v="4"/>
    <n v="-2.76"/>
  </r>
  <r>
    <d v="2016-03-06T00:00:00"/>
    <x v="2"/>
    <x v="2"/>
    <s v="Lena Cacioppo"/>
    <x v="1"/>
    <x v="1"/>
    <x v="8"/>
    <s v="Eldon Cleatmat Plus Chair Mats for High Pile Carpets"/>
    <n v="159.04"/>
    <n v="5"/>
    <n v="-194.82"/>
  </r>
  <r>
    <d v="2016-03-06T00:00:00"/>
    <x v="2"/>
    <x v="2"/>
    <s v="Lena Cacioppo"/>
    <x v="1"/>
    <x v="1"/>
    <x v="13"/>
    <s v="Bevis Rectangular Conference Tables"/>
    <n v="145.97999999999999"/>
    <n v="2"/>
    <n v="-99.27"/>
  </r>
  <r>
    <d v="2016-03-07T00:00:00"/>
    <x v="2"/>
    <x v="2"/>
    <s v="Ed Braxton"/>
    <x v="0"/>
    <x v="2"/>
    <x v="6"/>
    <s v="Belkin Grip Candy Sheer Case / Cover for iPhone 5 and 5S"/>
    <n v="21.07"/>
    <n v="3"/>
    <n v="1.58"/>
  </r>
  <r>
    <d v="2016-03-08T00:00:00"/>
    <x v="2"/>
    <x v="2"/>
    <s v="Zuschuss Carroll"/>
    <x v="16"/>
    <x v="2"/>
    <x v="6"/>
    <s v="Cisco Unified IP Phone 7945G VoIP phone"/>
    <n v="1363.96"/>
    <n v="5"/>
    <n v="85.25"/>
  </r>
  <r>
    <d v="2016-03-08T00:00:00"/>
    <x v="2"/>
    <x v="2"/>
    <s v="Zuschuss Carroll"/>
    <x v="16"/>
    <x v="1"/>
    <x v="8"/>
    <s v="Deflect-o DuraMat Lighweight, Studded, Beveled Mat for Low Pile Carpeting"/>
    <n v="102.36"/>
    <n v="3"/>
    <n v="-3.84"/>
  </r>
  <r>
    <d v="2016-03-08T00:00:00"/>
    <x v="2"/>
    <x v="2"/>
    <s v="Patrick Gardner"/>
    <x v="12"/>
    <x v="0"/>
    <x v="3"/>
    <s v="GBC Standard Recycled Report Covers, Clear Plastic Sheets"/>
    <n v="9.6999999999999993"/>
    <n v="3"/>
    <n v="-7.11"/>
  </r>
  <r>
    <d v="2016-03-08T00:00:00"/>
    <x v="2"/>
    <x v="2"/>
    <s v="Brian DeCherney"/>
    <x v="2"/>
    <x v="2"/>
    <x v="6"/>
    <s v="AT&amp;T 17929 Lendline Telephone"/>
    <n v="108.58"/>
    <n v="4"/>
    <n v="-25.33"/>
  </r>
  <r>
    <d v="2016-03-08T00:00:00"/>
    <x v="2"/>
    <x v="2"/>
    <s v="Brian DeCherney"/>
    <x v="2"/>
    <x v="0"/>
    <x v="7"/>
    <s v="Rubber Band Ball"/>
    <n v="5.98"/>
    <n v="2"/>
    <n v="-1.35"/>
  </r>
  <r>
    <d v="2016-03-08T00:00:00"/>
    <x v="2"/>
    <x v="2"/>
    <s v="Giulietta Baptist"/>
    <x v="20"/>
    <x v="1"/>
    <x v="8"/>
    <s v="Coloredge Poster Frame"/>
    <n v="113.6"/>
    <n v="8"/>
    <n v="44.3"/>
  </r>
  <r>
    <d v="2016-03-08T00:00:00"/>
    <x v="2"/>
    <x v="2"/>
    <s v="Giulietta Baptist"/>
    <x v="20"/>
    <x v="0"/>
    <x v="0"/>
    <s v="Xerox 1993"/>
    <n v="12.96"/>
    <n v="2"/>
    <n v="6.35"/>
  </r>
  <r>
    <d v="2016-03-08T00:00:00"/>
    <x v="2"/>
    <x v="2"/>
    <s v="Giulietta Baptist"/>
    <x v="20"/>
    <x v="0"/>
    <x v="3"/>
    <s v="Satellite Sectional Post Binders"/>
    <n v="69.459999999999994"/>
    <n v="2"/>
    <n v="22.57"/>
  </r>
  <r>
    <d v="2016-03-08T00:00:00"/>
    <x v="2"/>
    <x v="2"/>
    <s v="Sanjit Jacobs"/>
    <x v="0"/>
    <x v="0"/>
    <x v="3"/>
    <s v="Pressboard Hanging Data Binders for Unburst Sheets"/>
    <n v="8.86"/>
    <n v="9"/>
    <n v="-14.17"/>
  </r>
  <r>
    <d v="2016-03-08T00:00:00"/>
    <x v="2"/>
    <x v="2"/>
    <s v="Sanjit Jacobs"/>
    <x v="0"/>
    <x v="2"/>
    <x v="9"/>
    <s v="Verbatim 25 GB 6x Blu-ray Single Layer Recordable Disc, 3/Pack"/>
    <n v="27.96"/>
    <n v="5"/>
    <n v="8.39"/>
  </r>
  <r>
    <d v="2016-03-08T00:00:00"/>
    <x v="2"/>
    <x v="2"/>
    <s v="Sanjit Jacobs"/>
    <x v="0"/>
    <x v="0"/>
    <x v="10"/>
    <s v="Tyvek Interoffice Envelopes, 9 1/2&quot; x 12 1/2&quot;, 100/Box"/>
    <n v="146.35"/>
    <n v="3"/>
    <n v="49.39"/>
  </r>
  <r>
    <d v="2016-03-08T00:00:00"/>
    <x v="2"/>
    <x v="2"/>
    <s v="Stephanie Phelps"/>
    <x v="14"/>
    <x v="0"/>
    <x v="12"/>
    <s v="Honeywell Enviracaire Portable Air Cleaner for up to 8 x 10 Room"/>
    <n v="207.14"/>
    <n v="3"/>
    <n v="48.33"/>
  </r>
  <r>
    <d v="2016-03-08T00:00:00"/>
    <x v="2"/>
    <x v="2"/>
    <s v="Stephanie Phelps"/>
    <x v="14"/>
    <x v="0"/>
    <x v="4"/>
    <s v="Prang Drawing Pencil Set"/>
    <n v="13.9"/>
    <n v="5"/>
    <n v="3.75"/>
  </r>
  <r>
    <d v="2016-03-09T00:00:00"/>
    <x v="2"/>
    <x v="2"/>
    <s v="Rick Bensley"/>
    <x v="37"/>
    <x v="2"/>
    <x v="9"/>
    <s v="Microsoft Sculpt Comfort Mouse"/>
    <n v="199.75"/>
    <n v="5"/>
    <n v="87.89"/>
  </r>
  <r>
    <d v="2016-03-09T00:00:00"/>
    <x v="2"/>
    <x v="2"/>
    <s v="Pamela Stobb"/>
    <x v="32"/>
    <x v="0"/>
    <x v="2"/>
    <s v="Personal Folder Holder, Ebony"/>
    <n v="11.21"/>
    <n v="1"/>
    <n v="3.36"/>
  </r>
  <r>
    <d v="2016-03-09T00:00:00"/>
    <x v="2"/>
    <x v="2"/>
    <s v="Pamela Stobb"/>
    <x v="32"/>
    <x v="1"/>
    <x v="5"/>
    <s v="Situations Contoured Folding Chairs, 4/Set"/>
    <n v="354.9"/>
    <n v="5"/>
    <n v="88.73"/>
  </r>
  <r>
    <d v="2016-03-09T00:00:00"/>
    <x v="2"/>
    <x v="2"/>
    <s v="Pamela Stobb"/>
    <x v="32"/>
    <x v="0"/>
    <x v="0"/>
    <s v="Xerox 193"/>
    <n v="17.940000000000001"/>
    <n v="3"/>
    <n v="8.7899999999999991"/>
  </r>
  <r>
    <d v="2016-03-09T00:00:00"/>
    <x v="2"/>
    <x v="2"/>
    <s v="Pamela Stobb"/>
    <x v="32"/>
    <x v="0"/>
    <x v="3"/>
    <s v="GBC Binding covers"/>
    <n v="51.8"/>
    <n v="4"/>
    <n v="23.31"/>
  </r>
  <r>
    <d v="2016-03-10T00:00:00"/>
    <x v="2"/>
    <x v="2"/>
    <s v="Caroline Jumper"/>
    <x v="20"/>
    <x v="1"/>
    <x v="11"/>
    <s v="O'Sullivan Living Dimensions 5-Shelf Bookcases"/>
    <n v="176.78"/>
    <n v="1"/>
    <n v="-22.1"/>
  </r>
  <r>
    <d v="2016-03-10T00:00:00"/>
    <x v="2"/>
    <x v="2"/>
    <s v="Bryan Davis"/>
    <x v="2"/>
    <x v="2"/>
    <x v="9"/>
    <s v="Plantronics Audio 478 Stereo USB Headset"/>
    <n v="39.99"/>
    <n v="1"/>
    <n v="7.5"/>
  </r>
  <r>
    <d v="2016-03-10T00:00:00"/>
    <x v="2"/>
    <x v="2"/>
    <s v="Karen Ferguson"/>
    <x v="3"/>
    <x v="0"/>
    <x v="0"/>
    <s v="Rediform Voice Mail Log Books"/>
    <n v="14.9"/>
    <n v="5"/>
    <n v="7.15"/>
  </r>
  <r>
    <d v="2016-03-10T00:00:00"/>
    <x v="2"/>
    <x v="2"/>
    <s v="Karen Ferguson"/>
    <x v="3"/>
    <x v="2"/>
    <x v="6"/>
    <s v="Apple iPhone 5"/>
    <n v="4158.91"/>
    <n v="8"/>
    <n v="363.9"/>
  </r>
  <r>
    <d v="2016-03-10T00:00:00"/>
    <x v="2"/>
    <x v="2"/>
    <s v="Rick Huthwaite"/>
    <x v="3"/>
    <x v="2"/>
    <x v="9"/>
    <s v="Kingston Digital DataTraveler 16GB USB 2.0"/>
    <n v="26.85"/>
    <n v="3"/>
    <n v="5.0999999999999996"/>
  </r>
  <r>
    <d v="2016-03-10T00:00:00"/>
    <x v="2"/>
    <x v="2"/>
    <s v="Rick Huthwaite"/>
    <x v="3"/>
    <x v="2"/>
    <x v="15"/>
    <s v="Okidata MB760 Printer"/>
    <n v="3357.6"/>
    <n v="3"/>
    <n v="377.73"/>
  </r>
  <r>
    <d v="2016-03-10T00:00:00"/>
    <x v="2"/>
    <x v="2"/>
    <s v="Maya Herman"/>
    <x v="12"/>
    <x v="0"/>
    <x v="2"/>
    <s v="Mini 13-1/2 Capacity Data Binder Rack, Pearl"/>
    <n v="104.7"/>
    <n v="1"/>
    <n v="6.54"/>
  </r>
  <r>
    <d v="2016-03-11T00:00:00"/>
    <x v="2"/>
    <x v="2"/>
    <s v="Odella Nelson"/>
    <x v="28"/>
    <x v="2"/>
    <x v="9"/>
    <s v="Verbatim 25 GB 6x Blu-ray Single Layer Recordable Disc, 25/Pack"/>
    <n v="45.98"/>
    <n v="2"/>
    <n v="19.77"/>
  </r>
  <r>
    <d v="2016-03-11T00:00:00"/>
    <x v="2"/>
    <x v="2"/>
    <s v="Odella Nelson"/>
    <x v="28"/>
    <x v="0"/>
    <x v="3"/>
    <s v="Wilson Jones Leather-Like Binders with DublLock Round Rings"/>
    <n v="17.46"/>
    <n v="2"/>
    <n v="8.2100000000000009"/>
  </r>
  <r>
    <d v="2016-03-11T00:00:00"/>
    <x v="2"/>
    <x v="2"/>
    <s v="Mick Brown"/>
    <x v="23"/>
    <x v="1"/>
    <x v="13"/>
    <s v="Chromcraft Round Conference Tables"/>
    <n v="244.01"/>
    <n v="2"/>
    <n v="-31.37"/>
  </r>
  <r>
    <d v="2016-03-11T00:00:00"/>
    <x v="2"/>
    <x v="2"/>
    <s v="Julie Prescott"/>
    <x v="4"/>
    <x v="1"/>
    <x v="8"/>
    <s v="Executive Impressions 13&quot; Clairmont Wall Clock"/>
    <n v="76.92"/>
    <n v="4"/>
    <n v="31.54"/>
  </r>
  <r>
    <d v="2016-03-11T00:00:00"/>
    <x v="2"/>
    <x v="2"/>
    <s v="Julie Prescott"/>
    <x v="4"/>
    <x v="0"/>
    <x v="2"/>
    <s v="Iceberg Mobile Mega Data/Printer Cart"/>
    <n v="481.32"/>
    <n v="4"/>
    <n v="125.14"/>
  </r>
  <r>
    <d v="2016-03-11T00:00:00"/>
    <x v="2"/>
    <x v="2"/>
    <s v="Brad Thomas"/>
    <x v="2"/>
    <x v="1"/>
    <x v="8"/>
    <s v="DAX Charcoal/Nickel-Tone Document Frame, 5 x 7"/>
    <n v="30.34"/>
    <n v="4"/>
    <n v="9.48"/>
  </r>
  <r>
    <d v="2016-03-12T00:00:00"/>
    <x v="2"/>
    <x v="2"/>
    <s v="Mike Caudle"/>
    <x v="8"/>
    <x v="0"/>
    <x v="0"/>
    <s v="Xerox 218"/>
    <n v="12.96"/>
    <n v="2"/>
    <n v="6.22"/>
  </r>
  <r>
    <d v="2016-03-12T00:00:00"/>
    <x v="2"/>
    <x v="2"/>
    <s v="Clytie Kelty"/>
    <x v="20"/>
    <x v="0"/>
    <x v="10"/>
    <s v="Staple envelope"/>
    <n v="29.34"/>
    <n v="3"/>
    <n v="13.5"/>
  </r>
  <r>
    <d v="2016-03-12T00:00:00"/>
    <x v="2"/>
    <x v="2"/>
    <s v="Dean Katz"/>
    <x v="3"/>
    <x v="0"/>
    <x v="2"/>
    <s v="Tennsco Stur-D-Stor Boltless Shelving, 5 Shelves, 24&quot; Deep, Sand"/>
    <n v="676.55"/>
    <n v="5"/>
    <n v="6.77"/>
  </r>
  <r>
    <d v="2016-03-12T00:00:00"/>
    <x v="2"/>
    <x v="2"/>
    <s v="Dean Katz"/>
    <x v="3"/>
    <x v="0"/>
    <x v="12"/>
    <s v="Euro-Pro Shark Turbo Vacuum"/>
    <n v="154.9"/>
    <n v="5"/>
    <n v="40.270000000000003"/>
  </r>
  <r>
    <d v="2016-03-12T00:00:00"/>
    <x v="2"/>
    <x v="2"/>
    <s v="Dean Katz"/>
    <x v="3"/>
    <x v="0"/>
    <x v="10"/>
    <s v="Security-Tint Envelopes"/>
    <n v="30.56"/>
    <n v="4"/>
    <n v="14.97"/>
  </r>
  <r>
    <d v="2016-03-12T00:00:00"/>
    <x v="2"/>
    <x v="2"/>
    <s v="Dean Katz"/>
    <x v="3"/>
    <x v="1"/>
    <x v="5"/>
    <s v="Hon 4070 Series Pagoda Round Back Stacking Chairs"/>
    <n v="770.35"/>
    <n v="3"/>
    <n v="77.040000000000006"/>
  </r>
  <r>
    <d v="2016-03-12T00:00:00"/>
    <x v="2"/>
    <x v="2"/>
    <s v="Scot Wooten"/>
    <x v="3"/>
    <x v="0"/>
    <x v="0"/>
    <s v="Hammermill Color Copier Paper (28Lb. and 96 Bright)"/>
    <n v="19.98"/>
    <n v="2"/>
    <n v="8.99"/>
  </r>
  <r>
    <d v="2016-03-13T00:00:00"/>
    <x v="2"/>
    <x v="2"/>
    <s v="Tamara Willingham"/>
    <x v="12"/>
    <x v="0"/>
    <x v="12"/>
    <s v="Belkin 7 Outlet SurgeMaster Surge Protector with Phone Protection"/>
    <n v="157.91999999999999"/>
    <n v="5"/>
    <n v="17.77"/>
  </r>
  <r>
    <d v="2016-03-13T00:00:00"/>
    <x v="2"/>
    <x v="2"/>
    <s v="Tamara Willingham"/>
    <x v="12"/>
    <x v="2"/>
    <x v="6"/>
    <s v="Jabra BIZ 2300 Duo QD Duo CordedÂ Headset"/>
    <n v="203.18"/>
    <n v="2"/>
    <n v="15.24"/>
  </r>
  <r>
    <d v="2016-03-13T00:00:00"/>
    <x v="2"/>
    <x v="2"/>
    <s v="Liz Thompson"/>
    <x v="0"/>
    <x v="0"/>
    <x v="0"/>
    <s v="TOPS Carbonless Receipt Book, Four 2-3/4 x 7-1/4 Money Receipts per Page"/>
    <n v="70.08"/>
    <n v="5"/>
    <n v="24.53"/>
  </r>
  <r>
    <d v="2016-03-13T00:00:00"/>
    <x v="2"/>
    <x v="2"/>
    <s v="Liz Thompson"/>
    <x v="0"/>
    <x v="0"/>
    <x v="3"/>
    <s v="Insertable Tab Indexes For Data Binders"/>
    <n v="1.27"/>
    <n v="2"/>
    <n v="-2.16"/>
  </r>
  <r>
    <d v="2016-03-13T00:00:00"/>
    <x v="2"/>
    <x v="2"/>
    <s v="Liz Thompson"/>
    <x v="0"/>
    <x v="1"/>
    <x v="13"/>
    <s v="Hon Non-Folding Utility Tables"/>
    <n v="557.59"/>
    <n v="5"/>
    <n v="0"/>
  </r>
  <r>
    <d v="2016-03-13T00:00:00"/>
    <x v="2"/>
    <x v="2"/>
    <s v="Adam Bellavance"/>
    <x v="6"/>
    <x v="1"/>
    <x v="8"/>
    <s v="Howard Miller 14-1/2&quot; Diameter Chrome Round Wall Clock"/>
    <n v="127.88"/>
    <n v="2"/>
    <n v="40.92"/>
  </r>
  <r>
    <d v="2016-03-13T00:00:00"/>
    <x v="2"/>
    <x v="2"/>
    <s v="Adam Bellavance"/>
    <x v="6"/>
    <x v="0"/>
    <x v="12"/>
    <s v="Eureka The Boss Lite 10-Amp Upright Vacuum, Blue"/>
    <n v="160.32"/>
    <n v="2"/>
    <n v="44.89"/>
  </r>
  <r>
    <d v="2016-03-13T00:00:00"/>
    <x v="2"/>
    <x v="2"/>
    <s v="Adam Bellavance"/>
    <x v="6"/>
    <x v="0"/>
    <x v="3"/>
    <s v="Ibico Covers for Plastic or Wire Binding Elements"/>
    <n v="46"/>
    <n v="4"/>
    <n v="20.7"/>
  </r>
  <r>
    <d v="2016-03-13T00:00:00"/>
    <x v="2"/>
    <x v="2"/>
    <s v="Edward Hooks"/>
    <x v="3"/>
    <x v="1"/>
    <x v="8"/>
    <s v="Westinghouse Mesh Shade Clip-On Gooseneck Lamp, Black"/>
    <n v="28.28"/>
    <n v="2"/>
    <n v="7.35"/>
  </r>
  <r>
    <d v="2016-03-13T00:00:00"/>
    <x v="2"/>
    <x v="2"/>
    <s v="Edward Hooks"/>
    <x v="3"/>
    <x v="0"/>
    <x v="14"/>
    <s v="High Speed Automatic Electric Letter Opener"/>
    <n v="4912.59"/>
    <n v="3"/>
    <n v="196.5"/>
  </r>
  <r>
    <d v="2016-03-13T00:00:00"/>
    <x v="2"/>
    <x v="2"/>
    <s v="Stewart Carmichael"/>
    <x v="2"/>
    <x v="1"/>
    <x v="5"/>
    <s v="SAFCO Arco Folding Chair"/>
    <n v="386.68"/>
    <n v="2"/>
    <n v="-5.52"/>
  </r>
  <r>
    <d v="2016-03-13T00:00:00"/>
    <x v="2"/>
    <x v="2"/>
    <s v="Stewart Carmichael"/>
    <x v="2"/>
    <x v="2"/>
    <x v="9"/>
    <s v="Kensington Expert Mouse Optical USB Trackball for PC or Mac"/>
    <n v="379.96"/>
    <n v="5"/>
    <n v="47.5"/>
  </r>
  <r>
    <d v="2016-03-13T00:00:00"/>
    <x v="2"/>
    <x v="2"/>
    <s v="Stewart Carmichael"/>
    <x v="2"/>
    <x v="2"/>
    <x v="6"/>
    <s v="Polycom CX600 IP Phone VoIP phone"/>
    <n v="539.91"/>
    <n v="3"/>
    <n v="-116.98"/>
  </r>
  <r>
    <d v="2016-03-13T00:00:00"/>
    <x v="2"/>
    <x v="2"/>
    <s v="Stewart Carmichael"/>
    <x v="2"/>
    <x v="0"/>
    <x v="0"/>
    <s v="Speediset Carbonless Redi-Letter 7&quot; x 8 1/2&quot;"/>
    <n v="41.24"/>
    <n v="5"/>
    <n v="13.92"/>
  </r>
  <r>
    <d v="2016-03-13T00:00:00"/>
    <x v="2"/>
    <x v="2"/>
    <s v="Stewart Carmichael"/>
    <x v="2"/>
    <x v="0"/>
    <x v="3"/>
    <s v="Ibico EB-19 Dual Function Manual Binding System"/>
    <n v="51.9"/>
    <n v="1"/>
    <n v="-41.52"/>
  </r>
  <r>
    <d v="2016-03-13T00:00:00"/>
    <x v="2"/>
    <x v="2"/>
    <s v="Stewart Carmichael"/>
    <x v="2"/>
    <x v="0"/>
    <x v="2"/>
    <s v="SAFCO Commercial Wire Shelving, Black"/>
    <n v="552.55999999999995"/>
    <n v="5"/>
    <n v="-138.13999999999999"/>
  </r>
  <r>
    <d v="2016-03-13T00:00:00"/>
    <x v="2"/>
    <x v="2"/>
    <s v="Stewart Carmichael"/>
    <x v="2"/>
    <x v="0"/>
    <x v="3"/>
    <s v="GBC VeloBind Cover Sets"/>
    <n v="23.16"/>
    <n v="5"/>
    <n v="-15.44"/>
  </r>
  <r>
    <d v="2016-03-13T00:00:00"/>
    <x v="2"/>
    <x v="2"/>
    <s v="Stewart Carmichael"/>
    <x v="2"/>
    <x v="0"/>
    <x v="2"/>
    <s v="Space Solutions Industrial Galvanized Steel Shelving."/>
    <n v="126.08"/>
    <n v="2"/>
    <n v="-28.37"/>
  </r>
  <r>
    <d v="2016-03-13T00:00:00"/>
    <x v="2"/>
    <x v="2"/>
    <s v="Stewart Carmichael"/>
    <x v="2"/>
    <x v="2"/>
    <x v="15"/>
    <s v="Okidata MB491 Multifunction Printer"/>
    <n v="449.1"/>
    <n v="3"/>
    <n v="-643.71"/>
  </r>
  <r>
    <d v="2016-03-13T00:00:00"/>
    <x v="2"/>
    <x v="2"/>
    <s v="Dennis Bolton"/>
    <x v="3"/>
    <x v="0"/>
    <x v="3"/>
    <s v="Cardinal EasyOpen D-Ring Binders"/>
    <n v="51.18"/>
    <n v="7"/>
    <n v="19.190000000000001"/>
  </r>
  <r>
    <d v="2016-03-14T00:00:00"/>
    <x v="2"/>
    <x v="2"/>
    <s v="Henia Zydlo"/>
    <x v="10"/>
    <x v="1"/>
    <x v="8"/>
    <s v="Advantus Panel Wall Acrylic Frame"/>
    <n v="21.88"/>
    <n v="5"/>
    <n v="6.29"/>
  </r>
  <r>
    <d v="2016-03-14T00:00:00"/>
    <x v="2"/>
    <x v="2"/>
    <s v="John Stevenson"/>
    <x v="0"/>
    <x v="1"/>
    <x v="11"/>
    <s v="Safco Value Mate Series Steel Bookcases, Baked Enamel Finish on Steel, Gray"/>
    <n v="241.33"/>
    <n v="5"/>
    <n v="-14.2"/>
  </r>
  <r>
    <d v="2016-03-14T00:00:00"/>
    <x v="2"/>
    <x v="2"/>
    <s v="John Stevenson"/>
    <x v="0"/>
    <x v="0"/>
    <x v="0"/>
    <s v="Xerox 1993"/>
    <n v="5.18"/>
    <n v="1"/>
    <n v="1.88"/>
  </r>
  <r>
    <d v="2016-03-14T00:00:00"/>
    <x v="2"/>
    <x v="2"/>
    <s v="John Stevenson"/>
    <x v="0"/>
    <x v="0"/>
    <x v="4"/>
    <s v="BOSTON Ranger #55 Pencil Sharpener, Black"/>
    <n v="145.54"/>
    <n v="7"/>
    <n v="16.37"/>
  </r>
  <r>
    <d v="2016-03-14T00:00:00"/>
    <x v="2"/>
    <x v="2"/>
    <s v="Muhammed MacIntyre"/>
    <x v="22"/>
    <x v="1"/>
    <x v="5"/>
    <s v="Global High-Back Leather Tilter, Burgundy"/>
    <n v="196.78"/>
    <n v="2"/>
    <n v="-22.14"/>
  </r>
  <r>
    <d v="2016-03-14T00:00:00"/>
    <x v="2"/>
    <x v="2"/>
    <s v="Stephanie Phelps"/>
    <x v="3"/>
    <x v="0"/>
    <x v="3"/>
    <s v="Wilson Jones Leather-Like Binders with DublLock Round Rings"/>
    <n v="41.9"/>
    <n v="6"/>
    <n v="14.14"/>
  </r>
  <r>
    <d v="2016-03-14T00:00:00"/>
    <x v="2"/>
    <x v="2"/>
    <s v="Sibella Parks"/>
    <x v="21"/>
    <x v="1"/>
    <x v="8"/>
    <s v="Westinghouse Clip-On Gooseneck Lamps"/>
    <n v="16.739999999999998"/>
    <n v="2"/>
    <n v="4.3499999999999996"/>
  </r>
  <r>
    <d v="2016-03-15T00:00:00"/>
    <x v="2"/>
    <x v="2"/>
    <s v="Paul Lucas"/>
    <x v="2"/>
    <x v="2"/>
    <x v="9"/>
    <s v="V7 USB Numeric Keypad"/>
    <n v="83.98"/>
    <n v="3"/>
    <n v="-13.65"/>
  </r>
  <r>
    <d v="2016-03-15T00:00:00"/>
    <x v="2"/>
    <x v="2"/>
    <s v="Fred Chung"/>
    <x v="3"/>
    <x v="0"/>
    <x v="3"/>
    <s v="Avery Round Ring Poly Binders"/>
    <n v="4.54"/>
    <n v="2"/>
    <n v="1.65"/>
  </r>
  <r>
    <d v="2016-03-15T00:00:00"/>
    <x v="2"/>
    <x v="2"/>
    <s v="Fred Chung"/>
    <x v="3"/>
    <x v="1"/>
    <x v="5"/>
    <s v="Global Comet Stacking Arm Chair"/>
    <n v="1352.03"/>
    <n v="4"/>
    <n v="84.5"/>
  </r>
  <r>
    <d v="2016-03-15T00:00:00"/>
    <x v="2"/>
    <x v="2"/>
    <s v="Sanjit Jacobs"/>
    <x v="29"/>
    <x v="0"/>
    <x v="0"/>
    <s v="Xerox 1964"/>
    <n v="319.76"/>
    <n v="14"/>
    <n v="147.09"/>
  </r>
  <r>
    <d v="2016-03-15T00:00:00"/>
    <x v="2"/>
    <x v="2"/>
    <s v="Sanjit Jacobs"/>
    <x v="29"/>
    <x v="0"/>
    <x v="0"/>
    <s v="Xerox 1964"/>
    <n v="45.68"/>
    <n v="2"/>
    <n v="21.01"/>
  </r>
  <r>
    <d v="2016-03-15T00:00:00"/>
    <x v="2"/>
    <x v="2"/>
    <s v="Muhammed Yedwab"/>
    <x v="0"/>
    <x v="1"/>
    <x v="5"/>
    <s v="Novimex Swivel Fabric Task Chair"/>
    <n v="528.42999999999995"/>
    <n v="5"/>
    <n v="-143.43"/>
  </r>
  <r>
    <d v="2016-03-15T00:00:00"/>
    <x v="2"/>
    <x v="2"/>
    <s v="Muhammed Yedwab"/>
    <x v="0"/>
    <x v="0"/>
    <x v="3"/>
    <s v="GBC Pre-Punched Binding Paper, Plastic, White, 8-1/2&quot; x 11&quot;"/>
    <n v="22.39"/>
    <n v="7"/>
    <n v="-35.82"/>
  </r>
  <r>
    <d v="2016-03-17T00:00:00"/>
    <x v="2"/>
    <x v="2"/>
    <s v="Christine Sundaresam"/>
    <x v="32"/>
    <x v="0"/>
    <x v="4"/>
    <s v="Newell 345"/>
    <n v="39.68"/>
    <n v="2"/>
    <n v="10.32"/>
  </r>
  <r>
    <d v="2016-03-17T00:00:00"/>
    <x v="2"/>
    <x v="2"/>
    <s v="Vivian Mathis"/>
    <x v="7"/>
    <x v="2"/>
    <x v="6"/>
    <s v="Plantronics Voyager Pro HD - Bluetooth Headset"/>
    <n v="129.97999999999999"/>
    <n v="2"/>
    <n v="62.39"/>
  </r>
  <r>
    <d v="2016-03-17T00:00:00"/>
    <x v="2"/>
    <x v="2"/>
    <s v="Vivian Mathis"/>
    <x v="7"/>
    <x v="0"/>
    <x v="3"/>
    <s v="Acco Flexible ACCOHIDE Square Ring Data Binder, Dark Blue, 11 1/2&quot; X 14&quot; 7/8&quot;"/>
    <n v="32.54"/>
    <n v="2"/>
    <n v="15.94"/>
  </r>
  <r>
    <d v="2016-03-17T00:00:00"/>
    <x v="2"/>
    <x v="2"/>
    <s v="Gary Zandusky"/>
    <x v="36"/>
    <x v="0"/>
    <x v="10"/>
    <s v="Blue String-Tie &amp; Button Interoffice Envelopes, 10 x 13"/>
    <n v="199.9"/>
    <n v="5"/>
    <n v="89.96"/>
  </r>
  <r>
    <d v="2016-03-17T00:00:00"/>
    <x v="2"/>
    <x v="2"/>
    <s v="Gary Zandusky"/>
    <x v="36"/>
    <x v="0"/>
    <x v="12"/>
    <s v="Honeywell Enviracaire Portable HEPA Air Cleaner for 17' x 22' Room"/>
    <n v="901.95"/>
    <n v="3"/>
    <n v="297.64"/>
  </r>
  <r>
    <d v="2016-03-17T00:00:00"/>
    <x v="2"/>
    <x v="2"/>
    <s v="Gary Zandusky"/>
    <x v="36"/>
    <x v="1"/>
    <x v="8"/>
    <s v="Electrix Halogen Magnifier Lamp"/>
    <n v="971.5"/>
    <n v="5"/>
    <n v="252.59"/>
  </r>
  <r>
    <d v="2016-03-17T00:00:00"/>
    <x v="2"/>
    <x v="2"/>
    <s v="Anna Chung"/>
    <x v="3"/>
    <x v="2"/>
    <x v="6"/>
    <s v="i.Sound Portable Power - 8000 mAh"/>
    <n v="84.78"/>
    <n v="2"/>
    <n v="-20.14"/>
  </r>
  <r>
    <d v="2016-03-18T00:00:00"/>
    <x v="2"/>
    <x v="2"/>
    <s v="Rose O'Brian"/>
    <x v="15"/>
    <x v="1"/>
    <x v="13"/>
    <s v="Balt Solid Wood Rectangular Table"/>
    <n v="189.88"/>
    <n v="3"/>
    <n v="-94.94"/>
  </r>
  <r>
    <d v="2016-03-18T00:00:00"/>
    <x v="2"/>
    <x v="2"/>
    <s v="Dave Brooks"/>
    <x v="15"/>
    <x v="0"/>
    <x v="12"/>
    <s v="Hoover WindTunnel Plus Canister Vacuum"/>
    <n v="871.8"/>
    <n v="3"/>
    <n v="87.18"/>
  </r>
  <r>
    <d v="2016-03-19T00:00:00"/>
    <x v="2"/>
    <x v="2"/>
    <s v="Bobby Trafton"/>
    <x v="26"/>
    <x v="1"/>
    <x v="11"/>
    <s v="Atlantic Metals Mobile 2-Shelf Bookcases, Custom Colors"/>
    <n v="72.290000000000006"/>
    <n v="1"/>
    <n v="-98.8"/>
  </r>
  <r>
    <d v="2016-03-19T00:00:00"/>
    <x v="2"/>
    <x v="2"/>
    <s v="Susan Vittorini"/>
    <x v="20"/>
    <x v="1"/>
    <x v="8"/>
    <s v="GE 4 Foot Flourescent Tube, 40 Watt"/>
    <n v="14.98"/>
    <n v="1"/>
    <n v="6.89"/>
  </r>
  <r>
    <d v="2016-03-19T00:00:00"/>
    <x v="2"/>
    <x v="2"/>
    <s v="Susan Vittorini"/>
    <x v="20"/>
    <x v="1"/>
    <x v="8"/>
    <s v="Master Caster Door Stop, Brown"/>
    <n v="20.32"/>
    <n v="4"/>
    <n v="6.91"/>
  </r>
  <r>
    <d v="2016-03-19T00:00:00"/>
    <x v="2"/>
    <x v="2"/>
    <s v="Corey Catlett"/>
    <x v="15"/>
    <x v="0"/>
    <x v="3"/>
    <s v="Ibico Recycled Grain-Textured Covers"/>
    <n v="31.09"/>
    <n v="3"/>
    <n v="-20.72"/>
  </r>
  <r>
    <d v="2016-03-20T00:00:00"/>
    <x v="2"/>
    <x v="2"/>
    <s v="Zuschuss Carroll"/>
    <x v="11"/>
    <x v="2"/>
    <x v="6"/>
    <s v="i.Sound Portable Power - 8000 mAh"/>
    <n v="84.78"/>
    <n v="2"/>
    <n v="-20.14"/>
  </r>
  <r>
    <d v="2016-03-20T00:00:00"/>
    <x v="2"/>
    <x v="2"/>
    <s v="Zuschuss Carroll"/>
    <x v="11"/>
    <x v="0"/>
    <x v="0"/>
    <s v="Xerox 225"/>
    <n v="20.74"/>
    <n v="4"/>
    <n v="7.26"/>
  </r>
  <r>
    <d v="2016-03-20T00:00:00"/>
    <x v="2"/>
    <x v="2"/>
    <s v="Zuschuss Carroll"/>
    <x v="11"/>
    <x v="0"/>
    <x v="3"/>
    <s v="Clear Mylar Reinforcing Strips"/>
    <n v="16.82"/>
    <n v="3"/>
    <n v="-12.9"/>
  </r>
  <r>
    <d v="2016-03-20T00:00:00"/>
    <x v="2"/>
    <x v="2"/>
    <s v="Zuschuss Carroll"/>
    <x v="11"/>
    <x v="0"/>
    <x v="0"/>
    <s v="Xerox 1894"/>
    <n v="10.37"/>
    <n v="2"/>
    <n v="3.63"/>
  </r>
  <r>
    <d v="2016-03-20T00:00:00"/>
    <x v="2"/>
    <x v="2"/>
    <s v="Peter BÃ¼hler"/>
    <x v="1"/>
    <x v="2"/>
    <x v="6"/>
    <s v="Belkin iPhone and iPad Lightning Cable"/>
    <n v="11.99"/>
    <n v="1"/>
    <n v="0.9"/>
  </r>
  <r>
    <d v="2016-03-20T00:00:00"/>
    <x v="2"/>
    <x v="2"/>
    <s v="Robert Dilbeck"/>
    <x v="24"/>
    <x v="1"/>
    <x v="13"/>
    <s v="Chromcraft Round Conference Tables"/>
    <n v="697.16"/>
    <n v="4"/>
    <n v="146.4"/>
  </r>
  <r>
    <d v="2016-03-20T00:00:00"/>
    <x v="2"/>
    <x v="2"/>
    <s v="Aaron Hawkins"/>
    <x v="29"/>
    <x v="1"/>
    <x v="8"/>
    <s v="Eldon Image Series Desk Accessories, Ebony"/>
    <n v="86.45"/>
    <n v="7"/>
    <n v="38.04"/>
  </r>
  <r>
    <d v="2016-03-21T00:00:00"/>
    <x v="2"/>
    <x v="2"/>
    <s v="Kean Takahito"/>
    <x v="1"/>
    <x v="0"/>
    <x v="3"/>
    <s v="Avery Durable Slant Ring Binders"/>
    <n v="3.17"/>
    <n v="2"/>
    <n v="-4.75"/>
  </r>
  <r>
    <d v="2016-03-21T00:00:00"/>
    <x v="2"/>
    <x v="2"/>
    <s v="Kean Takahito"/>
    <x v="1"/>
    <x v="1"/>
    <x v="5"/>
    <s v="Global Airflow Leather Mesh Back Chair, Black"/>
    <n v="528.42999999999995"/>
    <n v="5"/>
    <n v="0"/>
  </r>
  <r>
    <d v="2016-03-21T00:00:00"/>
    <x v="2"/>
    <x v="2"/>
    <s v="Kean Takahito"/>
    <x v="1"/>
    <x v="0"/>
    <x v="4"/>
    <s v="Newell 33"/>
    <n v="13.39"/>
    <n v="3"/>
    <n v="1.51"/>
  </r>
  <r>
    <d v="2016-03-21T00:00:00"/>
    <x v="2"/>
    <x v="2"/>
    <s v="Dario Medina"/>
    <x v="0"/>
    <x v="1"/>
    <x v="13"/>
    <s v="Safco Drafting Table"/>
    <n v="99.37"/>
    <n v="2"/>
    <n v="-1.42"/>
  </r>
  <r>
    <d v="2016-03-21T00:00:00"/>
    <x v="2"/>
    <x v="2"/>
    <s v="Dario Medina"/>
    <x v="0"/>
    <x v="0"/>
    <x v="4"/>
    <s v="Prang Dustless Chalk Sticks"/>
    <n v="1.34"/>
    <n v="1"/>
    <n v="0.5"/>
  </r>
  <r>
    <d v="2016-03-22T00:00:00"/>
    <x v="2"/>
    <x v="2"/>
    <s v="Robert Barroso"/>
    <x v="17"/>
    <x v="2"/>
    <x v="9"/>
    <s v="Logitech ClearChat Comfort/USB Headset H390"/>
    <n v="58.58"/>
    <n v="2"/>
    <n v="19.329999999999998"/>
  </r>
  <r>
    <d v="2016-03-22T00:00:00"/>
    <x v="2"/>
    <x v="2"/>
    <s v="Marc Crier"/>
    <x v="22"/>
    <x v="1"/>
    <x v="5"/>
    <s v="Global Stack Chair with Arms, Black"/>
    <n v="167.89"/>
    <n v="7"/>
    <n v="14.69"/>
  </r>
  <r>
    <d v="2016-03-24T00:00:00"/>
    <x v="2"/>
    <x v="2"/>
    <s v="Dan Reichenbach"/>
    <x v="11"/>
    <x v="2"/>
    <x v="6"/>
    <s v="BlackBerry Q10"/>
    <n v="403.17"/>
    <n v="4"/>
    <n v="25.2"/>
  </r>
  <r>
    <d v="2016-03-24T00:00:00"/>
    <x v="2"/>
    <x v="2"/>
    <s v="Vivek Grady"/>
    <x v="18"/>
    <x v="0"/>
    <x v="0"/>
    <s v="Ink Jet Note and Greeting Cards, 8-1/2&quot; x 5-1/2&quot; Card Size"/>
    <n v="22.48"/>
    <n v="1"/>
    <n v="10.34"/>
  </r>
  <r>
    <d v="2016-03-24T00:00:00"/>
    <x v="2"/>
    <x v="2"/>
    <s v="Dan Campbell"/>
    <x v="10"/>
    <x v="1"/>
    <x v="11"/>
    <s v="O'Sullivan Living Dimensions 3-Shelf Bookcases"/>
    <n v="301.47000000000003"/>
    <n v="3"/>
    <n v="-241.18"/>
  </r>
  <r>
    <d v="2016-03-24T00:00:00"/>
    <x v="2"/>
    <x v="2"/>
    <s v="Dan Campbell"/>
    <x v="10"/>
    <x v="0"/>
    <x v="4"/>
    <s v="Hunt BOSTON Vista Battery-Operated Pencil Sharpener, Black"/>
    <n v="18.66"/>
    <n v="2"/>
    <n v="1.63"/>
  </r>
  <r>
    <d v="2016-03-25T00:00:00"/>
    <x v="2"/>
    <x v="2"/>
    <s v="Toby Braunhardt"/>
    <x v="39"/>
    <x v="2"/>
    <x v="9"/>
    <s v="LogitechÂ P710e Mobile Speakerphone"/>
    <n v="1287.45"/>
    <n v="5"/>
    <n v="244.62"/>
  </r>
  <r>
    <d v="2016-03-25T00:00:00"/>
    <x v="2"/>
    <x v="2"/>
    <s v="Damala Kotsonis"/>
    <x v="20"/>
    <x v="0"/>
    <x v="4"/>
    <s v="Newell 319"/>
    <n v="59.52"/>
    <n v="3"/>
    <n v="17.86"/>
  </r>
  <r>
    <d v="2016-03-26T00:00:00"/>
    <x v="2"/>
    <x v="2"/>
    <s v="Sibella Parks"/>
    <x v="20"/>
    <x v="0"/>
    <x v="2"/>
    <s v="Gould Plastics 18-Pocket Panel Bin, 34w x 5-1/4d x 20-1/2h"/>
    <n v="459.95"/>
    <n v="5"/>
    <n v="18.399999999999999"/>
  </r>
  <r>
    <d v="2016-03-26T00:00:00"/>
    <x v="2"/>
    <x v="2"/>
    <s v="Dean Braden"/>
    <x v="25"/>
    <x v="0"/>
    <x v="2"/>
    <s v="Tenex Personal Self-Stacking Standard File Box, Black/Gray"/>
    <n v="67.64"/>
    <n v="5"/>
    <n v="5.92"/>
  </r>
  <r>
    <d v="2016-03-26T00:00:00"/>
    <x v="2"/>
    <x v="2"/>
    <s v="Dean Braden"/>
    <x v="25"/>
    <x v="2"/>
    <x v="9"/>
    <s v="Case Logic 2.4GHz Wireless Keyboard"/>
    <n v="119.98"/>
    <n v="3"/>
    <n v="-18"/>
  </r>
  <r>
    <d v="2016-03-26T00:00:00"/>
    <x v="2"/>
    <x v="2"/>
    <s v="Mark Van Huff"/>
    <x v="34"/>
    <x v="0"/>
    <x v="0"/>
    <s v="Adams Telephone Message Book W/Dividers/Space For Phone Numbers, 5 1/4&quot;X8 1/2&quot;, 300/Messages"/>
    <n v="17.64"/>
    <n v="3"/>
    <n v="8.64"/>
  </r>
  <r>
    <d v="2016-03-26T00:00:00"/>
    <x v="2"/>
    <x v="2"/>
    <s v="Mark Van Huff"/>
    <x v="34"/>
    <x v="0"/>
    <x v="3"/>
    <s v="Wilson Jones Hanging View Binder, White, 1&quot;"/>
    <n v="17.04"/>
    <n v="3"/>
    <n v="5.54"/>
  </r>
  <r>
    <d v="2016-03-27T00:00:00"/>
    <x v="2"/>
    <x v="2"/>
    <s v="David Smith"/>
    <x v="4"/>
    <x v="1"/>
    <x v="8"/>
    <s v="DAX Two-Tone Silver Metal Document Frame"/>
    <n v="20.239999999999998"/>
    <n v="1"/>
    <n v="8.6999999999999993"/>
  </r>
  <r>
    <d v="2016-03-27T00:00:00"/>
    <x v="2"/>
    <x v="2"/>
    <s v="David Smith"/>
    <x v="4"/>
    <x v="1"/>
    <x v="8"/>
    <s v="Eldon Expressions Wood and Plastic Desk Accessories, Oak"/>
    <n v="39.92"/>
    <n v="4"/>
    <n v="11.18"/>
  </r>
  <r>
    <d v="2016-03-27T00:00:00"/>
    <x v="2"/>
    <x v="2"/>
    <s v="David Smith"/>
    <x v="4"/>
    <x v="0"/>
    <x v="3"/>
    <s v="Acco Flexible ACCOHIDE Square Ring Data Binder, Dark Blue, 11 1/2&quot; X 14&quot; 7/8&quot;"/>
    <n v="32.54"/>
    <n v="2"/>
    <n v="15.94"/>
  </r>
  <r>
    <d v="2016-03-28T00:00:00"/>
    <x v="2"/>
    <x v="2"/>
    <s v="Aaron Smayling"/>
    <x v="6"/>
    <x v="0"/>
    <x v="2"/>
    <s v="Hanging Personal Folder File"/>
    <n v="31.4"/>
    <n v="2"/>
    <n v="7.85"/>
  </r>
  <r>
    <d v="2016-03-28T00:00:00"/>
    <x v="2"/>
    <x v="2"/>
    <s v="Chris Cortes"/>
    <x v="3"/>
    <x v="0"/>
    <x v="2"/>
    <s v="Rogers Deluxe File Chest"/>
    <n v="87.92"/>
    <n v="4"/>
    <n v="0.88"/>
  </r>
  <r>
    <d v="2016-03-28T00:00:00"/>
    <x v="2"/>
    <x v="2"/>
    <s v="Chris Cortes"/>
    <x v="3"/>
    <x v="0"/>
    <x v="0"/>
    <s v="Xerox 1983"/>
    <n v="5.98"/>
    <n v="1"/>
    <n v="2.93"/>
  </r>
  <r>
    <d v="2016-03-29T00:00:00"/>
    <x v="2"/>
    <x v="2"/>
    <s v="Maria Etezadi"/>
    <x v="1"/>
    <x v="0"/>
    <x v="0"/>
    <s v="Computer Printout Paper with Letter-Trim Perforations"/>
    <n v="45.53"/>
    <n v="3"/>
    <n v="15.93"/>
  </r>
  <r>
    <d v="2016-03-29T00:00:00"/>
    <x v="2"/>
    <x v="2"/>
    <s v="Maria Etezadi"/>
    <x v="1"/>
    <x v="1"/>
    <x v="5"/>
    <s v="Global Leather Highback Executive Chair with Pneumatic Height Adjustment, Black"/>
    <n v="844.12"/>
    <n v="6"/>
    <n v="-36.18"/>
  </r>
  <r>
    <d v="2016-03-29T00:00:00"/>
    <x v="2"/>
    <x v="2"/>
    <s v="Maria Etezadi"/>
    <x v="1"/>
    <x v="2"/>
    <x v="6"/>
    <s v="Jabra BIZ 2300 Duo QD Duo CordedÂ Headset"/>
    <n v="812.74"/>
    <n v="8"/>
    <n v="60.96"/>
  </r>
  <r>
    <d v="2016-03-29T00:00:00"/>
    <x v="2"/>
    <x v="2"/>
    <s v="Janet Martin"/>
    <x v="20"/>
    <x v="0"/>
    <x v="0"/>
    <s v="Memo Book, 100 Message Capacity, 5 3/8Â” x 11Â”"/>
    <n v="13.48"/>
    <n v="2"/>
    <n v="6.74"/>
  </r>
  <r>
    <d v="2016-03-29T00:00:00"/>
    <x v="2"/>
    <x v="2"/>
    <s v="Janet Martin"/>
    <x v="20"/>
    <x v="0"/>
    <x v="3"/>
    <s v="Acco Four Pocket Poly Ring Binder with Label Holder, Smoke, 1&quot;"/>
    <n v="29.8"/>
    <n v="5"/>
    <n v="9.31"/>
  </r>
  <r>
    <d v="2016-03-29T00:00:00"/>
    <x v="2"/>
    <x v="2"/>
    <s v="Janet Martin"/>
    <x v="20"/>
    <x v="1"/>
    <x v="8"/>
    <s v="Howard Miller 13-3/4&quot; Diameter Brushed Chrome Round Wall Clock"/>
    <n v="414"/>
    <n v="8"/>
    <n v="124.2"/>
  </r>
  <r>
    <d v="2016-03-29T00:00:00"/>
    <x v="2"/>
    <x v="2"/>
    <s v="Janet Martin"/>
    <x v="20"/>
    <x v="0"/>
    <x v="3"/>
    <s v="GBC Plastic Binding Combs"/>
    <n v="41.33"/>
    <n v="7"/>
    <n v="14.98"/>
  </r>
  <r>
    <d v="2016-03-29T00:00:00"/>
    <x v="2"/>
    <x v="2"/>
    <s v="Troy Blackwell"/>
    <x v="10"/>
    <x v="1"/>
    <x v="11"/>
    <s v="Bush Andora Bookcase, Maple/Graphite Gray Finish"/>
    <n v="299.98"/>
    <n v="5"/>
    <n v="-167.99"/>
  </r>
  <r>
    <d v="2016-03-29T00:00:00"/>
    <x v="2"/>
    <x v="2"/>
    <s v="Troy Blackwell"/>
    <x v="10"/>
    <x v="2"/>
    <x v="6"/>
    <s v="Clearsounds A400"/>
    <n v="158.38"/>
    <n v="4"/>
    <n v="-36.950000000000003"/>
  </r>
  <r>
    <d v="2016-03-30T00:00:00"/>
    <x v="2"/>
    <x v="2"/>
    <s v="Cathy Prescott"/>
    <x v="37"/>
    <x v="0"/>
    <x v="0"/>
    <s v="Xerox 188"/>
    <n v="11.34"/>
    <n v="1"/>
    <n v="5.56"/>
  </r>
  <r>
    <d v="2016-03-31T00:00:00"/>
    <x v="2"/>
    <x v="2"/>
    <s v="Carlos Soltero"/>
    <x v="2"/>
    <x v="2"/>
    <x v="6"/>
    <s v="LG Exalt"/>
    <n v="280.77999999999997"/>
    <n v="3"/>
    <n v="-60.84"/>
  </r>
  <r>
    <d v="2016-03-31T00:00:00"/>
    <x v="2"/>
    <x v="2"/>
    <s v="Carlos Soltero"/>
    <x v="2"/>
    <x v="2"/>
    <x v="9"/>
    <s v="Anker Ultra-Slim Mini Bluetooth 3.0 Wireless Keyboard"/>
    <n v="31.98"/>
    <n v="2"/>
    <n v="1.2"/>
  </r>
  <r>
    <d v="2016-03-31T00:00:00"/>
    <x v="2"/>
    <x v="2"/>
    <s v="Erica Hackney"/>
    <x v="20"/>
    <x v="1"/>
    <x v="5"/>
    <s v="Global Value Steno Chair, Gray"/>
    <n v="328"/>
    <n v="6"/>
    <n v="54.67"/>
  </r>
  <r>
    <d v="2016-04-01T00:00:00"/>
    <x v="2"/>
    <x v="3"/>
    <s v="Raymond Buch"/>
    <x v="20"/>
    <x v="0"/>
    <x v="4"/>
    <s v="Newell 345"/>
    <n v="59.52"/>
    <n v="3"/>
    <n v="15.48"/>
  </r>
  <r>
    <d v="2016-04-01T00:00:00"/>
    <x v="2"/>
    <x v="3"/>
    <s v="Raymond Buch"/>
    <x v="20"/>
    <x v="0"/>
    <x v="2"/>
    <s v="Fellowes Bankers Box Recycled Super Stor/Drawer"/>
    <n v="161.94"/>
    <n v="3"/>
    <n v="9.7200000000000006"/>
  </r>
  <r>
    <d v="2016-04-01T00:00:00"/>
    <x v="2"/>
    <x v="3"/>
    <s v="Raymond Buch"/>
    <x v="20"/>
    <x v="0"/>
    <x v="4"/>
    <s v="Boston 1645 Deluxe Heavier-Duty Electric Pencil Sharpener"/>
    <n v="263.88"/>
    <n v="6"/>
    <n v="71.25"/>
  </r>
  <r>
    <d v="2016-04-01T00:00:00"/>
    <x v="2"/>
    <x v="3"/>
    <s v="Raymond Buch"/>
    <x v="20"/>
    <x v="0"/>
    <x v="4"/>
    <s v="50 Colored Long Pencils"/>
    <n v="30.48"/>
    <n v="3"/>
    <n v="7.92"/>
  </r>
  <r>
    <d v="2016-04-01T00:00:00"/>
    <x v="2"/>
    <x v="3"/>
    <s v="Raymond Buch"/>
    <x v="20"/>
    <x v="0"/>
    <x v="4"/>
    <s v="Newell 342"/>
    <n v="9.84"/>
    <n v="3"/>
    <n v="2.85"/>
  </r>
  <r>
    <d v="2016-04-01T00:00:00"/>
    <x v="2"/>
    <x v="3"/>
    <s v="Raymond Buch"/>
    <x v="20"/>
    <x v="2"/>
    <x v="6"/>
    <s v="Belkin Grip Candy Sheer Case / Cover for iPhone 5 and 5S"/>
    <n v="35.119999999999997"/>
    <n v="4"/>
    <n v="9.1300000000000008"/>
  </r>
  <r>
    <d v="2016-04-01T00:00:00"/>
    <x v="2"/>
    <x v="3"/>
    <s v="Barry Blumstein"/>
    <x v="12"/>
    <x v="0"/>
    <x v="7"/>
    <s v="Staples"/>
    <n v="31.56"/>
    <n v="5"/>
    <n v="9.86"/>
  </r>
  <r>
    <d v="2016-04-01T00:00:00"/>
    <x v="2"/>
    <x v="3"/>
    <s v="Barry Blumstein"/>
    <x v="12"/>
    <x v="0"/>
    <x v="12"/>
    <s v="Belkin F9H710-06 7 Outlet SurgeMaster Surge Protector"/>
    <n v="30.14"/>
    <n v="2"/>
    <n v="3.01"/>
  </r>
  <r>
    <d v="2016-04-01T00:00:00"/>
    <x v="2"/>
    <x v="3"/>
    <s v="Don Weiss"/>
    <x v="20"/>
    <x v="0"/>
    <x v="4"/>
    <s v="Boston 16801 Nautilus Battery Pencil Sharpener"/>
    <n v="88.04"/>
    <n v="4"/>
    <n v="22.89"/>
  </r>
  <r>
    <d v="2016-04-01T00:00:00"/>
    <x v="2"/>
    <x v="3"/>
    <s v="Thomas Boland"/>
    <x v="20"/>
    <x v="0"/>
    <x v="1"/>
    <s v="Avery 473"/>
    <n v="20.7"/>
    <n v="2"/>
    <n v="9.94"/>
  </r>
  <r>
    <d v="2016-04-01T00:00:00"/>
    <x v="2"/>
    <x v="3"/>
    <s v="Thomas Boland"/>
    <x v="20"/>
    <x v="0"/>
    <x v="14"/>
    <s v="Acme Value Line Scissors"/>
    <n v="10.95"/>
    <n v="3"/>
    <n v="3.29"/>
  </r>
  <r>
    <d v="2016-04-01T00:00:00"/>
    <x v="2"/>
    <x v="3"/>
    <s v="Thomas Boland"/>
    <x v="20"/>
    <x v="0"/>
    <x v="3"/>
    <s v="Avery Hanging File Binders"/>
    <n v="14.35"/>
    <n v="3"/>
    <n v="4.66"/>
  </r>
  <r>
    <d v="2016-04-01T00:00:00"/>
    <x v="2"/>
    <x v="3"/>
    <s v="Frank Preis"/>
    <x v="20"/>
    <x v="1"/>
    <x v="5"/>
    <s v="Hon Deluxe Fabric Upholstered Stacking Chairs, Rounded Back"/>
    <n v="1317.49"/>
    <n v="6"/>
    <n v="292.77999999999997"/>
  </r>
  <r>
    <d v="2016-04-01T00:00:00"/>
    <x v="2"/>
    <x v="3"/>
    <s v="Frank Preis"/>
    <x v="20"/>
    <x v="0"/>
    <x v="14"/>
    <s v="Staple remover"/>
    <n v="63.84"/>
    <n v="8"/>
    <n v="18.510000000000002"/>
  </r>
  <r>
    <d v="2016-04-01T00:00:00"/>
    <x v="2"/>
    <x v="3"/>
    <s v="Frank Preis"/>
    <x v="20"/>
    <x v="0"/>
    <x v="3"/>
    <s v="Avery Non-Stick Binders"/>
    <n v="3.59"/>
    <n v="1"/>
    <n v="1.1200000000000001"/>
  </r>
  <r>
    <d v="2016-04-01T00:00:00"/>
    <x v="2"/>
    <x v="3"/>
    <s v="Daniel Byrd"/>
    <x v="4"/>
    <x v="1"/>
    <x v="8"/>
    <s v="Regeneration Desk Collection"/>
    <n v="7.04"/>
    <n v="4"/>
    <n v="3.1"/>
  </r>
  <r>
    <d v="2016-04-01T00:00:00"/>
    <x v="2"/>
    <x v="3"/>
    <s v="Muhammed Yedwab"/>
    <x v="21"/>
    <x v="2"/>
    <x v="6"/>
    <s v="Cyber Acoustics AC-202b Speech Recognition Stereo Headset"/>
    <n v="12.99"/>
    <n v="1"/>
    <n v="0.26"/>
  </r>
  <r>
    <d v="2016-04-02T00:00:00"/>
    <x v="2"/>
    <x v="3"/>
    <s v="Denny Joy"/>
    <x v="21"/>
    <x v="1"/>
    <x v="5"/>
    <s v="Global Executive Mid-Back Manager's Chair"/>
    <n v="1454.9"/>
    <n v="5"/>
    <n v="378.27"/>
  </r>
  <r>
    <d v="2016-04-03T00:00:00"/>
    <x v="2"/>
    <x v="3"/>
    <s v="Carlos Soltero"/>
    <x v="2"/>
    <x v="0"/>
    <x v="3"/>
    <s v="GBC Velobind Prepunched Cover Sets, Regency Series"/>
    <n v="99.85"/>
    <n v="9"/>
    <n v="-83.21"/>
  </r>
  <r>
    <d v="2016-04-03T00:00:00"/>
    <x v="2"/>
    <x v="3"/>
    <s v="Zuschuss Donatelli"/>
    <x v="18"/>
    <x v="1"/>
    <x v="8"/>
    <s v="Seth Thomas 13 1/2&quot; Wall Clock"/>
    <n v="71.12"/>
    <n v="4"/>
    <n v="22.05"/>
  </r>
  <r>
    <d v="2016-04-03T00:00:00"/>
    <x v="2"/>
    <x v="3"/>
    <s v="Zuschuss Donatelli"/>
    <x v="18"/>
    <x v="2"/>
    <x v="6"/>
    <s v="Plantronics Voyager Pro HD - Bluetooth Headset"/>
    <n v="259.95999999999998"/>
    <n v="4"/>
    <n v="124.78"/>
  </r>
  <r>
    <d v="2016-04-03T00:00:00"/>
    <x v="2"/>
    <x v="3"/>
    <s v="Steven Roelle"/>
    <x v="0"/>
    <x v="0"/>
    <x v="0"/>
    <s v="Xerox 1962"/>
    <n v="10.27"/>
    <n v="3"/>
    <n v="3.21"/>
  </r>
  <r>
    <d v="2016-04-04T00:00:00"/>
    <x v="2"/>
    <x v="3"/>
    <s v="Maria Etezadi"/>
    <x v="6"/>
    <x v="2"/>
    <x v="6"/>
    <s v="Anker Astro 15000mAh USB Portable Charger"/>
    <n v="149.97"/>
    <n v="3"/>
    <n v="6"/>
  </r>
  <r>
    <d v="2016-04-04T00:00:00"/>
    <x v="2"/>
    <x v="3"/>
    <s v="Maria Etezadi"/>
    <x v="6"/>
    <x v="0"/>
    <x v="0"/>
    <s v="Wirebound Message Books, Four 2 3/4&quot; x 5&quot; Forms per Page, 600 Sets per Book"/>
    <n v="27.81"/>
    <n v="3"/>
    <n v="13.07"/>
  </r>
  <r>
    <d v="2016-04-04T00:00:00"/>
    <x v="2"/>
    <x v="3"/>
    <s v="Evan Henry"/>
    <x v="20"/>
    <x v="0"/>
    <x v="3"/>
    <s v="Ibico Ibimaster 300 Manual Binding System"/>
    <n v="588.78"/>
    <n v="2"/>
    <n v="184"/>
  </r>
  <r>
    <d v="2016-04-04T00:00:00"/>
    <x v="2"/>
    <x v="3"/>
    <s v="Becky Castell"/>
    <x v="20"/>
    <x v="1"/>
    <x v="8"/>
    <s v="Deflect-o EconoMat Studded, No Bevel Mat for Low Pile Carpeting"/>
    <n v="82.64"/>
    <n v="2"/>
    <n v="7.44"/>
  </r>
  <r>
    <d v="2016-04-04T00:00:00"/>
    <x v="2"/>
    <x v="3"/>
    <s v="Becky Castell"/>
    <x v="20"/>
    <x v="0"/>
    <x v="2"/>
    <s v="Tenex File Box, Personal Filing Tote with Lid, Black"/>
    <n v="31.02"/>
    <n v="2"/>
    <n v="8.07"/>
  </r>
  <r>
    <d v="2016-04-04T00:00:00"/>
    <x v="2"/>
    <x v="3"/>
    <s v="Becky Castell"/>
    <x v="20"/>
    <x v="2"/>
    <x v="9"/>
    <s v="Logitech Trackman Marble Mouse"/>
    <n v="89.97"/>
    <n v="3"/>
    <n v="37.79"/>
  </r>
  <r>
    <d v="2016-04-05T00:00:00"/>
    <x v="2"/>
    <x v="3"/>
    <s v="Gary Mitchum"/>
    <x v="0"/>
    <x v="0"/>
    <x v="2"/>
    <s v="Eldon Portable Mobile Manager"/>
    <n v="158.37"/>
    <n v="7"/>
    <n v="13.86"/>
  </r>
  <r>
    <d v="2016-04-05T00:00:00"/>
    <x v="2"/>
    <x v="3"/>
    <s v="Justin Hirsh"/>
    <x v="2"/>
    <x v="2"/>
    <x v="6"/>
    <s v="Clearsounds A400"/>
    <n v="118.78"/>
    <n v="3"/>
    <n v="-27.72"/>
  </r>
  <r>
    <d v="2016-04-05T00:00:00"/>
    <x v="2"/>
    <x v="3"/>
    <s v="Justin Hirsh"/>
    <x v="2"/>
    <x v="0"/>
    <x v="14"/>
    <s v="Premier Automatic Letter Opener"/>
    <n v="769.18"/>
    <n v="4"/>
    <n v="-163.44999999999999"/>
  </r>
  <r>
    <d v="2016-04-06T00:00:00"/>
    <x v="2"/>
    <x v="3"/>
    <s v="Valerie Mitchum"/>
    <x v="45"/>
    <x v="2"/>
    <x v="6"/>
    <s v="Nortel Meridian M5316 Digital phone"/>
    <n v="1294.75"/>
    <n v="5"/>
    <n v="336.64"/>
  </r>
  <r>
    <d v="2016-04-07T00:00:00"/>
    <x v="2"/>
    <x v="3"/>
    <s v="Yoseph Carroll"/>
    <x v="3"/>
    <x v="2"/>
    <x v="16"/>
    <s v="Hewlett Packard 610 Color Digital Copier / Printer"/>
    <n v="1199.98"/>
    <n v="3"/>
    <n v="374.99"/>
  </r>
  <r>
    <d v="2016-04-07T00:00:00"/>
    <x v="2"/>
    <x v="3"/>
    <s v="Dorris liebe"/>
    <x v="20"/>
    <x v="1"/>
    <x v="5"/>
    <s v="Hon Deluxe Fabric Upholstered Stacking Chairs, Rounded Back"/>
    <n v="658.75"/>
    <n v="3"/>
    <n v="146.38999999999999"/>
  </r>
  <r>
    <d v="2016-04-07T00:00:00"/>
    <x v="2"/>
    <x v="3"/>
    <s v="Sarah Foster"/>
    <x v="20"/>
    <x v="0"/>
    <x v="4"/>
    <s v="Newell 322"/>
    <n v="3.64"/>
    <n v="2"/>
    <n v="0.98"/>
  </r>
  <r>
    <d v="2016-04-07T00:00:00"/>
    <x v="2"/>
    <x v="3"/>
    <s v="Erin Smith"/>
    <x v="23"/>
    <x v="0"/>
    <x v="0"/>
    <s v="Xerox 1939"/>
    <n v="37.94"/>
    <n v="2"/>
    <n v="18.21"/>
  </r>
  <r>
    <d v="2016-04-07T00:00:00"/>
    <x v="2"/>
    <x v="3"/>
    <s v="Alan Shonely"/>
    <x v="2"/>
    <x v="0"/>
    <x v="12"/>
    <s v="Belkin 7-Outlet SurgeMaster Home Series"/>
    <n v="33.53"/>
    <n v="3"/>
    <n v="2.5099999999999998"/>
  </r>
  <r>
    <d v="2016-04-07T00:00:00"/>
    <x v="2"/>
    <x v="3"/>
    <s v="Alan Shonely"/>
    <x v="2"/>
    <x v="0"/>
    <x v="2"/>
    <s v="Eldon Jumbo ProFile Portable File Boxes Graphite/Black"/>
    <n v="36.74"/>
    <n v="3"/>
    <n v="3.67"/>
  </r>
  <r>
    <d v="2016-04-08T00:00:00"/>
    <x v="2"/>
    <x v="3"/>
    <s v="Jeremy Lonsdale"/>
    <x v="20"/>
    <x v="1"/>
    <x v="11"/>
    <s v="Sauder Barrister Bookcases"/>
    <n v="388.7"/>
    <n v="6"/>
    <n v="-4.8600000000000003"/>
  </r>
  <r>
    <d v="2016-04-08T00:00:00"/>
    <x v="2"/>
    <x v="3"/>
    <s v="Jeremy Lonsdale"/>
    <x v="20"/>
    <x v="0"/>
    <x v="10"/>
    <s v="#10 Gummed Flap White Envelopes, 100/Box"/>
    <n v="8.26"/>
    <n v="2"/>
    <n v="3.8"/>
  </r>
  <r>
    <d v="2016-04-08T00:00:00"/>
    <x v="2"/>
    <x v="3"/>
    <s v="Jeremy Lonsdale"/>
    <x v="20"/>
    <x v="0"/>
    <x v="4"/>
    <s v="Dixon Prang Watercolor Pencils, 10-Color Set with Brush"/>
    <n v="17.04"/>
    <n v="4"/>
    <n v="6.99"/>
  </r>
  <r>
    <d v="2016-04-08T00:00:00"/>
    <x v="2"/>
    <x v="3"/>
    <s v="Jeremy Lonsdale"/>
    <x v="20"/>
    <x v="0"/>
    <x v="0"/>
    <s v="Adams Phone Message Book, 200 Message Capacity, 8 1/16Â” x 11Â”"/>
    <n v="34.4"/>
    <n v="5"/>
    <n v="15.82"/>
  </r>
  <r>
    <d v="2016-04-08T00:00:00"/>
    <x v="2"/>
    <x v="3"/>
    <s v="Logan Currie"/>
    <x v="3"/>
    <x v="0"/>
    <x v="0"/>
    <s v="Xerox 1923"/>
    <n v="20.04"/>
    <n v="3"/>
    <n v="9.6199999999999992"/>
  </r>
  <r>
    <d v="2016-04-08T00:00:00"/>
    <x v="2"/>
    <x v="3"/>
    <s v="Logan Currie"/>
    <x v="3"/>
    <x v="0"/>
    <x v="2"/>
    <s v="Fellowes Neat Ideas Storage Cubes"/>
    <n v="64.959999999999994"/>
    <n v="2"/>
    <n v="2.6"/>
  </r>
  <r>
    <d v="2016-04-08T00:00:00"/>
    <x v="2"/>
    <x v="3"/>
    <s v="Logan Currie"/>
    <x v="3"/>
    <x v="0"/>
    <x v="0"/>
    <s v="Xerox 1931"/>
    <n v="12.96"/>
    <n v="2"/>
    <n v="6.22"/>
  </r>
  <r>
    <d v="2016-04-08T00:00:00"/>
    <x v="2"/>
    <x v="3"/>
    <s v="Zuschuss Carroll"/>
    <x v="0"/>
    <x v="2"/>
    <x v="9"/>
    <s v="Kensington Orbit Wireless Mobile Trackball for PC and Mac"/>
    <n v="431.93"/>
    <n v="9"/>
    <n v="64.790000000000006"/>
  </r>
  <r>
    <d v="2016-04-08T00:00:00"/>
    <x v="2"/>
    <x v="3"/>
    <s v="Zuschuss Carroll"/>
    <x v="0"/>
    <x v="1"/>
    <x v="5"/>
    <s v="Global Chrome Stack Chair"/>
    <n v="95.98"/>
    <n v="4"/>
    <n v="-4.1100000000000003"/>
  </r>
  <r>
    <d v="2016-04-08T00:00:00"/>
    <x v="2"/>
    <x v="3"/>
    <s v="Zuschuss Carroll"/>
    <x v="0"/>
    <x v="0"/>
    <x v="3"/>
    <s v="GBC DocuBind P400 Electric Binding System"/>
    <n v="1088.79"/>
    <n v="4"/>
    <n v="-1850.95"/>
  </r>
  <r>
    <d v="2016-04-08T00:00:00"/>
    <x v="2"/>
    <x v="3"/>
    <s v="Eugene Hildebrand"/>
    <x v="10"/>
    <x v="0"/>
    <x v="10"/>
    <s v="#10 Self-Seal White Envelopes"/>
    <n v="8.8699999999999992"/>
    <n v="1"/>
    <n v="3.22"/>
  </r>
  <r>
    <d v="2016-04-08T00:00:00"/>
    <x v="2"/>
    <x v="3"/>
    <s v="Eugene Hildebrand"/>
    <x v="10"/>
    <x v="0"/>
    <x v="3"/>
    <s v="Catalog Binders with Expanding Posts"/>
    <n v="121.1"/>
    <n v="6"/>
    <n v="-100.92"/>
  </r>
  <r>
    <d v="2016-04-08T00:00:00"/>
    <x v="2"/>
    <x v="3"/>
    <s v="Clytie Kelty"/>
    <x v="3"/>
    <x v="1"/>
    <x v="8"/>
    <s v="C-Line Magnetic Cubicle Keepers, Clear Polypropylene"/>
    <n v="24.7"/>
    <n v="5"/>
    <n v="10.37"/>
  </r>
  <r>
    <d v="2016-04-08T00:00:00"/>
    <x v="2"/>
    <x v="3"/>
    <s v="Patrick Gardner"/>
    <x v="4"/>
    <x v="0"/>
    <x v="10"/>
    <s v="Ampad #10 Peel &amp; Seel Holiday Envelopes"/>
    <n v="17.920000000000002"/>
    <n v="4"/>
    <n v="8.6"/>
  </r>
  <r>
    <d v="2016-04-08T00:00:00"/>
    <x v="2"/>
    <x v="3"/>
    <s v="Raymond Messe"/>
    <x v="4"/>
    <x v="1"/>
    <x v="11"/>
    <s v="Hon Metal Bookcases, Black"/>
    <n v="354.9"/>
    <n v="5"/>
    <n v="88.73"/>
  </r>
  <r>
    <d v="2016-04-08T00:00:00"/>
    <x v="2"/>
    <x v="3"/>
    <s v="Christine Kargatis"/>
    <x v="13"/>
    <x v="0"/>
    <x v="7"/>
    <s v="Advantus Plastic Paper Clips"/>
    <n v="30"/>
    <n v="6"/>
    <n v="14.4"/>
  </r>
  <r>
    <d v="2016-04-08T00:00:00"/>
    <x v="2"/>
    <x v="3"/>
    <s v="Christine Kargatis"/>
    <x v="13"/>
    <x v="0"/>
    <x v="0"/>
    <s v="Xerox 1993"/>
    <n v="25.92"/>
    <n v="4"/>
    <n v="12.7"/>
  </r>
  <r>
    <d v="2016-04-08T00:00:00"/>
    <x v="2"/>
    <x v="3"/>
    <s v="Christine Kargatis"/>
    <x v="13"/>
    <x v="1"/>
    <x v="8"/>
    <s v="Eldon Radial Chair Mat for Low to Medium Pile Carpets"/>
    <n v="159.91999999999999"/>
    <n v="4"/>
    <n v="31.98"/>
  </r>
  <r>
    <d v="2016-04-09T00:00:00"/>
    <x v="2"/>
    <x v="3"/>
    <s v="Edward Becker"/>
    <x v="22"/>
    <x v="0"/>
    <x v="3"/>
    <s v="Acco Pressboard Covers with Storage Hooks, 14 7/8&quot; x 11&quot;, Light Blue"/>
    <n v="35.35"/>
    <n v="9"/>
    <n v="12.82"/>
  </r>
  <r>
    <d v="2016-04-09T00:00:00"/>
    <x v="2"/>
    <x v="3"/>
    <s v="Sean Wendt"/>
    <x v="14"/>
    <x v="2"/>
    <x v="6"/>
    <s v="Nortel Meridian M5316 Digital phone"/>
    <n v="517.9"/>
    <n v="2"/>
    <n v="134.65"/>
  </r>
  <r>
    <d v="2016-04-09T00:00:00"/>
    <x v="2"/>
    <x v="3"/>
    <s v="Sean Wendt"/>
    <x v="14"/>
    <x v="0"/>
    <x v="3"/>
    <s v="Storex Flexible Poly Binders with Double Pockets"/>
    <n v="5.28"/>
    <n v="2"/>
    <n v="2.4300000000000002"/>
  </r>
  <r>
    <d v="2016-04-09T00:00:00"/>
    <x v="2"/>
    <x v="3"/>
    <s v="Herbert Flentye"/>
    <x v="3"/>
    <x v="1"/>
    <x v="11"/>
    <s v="Bush Somerset Collection Bookcase"/>
    <n v="556.66999999999996"/>
    <n v="5"/>
    <n v="6.55"/>
  </r>
  <r>
    <d v="2016-04-10T00:00:00"/>
    <x v="2"/>
    <x v="3"/>
    <s v="Justin Ritter"/>
    <x v="10"/>
    <x v="0"/>
    <x v="3"/>
    <s v="Wilson Jones Hanging Recycled Pressboard Data Binders"/>
    <n v="8.9"/>
    <n v="2"/>
    <n v="-6.53"/>
  </r>
  <r>
    <d v="2016-04-10T00:00:00"/>
    <x v="2"/>
    <x v="3"/>
    <s v="Filia McAdams"/>
    <x v="3"/>
    <x v="0"/>
    <x v="0"/>
    <s v="Xerox 227"/>
    <n v="12.96"/>
    <n v="2"/>
    <n v="6.22"/>
  </r>
  <r>
    <d v="2016-04-10T00:00:00"/>
    <x v="2"/>
    <x v="3"/>
    <s v="Filia McAdams"/>
    <x v="3"/>
    <x v="0"/>
    <x v="3"/>
    <s v="Wilson Jones Clip &amp; Carry Folder Binder Tool for Ring Binders, Clear"/>
    <n v="23.2"/>
    <n v="5"/>
    <n v="8.1199999999999992"/>
  </r>
  <r>
    <d v="2016-04-10T00:00:00"/>
    <x v="2"/>
    <x v="3"/>
    <s v="Brian Thompson"/>
    <x v="3"/>
    <x v="0"/>
    <x v="12"/>
    <s v="3M Replacement Filter for Office Air Cleaner for 20' x 33' Room"/>
    <n v="113.76"/>
    <n v="3"/>
    <n v="44.37"/>
  </r>
  <r>
    <d v="2016-04-10T00:00:00"/>
    <x v="2"/>
    <x v="3"/>
    <s v="Brian Thompson"/>
    <x v="3"/>
    <x v="0"/>
    <x v="2"/>
    <s v="Fellowes Staxonsteel Drawer Files"/>
    <n v="579.51"/>
    <n v="3"/>
    <n v="81.13"/>
  </r>
  <r>
    <d v="2016-04-10T00:00:00"/>
    <x v="2"/>
    <x v="3"/>
    <s v="Brian Thompson"/>
    <x v="3"/>
    <x v="0"/>
    <x v="2"/>
    <s v="Rogers Profile Extra Capacity Storage Tub"/>
    <n v="150.66"/>
    <n v="9"/>
    <n v="6.03"/>
  </r>
  <r>
    <d v="2016-04-10T00:00:00"/>
    <x v="2"/>
    <x v="3"/>
    <s v="Brian Thompson"/>
    <x v="3"/>
    <x v="0"/>
    <x v="3"/>
    <s v="GBC Prepunched Paper, 19-Hole, for Binding Systems, 24-lb"/>
    <n v="48.03"/>
    <n v="4"/>
    <n v="15.61"/>
  </r>
  <r>
    <d v="2016-04-10T00:00:00"/>
    <x v="2"/>
    <x v="3"/>
    <s v="Quincy Jones"/>
    <x v="1"/>
    <x v="0"/>
    <x v="4"/>
    <s v="BIC Brite Liner Grip Highlighters, Assorted, 5/Pack"/>
    <n v="13.57"/>
    <n v="4"/>
    <n v="3.22"/>
  </r>
  <r>
    <d v="2016-04-12T00:00:00"/>
    <x v="2"/>
    <x v="3"/>
    <s v="Brian Dahlen"/>
    <x v="6"/>
    <x v="1"/>
    <x v="13"/>
    <s v="KI Adjustable-Height Table"/>
    <n v="343.92"/>
    <n v="4"/>
    <n v="75.66"/>
  </r>
  <r>
    <d v="2016-04-12T00:00:00"/>
    <x v="2"/>
    <x v="3"/>
    <s v="Brian Dahlen"/>
    <x v="6"/>
    <x v="0"/>
    <x v="0"/>
    <s v="Xerox 1945"/>
    <n v="40.99"/>
    <n v="1"/>
    <n v="20.09"/>
  </r>
  <r>
    <d v="2016-04-12T00:00:00"/>
    <x v="2"/>
    <x v="3"/>
    <s v="Brian Dahlen"/>
    <x v="6"/>
    <x v="0"/>
    <x v="10"/>
    <s v="Globe Weis Peel &amp; Seel First Class Envelopes"/>
    <n v="63.9"/>
    <n v="5"/>
    <n v="28.76"/>
  </r>
  <r>
    <d v="2016-04-12T00:00:00"/>
    <x v="2"/>
    <x v="3"/>
    <s v="Beth Paige"/>
    <x v="3"/>
    <x v="1"/>
    <x v="5"/>
    <s v="Hon Comfortask Task/Swivel Chairs"/>
    <n v="638.29"/>
    <n v="7"/>
    <n v="-31.91"/>
  </r>
  <r>
    <d v="2016-04-12T00:00:00"/>
    <x v="2"/>
    <x v="3"/>
    <s v="Beth Paige"/>
    <x v="3"/>
    <x v="0"/>
    <x v="3"/>
    <s v="JM Magazine Binder"/>
    <n v="13.21"/>
    <n v="1"/>
    <n v="4.62"/>
  </r>
  <r>
    <d v="2016-04-12T00:00:00"/>
    <x v="2"/>
    <x v="3"/>
    <s v="Jason Fortune-"/>
    <x v="3"/>
    <x v="0"/>
    <x v="0"/>
    <s v="Xerox 206"/>
    <n v="19.440000000000001"/>
    <n v="3"/>
    <n v="9.33"/>
  </r>
  <r>
    <d v="2016-04-12T00:00:00"/>
    <x v="2"/>
    <x v="3"/>
    <s v="Jason Fortune-"/>
    <x v="3"/>
    <x v="1"/>
    <x v="5"/>
    <s v="Global Geo Office Task Chair, Gray"/>
    <n v="194.35"/>
    <n v="3"/>
    <n v="-36.44"/>
  </r>
  <r>
    <d v="2016-04-12T00:00:00"/>
    <x v="2"/>
    <x v="3"/>
    <s v="Jason Fortune-"/>
    <x v="3"/>
    <x v="0"/>
    <x v="3"/>
    <s v="Aluminum Screw Posts"/>
    <n v="36.619999999999997"/>
    <n v="3"/>
    <n v="13.73"/>
  </r>
  <r>
    <d v="2016-04-12T00:00:00"/>
    <x v="2"/>
    <x v="3"/>
    <s v="Thomas Boland"/>
    <x v="25"/>
    <x v="0"/>
    <x v="2"/>
    <s v="Fellowes Bankers Box Recycled Super Stor/Drawer"/>
    <n v="129.55000000000001"/>
    <n v="3"/>
    <n v="-22.67"/>
  </r>
  <r>
    <d v="2016-04-12T00:00:00"/>
    <x v="2"/>
    <x v="3"/>
    <s v="Thomas Boland"/>
    <x v="25"/>
    <x v="0"/>
    <x v="2"/>
    <s v="Fellowes Bankers Box Staxonsteel Drawer File/Stacking System"/>
    <n v="51.98"/>
    <n v="1"/>
    <n v="-5.2"/>
  </r>
  <r>
    <d v="2016-04-12T00:00:00"/>
    <x v="2"/>
    <x v="3"/>
    <s v="Thomas Boland"/>
    <x v="25"/>
    <x v="0"/>
    <x v="0"/>
    <s v="TOPS &quot;Important Message&quot; Pads, Canary, 4-1/4 x 5-1/2, 50 Sheets per Pad"/>
    <n v="10.27"/>
    <n v="3"/>
    <n v="3.47"/>
  </r>
  <r>
    <d v="2016-04-13T00:00:00"/>
    <x v="2"/>
    <x v="3"/>
    <s v="Susan Pistek"/>
    <x v="3"/>
    <x v="0"/>
    <x v="10"/>
    <s v="Poly String Tie Envelopes"/>
    <n v="6.12"/>
    <n v="3"/>
    <n v="2.88"/>
  </r>
  <r>
    <d v="2016-04-14T00:00:00"/>
    <x v="2"/>
    <x v="3"/>
    <s v="Philip Brown"/>
    <x v="3"/>
    <x v="1"/>
    <x v="5"/>
    <s v="Bevis Steel Folding Chairs"/>
    <n v="383.8"/>
    <n v="5"/>
    <n v="38.380000000000003"/>
  </r>
  <r>
    <d v="2016-04-14T00:00:00"/>
    <x v="2"/>
    <x v="3"/>
    <s v="Kean Takahito"/>
    <x v="12"/>
    <x v="1"/>
    <x v="5"/>
    <s v="Hon 4070 Series Pagoda Armless Upholstered Stacking Chairs"/>
    <n v="933.54"/>
    <n v="4"/>
    <n v="105.02"/>
  </r>
  <r>
    <d v="2016-04-14T00:00:00"/>
    <x v="2"/>
    <x v="3"/>
    <s v="Kean Takahito"/>
    <x v="12"/>
    <x v="0"/>
    <x v="2"/>
    <s v="Fellowes Personal Hanging Folder Files, Navy"/>
    <n v="42.98"/>
    <n v="4"/>
    <n v="4.3"/>
  </r>
  <r>
    <d v="2016-04-14T00:00:00"/>
    <x v="2"/>
    <x v="3"/>
    <s v="Tom Boeckenhauer"/>
    <x v="6"/>
    <x v="0"/>
    <x v="2"/>
    <s v="Acco Perma 4000 Stacking Storage Drawers"/>
    <n v="81.2"/>
    <n v="5"/>
    <n v="12.18"/>
  </r>
  <r>
    <d v="2016-04-14T00:00:00"/>
    <x v="2"/>
    <x v="3"/>
    <s v="Jill Matthias"/>
    <x v="36"/>
    <x v="0"/>
    <x v="3"/>
    <s v="GBC ProClick Spines for 32-Hole Punch"/>
    <n v="25.06"/>
    <n v="2"/>
    <n v="11.78"/>
  </r>
  <r>
    <d v="2016-04-15T00:00:00"/>
    <x v="2"/>
    <x v="3"/>
    <s v="Ross Baird"/>
    <x v="25"/>
    <x v="0"/>
    <x v="3"/>
    <s v="GBC ProClick 150 Presentation Binding System"/>
    <n v="189.59"/>
    <n v="2"/>
    <n v="-145.35"/>
  </r>
  <r>
    <d v="2016-04-15T00:00:00"/>
    <x v="2"/>
    <x v="3"/>
    <s v="Ross Baird"/>
    <x v="25"/>
    <x v="2"/>
    <x v="9"/>
    <s v="ImationÂ Secure+ Hardware Encrypted USB 2.0Â Flash Drive; 16GB"/>
    <n v="408.74"/>
    <n v="7"/>
    <n v="76.64"/>
  </r>
  <r>
    <d v="2016-04-15T00:00:00"/>
    <x v="2"/>
    <x v="3"/>
    <s v="Ross Baird"/>
    <x v="25"/>
    <x v="2"/>
    <x v="9"/>
    <s v="ImationÂ Secure+ Hardware Encrypted USB 2.0Â Flash Drive; 16GB"/>
    <n v="291.95999999999998"/>
    <n v="5"/>
    <n v="54.74"/>
  </r>
  <r>
    <d v="2016-04-15T00:00:00"/>
    <x v="2"/>
    <x v="3"/>
    <s v="Ross Baird"/>
    <x v="25"/>
    <x v="0"/>
    <x v="2"/>
    <s v="Woodgrain Magazine Files by Perma"/>
    <n v="4.7699999999999996"/>
    <n v="2"/>
    <n v="-0.77"/>
  </r>
  <r>
    <d v="2016-04-15T00:00:00"/>
    <x v="2"/>
    <x v="3"/>
    <s v="Bill Donatelli"/>
    <x v="3"/>
    <x v="1"/>
    <x v="5"/>
    <s v="HON 5400 Series Task Chairs for Big and Tall"/>
    <n v="1121.57"/>
    <n v="2"/>
    <n v="0"/>
  </r>
  <r>
    <d v="2016-04-15T00:00:00"/>
    <x v="2"/>
    <x v="3"/>
    <s v="Muhammed Yedwab"/>
    <x v="0"/>
    <x v="0"/>
    <x v="4"/>
    <s v="Dixon Ticonderoga Erasable Colored Pencil Set, 12-Color"/>
    <n v="33.49"/>
    <n v="7"/>
    <n v="5.86"/>
  </r>
  <r>
    <d v="2016-04-15T00:00:00"/>
    <x v="2"/>
    <x v="3"/>
    <s v="Muhammed Yedwab"/>
    <x v="0"/>
    <x v="0"/>
    <x v="7"/>
    <s v="Ideal Clamps"/>
    <n v="8.0399999999999991"/>
    <n v="5"/>
    <n v="2.91"/>
  </r>
  <r>
    <d v="2016-04-15T00:00:00"/>
    <x v="2"/>
    <x v="3"/>
    <s v="Julie Kriz"/>
    <x v="3"/>
    <x v="0"/>
    <x v="0"/>
    <s v="Xerox 1911"/>
    <n v="143.69999999999999"/>
    <n v="3"/>
    <n v="68.98"/>
  </r>
  <r>
    <d v="2016-04-16T00:00:00"/>
    <x v="2"/>
    <x v="3"/>
    <s v="Arthur Prichep"/>
    <x v="4"/>
    <x v="0"/>
    <x v="4"/>
    <s v="Newell 341"/>
    <n v="12.84"/>
    <n v="3"/>
    <n v="3.72"/>
  </r>
  <r>
    <d v="2016-04-16T00:00:00"/>
    <x v="2"/>
    <x v="3"/>
    <s v="Bill Shonely"/>
    <x v="23"/>
    <x v="2"/>
    <x v="15"/>
    <s v="3D Systems Cube Printer, 2nd Generation, Magenta"/>
    <n v="9099.93"/>
    <n v="7"/>
    <n v="2365.98"/>
  </r>
  <r>
    <d v="2016-04-16T00:00:00"/>
    <x v="2"/>
    <x v="3"/>
    <s v="Bill Shonely"/>
    <x v="23"/>
    <x v="1"/>
    <x v="8"/>
    <s v="Stacking Trays by OIC"/>
    <n v="9.9600000000000009"/>
    <n v="2"/>
    <n v="3.29"/>
  </r>
  <r>
    <d v="2016-04-16T00:00:00"/>
    <x v="2"/>
    <x v="3"/>
    <s v="Bill Shonely"/>
    <x v="23"/>
    <x v="0"/>
    <x v="3"/>
    <s v="Wilson Jones Standard D-Ring Binders"/>
    <n v="25.3"/>
    <n v="5"/>
    <n v="11.89"/>
  </r>
  <r>
    <d v="2016-04-16T00:00:00"/>
    <x v="2"/>
    <x v="3"/>
    <s v="Bryan Mills"/>
    <x v="22"/>
    <x v="0"/>
    <x v="14"/>
    <s v="Stiletto Hand Letter Openers"/>
    <n v="28.8"/>
    <n v="3"/>
    <n v="0.86"/>
  </r>
  <r>
    <d v="2016-04-16T00:00:00"/>
    <x v="2"/>
    <x v="3"/>
    <s v="Pete Kriz"/>
    <x v="15"/>
    <x v="2"/>
    <x v="9"/>
    <s v="Memorex Froggy Flash Drive 4 GB"/>
    <n v="35.17"/>
    <n v="4"/>
    <n v="8.35"/>
  </r>
  <r>
    <d v="2016-04-16T00:00:00"/>
    <x v="2"/>
    <x v="3"/>
    <s v="Pete Kriz"/>
    <x v="15"/>
    <x v="0"/>
    <x v="0"/>
    <s v="Standard Line Â“While You Were OutÂ” Hardbound Telephone Message Book"/>
    <n v="123.09"/>
    <n v="7"/>
    <n v="40"/>
  </r>
  <r>
    <d v="2016-04-17T00:00:00"/>
    <x v="2"/>
    <x v="3"/>
    <s v="Ben Ferrer"/>
    <x v="25"/>
    <x v="2"/>
    <x v="6"/>
    <s v="Motorola L804"/>
    <n v="36.79"/>
    <n v="1"/>
    <n v="4.1399999999999997"/>
  </r>
  <r>
    <d v="2016-04-17T00:00:00"/>
    <x v="2"/>
    <x v="3"/>
    <s v="Ben Ferrer"/>
    <x v="25"/>
    <x v="1"/>
    <x v="8"/>
    <s v="GE General Purpose, Extra Long Life, Showcase &amp; Floodlight Incandescent Bulbs"/>
    <n v="18.62"/>
    <n v="8"/>
    <n v="6.29"/>
  </r>
  <r>
    <d v="2016-04-17T00:00:00"/>
    <x v="2"/>
    <x v="3"/>
    <s v="Sean Wendt"/>
    <x v="40"/>
    <x v="0"/>
    <x v="7"/>
    <s v="Advantus Push Pins, Aluminum Head"/>
    <n v="29.05"/>
    <n v="5"/>
    <n v="9.01"/>
  </r>
  <r>
    <d v="2016-04-17T00:00:00"/>
    <x v="2"/>
    <x v="3"/>
    <s v="Jessica Myrick"/>
    <x v="3"/>
    <x v="1"/>
    <x v="11"/>
    <s v="Bush Westfield Collection Bookcases, Fully Assembled"/>
    <n v="257.5"/>
    <n v="3"/>
    <n v="24.24"/>
  </r>
  <r>
    <d v="2016-04-17T00:00:00"/>
    <x v="2"/>
    <x v="3"/>
    <s v="Charles Sheldon"/>
    <x v="15"/>
    <x v="1"/>
    <x v="8"/>
    <s v="Ultra Door Kickplate, 8&quot;H x 34&quot;W"/>
    <n v="79.12"/>
    <n v="5"/>
    <n v="13.85"/>
  </r>
  <r>
    <d v="2016-04-18T00:00:00"/>
    <x v="2"/>
    <x v="3"/>
    <s v="Clay Rozendal"/>
    <x v="1"/>
    <x v="0"/>
    <x v="2"/>
    <s v="Safco Industrial Wire Shelving"/>
    <n v="230.38"/>
    <n v="3"/>
    <n v="-48.95"/>
  </r>
  <r>
    <d v="2016-04-18T00:00:00"/>
    <x v="2"/>
    <x v="3"/>
    <s v="Clay Rozendal"/>
    <x v="1"/>
    <x v="0"/>
    <x v="0"/>
    <s v="Adams Telephone Message Books, 5 1/4Â” x 11Â”"/>
    <n v="9.66"/>
    <n v="2"/>
    <n v="3.26"/>
  </r>
  <r>
    <d v="2016-04-18T00:00:00"/>
    <x v="2"/>
    <x v="3"/>
    <s v="Roy FranzÃ¶sisch"/>
    <x v="6"/>
    <x v="0"/>
    <x v="12"/>
    <s v="Eureka The Boss Cordless Rechargeable Stick Vac"/>
    <n v="203.92"/>
    <n v="4"/>
    <n v="55.06"/>
  </r>
  <r>
    <d v="2016-04-18T00:00:00"/>
    <x v="2"/>
    <x v="3"/>
    <s v="Roy FranzÃ¶sisch"/>
    <x v="6"/>
    <x v="2"/>
    <x v="6"/>
    <s v="SKILCRAFT Telephone Shoulder Rest, 2&quot; x 6.5&quot; x 2.5&quot;, Black"/>
    <n v="29.56"/>
    <n v="4"/>
    <n v="7.98"/>
  </r>
  <r>
    <d v="2016-04-18T00:00:00"/>
    <x v="2"/>
    <x v="3"/>
    <s v="Thea Hudgings"/>
    <x v="0"/>
    <x v="1"/>
    <x v="5"/>
    <s v="Global High-Back Leather Tilter, Burgundy"/>
    <n v="344.37"/>
    <n v="4"/>
    <n v="-93.47"/>
  </r>
  <r>
    <d v="2016-04-18T00:00:00"/>
    <x v="2"/>
    <x v="3"/>
    <s v="Thea Hudgings"/>
    <x v="0"/>
    <x v="0"/>
    <x v="2"/>
    <s v="Tennsco 16-Compartment Lockers with Coat Rack"/>
    <n v="1554.94"/>
    <n v="3"/>
    <n v="77.75"/>
  </r>
  <r>
    <d v="2016-04-18T00:00:00"/>
    <x v="2"/>
    <x v="3"/>
    <s v="Thea Hudgings"/>
    <x v="0"/>
    <x v="1"/>
    <x v="8"/>
    <s v="Howard Miller 16&quot; Diameter Gallery Wall Clock"/>
    <n v="127.88"/>
    <n v="5"/>
    <n v="-67.14"/>
  </r>
  <r>
    <d v="2016-04-18T00:00:00"/>
    <x v="2"/>
    <x v="3"/>
    <s v="Cindy Schnelling"/>
    <x v="20"/>
    <x v="0"/>
    <x v="4"/>
    <s v="American Pencil"/>
    <n v="6.99"/>
    <n v="3"/>
    <n v="2.0299999999999998"/>
  </r>
  <r>
    <d v="2016-04-18T00:00:00"/>
    <x v="2"/>
    <x v="3"/>
    <s v="Cindy Schnelling"/>
    <x v="20"/>
    <x v="0"/>
    <x v="14"/>
    <s v="Acme Design Line 8&quot; Stainless Steel Bent Scissors w/Champagne Handles, 3-1/8&quot; Cut"/>
    <n v="6.84"/>
    <n v="1"/>
    <n v="1.85"/>
  </r>
  <r>
    <d v="2016-04-19T00:00:00"/>
    <x v="2"/>
    <x v="3"/>
    <s v="Gary Mitchum"/>
    <x v="10"/>
    <x v="1"/>
    <x v="13"/>
    <s v="Bush Andora Conference Table, Maple/Graphite Gray Finish"/>
    <n v="205.18"/>
    <n v="2"/>
    <n v="-58.13"/>
  </r>
  <r>
    <d v="2016-04-19T00:00:00"/>
    <x v="2"/>
    <x v="3"/>
    <s v="Gary Mitchum"/>
    <x v="10"/>
    <x v="0"/>
    <x v="0"/>
    <s v="Xerox 189"/>
    <n v="419.4"/>
    <n v="5"/>
    <n v="146.79"/>
  </r>
  <r>
    <d v="2016-04-19T00:00:00"/>
    <x v="2"/>
    <x v="3"/>
    <s v="Jas O'Carroll"/>
    <x v="3"/>
    <x v="2"/>
    <x v="6"/>
    <s v="PowerGen Dual USB Car Charger"/>
    <n v="39.96"/>
    <n v="5"/>
    <n v="12.99"/>
  </r>
  <r>
    <d v="2016-04-19T00:00:00"/>
    <x v="2"/>
    <x v="3"/>
    <s v="Jas O'Carroll"/>
    <x v="3"/>
    <x v="0"/>
    <x v="4"/>
    <s v="Newell 307"/>
    <n v="5.46"/>
    <n v="3"/>
    <n v="1.53"/>
  </r>
  <r>
    <d v="2016-04-19T00:00:00"/>
    <x v="2"/>
    <x v="3"/>
    <s v="Jas O'Carroll"/>
    <x v="3"/>
    <x v="0"/>
    <x v="4"/>
    <s v="Panasonic KP-4ABK Battery-Operated Pencil Sharpener"/>
    <n v="73.2"/>
    <n v="5"/>
    <n v="21.23"/>
  </r>
  <r>
    <d v="2016-04-19T00:00:00"/>
    <x v="2"/>
    <x v="3"/>
    <s v="Jas O'Carroll"/>
    <x v="3"/>
    <x v="0"/>
    <x v="3"/>
    <s v="Angle-D Binders with Locking Rings, Label Holders"/>
    <n v="5.84"/>
    <n v="1"/>
    <n v="1.97"/>
  </r>
  <r>
    <d v="2016-04-19T00:00:00"/>
    <x v="2"/>
    <x v="3"/>
    <s v="Jas O'Carroll"/>
    <x v="3"/>
    <x v="0"/>
    <x v="0"/>
    <s v="Adams Telephone Message Book W/Dividers/Space For Phone Numbers, 5 1/4&quot;X8 1/2&quot;, 200/Messages"/>
    <n v="22.72"/>
    <n v="4"/>
    <n v="10.220000000000001"/>
  </r>
  <r>
    <d v="2016-04-19T00:00:00"/>
    <x v="2"/>
    <x v="3"/>
    <s v="Jas O'Carroll"/>
    <x v="3"/>
    <x v="0"/>
    <x v="3"/>
    <s v="Avery Binder Labels"/>
    <n v="9.34"/>
    <n v="3"/>
    <n v="3.27"/>
  </r>
  <r>
    <d v="2016-04-19T00:00:00"/>
    <x v="2"/>
    <x v="3"/>
    <s v="Kunst Miller"/>
    <x v="20"/>
    <x v="2"/>
    <x v="6"/>
    <s v="Gear Head AU3700S Headset"/>
    <n v="25.98"/>
    <n v="2"/>
    <n v="0.78"/>
  </r>
  <r>
    <d v="2016-04-19T00:00:00"/>
    <x v="2"/>
    <x v="3"/>
    <s v="Kunst Miller"/>
    <x v="20"/>
    <x v="0"/>
    <x v="4"/>
    <s v="BIC Brite Liner Grip Highlighters"/>
    <n v="3.28"/>
    <n v="2"/>
    <n v="1.48"/>
  </r>
  <r>
    <d v="2016-04-19T00:00:00"/>
    <x v="2"/>
    <x v="3"/>
    <s v="Kunst Miller"/>
    <x v="20"/>
    <x v="0"/>
    <x v="2"/>
    <s v="Space Solutions HD Industrial Steel Shelving."/>
    <n v="459.88"/>
    <n v="4"/>
    <n v="13.8"/>
  </r>
  <r>
    <d v="2016-04-19T00:00:00"/>
    <x v="2"/>
    <x v="3"/>
    <s v="Kunst Miller"/>
    <x v="20"/>
    <x v="0"/>
    <x v="14"/>
    <s v="Acme Kleen Earth Office Shears"/>
    <n v="7.76"/>
    <n v="2"/>
    <n v="2.25"/>
  </r>
  <r>
    <d v="2016-04-19T00:00:00"/>
    <x v="2"/>
    <x v="3"/>
    <s v="Kunst Miller"/>
    <x v="20"/>
    <x v="0"/>
    <x v="4"/>
    <s v="Panasonic KP-380BK Classic Electric Pencil Sharpener"/>
    <n v="71.959999999999994"/>
    <n v="2"/>
    <n v="17.989999999999998"/>
  </r>
  <r>
    <d v="2016-04-19T00:00:00"/>
    <x v="2"/>
    <x v="3"/>
    <s v="Kunst Miller"/>
    <x v="20"/>
    <x v="0"/>
    <x v="14"/>
    <s v="Fiskars Softgrip Scissors"/>
    <n v="54.9"/>
    <n v="5"/>
    <n v="15.37"/>
  </r>
  <r>
    <d v="2016-04-19T00:00:00"/>
    <x v="2"/>
    <x v="3"/>
    <s v="Kunst Miller"/>
    <x v="20"/>
    <x v="0"/>
    <x v="3"/>
    <s v="Wilson Jones Clip &amp; Carry Folder Binder Tool for Ring Binders, Clear"/>
    <n v="9.2799999999999994"/>
    <n v="2"/>
    <n v="3.25"/>
  </r>
  <r>
    <d v="2016-04-21T00:00:00"/>
    <x v="2"/>
    <x v="3"/>
    <s v="Sibella Parks"/>
    <x v="1"/>
    <x v="0"/>
    <x v="2"/>
    <s v="Fellowes Bankers Box Stor/Drawer Steel Plus"/>
    <n v="102.34"/>
    <n v="4"/>
    <n v="-12.79"/>
  </r>
  <r>
    <d v="2016-04-21T00:00:00"/>
    <x v="2"/>
    <x v="3"/>
    <s v="Sibella Parks"/>
    <x v="1"/>
    <x v="0"/>
    <x v="12"/>
    <s v="Kensington 4 Outlet MasterPiece Compact Power Control Center"/>
    <n v="48.79"/>
    <n v="3"/>
    <n v="-126.86"/>
  </r>
  <r>
    <d v="2016-04-21T00:00:00"/>
    <x v="2"/>
    <x v="3"/>
    <s v="Sibella Parks"/>
    <x v="1"/>
    <x v="0"/>
    <x v="3"/>
    <s v="Performers Binder/Pad Holder, Black"/>
    <n v="44.85"/>
    <n v="8"/>
    <n v="-67.27"/>
  </r>
  <r>
    <d v="2016-04-21T00:00:00"/>
    <x v="2"/>
    <x v="3"/>
    <s v="Duane Noonan"/>
    <x v="22"/>
    <x v="0"/>
    <x v="3"/>
    <s v="Round Ring Binders"/>
    <n v="8.32"/>
    <n v="5"/>
    <n v="2.81"/>
  </r>
  <r>
    <d v="2016-04-21T00:00:00"/>
    <x v="2"/>
    <x v="3"/>
    <s v="Brian Thompson"/>
    <x v="37"/>
    <x v="0"/>
    <x v="4"/>
    <s v="Colorific Watercolor Pencils"/>
    <n v="15.48"/>
    <n v="3"/>
    <n v="4.49"/>
  </r>
  <r>
    <d v="2016-04-21T00:00:00"/>
    <x v="2"/>
    <x v="3"/>
    <s v="Brian Thompson"/>
    <x v="37"/>
    <x v="0"/>
    <x v="0"/>
    <s v="Xerox 209"/>
    <n v="51.84"/>
    <n v="8"/>
    <n v="24.88"/>
  </r>
  <r>
    <d v="2016-04-22T00:00:00"/>
    <x v="2"/>
    <x v="3"/>
    <s v="Tanja Norvell"/>
    <x v="12"/>
    <x v="1"/>
    <x v="8"/>
    <s v="Eldon Wave Desk Accessories"/>
    <n v="23.56"/>
    <n v="5"/>
    <n v="7.07"/>
  </r>
  <r>
    <d v="2016-04-22T00:00:00"/>
    <x v="2"/>
    <x v="3"/>
    <s v="Tanja Norvell"/>
    <x v="12"/>
    <x v="1"/>
    <x v="13"/>
    <s v="Bush Advantage Collection Racetrack Conference Table"/>
    <n v="1272.6300000000001"/>
    <n v="6"/>
    <n v="-814.48"/>
  </r>
  <r>
    <d v="2016-04-22T00:00:00"/>
    <x v="2"/>
    <x v="3"/>
    <s v="Tanja Norvell"/>
    <x v="12"/>
    <x v="0"/>
    <x v="3"/>
    <s v="Poly Designer Cover &amp; Back"/>
    <n v="28.49"/>
    <n v="5"/>
    <n v="-20.89"/>
  </r>
  <r>
    <d v="2016-04-22T00:00:00"/>
    <x v="2"/>
    <x v="3"/>
    <s v="Tanja Norvell"/>
    <x v="12"/>
    <x v="0"/>
    <x v="14"/>
    <s v="Premier Electric Letter Opener"/>
    <n v="185.38"/>
    <n v="2"/>
    <n v="-34.76"/>
  </r>
  <r>
    <d v="2016-04-22T00:00:00"/>
    <x v="2"/>
    <x v="3"/>
    <s v="Tanja Norvell"/>
    <x v="12"/>
    <x v="0"/>
    <x v="12"/>
    <s v="Fellowes Premier Superior Surge Suppressor, 10-Outlet, With Phone and Remote"/>
    <n v="78.27"/>
    <n v="2"/>
    <n v="5.87"/>
  </r>
  <r>
    <d v="2016-04-22T00:00:00"/>
    <x v="2"/>
    <x v="3"/>
    <s v="Ed Ludwig"/>
    <x v="24"/>
    <x v="1"/>
    <x v="8"/>
    <s v="Eldon Advantage Chair Mats for Low to Medium Pile Carpets"/>
    <n v="86.62"/>
    <n v="2"/>
    <n v="8.66"/>
  </r>
  <r>
    <d v="2016-04-22T00:00:00"/>
    <x v="2"/>
    <x v="3"/>
    <s v="Tonja Turnell"/>
    <x v="1"/>
    <x v="0"/>
    <x v="2"/>
    <s v="Pizazz Global Quick File"/>
    <n v="23.95"/>
    <n v="2"/>
    <n v="2.4"/>
  </r>
  <r>
    <d v="2016-04-22T00:00:00"/>
    <x v="2"/>
    <x v="3"/>
    <s v="Paul Gonzalez"/>
    <x v="3"/>
    <x v="1"/>
    <x v="8"/>
    <s v="Ultra Door Pull Handle"/>
    <n v="31.56"/>
    <n v="3"/>
    <n v="10.41"/>
  </r>
  <r>
    <d v="2016-04-22T00:00:00"/>
    <x v="2"/>
    <x v="3"/>
    <s v="Michael Moore"/>
    <x v="20"/>
    <x v="0"/>
    <x v="4"/>
    <s v="Barrel Sharpener"/>
    <n v="32.130000000000003"/>
    <n v="9"/>
    <n v="8.35"/>
  </r>
  <r>
    <d v="2016-04-22T00:00:00"/>
    <x v="2"/>
    <x v="3"/>
    <s v="Michael Moore"/>
    <x v="20"/>
    <x v="0"/>
    <x v="4"/>
    <s v="Newell 32"/>
    <n v="2.88"/>
    <n v="1"/>
    <n v="0.81"/>
  </r>
  <r>
    <d v="2016-04-23T00:00:00"/>
    <x v="2"/>
    <x v="3"/>
    <s v="Grace Kelly"/>
    <x v="3"/>
    <x v="0"/>
    <x v="3"/>
    <s v="Ibico Laser Imprintable Binding System Covers"/>
    <n v="251.52"/>
    <n v="6"/>
    <n v="81.739999999999995"/>
  </r>
  <r>
    <d v="2016-04-23T00:00:00"/>
    <x v="2"/>
    <x v="3"/>
    <s v="Grace Kelly"/>
    <x v="3"/>
    <x v="2"/>
    <x v="9"/>
    <s v="Logitech Wireless Headset h800"/>
    <n v="99.99"/>
    <n v="1"/>
    <n v="35"/>
  </r>
  <r>
    <d v="2016-04-23T00:00:00"/>
    <x v="2"/>
    <x v="3"/>
    <s v="Heather Kirkland"/>
    <x v="25"/>
    <x v="0"/>
    <x v="0"/>
    <s v="Southworth 25% Cotton Linen-Finish Paper &amp; Envelopes"/>
    <n v="36.24"/>
    <n v="5"/>
    <n v="11.33"/>
  </r>
  <r>
    <d v="2016-04-23T00:00:00"/>
    <x v="2"/>
    <x v="3"/>
    <s v="Max Jones"/>
    <x v="10"/>
    <x v="0"/>
    <x v="0"/>
    <s v="Embossed Ink Jet Note Cards"/>
    <n v="108.34"/>
    <n v="6"/>
    <n v="37.92"/>
  </r>
  <r>
    <d v="2016-04-23T00:00:00"/>
    <x v="2"/>
    <x v="3"/>
    <s v="Max Jones"/>
    <x v="10"/>
    <x v="0"/>
    <x v="2"/>
    <s v="Eldon Fold 'N Roll Cart System"/>
    <n v="55.92"/>
    <n v="5"/>
    <n v="6.29"/>
  </r>
  <r>
    <d v="2016-04-23T00:00:00"/>
    <x v="2"/>
    <x v="3"/>
    <s v="Max Jones"/>
    <x v="10"/>
    <x v="0"/>
    <x v="0"/>
    <s v="Xerox 1942"/>
    <n v="78.3"/>
    <n v="2"/>
    <n v="29.36"/>
  </r>
  <r>
    <d v="2016-04-23T00:00:00"/>
    <x v="2"/>
    <x v="3"/>
    <s v="Art Ferguson"/>
    <x v="3"/>
    <x v="0"/>
    <x v="3"/>
    <s v="Recycled Pressboard Report Cover with Reinforced Top Hinge"/>
    <n v="18.09"/>
    <n v="7"/>
    <n v="6.56"/>
  </r>
  <r>
    <d v="2016-04-23T00:00:00"/>
    <x v="2"/>
    <x v="3"/>
    <s v="Art Ferguson"/>
    <x v="3"/>
    <x v="0"/>
    <x v="10"/>
    <s v="Recycled Interoffice Envelopes with String and Button Closure, 10 x 13"/>
    <n v="71.97"/>
    <n v="3"/>
    <n v="35.99"/>
  </r>
  <r>
    <d v="2016-04-24T00:00:00"/>
    <x v="2"/>
    <x v="3"/>
    <s v="Cathy Armstrong"/>
    <x v="0"/>
    <x v="2"/>
    <x v="9"/>
    <s v="Plantronics S12 Corded Telephone Headset System"/>
    <n v="258.7"/>
    <n v="3"/>
    <n v="64.67"/>
  </r>
  <r>
    <d v="2016-04-24T00:00:00"/>
    <x v="2"/>
    <x v="3"/>
    <s v="Jack Lebron"/>
    <x v="3"/>
    <x v="0"/>
    <x v="3"/>
    <s v="Cardinal Holdit Business Card Pockets"/>
    <n v="3.98"/>
    <n v="1"/>
    <n v="1.39"/>
  </r>
  <r>
    <d v="2016-04-24T00:00:00"/>
    <x v="2"/>
    <x v="3"/>
    <s v="Craig Leslie"/>
    <x v="26"/>
    <x v="0"/>
    <x v="0"/>
    <s v="Xerox 226"/>
    <n v="15.55"/>
    <n v="3"/>
    <n v="5.44"/>
  </r>
  <r>
    <d v="2016-04-24T00:00:00"/>
    <x v="2"/>
    <x v="3"/>
    <s v="Craig Leslie"/>
    <x v="26"/>
    <x v="1"/>
    <x v="5"/>
    <s v="SAFCO Arco Folding Chair"/>
    <n v="1325.76"/>
    <n v="6"/>
    <n v="149.15"/>
  </r>
  <r>
    <d v="2016-04-24T00:00:00"/>
    <x v="2"/>
    <x v="3"/>
    <s v="Craig Leslie"/>
    <x v="26"/>
    <x v="0"/>
    <x v="3"/>
    <s v="Wilson Jones Impact Binders"/>
    <n v="3.11"/>
    <n v="2"/>
    <n v="-2.1800000000000002"/>
  </r>
  <r>
    <d v="2016-04-25T00:00:00"/>
    <x v="2"/>
    <x v="3"/>
    <s v="John Lucas"/>
    <x v="2"/>
    <x v="2"/>
    <x v="6"/>
    <s v="AT&amp;T 841000 Phone"/>
    <n v="82.8"/>
    <n v="2"/>
    <n v="-20.7"/>
  </r>
  <r>
    <d v="2016-04-25T00:00:00"/>
    <x v="2"/>
    <x v="3"/>
    <s v="John Lucas"/>
    <x v="2"/>
    <x v="0"/>
    <x v="3"/>
    <s v="Ibico Recycled Grain-Textured Covers"/>
    <n v="20.72"/>
    <n v="2"/>
    <n v="-13.82"/>
  </r>
  <r>
    <d v="2016-04-25T00:00:00"/>
    <x v="2"/>
    <x v="3"/>
    <s v="John Lucas"/>
    <x v="2"/>
    <x v="0"/>
    <x v="3"/>
    <s v="Wilson Jones Custom Binder Spines &amp; Labels"/>
    <n v="4.9000000000000004"/>
    <n v="3"/>
    <n v="-3.43"/>
  </r>
  <r>
    <d v="2016-04-26T00:00:00"/>
    <x v="2"/>
    <x v="3"/>
    <s v="Dennis Bolton"/>
    <x v="20"/>
    <x v="1"/>
    <x v="5"/>
    <s v="Office Star - Mid Back Dual function Ergonomic High Back Chair with 2-Way Adjustable Arms"/>
    <n v="434.65"/>
    <n v="3"/>
    <n v="62.78"/>
  </r>
  <r>
    <d v="2016-04-28T00:00:00"/>
    <x v="2"/>
    <x v="3"/>
    <s v="Nona Balk"/>
    <x v="0"/>
    <x v="2"/>
    <x v="6"/>
    <s v="Nortel Meridian M3904 Professional Digital phone"/>
    <n v="369.58"/>
    <n v="3"/>
    <n v="41.58"/>
  </r>
  <r>
    <d v="2016-04-28T00:00:00"/>
    <x v="2"/>
    <x v="3"/>
    <s v="Nona Balk"/>
    <x v="0"/>
    <x v="0"/>
    <x v="1"/>
    <s v="Avery 493"/>
    <n v="15.71"/>
    <n v="4"/>
    <n v="5.7"/>
  </r>
  <r>
    <d v="2016-04-28T00:00:00"/>
    <x v="2"/>
    <x v="3"/>
    <s v="Erica Hernandez"/>
    <x v="26"/>
    <x v="0"/>
    <x v="0"/>
    <s v="Xerox 1881"/>
    <n v="29.47"/>
    <n v="3"/>
    <n v="9.9499999999999993"/>
  </r>
  <r>
    <d v="2016-04-28T00:00:00"/>
    <x v="2"/>
    <x v="3"/>
    <s v="Bill Overfelt"/>
    <x v="3"/>
    <x v="1"/>
    <x v="5"/>
    <s v="Global Stack Chair without Arms, Black"/>
    <n v="41.57"/>
    <n v="2"/>
    <n v="2.6"/>
  </r>
  <r>
    <d v="2016-04-28T00:00:00"/>
    <x v="2"/>
    <x v="3"/>
    <s v="Rob Beeghly"/>
    <x v="1"/>
    <x v="1"/>
    <x v="8"/>
    <s v="Eldon Delta Triangular Chair Mat, 52&quot; x 58&quot;, Clear"/>
    <n v="30.34"/>
    <n v="2"/>
    <n v="-31.86"/>
  </r>
  <r>
    <d v="2016-04-30T00:00:00"/>
    <x v="2"/>
    <x v="3"/>
    <s v="John Lee"/>
    <x v="20"/>
    <x v="0"/>
    <x v="3"/>
    <s v="Tuff Stuff Recycled Round Ring Binders"/>
    <n v="7.71"/>
    <n v="2"/>
    <n v="2.8"/>
  </r>
  <r>
    <d v="2016-04-30T00:00:00"/>
    <x v="2"/>
    <x v="3"/>
    <s v="Ben Ferrer"/>
    <x v="0"/>
    <x v="1"/>
    <x v="8"/>
    <s v="Flat Face Poster Frame"/>
    <n v="22.61"/>
    <n v="3"/>
    <n v="-10.17"/>
  </r>
  <r>
    <d v="2016-04-30T00:00:00"/>
    <x v="2"/>
    <x v="3"/>
    <s v="Ken Dana"/>
    <x v="12"/>
    <x v="1"/>
    <x v="8"/>
    <s v="12-1/2 Diameter Round Wall Clock"/>
    <n v="111.89"/>
    <n v="7"/>
    <n v="22.38"/>
  </r>
  <r>
    <d v="2016-05-01T00:00:00"/>
    <x v="2"/>
    <x v="4"/>
    <s v="Herbert Flentye"/>
    <x v="15"/>
    <x v="0"/>
    <x v="1"/>
    <s v="Avery 499"/>
    <n v="3.98"/>
    <n v="1"/>
    <n v="1.29"/>
  </r>
  <r>
    <d v="2016-05-01T00:00:00"/>
    <x v="2"/>
    <x v="4"/>
    <s v="Herbert Flentye"/>
    <x v="15"/>
    <x v="1"/>
    <x v="13"/>
    <s v="Bevis 44 x 96 Conference Tables"/>
    <n v="370.62"/>
    <n v="3"/>
    <n v="-142.07"/>
  </r>
  <r>
    <d v="2016-05-01T00:00:00"/>
    <x v="2"/>
    <x v="4"/>
    <s v="Herbert Flentye"/>
    <x v="15"/>
    <x v="0"/>
    <x v="3"/>
    <s v="Newell 3-Hole Punched Plastic Slotted Magazine Holders for Binders"/>
    <n v="2.74"/>
    <n v="2"/>
    <n v="-2.0099999999999998"/>
  </r>
  <r>
    <d v="2016-05-01T00:00:00"/>
    <x v="2"/>
    <x v="4"/>
    <s v="Chris McAfee"/>
    <x v="13"/>
    <x v="0"/>
    <x v="0"/>
    <s v="Xerox 1914"/>
    <n v="109.92"/>
    <n v="2"/>
    <n v="53.86"/>
  </r>
  <r>
    <d v="2016-05-01T00:00:00"/>
    <x v="2"/>
    <x v="4"/>
    <s v="Chris McAfee"/>
    <x v="13"/>
    <x v="0"/>
    <x v="0"/>
    <s v="Xerox 1994"/>
    <n v="19.440000000000001"/>
    <n v="3"/>
    <n v="9.33"/>
  </r>
  <r>
    <d v="2016-05-01T00:00:00"/>
    <x v="2"/>
    <x v="4"/>
    <s v="Chris McAfee"/>
    <x v="13"/>
    <x v="0"/>
    <x v="4"/>
    <s v="DIXON Ticonderoga Erasable Checking Pencils"/>
    <n v="11.16"/>
    <n v="2"/>
    <n v="4.3499999999999996"/>
  </r>
  <r>
    <d v="2016-05-02T00:00:00"/>
    <x v="2"/>
    <x v="4"/>
    <s v="Bryan Davis"/>
    <x v="0"/>
    <x v="0"/>
    <x v="4"/>
    <s v="Panasonic KP-380BK Classic Electric Pencil Sharpener"/>
    <n v="86.35"/>
    <n v="3"/>
    <n v="5.4"/>
  </r>
  <r>
    <d v="2016-05-02T00:00:00"/>
    <x v="2"/>
    <x v="4"/>
    <s v="Cindy Chapman"/>
    <x v="20"/>
    <x v="0"/>
    <x v="2"/>
    <s v="Super Decoflex Portable Personal File"/>
    <n v="44.94"/>
    <n v="3"/>
    <n v="12.58"/>
  </r>
  <r>
    <d v="2016-05-02T00:00:00"/>
    <x v="2"/>
    <x v="4"/>
    <s v="Cindy Chapman"/>
    <x v="20"/>
    <x v="0"/>
    <x v="3"/>
    <s v="Poly Designer Cover &amp; Back"/>
    <n v="45.58"/>
    <n v="3"/>
    <n v="15.95"/>
  </r>
  <r>
    <d v="2016-05-02T00:00:00"/>
    <x v="2"/>
    <x v="4"/>
    <s v="Dan Lawera"/>
    <x v="25"/>
    <x v="1"/>
    <x v="5"/>
    <s v="Global Stack Chair without Arms, Black"/>
    <n v="187.06"/>
    <n v="9"/>
    <n v="11.69"/>
  </r>
  <r>
    <d v="2016-05-02T00:00:00"/>
    <x v="2"/>
    <x v="4"/>
    <s v="Adam Shillingsburg"/>
    <x v="0"/>
    <x v="0"/>
    <x v="2"/>
    <s v="Akro Stacking Bins"/>
    <n v="18.940000000000001"/>
    <n v="3"/>
    <n v="-3.79"/>
  </r>
  <r>
    <d v="2016-05-02T00:00:00"/>
    <x v="2"/>
    <x v="4"/>
    <s v="Adam Shillingsburg"/>
    <x v="0"/>
    <x v="0"/>
    <x v="2"/>
    <s v="Sterilite Show Offs Storage Containers"/>
    <n v="12.67"/>
    <n v="3"/>
    <n v="-3.17"/>
  </r>
  <r>
    <d v="2016-05-02T00:00:00"/>
    <x v="2"/>
    <x v="4"/>
    <s v="Adam Shillingsburg"/>
    <x v="0"/>
    <x v="0"/>
    <x v="1"/>
    <s v="Avery 502"/>
    <n v="5.04"/>
    <n v="2"/>
    <n v="1.76"/>
  </r>
  <r>
    <d v="2016-05-02T00:00:00"/>
    <x v="2"/>
    <x v="4"/>
    <s v="Nick Radford"/>
    <x v="0"/>
    <x v="1"/>
    <x v="5"/>
    <s v="Office Star - Contemporary Task Swivel chair with Loop Arms, Charcoal"/>
    <n v="366.74"/>
    <n v="4"/>
    <n v="-110.02"/>
  </r>
  <r>
    <d v="2016-05-02T00:00:00"/>
    <x v="2"/>
    <x v="4"/>
    <s v="Edward Hooks"/>
    <x v="20"/>
    <x v="1"/>
    <x v="8"/>
    <s v="Eldon 200 Class Desk Accessories"/>
    <n v="12.56"/>
    <n v="2"/>
    <n v="4.0199999999999996"/>
  </r>
  <r>
    <d v="2016-05-02T00:00:00"/>
    <x v="2"/>
    <x v="4"/>
    <s v="Edward Hooks"/>
    <x v="20"/>
    <x v="0"/>
    <x v="3"/>
    <s v="Vinyl Sectional Post Binders"/>
    <n v="90.48"/>
    <n v="3"/>
    <n v="33.93"/>
  </r>
  <r>
    <d v="2016-05-02T00:00:00"/>
    <x v="2"/>
    <x v="4"/>
    <s v="Edward Hooks"/>
    <x v="20"/>
    <x v="0"/>
    <x v="0"/>
    <s v="Southworth Parchment Paper &amp; Envelopes"/>
    <n v="13.08"/>
    <n v="2"/>
    <n v="6.02"/>
  </r>
  <r>
    <d v="2016-05-02T00:00:00"/>
    <x v="2"/>
    <x v="4"/>
    <s v="Edward Hooks"/>
    <x v="20"/>
    <x v="1"/>
    <x v="8"/>
    <s v="Howard Miller 13&quot; Diameter Pewter Finish Round Wall Clock"/>
    <n v="214.7"/>
    <n v="5"/>
    <n v="83.73"/>
  </r>
  <r>
    <d v="2016-05-03T00:00:00"/>
    <x v="2"/>
    <x v="4"/>
    <s v="Christy Brittain"/>
    <x v="1"/>
    <x v="0"/>
    <x v="3"/>
    <s v="Heavy-Duty E-Z-D Binders"/>
    <n v="2.1800000000000002"/>
    <n v="1"/>
    <n v="-3.6"/>
  </r>
  <r>
    <d v="2016-05-03T00:00:00"/>
    <x v="2"/>
    <x v="4"/>
    <s v="Christy Brittain"/>
    <x v="1"/>
    <x v="0"/>
    <x v="4"/>
    <s v="Newell 316"/>
    <n v="27.38"/>
    <n v="7"/>
    <n v="2.74"/>
  </r>
  <r>
    <d v="2016-05-03T00:00:00"/>
    <x v="2"/>
    <x v="4"/>
    <s v="Christy Brittain"/>
    <x v="1"/>
    <x v="0"/>
    <x v="12"/>
    <s v="Acco Smartsocket Color-Coded Six-Outlet AC Adapter Model Surge Protectors"/>
    <n v="26.41"/>
    <n v="3"/>
    <n v="-71.3"/>
  </r>
  <r>
    <d v="2016-05-03T00:00:00"/>
    <x v="2"/>
    <x v="4"/>
    <s v="Susan MacKendrick"/>
    <x v="10"/>
    <x v="2"/>
    <x v="9"/>
    <s v="ImationÂ 16GB Mini TravelDrive USB 2.0Â Flash Drive"/>
    <n v="132.52000000000001"/>
    <n v="5"/>
    <n v="34.79"/>
  </r>
  <r>
    <d v="2016-05-03T00:00:00"/>
    <x v="2"/>
    <x v="4"/>
    <s v="Susan MacKendrick"/>
    <x v="10"/>
    <x v="0"/>
    <x v="2"/>
    <s v="Tennsco Industrial Shelving"/>
    <n v="195.64"/>
    <n v="5"/>
    <n v="-44.02"/>
  </r>
  <r>
    <d v="2016-05-03T00:00:00"/>
    <x v="2"/>
    <x v="4"/>
    <s v="Susan MacKendrick"/>
    <x v="10"/>
    <x v="1"/>
    <x v="8"/>
    <s v="Computer Room Manger, 14&quot;"/>
    <n v="51.97"/>
    <n v="2"/>
    <n v="10.39"/>
  </r>
  <r>
    <d v="2016-05-03T00:00:00"/>
    <x v="2"/>
    <x v="4"/>
    <s v="Susan MacKendrick"/>
    <x v="10"/>
    <x v="2"/>
    <x v="9"/>
    <s v="LogitechÂ VX Revolution Cordless Laser Mouse for Notebooks (Black)"/>
    <n v="431.98"/>
    <n v="3"/>
    <n v="-75.599999999999994"/>
  </r>
  <r>
    <d v="2016-05-03T00:00:00"/>
    <x v="2"/>
    <x v="4"/>
    <s v="Susan MacKendrick"/>
    <x v="10"/>
    <x v="2"/>
    <x v="15"/>
    <s v="Cisco 8961 IP Phone Charcoal"/>
    <n v="224.94"/>
    <n v="3"/>
    <n v="-164.95"/>
  </r>
  <r>
    <d v="2016-05-03T00:00:00"/>
    <x v="2"/>
    <x v="4"/>
    <s v="Susan MacKendrick"/>
    <x v="10"/>
    <x v="0"/>
    <x v="1"/>
    <s v="Avery 496"/>
    <n v="6"/>
    <n v="2"/>
    <n v="2.1"/>
  </r>
  <r>
    <d v="2016-05-05T00:00:00"/>
    <x v="2"/>
    <x v="4"/>
    <s v="Natalie DeCherney"/>
    <x v="5"/>
    <x v="0"/>
    <x v="0"/>
    <s v="Xerox 1909"/>
    <n v="79.14"/>
    <n v="3"/>
    <n v="36.4"/>
  </r>
  <r>
    <d v="2016-05-05T00:00:00"/>
    <x v="2"/>
    <x v="4"/>
    <s v="Patrick Jones"/>
    <x v="15"/>
    <x v="0"/>
    <x v="0"/>
    <s v="Xerox 1965"/>
    <n v="14.35"/>
    <n v="3"/>
    <n v="5.2"/>
  </r>
  <r>
    <d v="2016-05-05T00:00:00"/>
    <x v="2"/>
    <x v="4"/>
    <s v="Barry Franz"/>
    <x v="3"/>
    <x v="0"/>
    <x v="2"/>
    <s v="Perma STOR-ALL Hanging File Box, 13 1/8&quot;W x 12 1/4&quot;D x 10 1/2&quot;H"/>
    <n v="5.98"/>
    <n v="1"/>
    <n v="1.02"/>
  </r>
  <r>
    <d v="2016-05-05T00:00:00"/>
    <x v="2"/>
    <x v="4"/>
    <s v="Barry Franz"/>
    <x v="3"/>
    <x v="2"/>
    <x v="6"/>
    <s v="Cisco Small Business SPA 502G VoIP phone"/>
    <n v="246.17"/>
    <n v="3"/>
    <n v="21.54"/>
  </r>
  <r>
    <d v="2016-05-05T00:00:00"/>
    <x v="2"/>
    <x v="4"/>
    <s v="Darrin Martin"/>
    <x v="3"/>
    <x v="0"/>
    <x v="3"/>
    <s v="Computer Printout Index Tabs"/>
    <n v="6.72"/>
    <n v="5"/>
    <n v="2.35"/>
  </r>
  <r>
    <d v="2016-05-05T00:00:00"/>
    <x v="2"/>
    <x v="4"/>
    <s v="Darrin Martin"/>
    <x v="3"/>
    <x v="1"/>
    <x v="13"/>
    <s v="Bevis 36 x 72 Conference Tables"/>
    <n v="298.77999999999997"/>
    <n v="3"/>
    <n v="7.47"/>
  </r>
  <r>
    <d v="2016-05-05T00:00:00"/>
    <x v="2"/>
    <x v="4"/>
    <s v="Zuschuss Donatelli"/>
    <x v="15"/>
    <x v="1"/>
    <x v="8"/>
    <s v="Eldon Image Series Desk Accessories, Burgundy"/>
    <n v="16.72"/>
    <n v="5"/>
    <n v="3.34"/>
  </r>
  <r>
    <d v="2016-05-05T00:00:00"/>
    <x v="2"/>
    <x v="4"/>
    <s v="Amy Hunt"/>
    <x v="3"/>
    <x v="1"/>
    <x v="13"/>
    <s v="Hon 61000 Series Interactive Training Tables"/>
    <n v="71.09"/>
    <n v="2"/>
    <n v="-1.78"/>
  </r>
  <r>
    <d v="2016-05-05T00:00:00"/>
    <x v="2"/>
    <x v="4"/>
    <s v="Lindsay Williams"/>
    <x v="17"/>
    <x v="1"/>
    <x v="13"/>
    <s v="Global Adaptabilities Conference Tables"/>
    <n v="1685.88"/>
    <n v="6"/>
    <n v="320.32"/>
  </r>
  <r>
    <d v="2016-05-05T00:00:00"/>
    <x v="2"/>
    <x v="4"/>
    <s v="Lindsay Williams"/>
    <x v="17"/>
    <x v="0"/>
    <x v="3"/>
    <s v="Avery Poly Binder Pockets"/>
    <n v="5.73"/>
    <n v="2"/>
    <n v="2"/>
  </r>
  <r>
    <d v="2016-05-05T00:00:00"/>
    <x v="2"/>
    <x v="4"/>
    <s v="Rick Bensley"/>
    <x v="16"/>
    <x v="0"/>
    <x v="0"/>
    <s v="Snap-A-Way Black Print Carbonless Speed Message, No Reply Area, Duplicate"/>
    <n v="93.25"/>
    <n v="4"/>
    <n v="31.47"/>
  </r>
  <r>
    <d v="2016-05-05T00:00:00"/>
    <x v="2"/>
    <x v="4"/>
    <s v="Rick Bensley"/>
    <x v="16"/>
    <x v="2"/>
    <x v="6"/>
    <s v="Avaya 4621SW VoIP phone"/>
    <n v="177.48"/>
    <n v="3"/>
    <n v="19.97"/>
  </r>
  <r>
    <d v="2016-05-06T00:00:00"/>
    <x v="2"/>
    <x v="4"/>
    <s v="Brad Eason"/>
    <x v="10"/>
    <x v="0"/>
    <x v="7"/>
    <s v="Advantus T-Pin Paper Clips"/>
    <n v="7.22"/>
    <n v="2"/>
    <n v="1.71"/>
  </r>
  <r>
    <d v="2016-05-06T00:00:00"/>
    <x v="2"/>
    <x v="4"/>
    <s v="Brad Eason"/>
    <x v="10"/>
    <x v="0"/>
    <x v="0"/>
    <s v="Xerox 1951"/>
    <n v="49.57"/>
    <n v="2"/>
    <n v="15.49"/>
  </r>
  <r>
    <d v="2016-05-06T00:00:00"/>
    <x v="2"/>
    <x v="4"/>
    <s v="Brad Eason"/>
    <x v="10"/>
    <x v="1"/>
    <x v="8"/>
    <s v="DAX Solid Wood Frames"/>
    <n v="54.71"/>
    <n v="7"/>
    <n v="11.63"/>
  </r>
  <r>
    <d v="2016-05-06T00:00:00"/>
    <x v="2"/>
    <x v="4"/>
    <s v="Art Ferguson"/>
    <x v="1"/>
    <x v="0"/>
    <x v="3"/>
    <s v="Insertable Tab Post Binder Dividers"/>
    <n v="3.21"/>
    <n v="2"/>
    <n v="-5.29"/>
  </r>
  <r>
    <d v="2016-05-06T00:00:00"/>
    <x v="2"/>
    <x v="4"/>
    <s v="Art Ferguson"/>
    <x v="1"/>
    <x v="2"/>
    <x v="9"/>
    <s v="Logitech Desktop MK120 Mouse and keyboard Combo"/>
    <n v="26.18"/>
    <n v="2"/>
    <n v="-3.27"/>
  </r>
  <r>
    <d v="2016-05-06T00:00:00"/>
    <x v="2"/>
    <x v="4"/>
    <s v="Brad Eason"/>
    <x v="24"/>
    <x v="0"/>
    <x v="12"/>
    <s v="Belkin 5 Outlet SurgeMaster Power Centers"/>
    <n v="54.48"/>
    <n v="1"/>
    <n v="15.25"/>
  </r>
  <r>
    <d v="2016-05-06T00:00:00"/>
    <x v="2"/>
    <x v="4"/>
    <s v="Gene McClure"/>
    <x v="3"/>
    <x v="1"/>
    <x v="8"/>
    <s v="Executive Impressions 8-1/2&quot; Career Panel/Partition Cubicle Clock"/>
    <n v="41.6"/>
    <n v="4"/>
    <n v="14.14"/>
  </r>
  <r>
    <d v="2016-05-07T00:00:00"/>
    <x v="2"/>
    <x v="4"/>
    <s v="Caroline Jumper"/>
    <x v="20"/>
    <x v="0"/>
    <x v="3"/>
    <s v="GBC Twin Loop Wire Binding Elements, 9/16&quot; Spine, Black"/>
    <n v="85.23"/>
    <n v="7"/>
    <n v="30.9"/>
  </r>
  <r>
    <d v="2016-05-07T00:00:00"/>
    <x v="2"/>
    <x v="4"/>
    <s v="Caroline Jumper"/>
    <x v="20"/>
    <x v="0"/>
    <x v="1"/>
    <s v="Alphabetical Labels for Top Tab Filing"/>
    <n v="44.4"/>
    <n v="3"/>
    <n v="22.2"/>
  </r>
  <r>
    <d v="2016-05-07T00:00:00"/>
    <x v="2"/>
    <x v="4"/>
    <s v="Caroline Jumper"/>
    <x v="20"/>
    <x v="1"/>
    <x v="5"/>
    <s v="Hon Mobius Operator's Chair"/>
    <n v="442.76"/>
    <n v="4"/>
    <n v="59.04"/>
  </r>
  <r>
    <d v="2016-05-07T00:00:00"/>
    <x v="2"/>
    <x v="4"/>
    <s v="Caroline Jumper"/>
    <x v="20"/>
    <x v="2"/>
    <x v="15"/>
    <s v="Bady BDG101FRU Card Printer"/>
    <n v="3999.95"/>
    <n v="5"/>
    <n v="1159.99"/>
  </r>
  <r>
    <d v="2016-05-07T00:00:00"/>
    <x v="2"/>
    <x v="4"/>
    <s v="Caroline Jumper"/>
    <x v="20"/>
    <x v="2"/>
    <x v="9"/>
    <s v="SanDisk Ultra 64 GB MicroSDHC Class 10 Memory Card"/>
    <n v="199.95"/>
    <n v="5"/>
    <n v="21.99"/>
  </r>
  <r>
    <d v="2016-05-07T00:00:00"/>
    <x v="2"/>
    <x v="4"/>
    <s v="Caroline Jumper"/>
    <x v="20"/>
    <x v="1"/>
    <x v="8"/>
    <s v="Staple-based wall hangings"/>
    <n v="63.68"/>
    <n v="8"/>
    <n v="28.02"/>
  </r>
  <r>
    <d v="2016-05-08T00:00:00"/>
    <x v="2"/>
    <x v="4"/>
    <s v="George Bell"/>
    <x v="7"/>
    <x v="1"/>
    <x v="8"/>
    <s v="Tenex 46&quot; x 60&quot; Computer Anti-Static Chairmat, Rectangular Shaped"/>
    <n v="211.96"/>
    <n v="2"/>
    <n v="42.39"/>
  </r>
  <r>
    <d v="2016-05-08T00:00:00"/>
    <x v="2"/>
    <x v="4"/>
    <s v="Clay Ludtke"/>
    <x v="10"/>
    <x v="0"/>
    <x v="2"/>
    <s v="Smead Adjustable Mobile File Trolley with Lockable Top"/>
    <n v="1006.06"/>
    <n v="3"/>
    <n v="88.03"/>
  </r>
  <r>
    <d v="2016-05-08T00:00:00"/>
    <x v="2"/>
    <x v="4"/>
    <s v="Clay Ludtke"/>
    <x v="10"/>
    <x v="0"/>
    <x v="0"/>
    <s v="Xerox 1898"/>
    <n v="10.69"/>
    <n v="2"/>
    <n v="3.74"/>
  </r>
  <r>
    <d v="2016-05-08T00:00:00"/>
    <x v="2"/>
    <x v="4"/>
    <s v="Clay Ludtke"/>
    <x v="10"/>
    <x v="0"/>
    <x v="0"/>
    <s v="Xerox 222"/>
    <n v="10.37"/>
    <n v="2"/>
    <n v="3.63"/>
  </r>
  <r>
    <d v="2016-05-08T00:00:00"/>
    <x v="2"/>
    <x v="4"/>
    <s v="Clay Ludtke"/>
    <x v="10"/>
    <x v="0"/>
    <x v="2"/>
    <s v="Hanging Personal Folder File"/>
    <n v="25.12"/>
    <n v="2"/>
    <n v="1.57"/>
  </r>
  <r>
    <d v="2016-05-08T00:00:00"/>
    <x v="2"/>
    <x v="4"/>
    <s v="Clay Ludtke"/>
    <x v="10"/>
    <x v="2"/>
    <x v="9"/>
    <s v="SanDisk Cruzer 64 GB USB Flash Drive"/>
    <n v="58.11"/>
    <n v="2"/>
    <n v="7.26"/>
  </r>
  <r>
    <d v="2016-05-08T00:00:00"/>
    <x v="2"/>
    <x v="4"/>
    <s v="Trudy Brown"/>
    <x v="3"/>
    <x v="0"/>
    <x v="0"/>
    <s v="Xerox 1920"/>
    <n v="17.940000000000001"/>
    <n v="3"/>
    <n v="8.07"/>
  </r>
  <r>
    <d v="2016-05-09T00:00:00"/>
    <x v="2"/>
    <x v="4"/>
    <s v="Sonia Sunley"/>
    <x v="22"/>
    <x v="2"/>
    <x v="9"/>
    <s v="Sony Micro Vault Click 8 GB USB 2.0 Flash Drive"/>
    <n v="93.98"/>
    <n v="2"/>
    <n v="13.16"/>
  </r>
  <r>
    <d v="2016-05-09T00:00:00"/>
    <x v="2"/>
    <x v="4"/>
    <s v="Julia West"/>
    <x v="2"/>
    <x v="0"/>
    <x v="10"/>
    <s v="Staple envelope"/>
    <n v="9.34"/>
    <n v="1"/>
    <n v="3.5"/>
  </r>
  <r>
    <d v="2016-05-09T00:00:00"/>
    <x v="2"/>
    <x v="4"/>
    <s v="Julia West"/>
    <x v="2"/>
    <x v="0"/>
    <x v="4"/>
    <s v="Newell 319"/>
    <n v="79.36"/>
    <n v="5"/>
    <n v="9.92"/>
  </r>
  <r>
    <d v="2016-05-09T00:00:00"/>
    <x v="2"/>
    <x v="4"/>
    <s v="Paul Stevenson"/>
    <x v="20"/>
    <x v="0"/>
    <x v="4"/>
    <s v="Sanford Pocket Accent Highlighters"/>
    <n v="8"/>
    <n v="5"/>
    <n v="3.44"/>
  </r>
  <r>
    <d v="2016-05-09T00:00:00"/>
    <x v="2"/>
    <x v="4"/>
    <s v="Ricardo Sperren"/>
    <x v="3"/>
    <x v="0"/>
    <x v="0"/>
    <s v="TOPS Money Receipt Book, Consecutively Numbered in Red,"/>
    <n v="32.04"/>
    <n v="4"/>
    <n v="14.42"/>
  </r>
  <r>
    <d v="2016-05-09T00:00:00"/>
    <x v="2"/>
    <x v="4"/>
    <s v="Mick Brown"/>
    <x v="0"/>
    <x v="2"/>
    <x v="6"/>
    <s v="I Need's 3d Hello Kitty Hybrid Silicone Case Cover for HTC One X 4g with 3d Hello Kitty Stylus Pen Green/pink"/>
    <n v="19.14"/>
    <n v="2"/>
    <n v="1.91"/>
  </r>
  <r>
    <d v="2016-05-09T00:00:00"/>
    <x v="2"/>
    <x v="4"/>
    <s v="Thea Hendricks"/>
    <x v="6"/>
    <x v="0"/>
    <x v="4"/>
    <s v="4009 Highlighters by Sanford"/>
    <n v="27.86"/>
    <n v="7"/>
    <n v="9.19"/>
  </r>
  <r>
    <d v="2016-05-09T00:00:00"/>
    <x v="2"/>
    <x v="4"/>
    <s v="Cynthia Voltz"/>
    <x v="0"/>
    <x v="0"/>
    <x v="2"/>
    <s v="Hot File 7-Pocket, Floor Stand"/>
    <n v="856.66"/>
    <n v="6"/>
    <n v="107.08"/>
  </r>
  <r>
    <d v="2016-05-09T00:00:00"/>
    <x v="2"/>
    <x v="4"/>
    <s v="Cynthia Voltz"/>
    <x v="0"/>
    <x v="0"/>
    <x v="3"/>
    <s v="Ibico Standard Transparent Covers"/>
    <n v="13.18"/>
    <n v="4"/>
    <n v="-20.440000000000001"/>
  </r>
  <r>
    <d v="2016-05-09T00:00:00"/>
    <x v="2"/>
    <x v="4"/>
    <s v="Cynthia Voltz"/>
    <x v="0"/>
    <x v="0"/>
    <x v="12"/>
    <s v="Euro Pro Shark Stick Mini Vacuum"/>
    <n v="48.78"/>
    <n v="4"/>
    <n v="-131.72"/>
  </r>
  <r>
    <d v="2016-05-09T00:00:00"/>
    <x v="2"/>
    <x v="4"/>
    <s v="Cynthia Voltz"/>
    <x v="0"/>
    <x v="0"/>
    <x v="0"/>
    <s v="Xerox 1911"/>
    <n v="76.64"/>
    <n v="2"/>
    <n v="26.82"/>
  </r>
  <r>
    <d v="2016-05-09T00:00:00"/>
    <x v="2"/>
    <x v="4"/>
    <s v="Cynthia Voltz"/>
    <x v="0"/>
    <x v="0"/>
    <x v="3"/>
    <s v="GBC VeloBind Cover Sets"/>
    <n v="18.53"/>
    <n v="6"/>
    <n v="-27.79"/>
  </r>
  <r>
    <d v="2016-05-10T00:00:00"/>
    <x v="2"/>
    <x v="4"/>
    <s v="Roger Demir"/>
    <x v="22"/>
    <x v="0"/>
    <x v="0"/>
    <s v="Xerox 1965"/>
    <n v="11.96"/>
    <n v="2"/>
    <n v="5.86"/>
  </r>
  <r>
    <d v="2016-05-10T00:00:00"/>
    <x v="2"/>
    <x v="4"/>
    <s v="Christopher Schild"/>
    <x v="2"/>
    <x v="2"/>
    <x v="6"/>
    <s v="ClearOne CHATAttach 160 -Â speaker phone"/>
    <n v="743.99"/>
    <n v="2"/>
    <n v="-124"/>
  </r>
  <r>
    <d v="2016-05-10T00:00:00"/>
    <x v="2"/>
    <x v="4"/>
    <s v="Gene McClure"/>
    <x v="1"/>
    <x v="0"/>
    <x v="10"/>
    <s v="Grip Seal Envelopes"/>
    <n v="7.07"/>
    <n v="2"/>
    <n v="2.39"/>
  </r>
  <r>
    <d v="2016-05-11T00:00:00"/>
    <x v="2"/>
    <x v="4"/>
    <s v="Ted Trevino"/>
    <x v="3"/>
    <x v="0"/>
    <x v="0"/>
    <s v="Xerox 1920"/>
    <n v="5.98"/>
    <n v="1"/>
    <n v="2.69"/>
  </r>
  <r>
    <d v="2016-05-12T00:00:00"/>
    <x v="2"/>
    <x v="4"/>
    <s v="Vivek Grady"/>
    <x v="6"/>
    <x v="0"/>
    <x v="4"/>
    <s v="Rogers Handheld Barrel Pencil Sharpener"/>
    <n v="10.96"/>
    <n v="4"/>
    <n v="2.96"/>
  </r>
  <r>
    <d v="2016-05-12T00:00:00"/>
    <x v="2"/>
    <x v="4"/>
    <s v="Filia McAdams"/>
    <x v="2"/>
    <x v="0"/>
    <x v="2"/>
    <s v="Belkin 19&quot; Vented Equipment Shelf, Black"/>
    <n v="82.37"/>
    <n v="2"/>
    <n v="-19.559999999999999"/>
  </r>
  <r>
    <d v="2016-05-12T00:00:00"/>
    <x v="2"/>
    <x v="4"/>
    <s v="Jill Matthias"/>
    <x v="22"/>
    <x v="0"/>
    <x v="10"/>
    <s v="Manila Recycled Extra-Heavyweight Clasp Envelopes, 6&quot; x 9&quot;"/>
    <n v="54.9"/>
    <n v="5"/>
    <n v="26.9"/>
  </r>
  <r>
    <d v="2016-05-12T00:00:00"/>
    <x v="2"/>
    <x v="4"/>
    <s v="Harry Marie"/>
    <x v="20"/>
    <x v="1"/>
    <x v="8"/>
    <s v="OIC Stacking Trays"/>
    <n v="10.02"/>
    <n v="3"/>
    <n v="4.41"/>
  </r>
  <r>
    <d v="2016-05-12T00:00:00"/>
    <x v="2"/>
    <x v="4"/>
    <s v="Harry Marie"/>
    <x v="20"/>
    <x v="2"/>
    <x v="6"/>
    <s v="Jawbone JAMBOX Wireless Bluetooth Speaker"/>
    <n v="631.96"/>
    <n v="4"/>
    <n v="303.33999999999997"/>
  </r>
  <r>
    <d v="2016-05-12T00:00:00"/>
    <x v="2"/>
    <x v="4"/>
    <s v="Vivian Mathis"/>
    <x v="3"/>
    <x v="2"/>
    <x v="9"/>
    <s v="Memorex Mini Travel Drive 32 GB USB 2.0 Flash Drive"/>
    <n v="120"/>
    <n v="6"/>
    <n v="46.8"/>
  </r>
  <r>
    <d v="2016-05-12T00:00:00"/>
    <x v="2"/>
    <x v="4"/>
    <s v="Vivian Mathis"/>
    <x v="3"/>
    <x v="0"/>
    <x v="12"/>
    <s v="Staple holder"/>
    <n v="8.67"/>
    <n v="1"/>
    <n v="2.34"/>
  </r>
  <r>
    <d v="2016-05-14T00:00:00"/>
    <x v="2"/>
    <x v="4"/>
    <s v="Logan Haushalter"/>
    <x v="10"/>
    <x v="1"/>
    <x v="8"/>
    <s v="GE 48&quot; Fluorescent Tube, Cool White Energy Saver, 34 Watts, 30/Box"/>
    <n v="79.38"/>
    <n v="1"/>
    <n v="29.77"/>
  </r>
  <r>
    <d v="2016-05-14T00:00:00"/>
    <x v="2"/>
    <x v="4"/>
    <s v="Michael Kennedy"/>
    <x v="16"/>
    <x v="0"/>
    <x v="3"/>
    <s v="GBC DocuBind P50 Personal Binding Machine"/>
    <n v="57.58"/>
    <n v="3"/>
    <n v="-44.15"/>
  </r>
  <r>
    <d v="2016-05-14T00:00:00"/>
    <x v="2"/>
    <x v="4"/>
    <s v="Michael Kennedy"/>
    <x v="16"/>
    <x v="0"/>
    <x v="0"/>
    <s v="Xerox 23"/>
    <n v="31.1"/>
    <n v="6"/>
    <n v="10.89"/>
  </r>
  <r>
    <d v="2016-05-14T00:00:00"/>
    <x v="2"/>
    <x v="4"/>
    <s v="Michael Kennedy"/>
    <x v="16"/>
    <x v="1"/>
    <x v="8"/>
    <s v="DAX Copper Panel Document Frame, 5 x 7 Size"/>
    <n v="30.19"/>
    <n v="3"/>
    <n v="8.3000000000000007"/>
  </r>
  <r>
    <d v="2016-05-14T00:00:00"/>
    <x v="2"/>
    <x v="4"/>
    <s v="Michael Kennedy"/>
    <x v="16"/>
    <x v="2"/>
    <x v="6"/>
    <s v="LF Elite 3D Dazzle Designer Hard Case Cover, Lf Stylus Pen and Wiper For Apple Iphone 5c Mini Lite"/>
    <n v="43.6"/>
    <n v="5"/>
    <n v="4.3600000000000003"/>
  </r>
  <r>
    <d v="2016-05-14T00:00:00"/>
    <x v="2"/>
    <x v="4"/>
    <s v="Michael Kennedy"/>
    <x v="16"/>
    <x v="0"/>
    <x v="4"/>
    <s v="Dixon Ticonderoga Pencils"/>
    <n v="4.7699999999999996"/>
    <n v="2"/>
    <n v="0.42"/>
  </r>
  <r>
    <d v="2016-05-14T00:00:00"/>
    <x v="2"/>
    <x v="4"/>
    <s v="Michael Kennedy"/>
    <x v="16"/>
    <x v="0"/>
    <x v="3"/>
    <s v="Wilson Jones International Size A4 Ring Binders"/>
    <n v="10.38"/>
    <n v="2"/>
    <n v="-7.61"/>
  </r>
  <r>
    <d v="2016-05-14T00:00:00"/>
    <x v="2"/>
    <x v="4"/>
    <s v="Michael Kennedy"/>
    <x v="16"/>
    <x v="0"/>
    <x v="3"/>
    <s v="Avery Heavy-Duty EZD  Binder With Locking Rings"/>
    <n v="13.39"/>
    <n v="8"/>
    <n v="-9.82"/>
  </r>
  <r>
    <d v="2016-05-14T00:00:00"/>
    <x v="2"/>
    <x v="4"/>
    <s v="Tiffany House"/>
    <x v="12"/>
    <x v="2"/>
    <x v="9"/>
    <s v="ImationÂ 16GB Mini TravelDrive USB 2.0Â Flash Drive"/>
    <n v="185.53"/>
    <n v="7"/>
    <n v="48.7"/>
  </r>
  <r>
    <d v="2016-05-15T00:00:00"/>
    <x v="2"/>
    <x v="4"/>
    <s v="Steve Nguyen"/>
    <x v="29"/>
    <x v="0"/>
    <x v="3"/>
    <s v="GBC DocuBind P50 Personal Binding Machine"/>
    <n v="511.84"/>
    <n v="8"/>
    <n v="240.56"/>
  </r>
  <r>
    <d v="2016-05-15T00:00:00"/>
    <x v="2"/>
    <x v="4"/>
    <s v="Steve Nguyen"/>
    <x v="29"/>
    <x v="0"/>
    <x v="4"/>
    <s v="Boston KS Multi-Size Manual Pencil Sharpener"/>
    <n v="91.96"/>
    <n v="4"/>
    <n v="25.75"/>
  </r>
  <r>
    <d v="2016-05-15T00:00:00"/>
    <x v="2"/>
    <x v="4"/>
    <s v="Steve Nguyen"/>
    <x v="29"/>
    <x v="0"/>
    <x v="4"/>
    <s v="Newell 344"/>
    <n v="8.34"/>
    <n v="3"/>
    <n v="2.17"/>
  </r>
  <r>
    <d v="2016-05-15T00:00:00"/>
    <x v="2"/>
    <x v="4"/>
    <s v="Thomas Thornton"/>
    <x v="20"/>
    <x v="0"/>
    <x v="3"/>
    <s v="Binder Posts"/>
    <n v="13.78"/>
    <n v="3"/>
    <n v="4.4800000000000004"/>
  </r>
  <r>
    <d v="2016-05-15T00:00:00"/>
    <x v="2"/>
    <x v="4"/>
    <s v="Darren Powers"/>
    <x v="16"/>
    <x v="0"/>
    <x v="3"/>
    <s v="GBC Instant Report Kit"/>
    <n v="7.76"/>
    <n v="4"/>
    <n v="-5.18"/>
  </r>
  <r>
    <d v="2016-05-15T00:00:00"/>
    <x v="2"/>
    <x v="4"/>
    <s v="Michael Nguyen"/>
    <x v="10"/>
    <x v="0"/>
    <x v="0"/>
    <s v="TOPS Voice Message Log Book, Flash Format"/>
    <n v="15.23"/>
    <n v="4"/>
    <n v="5.52"/>
  </r>
  <r>
    <d v="2016-05-16T00:00:00"/>
    <x v="2"/>
    <x v="4"/>
    <s v="Jim Radford"/>
    <x v="37"/>
    <x v="0"/>
    <x v="2"/>
    <s v="SAFCO Commercial Wire Shelving, Black"/>
    <n v="552.55999999999995"/>
    <n v="4"/>
    <n v="0"/>
  </r>
  <r>
    <d v="2016-05-16T00:00:00"/>
    <x v="2"/>
    <x v="4"/>
    <s v="Denny Ordway"/>
    <x v="3"/>
    <x v="0"/>
    <x v="0"/>
    <s v="Xerox 196"/>
    <n v="17.34"/>
    <n v="3"/>
    <n v="8.5"/>
  </r>
  <r>
    <d v="2016-05-16T00:00:00"/>
    <x v="2"/>
    <x v="4"/>
    <s v="Sanjit Chand"/>
    <x v="3"/>
    <x v="1"/>
    <x v="8"/>
    <s v="Tenex Carpeted, Granite-Look or Clear Contemporary Contour Shape Chair Mats"/>
    <n v="282.83999999999997"/>
    <n v="4"/>
    <n v="19.8"/>
  </r>
  <r>
    <d v="2016-05-16T00:00:00"/>
    <x v="2"/>
    <x v="4"/>
    <s v="Sanjit Chand"/>
    <x v="3"/>
    <x v="0"/>
    <x v="1"/>
    <s v="Avery 481"/>
    <n v="27.72"/>
    <n v="9"/>
    <n v="13.31"/>
  </r>
  <r>
    <d v="2016-05-17T00:00:00"/>
    <x v="2"/>
    <x v="4"/>
    <s v="Roy Phan"/>
    <x v="16"/>
    <x v="0"/>
    <x v="3"/>
    <s v="Pressboard Hanging Data Binders for Unburst Sheets"/>
    <n v="2.95"/>
    <n v="2"/>
    <n v="-2.16"/>
  </r>
  <r>
    <d v="2016-05-17T00:00:00"/>
    <x v="2"/>
    <x v="4"/>
    <s v="Roy Phan"/>
    <x v="16"/>
    <x v="0"/>
    <x v="3"/>
    <s v="GBC Prepunched Paper, 19-Hole, for Binding Systems, 24-lb"/>
    <n v="27.02"/>
    <n v="6"/>
    <n v="-21.61"/>
  </r>
  <r>
    <d v="2016-05-17T00:00:00"/>
    <x v="2"/>
    <x v="4"/>
    <s v="Arthur Gainer"/>
    <x v="37"/>
    <x v="0"/>
    <x v="14"/>
    <s v="Acme Forged Steel Scissors with Black Enamel Handles"/>
    <n v="65.17"/>
    <n v="7"/>
    <n v="18.899999999999999"/>
  </r>
  <r>
    <d v="2016-05-17T00:00:00"/>
    <x v="2"/>
    <x v="4"/>
    <s v="Arthur Gainer"/>
    <x v="37"/>
    <x v="0"/>
    <x v="1"/>
    <s v="Avery 519"/>
    <n v="14.62"/>
    <n v="2"/>
    <n v="6.87"/>
  </r>
  <r>
    <d v="2016-05-17T00:00:00"/>
    <x v="2"/>
    <x v="4"/>
    <s v="Arthur Gainer"/>
    <x v="37"/>
    <x v="1"/>
    <x v="8"/>
    <s v="Eldon Advantage Chair Mats for Low to Medium Pile Carpets"/>
    <n v="173.24"/>
    <n v="4"/>
    <n v="17.32"/>
  </r>
  <r>
    <d v="2016-05-17T00:00:00"/>
    <x v="2"/>
    <x v="4"/>
    <s v="Luke Weiss"/>
    <x v="1"/>
    <x v="0"/>
    <x v="3"/>
    <s v="Acco Recycled 2&quot; Capacity Laser Printer Hanging Data Binders"/>
    <n v="2.89"/>
    <n v="1"/>
    <n v="-4.7699999999999996"/>
  </r>
  <r>
    <d v="2016-05-17T00:00:00"/>
    <x v="2"/>
    <x v="4"/>
    <s v="Luke Weiss"/>
    <x v="1"/>
    <x v="0"/>
    <x v="7"/>
    <s v="Acco Hot Clips Clips to Go"/>
    <n v="7.9"/>
    <n v="3"/>
    <n v="2.4700000000000002"/>
  </r>
  <r>
    <d v="2016-05-17T00:00:00"/>
    <x v="2"/>
    <x v="4"/>
    <s v="Luke Weiss"/>
    <x v="1"/>
    <x v="1"/>
    <x v="8"/>
    <s v="Flat Face Poster Frame"/>
    <n v="22.61"/>
    <n v="3"/>
    <n v="-10.17"/>
  </r>
  <r>
    <d v="2016-05-17T00:00:00"/>
    <x v="2"/>
    <x v="4"/>
    <s v="Luke Weiss"/>
    <x v="1"/>
    <x v="0"/>
    <x v="0"/>
    <s v="Wirebound Message Books, Four 2 3/4 x 5 Forms per Page, 200 Sets per Book"/>
    <n v="30.53"/>
    <n v="8"/>
    <n v="9.5399999999999991"/>
  </r>
  <r>
    <d v="2016-05-18T00:00:00"/>
    <x v="2"/>
    <x v="4"/>
    <s v="Eric Barreto"/>
    <x v="3"/>
    <x v="0"/>
    <x v="2"/>
    <s v="Home/Office Personal File Carts"/>
    <n v="104.28"/>
    <n v="3"/>
    <n v="26.07"/>
  </r>
  <r>
    <d v="2016-05-18T00:00:00"/>
    <x v="2"/>
    <x v="4"/>
    <s v="Eric Barreto"/>
    <x v="3"/>
    <x v="0"/>
    <x v="0"/>
    <s v="Universal Premium White Copier/Laser Paper (20Lb. and 87 Bright)"/>
    <n v="17.940000000000001"/>
    <n v="3"/>
    <n v="8.7899999999999991"/>
  </r>
  <r>
    <d v="2016-05-19T00:00:00"/>
    <x v="2"/>
    <x v="4"/>
    <s v="Laurel Elliston"/>
    <x v="6"/>
    <x v="1"/>
    <x v="5"/>
    <s v="Hon 4070 Series Pagoda Round Back Stacking Chairs"/>
    <n v="641.96"/>
    <n v="2"/>
    <n v="179.75"/>
  </r>
  <r>
    <d v="2016-05-19T00:00:00"/>
    <x v="2"/>
    <x v="4"/>
    <s v="Bradley Nguyen"/>
    <x v="20"/>
    <x v="0"/>
    <x v="12"/>
    <s v="Belkin Premiere Surge Master II 8-outlet surge protector"/>
    <n v="242.9"/>
    <n v="5"/>
    <n v="70.44"/>
  </r>
  <r>
    <d v="2016-05-19T00:00:00"/>
    <x v="2"/>
    <x v="4"/>
    <s v="Bradley Nguyen"/>
    <x v="20"/>
    <x v="0"/>
    <x v="2"/>
    <s v="Safco Industrial Wire Shelving System"/>
    <n v="454.9"/>
    <n v="5"/>
    <n v="0"/>
  </r>
  <r>
    <d v="2016-05-19T00:00:00"/>
    <x v="2"/>
    <x v="4"/>
    <s v="Bradley Nguyen"/>
    <x v="20"/>
    <x v="1"/>
    <x v="8"/>
    <s v="Nu-Dell Float Frame 11 x 14 1/2"/>
    <n v="35.92"/>
    <n v="4"/>
    <n v="15.09"/>
  </r>
  <r>
    <d v="2016-05-19T00:00:00"/>
    <x v="2"/>
    <x v="4"/>
    <s v="Bradley Nguyen"/>
    <x v="20"/>
    <x v="1"/>
    <x v="8"/>
    <s v="DAX Value U-Channel Document Frames, Easel Back"/>
    <n v="39.76"/>
    <n v="8"/>
    <n v="12.33"/>
  </r>
  <r>
    <d v="2016-05-19T00:00:00"/>
    <x v="2"/>
    <x v="4"/>
    <s v="Bradley Nguyen"/>
    <x v="20"/>
    <x v="0"/>
    <x v="3"/>
    <s v="Recycled Easel Ring Binders"/>
    <n v="47.74"/>
    <n v="4"/>
    <n v="14.92"/>
  </r>
  <r>
    <d v="2016-05-19T00:00:00"/>
    <x v="2"/>
    <x v="4"/>
    <s v="Bill Tyler"/>
    <x v="3"/>
    <x v="0"/>
    <x v="3"/>
    <s v="GBC Personal VeloBind Strips"/>
    <n v="9.58"/>
    <n v="1"/>
    <n v="3.35"/>
  </r>
  <r>
    <d v="2016-05-19T00:00:00"/>
    <x v="2"/>
    <x v="4"/>
    <s v="Roy Phan"/>
    <x v="18"/>
    <x v="0"/>
    <x v="4"/>
    <s v="Newell 341"/>
    <n v="21.4"/>
    <n v="5"/>
    <n v="6.21"/>
  </r>
  <r>
    <d v="2016-05-19T00:00:00"/>
    <x v="2"/>
    <x v="4"/>
    <s v="Anna HÃ¤berlin"/>
    <x v="3"/>
    <x v="0"/>
    <x v="12"/>
    <s v="Staple holder"/>
    <n v="87.84"/>
    <n v="8"/>
    <n v="23.72"/>
  </r>
  <r>
    <d v="2016-05-20T00:00:00"/>
    <x v="2"/>
    <x v="4"/>
    <s v="Rick Bensley"/>
    <x v="3"/>
    <x v="1"/>
    <x v="8"/>
    <s v="Luxo Professional Fluorescent Magnifier Lamp with Clamp-Mount Base"/>
    <n v="1049.2"/>
    <n v="5"/>
    <n v="272.79000000000002"/>
  </r>
  <r>
    <d v="2016-05-20T00:00:00"/>
    <x v="2"/>
    <x v="4"/>
    <s v="Rick Bensley"/>
    <x v="3"/>
    <x v="0"/>
    <x v="3"/>
    <s v="Wilson Jones Turn Tabs Binder Tool for Ring Binders"/>
    <n v="15.42"/>
    <n v="4"/>
    <n v="5.01"/>
  </r>
  <r>
    <d v="2016-05-20T00:00:00"/>
    <x v="2"/>
    <x v="4"/>
    <s v="Joe Kamberova"/>
    <x v="25"/>
    <x v="2"/>
    <x v="6"/>
    <s v="Cisco Unified IP Phone 7945G VoIP phone"/>
    <n v="1363.96"/>
    <n v="5"/>
    <n v="85.25"/>
  </r>
  <r>
    <d v="2016-05-20T00:00:00"/>
    <x v="2"/>
    <x v="4"/>
    <s v="Dean Braden"/>
    <x v="16"/>
    <x v="0"/>
    <x v="3"/>
    <s v="Avery Non-Stick Binders"/>
    <n v="2.69"/>
    <n v="2"/>
    <n v="-2.25"/>
  </r>
  <r>
    <d v="2016-05-20T00:00:00"/>
    <x v="2"/>
    <x v="4"/>
    <s v="Eugene Hildebrand"/>
    <x v="26"/>
    <x v="0"/>
    <x v="3"/>
    <s v="GBC Durable Plastic Covers"/>
    <n v="40.64"/>
    <n v="7"/>
    <n v="-32.51"/>
  </r>
  <r>
    <d v="2016-05-21T00:00:00"/>
    <x v="2"/>
    <x v="4"/>
    <s v="Logan Haushalter"/>
    <x v="3"/>
    <x v="2"/>
    <x v="6"/>
    <s v="Motorola HK250 Universal Bluetooth Headset"/>
    <n v="55.18"/>
    <n v="3"/>
    <n v="-12.41"/>
  </r>
  <r>
    <d v="2016-05-21T00:00:00"/>
    <x v="2"/>
    <x v="4"/>
    <s v="Logan Haushalter"/>
    <x v="3"/>
    <x v="2"/>
    <x v="9"/>
    <s v="ImationÂ 16GB Mini TravelDrive USB 2.0Â Flash Drive"/>
    <n v="66.260000000000005"/>
    <n v="2"/>
    <n v="27.17"/>
  </r>
  <r>
    <d v="2016-05-21T00:00:00"/>
    <x v="2"/>
    <x v="4"/>
    <s v="Linda Cazamias"/>
    <x v="17"/>
    <x v="2"/>
    <x v="15"/>
    <s v="Panasonic KX MB2061 Multifunction Printer"/>
    <n v="2396.4"/>
    <n v="10"/>
    <n v="179.73"/>
  </r>
  <r>
    <d v="2016-05-21T00:00:00"/>
    <x v="2"/>
    <x v="4"/>
    <s v="Christine Phan"/>
    <x v="43"/>
    <x v="0"/>
    <x v="0"/>
    <s v="Easy-staple paper"/>
    <n v="111.96"/>
    <n v="2"/>
    <n v="54.86"/>
  </r>
  <r>
    <d v="2016-05-21T00:00:00"/>
    <x v="2"/>
    <x v="4"/>
    <s v="Alejandro Savely"/>
    <x v="0"/>
    <x v="0"/>
    <x v="3"/>
    <s v="Pressboard Covers with Storage Hooks, 9 1/2&quot; x 11&quot;, Light Blue"/>
    <n v="1.96"/>
    <n v="2"/>
    <n v="-3.24"/>
  </r>
  <r>
    <d v="2016-05-21T00:00:00"/>
    <x v="2"/>
    <x v="4"/>
    <s v="Alejandro Savely"/>
    <x v="0"/>
    <x v="0"/>
    <x v="0"/>
    <s v="Southworth 100% Cotton The Best Paper"/>
    <n v="82.66"/>
    <n v="9"/>
    <n v="31"/>
  </r>
  <r>
    <d v="2016-05-21T00:00:00"/>
    <x v="2"/>
    <x v="4"/>
    <s v="Sally Hughsby"/>
    <x v="1"/>
    <x v="0"/>
    <x v="3"/>
    <s v="Cardinal HOLDit! Binder Insert Strips,Extra Strips"/>
    <n v="3.8"/>
    <n v="3"/>
    <n v="-5.89"/>
  </r>
  <r>
    <d v="2016-05-22T00:00:00"/>
    <x v="2"/>
    <x v="4"/>
    <s v="Art Ferguson"/>
    <x v="23"/>
    <x v="2"/>
    <x v="6"/>
    <s v="AT&amp;T 841000 Phone"/>
    <n v="345"/>
    <n v="5"/>
    <n v="86.25"/>
  </r>
  <r>
    <d v="2016-05-22T00:00:00"/>
    <x v="2"/>
    <x v="4"/>
    <s v="Art Ferguson"/>
    <x v="23"/>
    <x v="1"/>
    <x v="13"/>
    <s v="Bevis 36 x 72 Conference Tables"/>
    <n v="174.29"/>
    <n v="2"/>
    <n v="-19.920000000000002"/>
  </r>
  <r>
    <d v="2016-05-22T00:00:00"/>
    <x v="2"/>
    <x v="4"/>
    <s v="Art Ferguson"/>
    <x v="23"/>
    <x v="0"/>
    <x v="12"/>
    <s v="Eureka Sanitaire  Commercial Upright"/>
    <n v="662.84"/>
    <n v="4"/>
    <n v="172.34"/>
  </r>
  <r>
    <d v="2016-05-22T00:00:00"/>
    <x v="2"/>
    <x v="4"/>
    <s v="Art Ferguson"/>
    <x v="23"/>
    <x v="2"/>
    <x v="9"/>
    <s v="SanDisk Cruzer 32 GB USB Flash Drive"/>
    <n v="95.1"/>
    <n v="5"/>
    <n v="30.43"/>
  </r>
  <r>
    <d v="2016-05-22T00:00:00"/>
    <x v="2"/>
    <x v="4"/>
    <s v="Art Ferguson"/>
    <x v="23"/>
    <x v="0"/>
    <x v="10"/>
    <s v="Ampad #10 Peel &amp; Seel Holiday Envelopes"/>
    <n v="26.88"/>
    <n v="6"/>
    <n v="12.9"/>
  </r>
  <r>
    <d v="2016-05-22T00:00:00"/>
    <x v="2"/>
    <x v="4"/>
    <s v="Art Ferguson"/>
    <x v="23"/>
    <x v="2"/>
    <x v="6"/>
    <s v="Digium D40 VoIP phone"/>
    <n v="257.98"/>
    <n v="2"/>
    <n v="74.81"/>
  </r>
  <r>
    <d v="2016-05-22T00:00:00"/>
    <x v="2"/>
    <x v="4"/>
    <s v="Jeremy Farry"/>
    <x v="4"/>
    <x v="0"/>
    <x v="1"/>
    <s v="Avery 493"/>
    <n v="14.73"/>
    <n v="3"/>
    <n v="7.22"/>
  </r>
  <r>
    <d v="2016-05-22T00:00:00"/>
    <x v="2"/>
    <x v="4"/>
    <s v="Jim Epp"/>
    <x v="3"/>
    <x v="2"/>
    <x v="6"/>
    <s v="Nortel Business Series Terminal T7208 Digital phone"/>
    <n v="222.38"/>
    <n v="2"/>
    <n v="22.24"/>
  </r>
  <r>
    <d v="2016-05-23T00:00:00"/>
    <x v="2"/>
    <x v="4"/>
    <s v="Lisa DeCherney"/>
    <x v="3"/>
    <x v="1"/>
    <x v="8"/>
    <s v="Eldon Image Series Desk Accessories, Ebony"/>
    <n v="37.049999999999997"/>
    <n v="3"/>
    <n v="16.3"/>
  </r>
  <r>
    <d v="2016-05-23T00:00:00"/>
    <x v="2"/>
    <x v="4"/>
    <s v="Ken Lonsdale"/>
    <x v="1"/>
    <x v="2"/>
    <x v="6"/>
    <s v="Mitel MiVoice 5330e IP Phone"/>
    <n v="1979.93"/>
    <n v="9"/>
    <n v="148.49"/>
  </r>
  <r>
    <d v="2016-05-23T00:00:00"/>
    <x v="2"/>
    <x v="4"/>
    <s v="Anne Pryor"/>
    <x v="33"/>
    <x v="0"/>
    <x v="0"/>
    <s v="Xerox 1949"/>
    <n v="4.9800000000000004"/>
    <n v="1"/>
    <n v="2.44"/>
  </r>
  <r>
    <d v="2016-05-23T00:00:00"/>
    <x v="2"/>
    <x v="4"/>
    <s v="Christopher Conant"/>
    <x v="2"/>
    <x v="2"/>
    <x v="16"/>
    <s v="Canon imageCLASS 2200 Advanced Copier"/>
    <n v="8399.98"/>
    <n v="4"/>
    <n v="1120"/>
  </r>
  <r>
    <d v="2016-05-23T00:00:00"/>
    <x v="2"/>
    <x v="4"/>
    <s v="Christopher Conant"/>
    <x v="2"/>
    <x v="0"/>
    <x v="3"/>
    <s v="Avery Legal 4-Ring Binder"/>
    <n v="6.29"/>
    <n v="1"/>
    <n v="-4.2"/>
  </r>
  <r>
    <d v="2016-05-23T00:00:00"/>
    <x v="2"/>
    <x v="4"/>
    <s v="Christopher Conant"/>
    <x v="2"/>
    <x v="0"/>
    <x v="0"/>
    <s v="Xerox 224"/>
    <n v="10.37"/>
    <n v="2"/>
    <n v="3.63"/>
  </r>
  <r>
    <d v="2016-05-23T00:00:00"/>
    <x v="2"/>
    <x v="4"/>
    <s v="Christopher Conant"/>
    <x v="2"/>
    <x v="2"/>
    <x v="6"/>
    <s v="Avaya 5410 Digital phone"/>
    <n v="122.38"/>
    <n v="3"/>
    <n v="-24.48"/>
  </r>
  <r>
    <d v="2016-05-24T00:00:00"/>
    <x v="2"/>
    <x v="4"/>
    <s v="Eugene Hildebrand"/>
    <x v="6"/>
    <x v="0"/>
    <x v="14"/>
    <s v="Acme Hot Forged Carbon Steel Scissors with Nickel-Plated Handles, 3 7/8&quot; Cut, 8&quot;L"/>
    <n v="69.5"/>
    <n v="5"/>
    <n v="20.16"/>
  </r>
  <r>
    <d v="2016-05-24T00:00:00"/>
    <x v="2"/>
    <x v="4"/>
    <s v="Eugene Hildebrand"/>
    <x v="6"/>
    <x v="0"/>
    <x v="0"/>
    <s v="Xerox 1911"/>
    <n v="191.6"/>
    <n v="4"/>
    <n v="91.97"/>
  </r>
  <r>
    <d v="2016-05-24T00:00:00"/>
    <x v="2"/>
    <x v="4"/>
    <s v="Dennis Pardue"/>
    <x v="2"/>
    <x v="0"/>
    <x v="4"/>
    <s v="BIC Liqua Brite Liner"/>
    <n v="16.66"/>
    <n v="3"/>
    <n v="3.33"/>
  </r>
  <r>
    <d v="2016-05-25T00:00:00"/>
    <x v="2"/>
    <x v="4"/>
    <s v="Julia Barnett"/>
    <x v="4"/>
    <x v="1"/>
    <x v="8"/>
    <s v="Eldon Expressions Mahogany Wood Desk Collection"/>
    <n v="24.96"/>
    <n v="4"/>
    <n v="6.24"/>
  </r>
  <r>
    <d v="2016-05-25T00:00:00"/>
    <x v="2"/>
    <x v="4"/>
    <s v="Julia Barnett"/>
    <x v="4"/>
    <x v="0"/>
    <x v="0"/>
    <s v="Wirebound Service Call Books, 5 1/2&quot; x 4&quot;"/>
    <n v="19.36"/>
    <n v="2"/>
    <n v="9.2899999999999991"/>
  </r>
  <r>
    <d v="2016-05-25T00:00:00"/>
    <x v="2"/>
    <x v="4"/>
    <s v="Julia Barnett"/>
    <x v="4"/>
    <x v="0"/>
    <x v="2"/>
    <s v="Fellowes Strictly Business Drawer File, Letter/Legal Size"/>
    <n v="1267.6500000000001"/>
    <n v="9"/>
    <n v="152.12"/>
  </r>
  <r>
    <d v="2016-05-26T00:00:00"/>
    <x v="2"/>
    <x v="4"/>
    <s v="Maurice Satty"/>
    <x v="0"/>
    <x v="0"/>
    <x v="0"/>
    <s v="Xerox 212"/>
    <n v="10.37"/>
    <n v="2"/>
    <n v="3.63"/>
  </r>
  <r>
    <d v="2016-05-26T00:00:00"/>
    <x v="2"/>
    <x v="4"/>
    <s v="Maurice Satty"/>
    <x v="0"/>
    <x v="1"/>
    <x v="5"/>
    <s v="Office Star Flex Back Scooter Chair with White Frame"/>
    <n v="388.43"/>
    <n v="5"/>
    <n v="-88.78"/>
  </r>
  <r>
    <d v="2016-05-26T00:00:00"/>
    <x v="2"/>
    <x v="4"/>
    <s v="Maurice Satty"/>
    <x v="0"/>
    <x v="0"/>
    <x v="0"/>
    <s v="Universal Premium White Copier/Laser Paper (20Lb. and 87 Bright)"/>
    <n v="14.35"/>
    <n v="3"/>
    <n v="5.2"/>
  </r>
  <r>
    <d v="2016-05-26T00:00:00"/>
    <x v="2"/>
    <x v="4"/>
    <s v="Maurice Satty"/>
    <x v="0"/>
    <x v="2"/>
    <x v="9"/>
    <s v="Logitech G13 Programmable Gameboard with LCD Display"/>
    <n v="63.99"/>
    <n v="1"/>
    <n v="-7.2"/>
  </r>
  <r>
    <d v="2016-05-26T00:00:00"/>
    <x v="2"/>
    <x v="4"/>
    <s v="Toby Braunhardt"/>
    <x v="44"/>
    <x v="0"/>
    <x v="0"/>
    <s v="Weyerhaeuser First Choice Laser/Copy Paper (20Lb. and 88 Bright)"/>
    <n v="19.440000000000001"/>
    <n v="3"/>
    <n v="9.33"/>
  </r>
  <r>
    <d v="2016-05-26T00:00:00"/>
    <x v="2"/>
    <x v="4"/>
    <s v="Toby Braunhardt"/>
    <x v="44"/>
    <x v="0"/>
    <x v="3"/>
    <s v="Wilson Jones Turn Tabs Binder Tool for Ring Binders"/>
    <n v="9.64"/>
    <n v="2"/>
    <n v="4.43"/>
  </r>
  <r>
    <d v="2016-05-26T00:00:00"/>
    <x v="2"/>
    <x v="4"/>
    <s v="Toby Braunhardt"/>
    <x v="44"/>
    <x v="0"/>
    <x v="0"/>
    <s v="Telephone Message Books with Fax/Mobile Section, 5 1/2&quot; x 3 3/16&quot;"/>
    <n v="12.7"/>
    <n v="2"/>
    <n v="5.84"/>
  </r>
  <r>
    <d v="2016-05-26T00:00:00"/>
    <x v="2"/>
    <x v="4"/>
    <s v="Toby Braunhardt"/>
    <x v="44"/>
    <x v="1"/>
    <x v="8"/>
    <s v="9-3/4 Diameter Round Wall Clock"/>
    <n v="41.37"/>
    <n v="3"/>
    <n v="17.38"/>
  </r>
  <r>
    <d v="2016-05-26T00:00:00"/>
    <x v="2"/>
    <x v="4"/>
    <s v="Tiffany House"/>
    <x v="2"/>
    <x v="0"/>
    <x v="4"/>
    <s v="OIC #2 Pencils, Medium Soft"/>
    <n v="1.5"/>
    <n v="1"/>
    <n v="0.17"/>
  </r>
  <r>
    <d v="2016-05-26T00:00:00"/>
    <x v="2"/>
    <x v="4"/>
    <s v="Tiffany House"/>
    <x v="2"/>
    <x v="0"/>
    <x v="12"/>
    <s v="Holmes HEPA Air Purifier"/>
    <n v="34.85"/>
    <n v="2"/>
    <n v="6.53"/>
  </r>
  <r>
    <d v="2016-05-26T00:00:00"/>
    <x v="2"/>
    <x v="4"/>
    <s v="Stewart Visinsky"/>
    <x v="3"/>
    <x v="0"/>
    <x v="7"/>
    <s v="Alliance Big Bands Rubber Bands, 12/Pack"/>
    <n v="5.94"/>
    <n v="3"/>
    <n v="0"/>
  </r>
  <r>
    <d v="2016-05-26T00:00:00"/>
    <x v="2"/>
    <x v="4"/>
    <s v="Stewart Visinsky"/>
    <x v="3"/>
    <x v="0"/>
    <x v="0"/>
    <s v="Xerox 1946"/>
    <n v="45.36"/>
    <n v="7"/>
    <n v="21.77"/>
  </r>
  <r>
    <d v="2016-05-26T00:00:00"/>
    <x v="2"/>
    <x v="4"/>
    <s v="Stewart Visinsky"/>
    <x v="3"/>
    <x v="2"/>
    <x v="6"/>
    <s v="Cisco SPA508G"/>
    <n v="211.17"/>
    <n v="4"/>
    <n v="23.76"/>
  </r>
  <r>
    <d v="2016-05-26T00:00:00"/>
    <x v="2"/>
    <x v="4"/>
    <s v="Stewart Visinsky"/>
    <x v="3"/>
    <x v="1"/>
    <x v="5"/>
    <s v="Global Low Back Tilter Chair"/>
    <n v="484.7"/>
    <n v="6"/>
    <n v="-84.82"/>
  </r>
  <r>
    <d v="2016-05-26T00:00:00"/>
    <x v="2"/>
    <x v="4"/>
    <s v="Stewart Visinsky"/>
    <x v="3"/>
    <x v="2"/>
    <x v="15"/>
    <s v="Fellowes Powershred HS-440 4-Sheet High Security Shredder"/>
    <n v="371.98"/>
    <n v="3"/>
    <n v="116.24"/>
  </r>
  <r>
    <d v="2016-05-26T00:00:00"/>
    <x v="2"/>
    <x v="4"/>
    <s v="Cathy Prescott"/>
    <x v="16"/>
    <x v="0"/>
    <x v="2"/>
    <s v="Advantus Rolling Drawer Organizers"/>
    <n v="184.7"/>
    <n v="6"/>
    <n v="13.85"/>
  </r>
  <r>
    <d v="2016-05-26T00:00:00"/>
    <x v="2"/>
    <x v="4"/>
    <s v="Cathy Prescott"/>
    <x v="16"/>
    <x v="2"/>
    <x v="9"/>
    <s v="ImationÂ 32GB Pocket Pro USB 3.0Â Flash DriveÂ - 32 GB - Black - 1 P ..."/>
    <n v="47.92"/>
    <n v="2"/>
    <n v="11.98"/>
  </r>
  <r>
    <d v="2016-05-26T00:00:00"/>
    <x v="2"/>
    <x v="4"/>
    <s v="Chris McAfee"/>
    <x v="21"/>
    <x v="1"/>
    <x v="8"/>
    <s v="Nu-Dell Float Frame 11 x 14 1/2"/>
    <n v="26.94"/>
    <n v="3"/>
    <n v="11.31"/>
  </r>
  <r>
    <d v="2016-05-27T00:00:00"/>
    <x v="2"/>
    <x v="4"/>
    <s v="Laura Armstrong"/>
    <x v="14"/>
    <x v="1"/>
    <x v="5"/>
    <s v="HON 5400 Series Task Chairs for Big and Tall"/>
    <n v="3504.9"/>
    <n v="5"/>
    <n v="700.98"/>
  </r>
  <r>
    <d v="2016-05-27T00:00:00"/>
    <x v="2"/>
    <x v="4"/>
    <s v="Laura Armstrong"/>
    <x v="14"/>
    <x v="0"/>
    <x v="0"/>
    <s v="Xerox 1910"/>
    <n v="144.12"/>
    <n v="3"/>
    <n v="69.180000000000007"/>
  </r>
  <r>
    <d v="2016-05-27T00:00:00"/>
    <x v="2"/>
    <x v="4"/>
    <s v="Laura Armstrong"/>
    <x v="14"/>
    <x v="0"/>
    <x v="0"/>
    <s v="Xerox 1915"/>
    <n v="314.55"/>
    <n v="3"/>
    <n v="150.97999999999999"/>
  </r>
  <r>
    <d v="2016-05-27T00:00:00"/>
    <x v="2"/>
    <x v="4"/>
    <s v="Brian Stugart"/>
    <x v="1"/>
    <x v="1"/>
    <x v="8"/>
    <s v="36X48 HARDFLOOR CHAIRMAT"/>
    <n v="25.18"/>
    <n v="3"/>
    <n v="-33.36"/>
  </r>
  <r>
    <d v="2016-05-27T00:00:00"/>
    <x v="2"/>
    <x v="4"/>
    <s v="Brian Stugart"/>
    <x v="1"/>
    <x v="1"/>
    <x v="8"/>
    <s v="G.E. Halogen Desk Lamp Bulbs"/>
    <n v="5.58"/>
    <n v="2"/>
    <n v="-1.68"/>
  </r>
  <r>
    <d v="2016-05-27T00:00:00"/>
    <x v="2"/>
    <x v="4"/>
    <s v="Brian Stugart"/>
    <x v="1"/>
    <x v="0"/>
    <x v="2"/>
    <s v="Standard Rollaway File with Lock"/>
    <n v="1297.3699999999999"/>
    <n v="9"/>
    <n v="97.3"/>
  </r>
  <r>
    <d v="2016-05-27T00:00:00"/>
    <x v="2"/>
    <x v="4"/>
    <s v="Lynn Smith"/>
    <x v="3"/>
    <x v="0"/>
    <x v="0"/>
    <s v="Wirebound Message Books, Four 2 3/4 x 5 White Forms per Page"/>
    <n v="13.38"/>
    <n v="2"/>
    <n v="6.15"/>
  </r>
  <r>
    <d v="2016-05-28T00:00:00"/>
    <x v="2"/>
    <x v="4"/>
    <s v="Valerie Dominguez"/>
    <x v="29"/>
    <x v="0"/>
    <x v="4"/>
    <s v="Boston School Pro Electric Pencil Sharpener, 1670"/>
    <n v="185.88"/>
    <n v="6"/>
    <n v="50.19"/>
  </r>
  <r>
    <d v="2016-05-28T00:00:00"/>
    <x v="2"/>
    <x v="4"/>
    <s v="Kimberly Carter"/>
    <x v="16"/>
    <x v="1"/>
    <x v="5"/>
    <s v="Novimex Fabric Task Chair"/>
    <n v="390.27"/>
    <n v="8"/>
    <n v="-24.39"/>
  </r>
  <r>
    <d v="2016-05-28T00:00:00"/>
    <x v="2"/>
    <x v="4"/>
    <s v="Kimberly Carter"/>
    <x v="16"/>
    <x v="0"/>
    <x v="0"/>
    <s v="Great White Multi-Use Recycled Paper (20Lb. and 84 Bright)"/>
    <n v="62.19"/>
    <n v="13"/>
    <n v="19.440000000000001"/>
  </r>
  <r>
    <d v="2016-05-28T00:00:00"/>
    <x v="2"/>
    <x v="4"/>
    <s v="Clay Ludtke"/>
    <x v="3"/>
    <x v="0"/>
    <x v="12"/>
    <s v="Kensington 7 Outlet MasterPiece HOMEOFFICE Power Control Center"/>
    <n v="262.24"/>
    <n v="2"/>
    <n v="78.67"/>
  </r>
  <r>
    <d v="2016-05-28T00:00:00"/>
    <x v="2"/>
    <x v="4"/>
    <s v="Clay Ludtke"/>
    <x v="3"/>
    <x v="0"/>
    <x v="0"/>
    <s v="Xerox 1991"/>
    <n v="182.72"/>
    <n v="8"/>
    <n v="84.05"/>
  </r>
  <r>
    <d v="2016-05-28T00:00:00"/>
    <x v="2"/>
    <x v="4"/>
    <s v="Clay Ludtke"/>
    <x v="3"/>
    <x v="2"/>
    <x v="9"/>
    <s v="ImationÂ Clip USBÂ flash driveÂ - 8 GB"/>
    <n v="131.6"/>
    <n v="7"/>
    <n v="7.9"/>
  </r>
  <r>
    <d v="2016-05-28T00:00:00"/>
    <x v="2"/>
    <x v="4"/>
    <s v="Clay Ludtke"/>
    <x v="3"/>
    <x v="0"/>
    <x v="3"/>
    <s v="Wilson Jones Hanging View Binder, White, 1&quot;"/>
    <n v="22.72"/>
    <n v="4"/>
    <n v="7.38"/>
  </r>
  <r>
    <d v="2016-05-28T00:00:00"/>
    <x v="2"/>
    <x v="4"/>
    <s v="Clay Ludtke"/>
    <x v="3"/>
    <x v="2"/>
    <x v="15"/>
    <s v="Okidata C331dn Printer"/>
    <n v="558.4"/>
    <n v="2"/>
    <n v="41.88"/>
  </r>
  <r>
    <d v="2016-05-28T00:00:00"/>
    <x v="2"/>
    <x v="4"/>
    <s v="Edward Hooks"/>
    <x v="20"/>
    <x v="0"/>
    <x v="14"/>
    <s v="Fiskars Softgrip Scissors"/>
    <n v="54.9"/>
    <n v="5"/>
    <n v="15.37"/>
  </r>
  <r>
    <d v="2016-05-28T00:00:00"/>
    <x v="2"/>
    <x v="4"/>
    <s v="Tanja Norvell"/>
    <x v="1"/>
    <x v="2"/>
    <x v="6"/>
    <s v="Wilson Electronics DB Pro Signal Booster"/>
    <n v="286.39999999999998"/>
    <n v="1"/>
    <n v="25.06"/>
  </r>
  <r>
    <d v="2016-05-29T00:00:00"/>
    <x v="2"/>
    <x v="4"/>
    <s v="Rob Lucas"/>
    <x v="33"/>
    <x v="2"/>
    <x v="6"/>
    <s v="Panasonic KX-TG9471B"/>
    <n v="979.95"/>
    <n v="5"/>
    <n v="274.39"/>
  </r>
  <r>
    <d v="2016-05-29T00:00:00"/>
    <x v="2"/>
    <x v="4"/>
    <s v="Rob Lucas"/>
    <x v="33"/>
    <x v="0"/>
    <x v="3"/>
    <s v="Presstex Flexible Ring Binders"/>
    <n v="22.75"/>
    <n v="5"/>
    <n v="11.38"/>
  </r>
  <r>
    <d v="2016-05-29T00:00:00"/>
    <x v="2"/>
    <x v="4"/>
    <s v="Raymond Buch"/>
    <x v="15"/>
    <x v="0"/>
    <x v="3"/>
    <s v="GBC ProClick Spines for 32-Hole Punch"/>
    <n v="11.28"/>
    <n v="3"/>
    <n v="-8.65"/>
  </r>
  <r>
    <d v="2016-05-29T00:00:00"/>
    <x v="2"/>
    <x v="4"/>
    <s v="Raymond Buch"/>
    <x v="15"/>
    <x v="0"/>
    <x v="4"/>
    <s v="Newell 333"/>
    <n v="4.45"/>
    <n v="2"/>
    <n v="0.33"/>
  </r>
  <r>
    <d v="2016-05-29T00:00:00"/>
    <x v="2"/>
    <x v="4"/>
    <s v="Raymond Buch"/>
    <x v="15"/>
    <x v="1"/>
    <x v="8"/>
    <s v="3M Polarizing Light Filter Sleeves"/>
    <n v="44.76"/>
    <n v="3"/>
    <n v="14.55"/>
  </r>
  <r>
    <d v="2016-05-30T00:00:00"/>
    <x v="2"/>
    <x v="4"/>
    <s v="Maribeth Yedwab"/>
    <x v="26"/>
    <x v="0"/>
    <x v="3"/>
    <s v="Vinyl Sectional Post Binders"/>
    <n v="22.62"/>
    <n v="2"/>
    <n v="-15.08"/>
  </r>
  <r>
    <d v="2016-05-30T00:00:00"/>
    <x v="2"/>
    <x v="4"/>
    <s v="Maribeth Yedwab"/>
    <x v="26"/>
    <x v="0"/>
    <x v="3"/>
    <s v="GBC Standard Therm-A-Bind Covers"/>
    <n v="14.95"/>
    <n v="2"/>
    <n v="-11.96"/>
  </r>
  <r>
    <d v="2016-05-30T00:00:00"/>
    <x v="2"/>
    <x v="4"/>
    <s v="Maribeth Yedwab"/>
    <x v="26"/>
    <x v="1"/>
    <x v="5"/>
    <s v="Global Troy Executive Leather Low-Back Tilter"/>
    <n v="801.57"/>
    <n v="2"/>
    <n v="50.1"/>
  </r>
  <r>
    <d v="2016-05-30T00:00:00"/>
    <x v="2"/>
    <x v="4"/>
    <s v="Maribeth Yedwab"/>
    <x v="26"/>
    <x v="0"/>
    <x v="3"/>
    <s v="Storex Flexible Poly Binders with Double Pockets"/>
    <n v="2.38"/>
    <n v="3"/>
    <n v="-1.9"/>
  </r>
  <r>
    <d v="2016-05-30T00:00:00"/>
    <x v="2"/>
    <x v="4"/>
    <s v="Maribeth Yedwab"/>
    <x v="26"/>
    <x v="0"/>
    <x v="0"/>
    <s v="White Dual Perf Computer Printout Paper, 2700 Sheets, 1 Part, Heavyweight, 20 lbs., 14 7/8 x 11"/>
    <n v="32.79"/>
    <n v="1"/>
    <n v="11.89"/>
  </r>
  <r>
    <d v="2016-05-30T00:00:00"/>
    <x v="2"/>
    <x v="4"/>
    <s v="Robert Waldorf"/>
    <x v="25"/>
    <x v="0"/>
    <x v="3"/>
    <s v="Angle-D Ring Binders"/>
    <n v="3.28"/>
    <n v="2"/>
    <n v="-2.63"/>
  </r>
  <r>
    <d v="2016-05-30T00:00:00"/>
    <x v="2"/>
    <x v="4"/>
    <s v="Brooke Gillingham"/>
    <x v="10"/>
    <x v="2"/>
    <x v="16"/>
    <s v="Canon Imageclass D680 Copier / Fax"/>
    <n v="839.99"/>
    <n v="2"/>
    <n v="70"/>
  </r>
  <r>
    <d v="2016-05-30T00:00:00"/>
    <x v="2"/>
    <x v="4"/>
    <s v="Anna HÃ¤berlin"/>
    <x v="6"/>
    <x v="1"/>
    <x v="13"/>
    <s v="Hon Rectangular Conference Tables"/>
    <n v="2275.5"/>
    <n v="10"/>
    <n v="386.84"/>
  </r>
  <r>
    <d v="2016-05-30T00:00:00"/>
    <x v="2"/>
    <x v="4"/>
    <s v="Anna HÃ¤berlin"/>
    <x v="6"/>
    <x v="2"/>
    <x v="9"/>
    <s v="Plantronics CS510 - Over-the-Head monaural Wireless Headset System"/>
    <n v="1979.7"/>
    <n v="6"/>
    <n v="653.29999999999995"/>
  </r>
  <r>
    <d v="2016-05-30T00:00:00"/>
    <x v="2"/>
    <x v="4"/>
    <s v="Anna HÃ¤berlin"/>
    <x v="6"/>
    <x v="0"/>
    <x v="1"/>
    <s v="Avery 473"/>
    <n v="62.1"/>
    <n v="6"/>
    <n v="29.81"/>
  </r>
  <r>
    <d v="2016-05-30T00:00:00"/>
    <x v="2"/>
    <x v="4"/>
    <s v="Justin MacKendrick"/>
    <x v="10"/>
    <x v="0"/>
    <x v="12"/>
    <s v="Euro-Pro Shark Turbo Vacuum"/>
    <n v="123.92"/>
    <n v="5"/>
    <n v="9.2899999999999991"/>
  </r>
  <r>
    <d v="2016-05-30T00:00:00"/>
    <x v="2"/>
    <x v="4"/>
    <s v="Nancy Lomonaco"/>
    <x v="3"/>
    <x v="0"/>
    <x v="0"/>
    <s v="Xerox 228"/>
    <n v="38.880000000000003"/>
    <n v="6"/>
    <n v="18.66"/>
  </r>
  <r>
    <d v="2016-05-30T00:00:00"/>
    <x v="2"/>
    <x v="4"/>
    <s v="Eugene Moren"/>
    <x v="21"/>
    <x v="0"/>
    <x v="12"/>
    <s v="Acco 7-Outlet Masterpiece Power Center, Wihtout Fax/Phone Line Protection"/>
    <n v="364.74"/>
    <n v="3"/>
    <n v="109.42"/>
  </r>
  <r>
    <d v="2016-05-30T00:00:00"/>
    <x v="2"/>
    <x v="4"/>
    <s v="Eugene Moren"/>
    <x v="21"/>
    <x v="1"/>
    <x v="8"/>
    <s v="DAX Charcoal/Nickel-Tone Document Frame, 5 x 7"/>
    <n v="47.4"/>
    <n v="5"/>
    <n v="21.33"/>
  </r>
  <r>
    <d v="2016-05-30T00:00:00"/>
    <x v="2"/>
    <x v="4"/>
    <s v="Eugene Moren"/>
    <x v="21"/>
    <x v="0"/>
    <x v="2"/>
    <s v="Eldon Simplefile Box Office"/>
    <n v="49.76"/>
    <n v="4"/>
    <n v="13.93"/>
  </r>
  <r>
    <d v="2016-05-30T00:00:00"/>
    <x v="2"/>
    <x v="4"/>
    <s v="Eugene Moren"/>
    <x v="21"/>
    <x v="0"/>
    <x v="4"/>
    <s v="Newell 333"/>
    <n v="5.56"/>
    <n v="2"/>
    <n v="1.45"/>
  </r>
  <r>
    <d v="2016-05-30T00:00:00"/>
    <x v="2"/>
    <x v="4"/>
    <s v="Eugene Moren"/>
    <x v="21"/>
    <x v="0"/>
    <x v="0"/>
    <s v="Xerox 1915"/>
    <n v="629.1"/>
    <n v="6"/>
    <n v="301.97000000000003"/>
  </r>
  <r>
    <d v="2016-05-30T00:00:00"/>
    <x v="2"/>
    <x v="4"/>
    <s v="Eugene Moren"/>
    <x v="21"/>
    <x v="0"/>
    <x v="4"/>
    <s v="Newell 343"/>
    <n v="14.7"/>
    <n v="5"/>
    <n v="3.97"/>
  </r>
  <r>
    <d v="2016-05-30T00:00:00"/>
    <x v="2"/>
    <x v="4"/>
    <s v="Eugene Moren"/>
    <x v="21"/>
    <x v="0"/>
    <x v="0"/>
    <s v="Xerox 217"/>
    <n v="45.36"/>
    <n v="7"/>
    <n v="21.77"/>
  </r>
  <r>
    <d v="2016-05-30T00:00:00"/>
    <x v="2"/>
    <x v="4"/>
    <s v="Eugene Moren"/>
    <x v="21"/>
    <x v="2"/>
    <x v="6"/>
    <s v="VTech DS6151"/>
    <n v="125.99"/>
    <n v="1"/>
    <n v="35.28"/>
  </r>
  <r>
    <d v="2016-05-30T00:00:00"/>
    <x v="2"/>
    <x v="4"/>
    <s v="Jason Gross"/>
    <x v="3"/>
    <x v="1"/>
    <x v="8"/>
    <s v="36X48 HARDFLOOR CHAIRMAT"/>
    <n v="167.84"/>
    <n v="8"/>
    <n v="11.75"/>
  </r>
  <r>
    <d v="2016-05-30T00:00:00"/>
    <x v="2"/>
    <x v="4"/>
    <s v="Edward Becker"/>
    <x v="6"/>
    <x v="0"/>
    <x v="10"/>
    <s v="Redi-Strip #10 Envelopes, 4 1/8 x 9 1/2"/>
    <n v="26.55"/>
    <n v="9"/>
    <n v="12.74"/>
  </r>
  <r>
    <d v="2016-05-30T00:00:00"/>
    <x v="2"/>
    <x v="4"/>
    <s v="Edward Becker"/>
    <x v="6"/>
    <x v="2"/>
    <x v="9"/>
    <s v="Sony Micro Vault Click 16 GB USB 2.0 Flash Drive"/>
    <n v="111.98"/>
    <n v="2"/>
    <n v="26.88"/>
  </r>
  <r>
    <d v="2016-05-30T00:00:00"/>
    <x v="2"/>
    <x v="4"/>
    <s v="Annie Thurman"/>
    <x v="0"/>
    <x v="2"/>
    <x v="6"/>
    <s v="Anker 36W 4-Port USB Wall Charger Travel Power Adapter for iPhone 5s 5c 5"/>
    <n v="79.959999999999994"/>
    <n v="5"/>
    <n v="8"/>
  </r>
  <r>
    <d v="2016-05-30T00:00:00"/>
    <x v="2"/>
    <x v="4"/>
    <s v="Annie Thurman"/>
    <x v="0"/>
    <x v="2"/>
    <x v="9"/>
    <s v="Sony Micro Vault Click 16 GB USB 2.0 Flash Drive"/>
    <n v="223.96"/>
    <n v="5"/>
    <n v="11.2"/>
  </r>
  <r>
    <d v="2016-05-31T00:00:00"/>
    <x v="2"/>
    <x v="4"/>
    <s v="Beth Paige"/>
    <x v="1"/>
    <x v="1"/>
    <x v="8"/>
    <s v="Executive Impressions 16-1/2&quot; Circular Wall Clock"/>
    <n v="32.06"/>
    <n v="3"/>
    <n v="-12.83"/>
  </r>
  <r>
    <d v="2016-05-31T00:00:00"/>
    <x v="2"/>
    <x v="4"/>
    <s v="Beth Paige"/>
    <x v="1"/>
    <x v="0"/>
    <x v="0"/>
    <s v="Xerox 1899"/>
    <n v="18.5"/>
    <n v="4"/>
    <n v="6.7"/>
  </r>
  <r>
    <d v="2016-05-31T00:00:00"/>
    <x v="2"/>
    <x v="4"/>
    <s v="Beth Paige"/>
    <x v="1"/>
    <x v="1"/>
    <x v="5"/>
    <s v="Global Highback Leather Tilter in Burgundy"/>
    <n v="191.08"/>
    <n v="3"/>
    <n v="-38.22"/>
  </r>
  <r>
    <d v="2016-05-31T00:00:00"/>
    <x v="2"/>
    <x v="4"/>
    <s v="Beth Paige"/>
    <x v="1"/>
    <x v="0"/>
    <x v="0"/>
    <s v="Xerox 212"/>
    <n v="10.37"/>
    <n v="2"/>
    <n v="3.63"/>
  </r>
  <r>
    <d v="2016-05-31T00:00:00"/>
    <x v="2"/>
    <x v="4"/>
    <s v="Neoma Murray"/>
    <x v="20"/>
    <x v="0"/>
    <x v="3"/>
    <s v="Avery Hidden Tab Dividers for Binding Systems"/>
    <n v="7.15"/>
    <n v="3"/>
    <n v="2.3199999999999998"/>
  </r>
  <r>
    <d v="2016-05-31T00:00:00"/>
    <x v="2"/>
    <x v="4"/>
    <s v="Neoma Murray"/>
    <x v="20"/>
    <x v="2"/>
    <x v="6"/>
    <s v="Jackery Bar Premium Fast-charging Portable Charger"/>
    <n v="179.7"/>
    <n v="6"/>
    <n v="88.05"/>
  </r>
  <r>
    <d v="2016-06-02T00:00:00"/>
    <x v="2"/>
    <x v="5"/>
    <s v="Karen Carlisle"/>
    <x v="2"/>
    <x v="0"/>
    <x v="2"/>
    <s v="Carina Double Wide Media Storage Towers in Natural &amp; Black"/>
    <n v="64.78"/>
    <n v="1"/>
    <n v="-12.96"/>
  </r>
  <r>
    <d v="2016-06-02T00:00:00"/>
    <x v="2"/>
    <x v="5"/>
    <s v="Edward Hooks"/>
    <x v="22"/>
    <x v="0"/>
    <x v="0"/>
    <s v="Riverleaf Stik-Withit Designer Note Cubes"/>
    <n v="30.18"/>
    <n v="3"/>
    <n v="13.88"/>
  </r>
  <r>
    <d v="2016-06-02T00:00:00"/>
    <x v="2"/>
    <x v="5"/>
    <s v="Edward Hooks"/>
    <x v="22"/>
    <x v="0"/>
    <x v="3"/>
    <s v="Acco PRESSTEX Data Binder with Storage Hooks, Dark Blue, 14 7/8&quot; X 11&quot;"/>
    <n v="51.65"/>
    <n v="12"/>
    <n v="18.72"/>
  </r>
  <r>
    <d v="2016-06-02T00:00:00"/>
    <x v="2"/>
    <x v="5"/>
    <s v="Edward Hooks"/>
    <x v="22"/>
    <x v="0"/>
    <x v="3"/>
    <s v="Acco Translucent Poly Ring Binders"/>
    <n v="11.23"/>
    <n v="3"/>
    <n v="3.93"/>
  </r>
  <r>
    <d v="2016-06-03T00:00:00"/>
    <x v="2"/>
    <x v="5"/>
    <s v="Christine Phan"/>
    <x v="3"/>
    <x v="1"/>
    <x v="13"/>
    <s v="Hon 61000 Series Interactive Training Tables"/>
    <n v="71.09"/>
    <n v="2"/>
    <n v="-1.78"/>
  </r>
  <r>
    <d v="2016-06-04T00:00:00"/>
    <x v="2"/>
    <x v="5"/>
    <s v="Karen Daniels"/>
    <x v="6"/>
    <x v="0"/>
    <x v="0"/>
    <s v="Snap-A-Way Black Print Carbonless Ruled Speed Letter, Triplicate"/>
    <n v="75.88"/>
    <n v="2"/>
    <n v="35.659999999999997"/>
  </r>
  <r>
    <d v="2016-06-04T00:00:00"/>
    <x v="2"/>
    <x v="5"/>
    <s v="Ken Lonsdale"/>
    <x v="1"/>
    <x v="0"/>
    <x v="0"/>
    <s v="Xerox 1957"/>
    <n v="25.92"/>
    <n v="5"/>
    <n v="9.4"/>
  </r>
  <r>
    <d v="2016-06-04T00:00:00"/>
    <x v="2"/>
    <x v="5"/>
    <s v="Ken Lonsdale"/>
    <x v="1"/>
    <x v="1"/>
    <x v="8"/>
    <s v="Luxo Professional Fluorescent Magnifier Lamp with Clamp-Mount Base"/>
    <n v="419.68"/>
    <n v="5"/>
    <n v="-356.73"/>
  </r>
  <r>
    <d v="2016-06-04T00:00:00"/>
    <x v="2"/>
    <x v="5"/>
    <s v="Ken Lonsdale"/>
    <x v="1"/>
    <x v="1"/>
    <x v="8"/>
    <s v="Staple-based wall hangings"/>
    <n v="11.69"/>
    <n v="3"/>
    <n v="-4.68"/>
  </r>
  <r>
    <d v="2016-06-04T00:00:00"/>
    <x v="2"/>
    <x v="5"/>
    <s v="Ken Lonsdale"/>
    <x v="1"/>
    <x v="2"/>
    <x v="6"/>
    <s v="PureGear Roll-On Screen Protector"/>
    <n v="31.98"/>
    <n v="2"/>
    <n v="11.19"/>
  </r>
  <r>
    <d v="2016-06-04T00:00:00"/>
    <x v="2"/>
    <x v="5"/>
    <s v="Ken Lonsdale"/>
    <x v="1"/>
    <x v="1"/>
    <x v="13"/>
    <s v="KI Conference Tables"/>
    <n v="177.23"/>
    <n v="5"/>
    <n v="-120.51"/>
  </r>
  <r>
    <d v="2016-06-04T00:00:00"/>
    <x v="2"/>
    <x v="5"/>
    <s v="Ken Lonsdale"/>
    <x v="1"/>
    <x v="1"/>
    <x v="8"/>
    <s v="Eldon 100 Class Desk Accessories"/>
    <n v="4.04"/>
    <n v="3"/>
    <n v="-2.83"/>
  </r>
  <r>
    <d v="2016-06-04T00:00:00"/>
    <x v="2"/>
    <x v="5"/>
    <s v="Ken Lonsdale"/>
    <x v="1"/>
    <x v="0"/>
    <x v="4"/>
    <s v="Binney &amp; Smith Crayola Metallic Colored Pencils, 8-Color Set"/>
    <n v="7.41"/>
    <n v="2"/>
    <n v="1.2"/>
  </r>
  <r>
    <d v="2016-06-04T00:00:00"/>
    <x v="2"/>
    <x v="5"/>
    <s v="Edward Nazzal"/>
    <x v="20"/>
    <x v="0"/>
    <x v="0"/>
    <s v="Easy-staple paper"/>
    <n v="14.94"/>
    <n v="3"/>
    <n v="7.02"/>
  </r>
  <r>
    <d v="2016-06-04T00:00:00"/>
    <x v="2"/>
    <x v="5"/>
    <s v="Edward Nazzal"/>
    <x v="20"/>
    <x v="2"/>
    <x v="15"/>
    <s v="Panasonic KX MC6040 Color Laser Multifunction Printer"/>
    <n v="1349.85"/>
    <n v="3"/>
    <n v="364.46"/>
  </r>
  <r>
    <d v="2016-06-04T00:00:00"/>
    <x v="2"/>
    <x v="5"/>
    <s v="Edward Nazzal"/>
    <x v="20"/>
    <x v="1"/>
    <x v="11"/>
    <s v="Sauder Inglewood Library Bookcases"/>
    <n v="136.78"/>
    <n v="1"/>
    <n v="5.13"/>
  </r>
  <r>
    <d v="2016-06-04T00:00:00"/>
    <x v="2"/>
    <x v="5"/>
    <s v="Edward Nazzal"/>
    <x v="20"/>
    <x v="1"/>
    <x v="8"/>
    <s v="Linden 10&quot; Round Wall Clock, Black"/>
    <n v="61.12"/>
    <n v="4"/>
    <n v="20.78"/>
  </r>
  <r>
    <d v="2016-06-05T00:00:00"/>
    <x v="2"/>
    <x v="5"/>
    <s v="Joni Sundaresam"/>
    <x v="2"/>
    <x v="0"/>
    <x v="2"/>
    <s v="Eldon Base for stackable storage shelf, platinum"/>
    <n v="124.61"/>
    <n v="4"/>
    <n v="-23.36"/>
  </r>
  <r>
    <d v="2016-06-05T00:00:00"/>
    <x v="2"/>
    <x v="5"/>
    <s v="Joni Sundaresam"/>
    <x v="2"/>
    <x v="0"/>
    <x v="1"/>
    <s v="Avery 502"/>
    <n v="7.56"/>
    <n v="3"/>
    <n v="2.65"/>
  </r>
  <r>
    <d v="2016-06-05T00:00:00"/>
    <x v="2"/>
    <x v="5"/>
    <s v="Janet Lee"/>
    <x v="7"/>
    <x v="0"/>
    <x v="2"/>
    <s v="Standard Rollaway File with Lock"/>
    <n v="360.38"/>
    <n v="2"/>
    <n v="93.7"/>
  </r>
  <r>
    <d v="2016-06-05T00:00:00"/>
    <x v="2"/>
    <x v="5"/>
    <s v="Janet Lee"/>
    <x v="7"/>
    <x v="0"/>
    <x v="4"/>
    <s v="Newell 314"/>
    <n v="11.16"/>
    <n v="2"/>
    <n v="2.79"/>
  </r>
  <r>
    <d v="2016-06-05T00:00:00"/>
    <x v="2"/>
    <x v="5"/>
    <s v="Janet Lee"/>
    <x v="7"/>
    <x v="0"/>
    <x v="1"/>
    <s v="Avery White Multi-Purpose Labels"/>
    <n v="14.94"/>
    <n v="3"/>
    <n v="6.87"/>
  </r>
  <r>
    <d v="2016-06-05T00:00:00"/>
    <x v="2"/>
    <x v="5"/>
    <s v="Chloris Kastensmidt"/>
    <x v="3"/>
    <x v="0"/>
    <x v="3"/>
    <s v="Avery Non-Stick Binders"/>
    <n v="21.55"/>
    <n v="6"/>
    <n v="7"/>
  </r>
  <r>
    <d v="2016-06-05T00:00:00"/>
    <x v="2"/>
    <x v="5"/>
    <s v="Chloris Kastensmidt"/>
    <x v="3"/>
    <x v="0"/>
    <x v="12"/>
    <s v="Acco 6 Outlet Guardian Premium Surge Suppressor"/>
    <n v="58.24"/>
    <n v="4"/>
    <n v="15.72"/>
  </r>
  <r>
    <d v="2016-06-05T00:00:00"/>
    <x v="2"/>
    <x v="5"/>
    <s v="Ken Brennan"/>
    <x v="22"/>
    <x v="0"/>
    <x v="14"/>
    <s v="Acme Box Cutter Scissors"/>
    <n v="61.38"/>
    <n v="6"/>
    <n v="15.96"/>
  </r>
  <r>
    <d v="2016-06-06T00:00:00"/>
    <x v="2"/>
    <x v="5"/>
    <s v="Roy Collins"/>
    <x v="1"/>
    <x v="2"/>
    <x v="6"/>
    <s v="Cisco Small Business SPA 502G VoIP phone"/>
    <n v="328.22"/>
    <n v="4"/>
    <n v="28.72"/>
  </r>
  <r>
    <d v="2016-06-06T00:00:00"/>
    <x v="2"/>
    <x v="5"/>
    <s v="Dave Brooks"/>
    <x v="32"/>
    <x v="0"/>
    <x v="2"/>
    <s v="Letter Size Cart"/>
    <n v="714.3"/>
    <n v="5"/>
    <n v="207.15"/>
  </r>
  <r>
    <d v="2016-06-06T00:00:00"/>
    <x v="2"/>
    <x v="5"/>
    <s v="Scot Coram"/>
    <x v="32"/>
    <x v="0"/>
    <x v="0"/>
    <s v="Xerox 1935"/>
    <n v="105.52"/>
    <n v="4"/>
    <n v="48.54"/>
  </r>
  <r>
    <d v="2016-06-06T00:00:00"/>
    <x v="2"/>
    <x v="5"/>
    <s v="Clytie Kelty"/>
    <x v="13"/>
    <x v="2"/>
    <x v="9"/>
    <s v="Logitech Trackman Marble Mouse"/>
    <n v="179.94"/>
    <n v="6"/>
    <n v="75.569999999999993"/>
  </r>
  <r>
    <d v="2016-06-06T00:00:00"/>
    <x v="2"/>
    <x v="5"/>
    <s v="Clytie Kelty"/>
    <x v="13"/>
    <x v="2"/>
    <x v="9"/>
    <s v="Kingston Digital DataTraveler 16GB USB 2.0"/>
    <n v="26.85"/>
    <n v="3"/>
    <n v="5.0999999999999996"/>
  </r>
  <r>
    <d v="2016-06-06T00:00:00"/>
    <x v="2"/>
    <x v="5"/>
    <s v="Clytie Kelty"/>
    <x v="13"/>
    <x v="2"/>
    <x v="9"/>
    <s v="Plantronics S12 Corded Telephone Headset System"/>
    <n v="323.37"/>
    <n v="3"/>
    <n v="129.35"/>
  </r>
  <r>
    <d v="2016-06-06T00:00:00"/>
    <x v="2"/>
    <x v="5"/>
    <s v="Clytie Kelty"/>
    <x v="13"/>
    <x v="0"/>
    <x v="0"/>
    <s v="Xerox 191"/>
    <n v="59.94"/>
    <n v="3"/>
    <n v="28.17"/>
  </r>
  <r>
    <d v="2016-06-06T00:00:00"/>
    <x v="2"/>
    <x v="5"/>
    <s v="Clytie Kelty"/>
    <x v="13"/>
    <x v="0"/>
    <x v="3"/>
    <s v="Trimflex Flexible Post Binders"/>
    <n v="64.14"/>
    <n v="3"/>
    <n v="30.79"/>
  </r>
  <r>
    <d v="2016-06-06T00:00:00"/>
    <x v="2"/>
    <x v="5"/>
    <s v="Clytie Kelty"/>
    <x v="13"/>
    <x v="0"/>
    <x v="3"/>
    <s v="Avery Binder Labels"/>
    <n v="11.67"/>
    <n v="3"/>
    <n v="5.6"/>
  </r>
  <r>
    <d v="2016-06-06T00:00:00"/>
    <x v="2"/>
    <x v="5"/>
    <s v="Clytie Kelty"/>
    <x v="13"/>
    <x v="0"/>
    <x v="0"/>
    <s v="Xerox 230"/>
    <n v="12.96"/>
    <n v="2"/>
    <n v="6.22"/>
  </r>
  <r>
    <d v="2016-06-06T00:00:00"/>
    <x v="2"/>
    <x v="5"/>
    <s v="Ross Baird"/>
    <x v="3"/>
    <x v="0"/>
    <x v="1"/>
    <s v="Avery 488"/>
    <n v="22.05"/>
    <n v="7"/>
    <n v="10.58"/>
  </r>
  <r>
    <d v="2016-06-06T00:00:00"/>
    <x v="2"/>
    <x v="5"/>
    <s v="Ross Baird"/>
    <x v="3"/>
    <x v="0"/>
    <x v="0"/>
    <s v="Xerox Blank Computer Paper"/>
    <n v="99.9"/>
    <n v="5"/>
    <n v="46.95"/>
  </r>
  <r>
    <d v="2016-06-06T00:00:00"/>
    <x v="2"/>
    <x v="5"/>
    <s v="Maria Etezadi"/>
    <x v="3"/>
    <x v="2"/>
    <x v="6"/>
    <s v="Samsung Galaxy Mega 6.3"/>
    <n v="3023.93"/>
    <n v="9"/>
    <n v="226.79"/>
  </r>
  <r>
    <d v="2016-06-06T00:00:00"/>
    <x v="2"/>
    <x v="5"/>
    <s v="Maria Etezadi"/>
    <x v="3"/>
    <x v="2"/>
    <x v="9"/>
    <s v="Rosewill 107 Normal Keys USB Wired Standard Keyboard"/>
    <n v="26.96"/>
    <n v="2"/>
    <n v="3.77"/>
  </r>
  <r>
    <d v="2016-06-06T00:00:00"/>
    <x v="2"/>
    <x v="5"/>
    <s v="Maria Etezadi"/>
    <x v="3"/>
    <x v="2"/>
    <x v="6"/>
    <s v="Bose SoundLink Bluetooth Speaker"/>
    <n v="477.6"/>
    <n v="3"/>
    <n v="161.19"/>
  </r>
  <r>
    <d v="2016-06-06T00:00:00"/>
    <x v="2"/>
    <x v="5"/>
    <s v="Liz Preis"/>
    <x v="10"/>
    <x v="1"/>
    <x v="8"/>
    <s v="Electrix Halogen Magnifier Lamp"/>
    <n v="466.32"/>
    <n v="3"/>
    <n v="34.97"/>
  </r>
  <r>
    <d v="2016-06-06T00:00:00"/>
    <x v="2"/>
    <x v="5"/>
    <s v="Liz Preis"/>
    <x v="10"/>
    <x v="1"/>
    <x v="8"/>
    <s v="Deflect-o EconoMat Nonstudded, No Bevel Mat"/>
    <n v="82.64"/>
    <n v="2"/>
    <n v="0"/>
  </r>
  <r>
    <d v="2016-06-07T00:00:00"/>
    <x v="2"/>
    <x v="5"/>
    <s v="Ross DeVincentis"/>
    <x v="20"/>
    <x v="0"/>
    <x v="0"/>
    <s v="Xerox 226"/>
    <n v="32.4"/>
    <n v="5"/>
    <n v="15.55"/>
  </r>
  <r>
    <d v="2016-06-07T00:00:00"/>
    <x v="2"/>
    <x v="5"/>
    <s v="Frank Merwin"/>
    <x v="3"/>
    <x v="0"/>
    <x v="3"/>
    <s v="Avery Hanging File Binders"/>
    <n v="4.78"/>
    <n v="1"/>
    <n v="1.55"/>
  </r>
  <r>
    <d v="2016-06-07T00:00:00"/>
    <x v="2"/>
    <x v="5"/>
    <s v="Frank Merwin"/>
    <x v="3"/>
    <x v="0"/>
    <x v="0"/>
    <s v="While You Were Out Pads, 50 per Pad, 4 x 5 1/4, Green Cycle"/>
    <n v="4.7300000000000004"/>
    <n v="1"/>
    <n v="2.3199999999999998"/>
  </r>
  <r>
    <d v="2016-06-07T00:00:00"/>
    <x v="2"/>
    <x v="5"/>
    <s v="Roy Skaria"/>
    <x v="2"/>
    <x v="0"/>
    <x v="7"/>
    <s v="Ideal Clamps"/>
    <n v="9.65"/>
    <n v="6"/>
    <n v="3.5"/>
  </r>
  <r>
    <d v="2016-06-09T00:00:00"/>
    <x v="2"/>
    <x v="5"/>
    <s v="Greg Matthias"/>
    <x v="3"/>
    <x v="2"/>
    <x v="6"/>
    <s v="Avaya 4621SW VoIP phone"/>
    <n v="177.48"/>
    <n v="3"/>
    <n v="19.97"/>
  </r>
  <r>
    <d v="2016-06-09T00:00:00"/>
    <x v="2"/>
    <x v="5"/>
    <s v="Toby Carlisle"/>
    <x v="16"/>
    <x v="2"/>
    <x v="15"/>
    <s v="Cisco CP-7937G Unified IP Conference Station Phone"/>
    <n v="695.7"/>
    <n v="2"/>
    <n v="-27.83"/>
  </r>
  <r>
    <d v="2016-06-09T00:00:00"/>
    <x v="2"/>
    <x v="5"/>
    <s v="Dean Braden"/>
    <x v="3"/>
    <x v="1"/>
    <x v="5"/>
    <s v="Global Deluxe Stacking Chair, Gray"/>
    <n v="122.35"/>
    <n v="3"/>
    <n v="13.76"/>
  </r>
  <r>
    <d v="2016-06-09T00:00:00"/>
    <x v="2"/>
    <x v="5"/>
    <s v="Benjamin Farhat"/>
    <x v="28"/>
    <x v="1"/>
    <x v="13"/>
    <s v="Bush Cubix Conference Tables, Fully Assembled"/>
    <n v="692.94"/>
    <n v="3"/>
    <n v="173.24"/>
  </r>
  <r>
    <d v="2016-06-10T00:00:00"/>
    <x v="2"/>
    <x v="5"/>
    <s v="Olvera Toch"/>
    <x v="3"/>
    <x v="0"/>
    <x v="1"/>
    <s v="Avery 473"/>
    <n v="20.7"/>
    <n v="2"/>
    <n v="9.94"/>
  </r>
  <r>
    <d v="2016-06-10T00:00:00"/>
    <x v="2"/>
    <x v="5"/>
    <s v="Olvera Toch"/>
    <x v="3"/>
    <x v="1"/>
    <x v="13"/>
    <s v="Bretford Â“Just In TimeÂ” Height-Adjustable Multi-Task Work Tables"/>
    <n v="1335.68"/>
    <n v="4"/>
    <n v="-217.05"/>
  </r>
  <r>
    <d v="2016-06-10T00:00:00"/>
    <x v="2"/>
    <x v="5"/>
    <s v="Olvera Toch"/>
    <x v="3"/>
    <x v="0"/>
    <x v="0"/>
    <s v="Xerox 226"/>
    <n v="32.4"/>
    <n v="5"/>
    <n v="15.55"/>
  </r>
  <r>
    <d v="2016-06-10T00:00:00"/>
    <x v="2"/>
    <x v="5"/>
    <s v="Joy Bell-"/>
    <x v="2"/>
    <x v="0"/>
    <x v="1"/>
    <s v="Avery 487"/>
    <n v="23.62"/>
    <n v="8"/>
    <n v="7.97"/>
  </r>
  <r>
    <d v="2016-06-11T00:00:00"/>
    <x v="2"/>
    <x v="5"/>
    <s v="Mary Zewe"/>
    <x v="0"/>
    <x v="0"/>
    <x v="3"/>
    <s v="Computer Printout Index Tabs"/>
    <n v="1.34"/>
    <n v="4"/>
    <n v="-2.15"/>
  </r>
  <r>
    <d v="2016-06-11T00:00:00"/>
    <x v="2"/>
    <x v="5"/>
    <s v="Mary Zewe"/>
    <x v="0"/>
    <x v="0"/>
    <x v="3"/>
    <s v="GBC Wire Binding Combs"/>
    <n v="8.27"/>
    <n v="4"/>
    <n v="-13.65"/>
  </r>
  <r>
    <d v="2016-06-11T00:00:00"/>
    <x v="2"/>
    <x v="5"/>
    <s v="Mary Zewe"/>
    <x v="0"/>
    <x v="1"/>
    <x v="8"/>
    <s v="Stacking Tray, Side-Loading, Legal, Smoke"/>
    <n v="12.54"/>
    <n v="7"/>
    <n v="-9.09"/>
  </r>
  <r>
    <d v="2016-06-11T00:00:00"/>
    <x v="2"/>
    <x v="5"/>
    <s v="Erica Smith"/>
    <x v="20"/>
    <x v="2"/>
    <x v="9"/>
    <s v="Razer Kraken PRO Over Ear PC and Music Headset"/>
    <n v="239.97"/>
    <n v="3"/>
    <n v="71.989999999999995"/>
  </r>
  <r>
    <d v="2016-06-11T00:00:00"/>
    <x v="2"/>
    <x v="5"/>
    <s v="Sanjit Engle"/>
    <x v="22"/>
    <x v="0"/>
    <x v="1"/>
    <s v="Avery 486"/>
    <n v="14.62"/>
    <n v="2"/>
    <n v="6.87"/>
  </r>
  <r>
    <d v="2016-06-11T00:00:00"/>
    <x v="2"/>
    <x v="5"/>
    <s v="Sanjit Engle"/>
    <x v="22"/>
    <x v="0"/>
    <x v="3"/>
    <s v="Wilson Jones Turn Tabs Binder Tool for Ring Binders"/>
    <n v="53.98"/>
    <n v="14"/>
    <n v="17.54"/>
  </r>
  <r>
    <d v="2016-06-11T00:00:00"/>
    <x v="2"/>
    <x v="5"/>
    <s v="Sanjit Engle"/>
    <x v="22"/>
    <x v="2"/>
    <x v="9"/>
    <s v="Logitech G35 7.1-Channel Surround Sound Headset"/>
    <n v="389.97"/>
    <n v="3"/>
    <n v="132.59"/>
  </r>
  <r>
    <d v="2016-06-11T00:00:00"/>
    <x v="2"/>
    <x v="5"/>
    <s v="Seth Vernon"/>
    <x v="3"/>
    <x v="1"/>
    <x v="13"/>
    <s v="Bretford Rectangular Conference Table Tops"/>
    <n v="902.71"/>
    <n v="3"/>
    <n v="33.85"/>
  </r>
  <r>
    <d v="2016-06-12T00:00:00"/>
    <x v="2"/>
    <x v="5"/>
    <s v="Darrin Van Huff"/>
    <x v="3"/>
    <x v="0"/>
    <x v="1"/>
    <s v="Self-Adhesive Address Labels for Typewriters by Universal"/>
    <n v="14.62"/>
    <n v="2"/>
    <n v="6.87"/>
  </r>
  <r>
    <d v="2016-06-12T00:00:00"/>
    <x v="2"/>
    <x v="5"/>
    <s v="Stewart Carmichael"/>
    <x v="33"/>
    <x v="0"/>
    <x v="12"/>
    <s v="1.7 Cubic Foot Compact &quot;Cube&quot; Office Refrigerators"/>
    <n v="208.16"/>
    <n v="1"/>
    <n v="56.2"/>
  </r>
  <r>
    <d v="2016-06-12T00:00:00"/>
    <x v="2"/>
    <x v="5"/>
    <s v="Stewart Carmichael"/>
    <x v="33"/>
    <x v="0"/>
    <x v="3"/>
    <s v="Avery Heavy-Duty EZD  Binder With Locking Rings"/>
    <n v="16.739999999999998"/>
    <n v="3"/>
    <n v="8.0399999999999991"/>
  </r>
  <r>
    <d v="2016-06-12T00:00:00"/>
    <x v="2"/>
    <x v="5"/>
    <s v="Steven Cartwright"/>
    <x v="7"/>
    <x v="1"/>
    <x v="8"/>
    <s v="Artistic Insta-Plaque"/>
    <n v="47.04"/>
    <n v="3"/>
    <n v="18.350000000000001"/>
  </r>
  <r>
    <d v="2016-06-12T00:00:00"/>
    <x v="2"/>
    <x v="5"/>
    <s v="Steven Cartwright"/>
    <x v="7"/>
    <x v="0"/>
    <x v="3"/>
    <s v="DXL Angle-View Binders with Locking Rings by Samsill"/>
    <n v="30.84"/>
    <n v="4"/>
    <n v="13.88"/>
  </r>
  <r>
    <d v="2016-06-12T00:00:00"/>
    <x v="2"/>
    <x v="5"/>
    <s v="Steven Cartwright"/>
    <x v="7"/>
    <x v="0"/>
    <x v="2"/>
    <s v="Companion Letter/Legal File, Black"/>
    <n v="226.56"/>
    <n v="6"/>
    <n v="63.44"/>
  </r>
  <r>
    <d v="2016-06-12T00:00:00"/>
    <x v="2"/>
    <x v="5"/>
    <s v="Steven Cartwright"/>
    <x v="7"/>
    <x v="0"/>
    <x v="10"/>
    <s v="Globe Weis Peel &amp; Seel First Class Envelopes"/>
    <n v="115.02"/>
    <n v="9"/>
    <n v="51.76"/>
  </r>
  <r>
    <d v="2016-06-12T00:00:00"/>
    <x v="2"/>
    <x v="5"/>
    <s v="Steven Cartwright"/>
    <x v="7"/>
    <x v="2"/>
    <x v="6"/>
    <s v="KLD Oscar II Style Snap-on Ultra Thin Side Flip Synthetic Leather Cover Case for HTC One HTC M7"/>
    <n v="68.040000000000006"/>
    <n v="7"/>
    <n v="19.73"/>
  </r>
  <r>
    <d v="2016-06-12T00:00:00"/>
    <x v="2"/>
    <x v="5"/>
    <s v="Philisse Overcash"/>
    <x v="1"/>
    <x v="2"/>
    <x v="15"/>
    <s v="Canon Color ImageCLASS MF8580Cdw Wireless Laser All-In-One Printer, Copier, Scanner"/>
    <n v="1007.98"/>
    <n v="3"/>
    <n v="43.2"/>
  </r>
  <r>
    <d v="2016-06-12T00:00:00"/>
    <x v="2"/>
    <x v="5"/>
    <s v="Philisse Overcash"/>
    <x v="1"/>
    <x v="0"/>
    <x v="0"/>
    <s v="Xerox 1908"/>
    <n v="313.49"/>
    <n v="7"/>
    <n v="113.64"/>
  </r>
  <r>
    <d v="2016-06-12T00:00:00"/>
    <x v="2"/>
    <x v="5"/>
    <s v="Craig Reiter"/>
    <x v="1"/>
    <x v="0"/>
    <x v="0"/>
    <s v="Xerox 1978"/>
    <n v="23.12"/>
    <n v="5"/>
    <n v="8.3800000000000008"/>
  </r>
  <r>
    <d v="2016-06-12T00:00:00"/>
    <x v="2"/>
    <x v="5"/>
    <s v="Christy Brittain"/>
    <x v="20"/>
    <x v="0"/>
    <x v="0"/>
    <s v="IBM Multi-Purpose Copy Paper, 8 1/2 x 11&quot;, Case"/>
    <n v="92.94"/>
    <n v="3"/>
    <n v="41.82"/>
  </r>
  <r>
    <d v="2016-06-12T00:00:00"/>
    <x v="2"/>
    <x v="5"/>
    <s v="Christy Brittain"/>
    <x v="20"/>
    <x v="0"/>
    <x v="12"/>
    <s v="Bionaire 99.97% HEPA Air Cleaner"/>
    <n v="52.56"/>
    <n v="3"/>
    <n v="18.399999999999999"/>
  </r>
  <r>
    <d v="2016-06-12T00:00:00"/>
    <x v="2"/>
    <x v="5"/>
    <s v="Erin Ashbrook"/>
    <x v="3"/>
    <x v="0"/>
    <x v="0"/>
    <s v="IBM Multi-Purpose Copy Paper, 8 1/2 x 11&quot;, Case"/>
    <n v="185.88"/>
    <n v="6"/>
    <n v="83.65"/>
  </r>
  <r>
    <d v="2016-06-12T00:00:00"/>
    <x v="2"/>
    <x v="5"/>
    <s v="Erin Ashbrook"/>
    <x v="3"/>
    <x v="0"/>
    <x v="0"/>
    <s v="Xerox 228"/>
    <n v="12.96"/>
    <n v="2"/>
    <n v="6.22"/>
  </r>
  <r>
    <d v="2016-06-12T00:00:00"/>
    <x v="2"/>
    <x v="5"/>
    <s v="Arthur Wiediger"/>
    <x v="0"/>
    <x v="0"/>
    <x v="12"/>
    <s v="APC 7 Outlet Network SurgeArrest Surge Protector"/>
    <n v="64.38"/>
    <n v="4"/>
    <n v="-160.96"/>
  </r>
  <r>
    <d v="2016-06-12T00:00:00"/>
    <x v="2"/>
    <x v="5"/>
    <s v="Arthur Wiediger"/>
    <x v="0"/>
    <x v="1"/>
    <x v="8"/>
    <s v="Dax Clear Box Frame"/>
    <n v="6.98"/>
    <n v="2"/>
    <n v="-4.54"/>
  </r>
  <r>
    <d v="2016-06-12T00:00:00"/>
    <x v="2"/>
    <x v="5"/>
    <s v="Arthur Wiediger"/>
    <x v="0"/>
    <x v="0"/>
    <x v="4"/>
    <s v="Nontoxic Chalk"/>
    <n v="11.26"/>
    <n v="8"/>
    <n v="3.94"/>
  </r>
  <r>
    <d v="2016-06-12T00:00:00"/>
    <x v="2"/>
    <x v="5"/>
    <s v="Arthur Wiediger"/>
    <x v="0"/>
    <x v="0"/>
    <x v="0"/>
    <s v="Xerox 1975"/>
    <n v="15.55"/>
    <n v="3"/>
    <n v="5.64"/>
  </r>
  <r>
    <d v="2016-06-12T00:00:00"/>
    <x v="2"/>
    <x v="5"/>
    <s v="Arthur Wiediger"/>
    <x v="0"/>
    <x v="1"/>
    <x v="5"/>
    <s v="Global Enterprise Series Seating High-Back Swivel/Tilt Chairs"/>
    <n v="379.37"/>
    <n v="2"/>
    <n v="-119.23"/>
  </r>
  <r>
    <d v="2016-06-12T00:00:00"/>
    <x v="2"/>
    <x v="5"/>
    <s v="Arthur Wiediger"/>
    <x v="0"/>
    <x v="0"/>
    <x v="2"/>
    <s v="Staple magnet"/>
    <n v="67.540000000000006"/>
    <n v="9"/>
    <n v="6.75"/>
  </r>
  <r>
    <d v="2016-06-12T00:00:00"/>
    <x v="2"/>
    <x v="5"/>
    <s v="Arthur Wiediger"/>
    <x v="0"/>
    <x v="0"/>
    <x v="3"/>
    <s v="Acco Pressboard Covers with Storage Hooks, 14 7/8&quot; x 11&quot;, Executive Red"/>
    <n v="1.52"/>
    <n v="2"/>
    <n v="-2.67"/>
  </r>
  <r>
    <d v="2016-06-13T00:00:00"/>
    <x v="2"/>
    <x v="5"/>
    <s v="Sample Company A"/>
    <x v="14"/>
    <x v="2"/>
    <x v="6"/>
    <s v="Ooma Telo VoIP Home Phone System"/>
    <n v="377.97"/>
    <n v="3"/>
    <n v="94.49"/>
  </r>
  <r>
    <d v="2016-06-13T00:00:00"/>
    <x v="2"/>
    <x v="5"/>
    <s v="Sonia Sunley"/>
    <x v="42"/>
    <x v="0"/>
    <x v="1"/>
    <s v="Avery 51"/>
    <n v="18.899999999999999"/>
    <n v="3"/>
    <n v="8.69"/>
  </r>
  <r>
    <d v="2016-06-13T00:00:00"/>
    <x v="2"/>
    <x v="5"/>
    <s v="Greg Tran"/>
    <x v="20"/>
    <x v="0"/>
    <x v="3"/>
    <s v="Premium Transparent Presentation Covers by GBC"/>
    <n v="33.57"/>
    <n v="2"/>
    <n v="11.75"/>
  </r>
  <r>
    <d v="2016-06-14T00:00:00"/>
    <x v="2"/>
    <x v="5"/>
    <s v="Paul Van Hugh"/>
    <x v="3"/>
    <x v="0"/>
    <x v="4"/>
    <s v="Newell 326"/>
    <n v="7.04"/>
    <n v="4"/>
    <n v="2.04"/>
  </r>
  <r>
    <d v="2016-06-14T00:00:00"/>
    <x v="2"/>
    <x v="5"/>
    <s v="Paul Van Hugh"/>
    <x v="3"/>
    <x v="1"/>
    <x v="8"/>
    <s v="GE General Purpose, Extra Long Life, Showcase &amp; Floodlight Incandescent Bulbs"/>
    <n v="8.73"/>
    <n v="3"/>
    <n v="4.0999999999999996"/>
  </r>
  <r>
    <d v="2016-06-14T00:00:00"/>
    <x v="2"/>
    <x v="5"/>
    <s v="Paul Van Hugh"/>
    <x v="3"/>
    <x v="2"/>
    <x v="9"/>
    <s v="Logitech ClearChat Comfort/USB Headset H390"/>
    <n v="29.29"/>
    <n v="1"/>
    <n v="9.67"/>
  </r>
  <r>
    <d v="2016-06-14T00:00:00"/>
    <x v="2"/>
    <x v="5"/>
    <s v="Paul Van Hugh"/>
    <x v="3"/>
    <x v="0"/>
    <x v="4"/>
    <s v="Newell 346"/>
    <n v="8.64"/>
    <n v="3"/>
    <n v="2.5099999999999998"/>
  </r>
  <r>
    <d v="2016-06-14T00:00:00"/>
    <x v="2"/>
    <x v="5"/>
    <s v="Marc Harrigan"/>
    <x v="3"/>
    <x v="1"/>
    <x v="11"/>
    <s v="Bush Heritage Pine Collection 5-Shelf Bookcase, Albany Pine Finish, *Special Order"/>
    <n v="599.16999999999996"/>
    <n v="5"/>
    <n v="35.25"/>
  </r>
  <r>
    <d v="2016-06-14T00:00:00"/>
    <x v="2"/>
    <x v="5"/>
    <s v="Ed Braxton"/>
    <x v="3"/>
    <x v="1"/>
    <x v="13"/>
    <s v="Bush Cubix Conference Tables, Fully Assembled"/>
    <n v="1293.49"/>
    <n v="7"/>
    <n v="80.84"/>
  </r>
  <r>
    <d v="2016-06-14T00:00:00"/>
    <x v="2"/>
    <x v="5"/>
    <s v="Jim Sink"/>
    <x v="2"/>
    <x v="1"/>
    <x v="13"/>
    <s v="Global Adaptabilities Conference Tables"/>
    <n v="337.18"/>
    <n v="2"/>
    <n v="-118.01"/>
  </r>
  <r>
    <d v="2016-06-14T00:00:00"/>
    <x v="2"/>
    <x v="5"/>
    <s v="Vivian Mathis"/>
    <x v="16"/>
    <x v="0"/>
    <x v="3"/>
    <s v="GBC Twin Loop Wire Binding Elements"/>
    <n v="39.94"/>
    <n v="4"/>
    <n v="-26.62"/>
  </r>
  <r>
    <d v="2016-06-14T00:00:00"/>
    <x v="2"/>
    <x v="5"/>
    <s v="Vivian Mathis"/>
    <x v="16"/>
    <x v="2"/>
    <x v="9"/>
    <s v="Verbatim Slim CD and DVD Storage Cases, 50/Pack"/>
    <n v="18.46"/>
    <n v="2"/>
    <n v="2.31"/>
  </r>
  <r>
    <d v="2016-06-14T00:00:00"/>
    <x v="2"/>
    <x v="5"/>
    <s v="Anthony Rawles"/>
    <x v="22"/>
    <x v="1"/>
    <x v="13"/>
    <s v="Hon Non-Folding Utility Tables"/>
    <n v="1115.17"/>
    <n v="7"/>
    <n v="334.55"/>
  </r>
  <r>
    <d v="2016-06-15T00:00:00"/>
    <x v="2"/>
    <x v="5"/>
    <s v="Lynn Smith"/>
    <x v="0"/>
    <x v="0"/>
    <x v="0"/>
    <s v="Xerox 19"/>
    <n v="173.49"/>
    <n v="7"/>
    <n v="54.22"/>
  </r>
  <r>
    <d v="2016-06-16T00:00:00"/>
    <x v="2"/>
    <x v="5"/>
    <s v="Bill Donatelli"/>
    <x v="3"/>
    <x v="0"/>
    <x v="0"/>
    <s v="Wirebound Message Books, Four 2 3/4&quot; x 5&quot; Forms per Page, 600 Sets per Book"/>
    <n v="46.35"/>
    <n v="5"/>
    <n v="21.78"/>
  </r>
  <r>
    <d v="2016-06-16T00:00:00"/>
    <x v="2"/>
    <x v="5"/>
    <s v="James Lanier"/>
    <x v="15"/>
    <x v="2"/>
    <x v="15"/>
    <s v="Penpower WorldCard Pro Card Scanner"/>
    <n v="91.48"/>
    <n v="1"/>
    <n v="-1.83"/>
  </r>
  <r>
    <d v="2016-06-16T00:00:00"/>
    <x v="2"/>
    <x v="5"/>
    <s v="Jennifer Jackson"/>
    <x v="7"/>
    <x v="0"/>
    <x v="1"/>
    <s v="Avery 518"/>
    <n v="9.4499999999999993"/>
    <n v="3"/>
    <n v="4.54"/>
  </r>
  <r>
    <d v="2016-06-17T00:00:00"/>
    <x v="2"/>
    <x v="5"/>
    <s v="Ted Butterfield"/>
    <x v="20"/>
    <x v="0"/>
    <x v="2"/>
    <s v="Home/Office Personal File Carts"/>
    <n v="208.56"/>
    <n v="6"/>
    <n v="52.14"/>
  </r>
  <r>
    <d v="2016-06-17T00:00:00"/>
    <x v="2"/>
    <x v="5"/>
    <s v="Ted Butterfield"/>
    <x v="20"/>
    <x v="0"/>
    <x v="0"/>
    <s v="Xerox 232"/>
    <n v="32.4"/>
    <n v="5"/>
    <n v="15.55"/>
  </r>
  <r>
    <d v="2016-06-17T00:00:00"/>
    <x v="2"/>
    <x v="5"/>
    <s v="Ted Butterfield"/>
    <x v="20"/>
    <x v="1"/>
    <x v="5"/>
    <s v="Novimex Turbo Task Chair"/>
    <n v="319.41000000000003"/>
    <n v="5"/>
    <n v="7.1"/>
  </r>
  <r>
    <d v="2016-06-17T00:00:00"/>
    <x v="2"/>
    <x v="5"/>
    <s v="Ted Butterfield"/>
    <x v="20"/>
    <x v="0"/>
    <x v="0"/>
    <s v="Array Parchment Paper, Assorted Colors"/>
    <n v="14.56"/>
    <n v="2"/>
    <n v="6.99"/>
  </r>
  <r>
    <d v="2016-06-17T00:00:00"/>
    <x v="2"/>
    <x v="5"/>
    <s v="Ted Butterfield"/>
    <x v="20"/>
    <x v="2"/>
    <x v="9"/>
    <s v="ImationÂ 8gb Micro Traveldrive Usb 2.0Â Flash Drive"/>
    <n v="30"/>
    <n v="2"/>
    <n v="3.3"/>
  </r>
  <r>
    <d v="2016-06-17T00:00:00"/>
    <x v="2"/>
    <x v="5"/>
    <s v="Ted Butterfield"/>
    <x v="20"/>
    <x v="0"/>
    <x v="3"/>
    <s v="Plastic Binding Combs"/>
    <n v="48.48"/>
    <n v="4"/>
    <n v="16.36"/>
  </r>
  <r>
    <d v="2016-06-17T00:00:00"/>
    <x v="2"/>
    <x v="5"/>
    <s v="Ted Butterfield"/>
    <x v="20"/>
    <x v="0"/>
    <x v="4"/>
    <s v="Prang Dustless Chalk Sticks"/>
    <n v="1.68"/>
    <n v="1"/>
    <n v="0.84"/>
  </r>
  <r>
    <d v="2016-06-17T00:00:00"/>
    <x v="2"/>
    <x v="5"/>
    <s v="Ivan Gibson"/>
    <x v="3"/>
    <x v="0"/>
    <x v="0"/>
    <s v="Xerox 1934"/>
    <n v="111.96"/>
    <n v="2"/>
    <n v="54.86"/>
  </r>
  <r>
    <d v="2016-06-17T00:00:00"/>
    <x v="2"/>
    <x v="5"/>
    <s v="Fred McMath"/>
    <x v="20"/>
    <x v="0"/>
    <x v="2"/>
    <s v="Rogers Jumbo File, Granite"/>
    <n v="40.74"/>
    <n v="3"/>
    <n v="0.41"/>
  </r>
  <r>
    <d v="2016-06-17T00:00:00"/>
    <x v="2"/>
    <x v="5"/>
    <s v="Mike Vittorini"/>
    <x v="3"/>
    <x v="1"/>
    <x v="11"/>
    <s v="Bush Heritage Pine Collection 5-Shelf Bookcase, Albany Pine Finish, *Special Order"/>
    <n v="239.67"/>
    <n v="2"/>
    <n v="14.1"/>
  </r>
  <r>
    <d v="2016-06-17T00:00:00"/>
    <x v="2"/>
    <x v="5"/>
    <s v="Mike Vittorini"/>
    <x v="3"/>
    <x v="0"/>
    <x v="1"/>
    <s v="Avery 496"/>
    <n v="22.5"/>
    <n v="6"/>
    <n v="10.8"/>
  </r>
  <r>
    <d v="2016-06-17T00:00:00"/>
    <x v="2"/>
    <x v="5"/>
    <s v="Mike Vittorini"/>
    <x v="3"/>
    <x v="0"/>
    <x v="0"/>
    <s v="Xerox 1914"/>
    <n v="219.84"/>
    <n v="4"/>
    <n v="107.72"/>
  </r>
  <r>
    <d v="2016-06-17T00:00:00"/>
    <x v="2"/>
    <x v="5"/>
    <s v="Lena Creighton"/>
    <x v="26"/>
    <x v="1"/>
    <x v="8"/>
    <s v="Rubbermaid ClusterMat Chairmats, Mat Size- 66&quot; x 60&quot;, Lip 20&quot; x 11&quot; -90 Degree Angle"/>
    <n v="266.35000000000002"/>
    <n v="3"/>
    <n v="-13.32"/>
  </r>
  <r>
    <d v="2016-06-17T00:00:00"/>
    <x v="2"/>
    <x v="5"/>
    <s v="Lena Creighton"/>
    <x v="26"/>
    <x v="1"/>
    <x v="5"/>
    <s v="Global Manager's Adjustable Task Chair, Storm"/>
    <n v="483.14"/>
    <n v="4"/>
    <n v="54.35"/>
  </r>
  <r>
    <d v="2016-06-17T00:00:00"/>
    <x v="2"/>
    <x v="5"/>
    <s v="Christine Phan"/>
    <x v="37"/>
    <x v="0"/>
    <x v="3"/>
    <s v="Ibico Presentation Index for Binding Systems"/>
    <n v="7.96"/>
    <n v="2"/>
    <n v="3.74"/>
  </r>
  <r>
    <d v="2016-06-17T00:00:00"/>
    <x v="2"/>
    <x v="5"/>
    <s v="Christine Phan"/>
    <x v="37"/>
    <x v="2"/>
    <x v="6"/>
    <s v="Wireless Extenders zBoost YX545 SOHO Signal Booster"/>
    <n v="566.97"/>
    <n v="3"/>
    <n v="153.08000000000001"/>
  </r>
  <r>
    <d v="2016-06-17T00:00:00"/>
    <x v="2"/>
    <x v="5"/>
    <s v="Christine Phan"/>
    <x v="37"/>
    <x v="0"/>
    <x v="4"/>
    <s v="Newell 35"/>
    <n v="9.84"/>
    <n v="3"/>
    <n v="2.85"/>
  </r>
  <r>
    <d v="2016-06-17T00:00:00"/>
    <x v="2"/>
    <x v="5"/>
    <s v="Denise Monton"/>
    <x v="20"/>
    <x v="1"/>
    <x v="13"/>
    <s v="Hon 2111 Invitation Series Corner Table"/>
    <n v="376.87"/>
    <n v="3"/>
    <n v="-213.56"/>
  </r>
  <r>
    <d v="2016-06-18T00:00:00"/>
    <x v="2"/>
    <x v="5"/>
    <s v="Bobby Trafton"/>
    <x v="1"/>
    <x v="0"/>
    <x v="0"/>
    <s v="Xerox 1937"/>
    <n v="76.86"/>
    <n v="2"/>
    <n v="26.9"/>
  </r>
  <r>
    <d v="2016-06-18T00:00:00"/>
    <x v="2"/>
    <x v="5"/>
    <s v="Stewart Carmichael"/>
    <x v="2"/>
    <x v="0"/>
    <x v="0"/>
    <s v="Xerox 1900"/>
    <n v="6.85"/>
    <n v="2"/>
    <n v="2.14"/>
  </r>
  <r>
    <d v="2016-06-18T00:00:00"/>
    <x v="2"/>
    <x v="5"/>
    <s v="Stewart Carmichael"/>
    <x v="2"/>
    <x v="0"/>
    <x v="3"/>
    <s v="DXL Angle-View Binders with Locking Rings by Samsill"/>
    <n v="4.63"/>
    <n v="2"/>
    <n v="-3.86"/>
  </r>
  <r>
    <d v="2016-06-18T00:00:00"/>
    <x v="2"/>
    <x v="5"/>
    <s v="Stewart Carmichael"/>
    <x v="2"/>
    <x v="0"/>
    <x v="12"/>
    <s v="Harmony Air Purifier"/>
    <n v="453.6"/>
    <n v="3"/>
    <n v="90.72"/>
  </r>
  <r>
    <d v="2016-06-19T00:00:00"/>
    <x v="2"/>
    <x v="5"/>
    <s v="Karen Carlisle"/>
    <x v="3"/>
    <x v="0"/>
    <x v="0"/>
    <s v="Message Book, Standard Line &quot;While You Were Out&quot;, 5 1/2&quot; X 4&quot;, 200 Sets/Book"/>
    <n v="17.12"/>
    <n v="2"/>
    <n v="8.0500000000000007"/>
  </r>
  <r>
    <d v="2016-06-20T00:00:00"/>
    <x v="2"/>
    <x v="5"/>
    <s v="Lena Hernandez"/>
    <x v="7"/>
    <x v="2"/>
    <x v="9"/>
    <s v="ImationÂ 8gb Micro Traveldrive Usb 2.0Â Flash Drive"/>
    <n v="45"/>
    <n v="3"/>
    <n v="4.95"/>
  </r>
  <r>
    <d v="2016-06-20T00:00:00"/>
    <x v="2"/>
    <x v="5"/>
    <s v="Lena Hernandez"/>
    <x v="7"/>
    <x v="2"/>
    <x v="6"/>
    <s v="LF Elite 3D Dazzle Designer Hard Case Cover, Lf Stylus Pen and Wiper For Apple Iphone 5c Mini Lite"/>
    <n v="21.8"/>
    <n v="2"/>
    <n v="6.1"/>
  </r>
  <r>
    <d v="2016-06-20T00:00:00"/>
    <x v="2"/>
    <x v="5"/>
    <s v="Dave Poirier"/>
    <x v="3"/>
    <x v="0"/>
    <x v="4"/>
    <s v="DIXON Oriole Pencils"/>
    <n v="5.16"/>
    <n v="2"/>
    <n v="1.34"/>
  </r>
  <r>
    <d v="2016-06-20T00:00:00"/>
    <x v="2"/>
    <x v="5"/>
    <s v="Dave Poirier"/>
    <x v="3"/>
    <x v="0"/>
    <x v="0"/>
    <s v="Xerox 202"/>
    <n v="38.880000000000003"/>
    <n v="6"/>
    <n v="18.66"/>
  </r>
  <r>
    <d v="2016-06-20T00:00:00"/>
    <x v="2"/>
    <x v="5"/>
    <s v="Catherine Glotzbach"/>
    <x v="2"/>
    <x v="0"/>
    <x v="0"/>
    <s v="Wirebound Message Books, 2 7/8&quot; x 5&quot;, 3 Forms per Page"/>
    <n v="45.06"/>
    <n v="8"/>
    <n v="15.21"/>
  </r>
  <r>
    <d v="2016-06-20T00:00:00"/>
    <x v="2"/>
    <x v="5"/>
    <s v="Catherine Glotzbach"/>
    <x v="2"/>
    <x v="0"/>
    <x v="3"/>
    <s v="JM Magazine Binder"/>
    <n v="29.72"/>
    <n v="6"/>
    <n v="-21.79"/>
  </r>
  <r>
    <d v="2016-06-20T00:00:00"/>
    <x v="2"/>
    <x v="5"/>
    <s v="Catherine Glotzbach"/>
    <x v="2"/>
    <x v="0"/>
    <x v="0"/>
    <s v="Xerox 202"/>
    <n v="15.55"/>
    <n v="3"/>
    <n v="5.44"/>
  </r>
  <r>
    <d v="2016-06-20T00:00:00"/>
    <x v="2"/>
    <x v="5"/>
    <s v="Catherine Glotzbach"/>
    <x v="2"/>
    <x v="0"/>
    <x v="12"/>
    <s v="Sanyo 2.5 Cubic Foot Mid-Size Office Refrigerators"/>
    <n v="447.7"/>
    <n v="2"/>
    <n v="33.58"/>
  </r>
  <r>
    <d v="2016-06-20T00:00:00"/>
    <x v="2"/>
    <x v="5"/>
    <s v="Roy Collins"/>
    <x v="3"/>
    <x v="0"/>
    <x v="0"/>
    <s v="Xerox 1898"/>
    <n v="46.76"/>
    <n v="7"/>
    <n v="22.44"/>
  </r>
  <r>
    <d v="2016-06-20T00:00:00"/>
    <x v="2"/>
    <x v="5"/>
    <s v="Roy Collins"/>
    <x v="3"/>
    <x v="0"/>
    <x v="3"/>
    <s v="GBC Plastic Binding Combs"/>
    <n v="17.71"/>
    <n v="3"/>
    <n v="6.42"/>
  </r>
  <r>
    <d v="2016-06-20T00:00:00"/>
    <x v="2"/>
    <x v="5"/>
    <s v="Roy Collins"/>
    <x v="3"/>
    <x v="0"/>
    <x v="12"/>
    <s v="Belkin 6 Outlet Metallic Surge Strip"/>
    <n v="21.78"/>
    <n v="2"/>
    <n v="5.66"/>
  </r>
  <r>
    <d v="2016-06-20T00:00:00"/>
    <x v="2"/>
    <x v="5"/>
    <s v="Roy Collins"/>
    <x v="3"/>
    <x v="0"/>
    <x v="2"/>
    <s v="Fellowes Bankers Box Recycled Super Stor/Drawer"/>
    <n v="161.94"/>
    <n v="3"/>
    <n v="9.7200000000000006"/>
  </r>
  <r>
    <d v="2016-06-20T00:00:00"/>
    <x v="2"/>
    <x v="5"/>
    <s v="Roy Collins"/>
    <x v="3"/>
    <x v="1"/>
    <x v="5"/>
    <s v="Hon Valutask Swivel Chairs"/>
    <n v="161.57"/>
    <n v="2"/>
    <n v="-8.08"/>
  </r>
  <r>
    <d v="2016-06-20T00:00:00"/>
    <x v="2"/>
    <x v="5"/>
    <s v="Erin Ashbrook"/>
    <x v="0"/>
    <x v="2"/>
    <x v="9"/>
    <s v="Logitech Trackman Marble Mouse"/>
    <n v="95.97"/>
    <n v="4"/>
    <n v="26.39"/>
  </r>
  <r>
    <d v="2016-06-20T00:00:00"/>
    <x v="2"/>
    <x v="5"/>
    <s v="Erin Ashbrook"/>
    <x v="0"/>
    <x v="0"/>
    <x v="0"/>
    <s v="Xerox 206"/>
    <n v="10.37"/>
    <n v="2"/>
    <n v="3.63"/>
  </r>
  <r>
    <d v="2016-06-20T00:00:00"/>
    <x v="2"/>
    <x v="5"/>
    <s v="Bill Shonely"/>
    <x v="39"/>
    <x v="2"/>
    <x v="9"/>
    <s v="ImationÂ 30456 USBÂ Flash DriveÂ 8GB"/>
    <n v="6.9"/>
    <n v="1"/>
    <n v="0.55000000000000004"/>
  </r>
  <r>
    <d v="2016-06-20T00:00:00"/>
    <x v="2"/>
    <x v="5"/>
    <s v="Bill Shonely"/>
    <x v="39"/>
    <x v="1"/>
    <x v="8"/>
    <s v="Executive Impressions 13&quot; Clairmont Wall Clock"/>
    <n v="57.69"/>
    <n v="3"/>
    <n v="23.65"/>
  </r>
  <r>
    <d v="2016-06-21T00:00:00"/>
    <x v="2"/>
    <x v="5"/>
    <s v="Adam Shillingsburg"/>
    <x v="20"/>
    <x v="0"/>
    <x v="3"/>
    <s v="SpineVue Locking Slant-D Ring Binders by Cardinal"/>
    <n v="36.56"/>
    <n v="5"/>
    <n v="12.8"/>
  </r>
  <r>
    <d v="2016-06-21T00:00:00"/>
    <x v="2"/>
    <x v="5"/>
    <s v="Adam Shillingsburg"/>
    <x v="20"/>
    <x v="0"/>
    <x v="3"/>
    <s v="Premium Transparent Presentation Covers, No Pattern/Clear, 8 1/2&quot; x 11&quot;"/>
    <n v="186.14"/>
    <n v="6"/>
    <n v="60.5"/>
  </r>
  <r>
    <d v="2016-06-21T00:00:00"/>
    <x v="2"/>
    <x v="5"/>
    <s v="Adam Shillingsburg"/>
    <x v="20"/>
    <x v="1"/>
    <x v="11"/>
    <s v="O'Sullivan Living Dimensions 5-Shelf Bookcases"/>
    <n v="353.57"/>
    <n v="2"/>
    <n v="-44.2"/>
  </r>
  <r>
    <d v="2016-06-21T00:00:00"/>
    <x v="2"/>
    <x v="5"/>
    <s v="Ken Brennan"/>
    <x v="1"/>
    <x v="0"/>
    <x v="3"/>
    <s v="Avery Durable Slant Ring Binders With Label Holder"/>
    <n v="0.84"/>
    <n v="1"/>
    <n v="-1.34"/>
  </r>
  <r>
    <d v="2016-06-23T00:00:00"/>
    <x v="2"/>
    <x v="5"/>
    <s v="Irene Maddox"/>
    <x v="20"/>
    <x v="0"/>
    <x v="1"/>
    <s v="Avery 4027 File Folder Labels for Dot Matrix Printers, 5000 Labels per Box, White"/>
    <n v="122.12"/>
    <n v="4"/>
    <n v="56.18"/>
  </r>
  <r>
    <d v="2016-06-23T00:00:00"/>
    <x v="2"/>
    <x v="5"/>
    <s v="Irene Maddox"/>
    <x v="20"/>
    <x v="0"/>
    <x v="1"/>
    <s v="Avery 52"/>
    <n v="18.45"/>
    <n v="5"/>
    <n v="8.67"/>
  </r>
  <r>
    <d v="2016-06-23T00:00:00"/>
    <x v="2"/>
    <x v="5"/>
    <s v="Irene Maddox"/>
    <x v="20"/>
    <x v="0"/>
    <x v="2"/>
    <s v="Fellowes Bankers Box Staxonsteel Drawer File/Stacking System"/>
    <n v="324.89999999999998"/>
    <n v="5"/>
    <n v="38.99"/>
  </r>
  <r>
    <d v="2016-06-23T00:00:00"/>
    <x v="2"/>
    <x v="5"/>
    <s v="Irene Maddox"/>
    <x v="20"/>
    <x v="0"/>
    <x v="0"/>
    <s v="Tops White Computer Printout Paper"/>
    <n v="146.72999999999999"/>
    <n v="3"/>
    <n v="68.959999999999994"/>
  </r>
  <r>
    <d v="2016-06-23T00:00:00"/>
    <x v="2"/>
    <x v="5"/>
    <s v="Irene Maddox"/>
    <x v="20"/>
    <x v="0"/>
    <x v="7"/>
    <s v="Translucent Push Pins by OIC"/>
    <n v="3.96"/>
    <n v="2"/>
    <n v="1.47"/>
  </r>
  <r>
    <d v="2016-06-23T00:00:00"/>
    <x v="2"/>
    <x v="5"/>
    <s v="Maureen Gnade"/>
    <x v="20"/>
    <x v="0"/>
    <x v="14"/>
    <s v="Compact Automatic Electric Letter Opener"/>
    <n v="835.17"/>
    <n v="7"/>
    <n v="16.7"/>
  </r>
  <r>
    <d v="2016-06-23T00:00:00"/>
    <x v="2"/>
    <x v="5"/>
    <s v="Ruben Dartt"/>
    <x v="3"/>
    <x v="0"/>
    <x v="2"/>
    <s v="Mobile Personal File Cube"/>
    <n v="93.68"/>
    <n v="4"/>
    <n v="25.29"/>
  </r>
  <r>
    <d v="2016-06-23T00:00:00"/>
    <x v="2"/>
    <x v="5"/>
    <s v="Ruben Dartt"/>
    <x v="3"/>
    <x v="0"/>
    <x v="1"/>
    <s v="Avery 516"/>
    <n v="21.93"/>
    <n v="3"/>
    <n v="10.31"/>
  </r>
  <r>
    <d v="2016-06-23T00:00:00"/>
    <x v="2"/>
    <x v="5"/>
    <s v="Ruben Dartt"/>
    <x v="3"/>
    <x v="2"/>
    <x v="6"/>
    <s v="Nortel Meridian M3904 Professional Digital phone"/>
    <n v="862.34"/>
    <n v="7"/>
    <n v="97.01"/>
  </r>
  <r>
    <d v="2016-06-23T00:00:00"/>
    <x v="2"/>
    <x v="5"/>
    <s v="Ruben Dartt"/>
    <x v="3"/>
    <x v="0"/>
    <x v="0"/>
    <s v="Xerox 1884"/>
    <n v="19.98"/>
    <n v="1"/>
    <n v="9.39"/>
  </r>
  <r>
    <d v="2016-06-23T00:00:00"/>
    <x v="2"/>
    <x v="5"/>
    <s v="Sally Matthias"/>
    <x v="20"/>
    <x v="0"/>
    <x v="1"/>
    <s v="Avery 487"/>
    <n v="25.83"/>
    <n v="7"/>
    <n v="12.14"/>
  </r>
  <r>
    <d v="2016-06-24T00:00:00"/>
    <x v="2"/>
    <x v="5"/>
    <s v="Bill Donatelli"/>
    <x v="3"/>
    <x v="2"/>
    <x v="6"/>
    <s v="Macally Suction Cup Mount"/>
    <n v="38.24"/>
    <n v="4"/>
    <n v="-9.56"/>
  </r>
  <r>
    <d v="2016-06-24T00:00:00"/>
    <x v="2"/>
    <x v="5"/>
    <s v="Hunter Lopez"/>
    <x v="18"/>
    <x v="2"/>
    <x v="6"/>
    <s v="Panasonic KX TS208W Corded phone"/>
    <n v="440.91"/>
    <n v="9"/>
    <n v="123.45"/>
  </r>
  <r>
    <d v="2016-06-24T00:00:00"/>
    <x v="2"/>
    <x v="5"/>
    <s v="Dave Hallsten"/>
    <x v="0"/>
    <x v="0"/>
    <x v="12"/>
    <s v="Holmes HEPA Air Purifier"/>
    <n v="8.7100000000000009"/>
    <n v="2"/>
    <n v="-19.600000000000001"/>
  </r>
  <r>
    <d v="2016-06-24T00:00:00"/>
    <x v="2"/>
    <x v="5"/>
    <s v="Max Jones"/>
    <x v="3"/>
    <x v="2"/>
    <x v="15"/>
    <s v="Okidata MB760 Printer"/>
    <n v="4476.8"/>
    <n v="4"/>
    <n v="503.64"/>
  </r>
  <r>
    <d v="2016-06-24T00:00:00"/>
    <x v="2"/>
    <x v="5"/>
    <s v="Max Jones"/>
    <x v="3"/>
    <x v="0"/>
    <x v="0"/>
    <s v="Xerox 189"/>
    <n v="104.85"/>
    <n v="1"/>
    <n v="50.33"/>
  </r>
  <r>
    <d v="2016-06-24T00:00:00"/>
    <x v="2"/>
    <x v="5"/>
    <s v="Max Jones"/>
    <x v="3"/>
    <x v="0"/>
    <x v="12"/>
    <s v="APC 7 Outlet Network SurgeArrest Surge Protector"/>
    <n v="241.44"/>
    <n v="3"/>
    <n v="72.430000000000007"/>
  </r>
  <r>
    <d v="2016-06-25T00:00:00"/>
    <x v="2"/>
    <x v="5"/>
    <s v="Theresa Swint"/>
    <x v="2"/>
    <x v="1"/>
    <x v="5"/>
    <s v="Global Leather Highback Executive Chair with Pneumatic Height Adjustment, Black"/>
    <n v="422.06"/>
    <n v="3"/>
    <n v="-18.09"/>
  </r>
  <r>
    <d v="2016-06-25T00:00:00"/>
    <x v="2"/>
    <x v="5"/>
    <s v="Theresa Swint"/>
    <x v="2"/>
    <x v="0"/>
    <x v="3"/>
    <s v="GBC Wire Binding Strips"/>
    <n v="38.090000000000003"/>
    <n v="4"/>
    <n v="-27.93"/>
  </r>
  <r>
    <d v="2016-06-25T00:00:00"/>
    <x v="2"/>
    <x v="5"/>
    <s v="Theresa Swint"/>
    <x v="2"/>
    <x v="0"/>
    <x v="2"/>
    <s v="Gould Plastics 9-Pocket Panel Bin, 18-3/8w x 5-1/4d x 20-1/2h, Black"/>
    <n v="254.35"/>
    <n v="6"/>
    <n v="-50.87"/>
  </r>
  <r>
    <d v="2016-06-25T00:00:00"/>
    <x v="2"/>
    <x v="5"/>
    <s v="Alan Shonely"/>
    <x v="3"/>
    <x v="0"/>
    <x v="12"/>
    <s v="Fellowes Mighty 8 Compact Surge Protector"/>
    <n v="60.81"/>
    <n v="3"/>
    <n v="17.03"/>
  </r>
  <r>
    <d v="2016-06-25T00:00:00"/>
    <x v="2"/>
    <x v="5"/>
    <s v="Logan Currie"/>
    <x v="0"/>
    <x v="1"/>
    <x v="5"/>
    <s v="Global Value Mid-Back Manager's Chair, Gray"/>
    <n v="85.25"/>
    <n v="2"/>
    <n v="-6.09"/>
  </r>
  <r>
    <d v="2016-06-25T00:00:00"/>
    <x v="2"/>
    <x v="5"/>
    <s v="Logan Currie"/>
    <x v="0"/>
    <x v="1"/>
    <x v="8"/>
    <s v="Eldon Executive Woodline II Cherry Finish Desk Accessories"/>
    <n v="32.71"/>
    <n v="2"/>
    <n v="-26.17"/>
  </r>
  <r>
    <d v="2016-06-26T00:00:00"/>
    <x v="2"/>
    <x v="5"/>
    <s v="John Grady"/>
    <x v="20"/>
    <x v="0"/>
    <x v="4"/>
    <s v="Prang Colored Pencils"/>
    <n v="14.7"/>
    <n v="5"/>
    <n v="6.62"/>
  </r>
  <r>
    <d v="2016-06-26T00:00:00"/>
    <x v="2"/>
    <x v="5"/>
    <s v="John Grady"/>
    <x v="20"/>
    <x v="0"/>
    <x v="2"/>
    <s v="Fellowes Strictly Business Drawer File, Letter/Legal Size"/>
    <n v="704.25"/>
    <n v="5"/>
    <n v="84.51"/>
  </r>
  <r>
    <d v="2016-06-26T00:00:00"/>
    <x v="2"/>
    <x v="5"/>
    <s v="Gene McClure"/>
    <x v="43"/>
    <x v="0"/>
    <x v="2"/>
    <s v="Woodgrain Magazine Files by Perma"/>
    <n v="14.9"/>
    <n v="5"/>
    <n v="1.04"/>
  </r>
  <r>
    <d v="2016-06-26T00:00:00"/>
    <x v="2"/>
    <x v="5"/>
    <s v="Alejandro Ballentine"/>
    <x v="0"/>
    <x v="2"/>
    <x v="9"/>
    <s v="Memorex Mini Travel Drive 4 GB USB 2.0 Flash Drive"/>
    <n v="13.62"/>
    <n v="2"/>
    <n v="3.57"/>
  </r>
  <r>
    <d v="2016-06-26T00:00:00"/>
    <x v="2"/>
    <x v="5"/>
    <s v="Duane Noonan"/>
    <x v="3"/>
    <x v="1"/>
    <x v="8"/>
    <s v="Eldon Expressions Wood Desk Accessories, Oak"/>
    <n v="22.14"/>
    <n v="3"/>
    <n v="6.42"/>
  </r>
  <r>
    <d v="2016-06-26T00:00:00"/>
    <x v="2"/>
    <x v="5"/>
    <s v="Lela Donovan"/>
    <x v="1"/>
    <x v="0"/>
    <x v="4"/>
    <s v="Newell 311"/>
    <n v="5.3"/>
    <n v="3"/>
    <n v="0.46"/>
  </r>
  <r>
    <d v="2016-06-26T00:00:00"/>
    <x v="2"/>
    <x v="5"/>
    <s v="Skye Norling"/>
    <x v="14"/>
    <x v="0"/>
    <x v="0"/>
    <s v="White Dual Perf Computer Printout Paper, 2700 Sheets, 1 Part, Heavyweight, 20 lbs., 14 7/8 x 11"/>
    <n v="368.91"/>
    <n v="9"/>
    <n v="180.77"/>
  </r>
  <r>
    <d v="2016-06-26T00:00:00"/>
    <x v="2"/>
    <x v="5"/>
    <s v="Skye Norling"/>
    <x v="14"/>
    <x v="0"/>
    <x v="3"/>
    <s v="Insertable Tab Post Binder Dividers"/>
    <n v="8.02"/>
    <n v="1"/>
    <n v="3.77"/>
  </r>
  <r>
    <d v="2016-06-26T00:00:00"/>
    <x v="2"/>
    <x v="5"/>
    <s v="Skye Norling"/>
    <x v="14"/>
    <x v="0"/>
    <x v="2"/>
    <s v="SAFCO Mobile Desk Side File, Wire Frame"/>
    <n v="171.04"/>
    <n v="4"/>
    <n v="44.47"/>
  </r>
  <r>
    <d v="2016-06-26T00:00:00"/>
    <x v="2"/>
    <x v="5"/>
    <s v="Adam Hart"/>
    <x v="3"/>
    <x v="0"/>
    <x v="14"/>
    <s v="Premier Electric Letter Opener"/>
    <n v="231.72"/>
    <n v="2"/>
    <n v="11.59"/>
  </r>
  <r>
    <d v="2016-06-26T00:00:00"/>
    <x v="2"/>
    <x v="5"/>
    <s v="Adam Hart"/>
    <x v="3"/>
    <x v="0"/>
    <x v="7"/>
    <s v="OIC Binder Clips"/>
    <n v="17.899999999999999"/>
    <n v="5"/>
    <n v="8.9499999999999993"/>
  </r>
  <r>
    <d v="2016-06-26T00:00:00"/>
    <x v="2"/>
    <x v="5"/>
    <s v="Adam Hart"/>
    <x v="3"/>
    <x v="0"/>
    <x v="0"/>
    <s v="Ampad Phone Message Book, Recycled, 400 Message Capacity, 5 Â¾Â” x 11Â”"/>
    <n v="12.48"/>
    <n v="2"/>
    <n v="5.62"/>
  </r>
  <r>
    <d v="2016-06-26T00:00:00"/>
    <x v="2"/>
    <x v="5"/>
    <s v="Victoria Pisteka"/>
    <x v="20"/>
    <x v="2"/>
    <x v="9"/>
    <s v="AmazonBasics 3-Button USB Wired Mouse"/>
    <n v="20.97"/>
    <n v="3"/>
    <n v="9.02"/>
  </r>
  <r>
    <d v="2016-06-26T00:00:00"/>
    <x v="2"/>
    <x v="5"/>
    <s v="Victoria Pisteka"/>
    <x v="20"/>
    <x v="2"/>
    <x v="9"/>
    <s v="Perixx PERIBOARD-512B, Ergonomic Split Keyboard"/>
    <n v="139.96"/>
    <n v="4"/>
    <n v="9.8000000000000007"/>
  </r>
  <r>
    <d v="2016-06-26T00:00:00"/>
    <x v="2"/>
    <x v="5"/>
    <s v="Victoria Pisteka"/>
    <x v="20"/>
    <x v="1"/>
    <x v="8"/>
    <s v="DAX Executive Solid Wood Document Frame, Desktop or Hang, Mahogany, 5 x 7"/>
    <n v="37.74"/>
    <n v="3"/>
    <n v="12.83"/>
  </r>
  <r>
    <d v="2016-06-26T00:00:00"/>
    <x v="2"/>
    <x v="5"/>
    <s v="Phillip Flathmann"/>
    <x v="4"/>
    <x v="2"/>
    <x v="6"/>
    <s v="Cisco IPÂ PhoneÂ 7961G VoIPÂ phoneÂ - Dark gray"/>
    <n v="135.94999999999999"/>
    <n v="1"/>
    <n v="39.43"/>
  </r>
  <r>
    <d v="2016-06-27T00:00:00"/>
    <x v="2"/>
    <x v="5"/>
    <s v="Katharine Harms"/>
    <x v="1"/>
    <x v="0"/>
    <x v="0"/>
    <s v="Wirebound Message Books, Four 2 3/4 x 5 White Forms per Page"/>
    <n v="37.46"/>
    <n v="7"/>
    <n v="12.18"/>
  </r>
  <r>
    <d v="2016-06-27T00:00:00"/>
    <x v="2"/>
    <x v="5"/>
    <s v="Katharine Harms"/>
    <x v="1"/>
    <x v="1"/>
    <x v="5"/>
    <s v="Global Commerce Series Low-Back Swivel/Tilt Chairs"/>
    <n v="539.66"/>
    <n v="3"/>
    <n v="-7.71"/>
  </r>
  <r>
    <d v="2016-06-27T00:00:00"/>
    <x v="2"/>
    <x v="5"/>
    <s v="Anna Chung"/>
    <x v="3"/>
    <x v="2"/>
    <x v="6"/>
    <s v="Ooma Telo VoIP Home Phone System"/>
    <n v="201.58"/>
    <n v="2"/>
    <n v="12.6"/>
  </r>
  <r>
    <d v="2016-06-28T00:00:00"/>
    <x v="2"/>
    <x v="5"/>
    <s v="Roland Fjeld"/>
    <x v="1"/>
    <x v="2"/>
    <x v="6"/>
    <s v="Polycom CX300 Desktop Phone USB VoIP phone"/>
    <n v="359.98"/>
    <n v="3"/>
    <n v="36"/>
  </r>
  <r>
    <d v="2016-06-28T00:00:00"/>
    <x v="2"/>
    <x v="5"/>
    <s v="Chris Selesnick"/>
    <x v="3"/>
    <x v="0"/>
    <x v="3"/>
    <s v="Recycled Pressboard Report Cover with Reinforced Top Hinge"/>
    <n v="7.75"/>
    <n v="3"/>
    <n v="2.81"/>
  </r>
  <r>
    <d v="2016-06-28T00:00:00"/>
    <x v="2"/>
    <x v="5"/>
    <s v="Chris Selesnick"/>
    <x v="3"/>
    <x v="0"/>
    <x v="3"/>
    <s v="GBC Premium Transparent Covers with Diagonal Lined Pattern"/>
    <n v="33.57"/>
    <n v="2"/>
    <n v="11.75"/>
  </r>
  <r>
    <d v="2016-06-28T00:00:00"/>
    <x v="2"/>
    <x v="5"/>
    <s v="Becky Pak"/>
    <x v="23"/>
    <x v="1"/>
    <x v="5"/>
    <s v="Global Armless Task Chair, Royal Blue"/>
    <n v="121.96"/>
    <n v="2"/>
    <n v="20.73"/>
  </r>
  <r>
    <d v="2016-06-28T00:00:00"/>
    <x v="2"/>
    <x v="5"/>
    <s v="Becky Pak"/>
    <x v="23"/>
    <x v="0"/>
    <x v="12"/>
    <s v="Disposable Triple-Filter Dust Bags"/>
    <n v="8.74"/>
    <n v="2"/>
    <n v="2.27"/>
  </r>
  <r>
    <d v="2016-06-28T00:00:00"/>
    <x v="2"/>
    <x v="5"/>
    <s v="Becky Pak"/>
    <x v="23"/>
    <x v="0"/>
    <x v="0"/>
    <s v="Xerox 1960"/>
    <n v="61.96"/>
    <n v="2"/>
    <n v="27.88"/>
  </r>
  <r>
    <d v="2016-06-28T00:00:00"/>
    <x v="2"/>
    <x v="5"/>
    <s v="Becky Pak"/>
    <x v="23"/>
    <x v="0"/>
    <x v="3"/>
    <s v="Ibico Presentation Index for Binding Systems"/>
    <n v="7.96"/>
    <n v="2"/>
    <n v="3.74"/>
  </r>
  <r>
    <d v="2016-06-28T00:00:00"/>
    <x v="2"/>
    <x v="5"/>
    <s v="Becky Pak"/>
    <x v="23"/>
    <x v="0"/>
    <x v="12"/>
    <s v="Holmes Replacement Filter for HEPA Air Cleaner, Very Large Room, HEPA Filter"/>
    <n v="275.24"/>
    <n v="4"/>
    <n v="121.11"/>
  </r>
  <r>
    <d v="2016-06-29T00:00:00"/>
    <x v="2"/>
    <x v="5"/>
    <s v="Corey-Lock"/>
    <x v="9"/>
    <x v="0"/>
    <x v="2"/>
    <s v="Fellowes Bankers Box Stor/Drawer Steel Plus"/>
    <n v="191.88"/>
    <n v="6"/>
    <n v="19.190000000000001"/>
  </r>
  <r>
    <d v="2016-06-30T00:00:00"/>
    <x v="2"/>
    <x v="5"/>
    <s v="Philip Fox"/>
    <x v="4"/>
    <x v="0"/>
    <x v="4"/>
    <s v="Bulldog Vacuum Base Pencil Sharpener"/>
    <n v="35.97"/>
    <n v="3"/>
    <n v="9.7100000000000009"/>
  </r>
  <r>
    <d v="2016-06-30T00:00:00"/>
    <x v="2"/>
    <x v="5"/>
    <s v="Philip Fox"/>
    <x v="4"/>
    <x v="1"/>
    <x v="11"/>
    <s v="O'Sullivan 2-Door Barrister Bookcase in Odessa Pine"/>
    <n v="1266.8599999999999"/>
    <n v="7"/>
    <n v="291.38"/>
  </r>
  <r>
    <d v="2016-06-30T00:00:00"/>
    <x v="2"/>
    <x v="5"/>
    <s v="Adrian Hane"/>
    <x v="1"/>
    <x v="2"/>
    <x v="9"/>
    <s v="Kingston Digital DataTraveler 16GB USB 2.0"/>
    <n v="50.12"/>
    <n v="7"/>
    <n v="-0.63"/>
  </r>
  <r>
    <d v="2016-07-01T00:00:00"/>
    <x v="2"/>
    <x v="6"/>
    <s v="Jay Fein"/>
    <x v="9"/>
    <x v="0"/>
    <x v="3"/>
    <s v="Wilson Jones Hanging View Binder, White, 1&quot;"/>
    <n v="14.2"/>
    <n v="2"/>
    <n v="6.53"/>
  </r>
  <r>
    <d v="2016-07-01T00:00:00"/>
    <x v="2"/>
    <x v="6"/>
    <s v="Jay Fein"/>
    <x v="9"/>
    <x v="0"/>
    <x v="0"/>
    <s v="Xerox 210"/>
    <n v="12.96"/>
    <n v="2"/>
    <n v="6.22"/>
  </r>
  <r>
    <d v="2016-07-01T00:00:00"/>
    <x v="2"/>
    <x v="6"/>
    <s v="Jay Fein"/>
    <x v="9"/>
    <x v="0"/>
    <x v="3"/>
    <s v="Binding Machine Supplies"/>
    <n v="58.34"/>
    <n v="2"/>
    <n v="28"/>
  </r>
  <r>
    <d v="2016-07-01T00:00:00"/>
    <x v="2"/>
    <x v="6"/>
    <s v="Eugene Moren"/>
    <x v="27"/>
    <x v="2"/>
    <x v="16"/>
    <s v="Hewlett Packard 310 Color Digital Copier"/>
    <n v="1499.95"/>
    <n v="5"/>
    <n v="449.99"/>
  </r>
  <r>
    <d v="2016-07-01T00:00:00"/>
    <x v="2"/>
    <x v="6"/>
    <s v="Stephanie Ulpright"/>
    <x v="20"/>
    <x v="0"/>
    <x v="1"/>
    <s v="Avery 477"/>
    <n v="30.53"/>
    <n v="1"/>
    <n v="14.04"/>
  </r>
  <r>
    <d v="2016-07-01T00:00:00"/>
    <x v="2"/>
    <x v="6"/>
    <s v="Stephanie Ulpright"/>
    <x v="20"/>
    <x v="2"/>
    <x v="9"/>
    <s v="KeyTronicÂ KT400U2 -Â KeyboardÂ - Black"/>
    <n v="30.84"/>
    <n v="3"/>
    <n v="6.17"/>
  </r>
  <r>
    <d v="2016-07-01T00:00:00"/>
    <x v="2"/>
    <x v="6"/>
    <s v="Stephanie Ulpright"/>
    <x v="20"/>
    <x v="0"/>
    <x v="0"/>
    <s v="Southworth 25% Cotton Antique Laid Paper &amp; Envelopes"/>
    <n v="75.06"/>
    <n v="9"/>
    <n v="33.78"/>
  </r>
  <r>
    <d v="2016-07-01T00:00:00"/>
    <x v="2"/>
    <x v="6"/>
    <s v="Nick Zandusky"/>
    <x v="22"/>
    <x v="0"/>
    <x v="3"/>
    <s v="Zipper Ring Binder Pockets"/>
    <n v="2.5"/>
    <n v="1"/>
    <n v="0.9"/>
  </r>
  <r>
    <d v="2016-07-02T00:00:00"/>
    <x v="2"/>
    <x v="6"/>
    <s v="George Bell"/>
    <x v="3"/>
    <x v="1"/>
    <x v="5"/>
    <s v="Hon Deluxe Fabric Upholstered Stacking Chairs"/>
    <n v="195.18"/>
    <n v="1"/>
    <n v="19.52"/>
  </r>
  <r>
    <d v="2016-07-02T00:00:00"/>
    <x v="2"/>
    <x v="6"/>
    <s v="Katherine Hughes"/>
    <x v="6"/>
    <x v="0"/>
    <x v="4"/>
    <s v="Avery Hi-Liter Pen Style Six-Color Fluorescent Set"/>
    <n v="7.7"/>
    <n v="2"/>
    <n v="3.16"/>
  </r>
  <r>
    <d v="2016-07-02T00:00:00"/>
    <x v="2"/>
    <x v="6"/>
    <s v="Erin Ashbrook"/>
    <x v="0"/>
    <x v="1"/>
    <x v="5"/>
    <s v="Global Airflow Leather Mesh Back Chair, Black"/>
    <n v="528.42999999999995"/>
    <n v="5"/>
    <n v="0"/>
  </r>
  <r>
    <d v="2016-07-02T00:00:00"/>
    <x v="2"/>
    <x v="6"/>
    <s v="Erin Ashbrook"/>
    <x v="0"/>
    <x v="0"/>
    <x v="0"/>
    <s v="Xerox 201"/>
    <n v="41.47"/>
    <n v="8"/>
    <n v="14.52"/>
  </r>
  <r>
    <d v="2016-07-03T00:00:00"/>
    <x v="2"/>
    <x v="6"/>
    <s v="Guy Thornton"/>
    <x v="3"/>
    <x v="0"/>
    <x v="0"/>
    <s v="Xerox 200"/>
    <n v="12.96"/>
    <n v="2"/>
    <n v="6.22"/>
  </r>
  <r>
    <d v="2016-07-03T00:00:00"/>
    <x v="2"/>
    <x v="6"/>
    <s v="Guy Thornton"/>
    <x v="3"/>
    <x v="0"/>
    <x v="7"/>
    <s v="Brites Rubber Bands, 1 1/2 oz. Box"/>
    <n v="3.96"/>
    <n v="2"/>
    <n v="0.08"/>
  </r>
  <r>
    <d v="2016-07-03T00:00:00"/>
    <x v="2"/>
    <x v="6"/>
    <s v="Dean Katz"/>
    <x v="20"/>
    <x v="0"/>
    <x v="12"/>
    <s v="Avanti 1.7 Cu. Ft. Refrigerator"/>
    <n v="706.86"/>
    <n v="7"/>
    <n v="197.92"/>
  </r>
  <r>
    <d v="2016-07-03T00:00:00"/>
    <x v="2"/>
    <x v="6"/>
    <s v="Filia McAdams"/>
    <x v="2"/>
    <x v="0"/>
    <x v="0"/>
    <s v="Xerox 1925"/>
    <n v="123.92"/>
    <n v="5"/>
    <n v="38.729999999999997"/>
  </r>
  <r>
    <d v="2016-07-04T00:00:00"/>
    <x v="2"/>
    <x v="6"/>
    <s v="Anna Andreadi"/>
    <x v="3"/>
    <x v="1"/>
    <x v="8"/>
    <s v="Master Caster Door Stop, Brown"/>
    <n v="25.4"/>
    <n v="5"/>
    <n v="8.64"/>
  </r>
  <r>
    <d v="2016-07-04T00:00:00"/>
    <x v="2"/>
    <x v="6"/>
    <s v="Anna Andreadi"/>
    <x v="3"/>
    <x v="0"/>
    <x v="10"/>
    <s v="Inter-Office Recycled Envelopes, Brown Kraft, Button-String,10&quot; x 13&quot; , 100/Box"/>
    <n v="43.96"/>
    <n v="2"/>
    <n v="20.66"/>
  </r>
  <r>
    <d v="2016-07-04T00:00:00"/>
    <x v="2"/>
    <x v="6"/>
    <s v="Anna Andreadi"/>
    <x v="3"/>
    <x v="1"/>
    <x v="11"/>
    <s v="Atlantic Metals Mobile 5-Shelf Bookcases, Custom Colors"/>
    <n v="1279.17"/>
    <n v="5"/>
    <n v="225.74"/>
  </r>
  <r>
    <d v="2016-07-04T00:00:00"/>
    <x v="2"/>
    <x v="6"/>
    <s v="Anna Andreadi"/>
    <x v="3"/>
    <x v="0"/>
    <x v="2"/>
    <s v="Eldon Shelf Savers Cubes and Bins"/>
    <n v="27.92"/>
    <n v="4"/>
    <n v="0.56000000000000005"/>
  </r>
  <r>
    <d v="2016-07-04T00:00:00"/>
    <x v="2"/>
    <x v="6"/>
    <s v="Rick Bensley"/>
    <x v="22"/>
    <x v="1"/>
    <x v="8"/>
    <s v="Master Caster Door Stop, Brown"/>
    <n v="25.4"/>
    <n v="5"/>
    <n v="8.64"/>
  </r>
  <r>
    <d v="2016-07-04T00:00:00"/>
    <x v="2"/>
    <x v="6"/>
    <s v="Rick Bensley"/>
    <x v="22"/>
    <x v="2"/>
    <x v="6"/>
    <s v="Avaya 4621SW VoIP phone"/>
    <n v="177.48"/>
    <n v="3"/>
    <n v="19.97"/>
  </r>
  <r>
    <d v="2016-07-04T00:00:00"/>
    <x v="2"/>
    <x v="6"/>
    <s v="Rick Bensley"/>
    <x v="22"/>
    <x v="2"/>
    <x v="6"/>
    <s v="OtterBox Defender Series Case - Samsung Galaxy S4"/>
    <n v="71.98"/>
    <n v="3"/>
    <n v="9"/>
  </r>
  <r>
    <d v="2016-07-07T00:00:00"/>
    <x v="2"/>
    <x v="6"/>
    <s v="Steve Chapman"/>
    <x v="16"/>
    <x v="0"/>
    <x v="14"/>
    <s v="Acme Softgrip Scissors"/>
    <n v="45.58"/>
    <n v="7"/>
    <n v="5.13"/>
  </r>
  <r>
    <d v="2016-07-07T00:00:00"/>
    <x v="2"/>
    <x v="6"/>
    <s v="Raymond Messe"/>
    <x v="3"/>
    <x v="1"/>
    <x v="8"/>
    <s v="Howard Miller 11-1/2&quot; Diameter Grantwood Wall Clock"/>
    <n v="215.65"/>
    <n v="5"/>
    <n v="73.319999999999993"/>
  </r>
  <r>
    <d v="2016-07-07T00:00:00"/>
    <x v="2"/>
    <x v="6"/>
    <s v="Barry FranzÃ¶sisch"/>
    <x v="1"/>
    <x v="1"/>
    <x v="8"/>
    <s v="Flat Face Poster Frame"/>
    <n v="60.29"/>
    <n v="8"/>
    <n v="-27.13"/>
  </r>
  <r>
    <d v="2016-07-07T00:00:00"/>
    <x v="2"/>
    <x v="6"/>
    <s v="Barry FranzÃ¶sisch"/>
    <x v="1"/>
    <x v="0"/>
    <x v="7"/>
    <s v="Acco Hot Clips Clips to Go"/>
    <n v="2.63"/>
    <n v="1"/>
    <n v="0.82"/>
  </r>
  <r>
    <d v="2016-07-07T00:00:00"/>
    <x v="2"/>
    <x v="6"/>
    <s v="Barry FranzÃ¶sisch"/>
    <x v="1"/>
    <x v="0"/>
    <x v="0"/>
    <s v="Tops Wirebound Message Log Books"/>
    <n v="23.69"/>
    <n v="9"/>
    <n v="7.7"/>
  </r>
  <r>
    <d v="2016-07-07T00:00:00"/>
    <x v="2"/>
    <x v="6"/>
    <s v="Barry FranzÃ¶sisch"/>
    <x v="1"/>
    <x v="1"/>
    <x v="5"/>
    <s v="Global Ergonomic Managers Chair"/>
    <n v="253.37"/>
    <n v="2"/>
    <n v="-14.48"/>
  </r>
  <r>
    <d v="2016-07-07T00:00:00"/>
    <x v="2"/>
    <x v="6"/>
    <s v="Christopher Conant"/>
    <x v="3"/>
    <x v="1"/>
    <x v="5"/>
    <s v="Global Leather Task Chair, Black"/>
    <n v="287.97000000000003"/>
    <n v="4"/>
    <n v="-3.6"/>
  </r>
  <r>
    <d v="2016-07-07T00:00:00"/>
    <x v="2"/>
    <x v="6"/>
    <s v="Christopher Conant"/>
    <x v="3"/>
    <x v="2"/>
    <x v="16"/>
    <s v="Canon PC1060 Personal Laser Copier"/>
    <n v="2799.96"/>
    <n v="5"/>
    <n v="944.99"/>
  </r>
  <r>
    <d v="2016-07-07T00:00:00"/>
    <x v="2"/>
    <x v="6"/>
    <s v="Christopher Conant"/>
    <x v="3"/>
    <x v="0"/>
    <x v="0"/>
    <s v="Xerox 1942"/>
    <n v="48.94"/>
    <n v="1"/>
    <n v="24.47"/>
  </r>
  <r>
    <d v="2016-07-07T00:00:00"/>
    <x v="2"/>
    <x v="6"/>
    <s v="Chad Cunningham"/>
    <x v="2"/>
    <x v="0"/>
    <x v="1"/>
    <s v="Permanent Self-Adhesive File Folder Labels for Typewriters, 1 1/8 x 3 1/2, White"/>
    <n v="10.08"/>
    <n v="2"/>
    <n v="3.28"/>
  </r>
  <r>
    <d v="2016-07-07T00:00:00"/>
    <x v="2"/>
    <x v="6"/>
    <s v="Chad Cunningham"/>
    <x v="2"/>
    <x v="2"/>
    <x v="6"/>
    <s v="Panasonic KX T7731-B Digital phone"/>
    <n v="59.99"/>
    <n v="1"/>
    <n v="-13"/>
  </r>
  <r>
    <d v="2016-07-07T00:00:00"/>
    <x v="2"/>
    <x v="6"/>
    <s v="Chad Cunningham"/>
    <x v="2"/>
    <x v="0"/>
    <x v="3"/>
    <s v="Acco Pressboard Covers with Storage Hooks, 14 7/8&quot; x 11&quot;, Executive Red"/>
    <n v="5.72"/>
    <n v="5"/>
    <n v="-4.76"/>
  </r>
  <r>
    <d v="2016-07-07T00:00:00"/>
    <x v="2"/>
    <x v="6"/>
    <s v="Chad Cunningham"/>
    <x v="2"/>
    <x v="0"/>
    <x v="3"/>
    <s v="GBC Standard Plastic Binding Systems' Combs"/>
    <n v="9.42"/>
    <n v="5"/>
    <n v="-7.85"/>
  </r>
  <r>
    <d v="2016-07-07T00:00:00"/>
    <x v="2"/>
    <x v="6"/>
    <s v="Max Jones"/>
    <x v="27"/>
    <x v="0"/>
    <x v="0"/>
    <s v="Xerox 226"/>
    <n v="12.96"/>
    <n v="2"/>
    <n v="6.22"/>
  </r>
  <r>
    <d v="2016-07-07T00:00:00"/>
    <x v="2"/>
    <x v="6"/>
    <s v="Max Jones"/>
    <x v="27"/>
    <x v="0"/>
    <x v="4"/>
    <s v="Boston KS Multi-Size Manual Pencil Sharpener"/>
    <n v="45.98"/>
    <n v="2"/>
    <n v="12.87"/>
  </r>
  <r>
    <d v="2016-07-08T00:00:00"/>
    <x v="2"/>
    <x v="6"/>
    <s v="Scot Coram"/>
    <x v="0"/>
    <x v="2"/>
    <x v="6"/>
    <s v="Cisco SPA 502G IP Phone"/>
    <n v="863.64"/>
    <n v="9"/>
    <n v="107.96"/>
  </r>
  <r>
    <d v="2016-07-08T00:00:00"/>
    <x v="2"/>
    <x v="6"/>
    <s v="Scot Coram"/>
    <x v="0"/>
    <x v="0"/>
    <x v="4"/>
    <s v="Newell 345"/>
    <n v="47.62"/>
    <n v="3"/>
    <n v="3.57"/>
  </r>
  <r>
    <d v="2016-07-08T00:00:00"/>
    <x v="2"/>
    <x v="6"/>
    <s v="Joe Elijah"/>
    <x v="26"/>
    <x v="0"/>
    <x v="3"/>
    <s v="GBC Twin Loop Wire Binding Elements"/>
    <n v="19.97"/>
    <n v="2"/>
    <n v="-13.31"/>
  </r>
  <r>
    <d v="2016-07-08T00:00:00"/>
    <x v="2"/>
    <x v="6"/>
    <s v="Joe Elijah"/>
    <x v="26"/>
    <x v="0"/>
    <x v="2"/>
    <s v="Perma STOR-ALL Hanging File Box, 13 1/8&quot;W x 12 1/4&quot;D x 10 1/2&quot;H"/>
    <n v="33.49"/>
    <n v="7"/>
    <n v="-1.26"/>
  </r>
  <r>
    <d v="2016-07-08T00:00:00"/>
    <x v="2"/>
    <x v="6"/>
    <s v="Joe Elijah"/>
    <x v="26"/>
    <x v="0"/>
    <x v="3"/>
    <s v="Wilson Jones Active Use Binders"/>
    <n v="8.74"/>
    <n v="4"/>
    <n v="-6.12"/>
  </r>
  <r>
    <d v="2016-07-08T00:00:00"/>
    <x v="2"/>
    <x v="6"/>
    <s v="Joe Elijah"/>
    <x v="26"/>
    <x v="1"/>
    <x v="5"/>
    <s v="SAFCO Arco Folding Chair"/>
    <n v="662.88"/>
    <n v="3"/>
    <n v="74.569999999999993"/>
  </r>
  <r>
    <d v="2016-07-08T00:00:00"/>
    <x v="2"/>
    <x v="6"/>
    <s v="Chris Cortes"/>
    <x v="22"/>
    <x v="2"/>
    <x v="6"/>
    <s v="Logitech Mobile Speakerphone P710e -Â speaker phone"/>
    <n v="107.98"/>
    <n v="1"/>
    <n v="9.4499999999999993"/>
  </r>
  <r>
    <d v="2016-07-08T00:00:00"/>
    <x v="2"/>
    <x v="6"/>
    <s v="Chris Cortes"/>
    <x v="22"/>
    <x v="0"/>
    <x v="3"/>
    <s v="Fellowes Twister Kit, Gray/Clear, 3/pkg"/>
    <n v="19.3"/>
    <n v="3"/>
    <n v="6.03"/>
  </r>
  <r>
    <d v="2016-07-08T00:00:00"/>
    <x v="2"/>
    <x v="6"/>
    <s v="Zuschuss Donatelli"/>
    <x v="16"/>
    <x v="2"/>
    <x v="6"/>
    <s v="Jabra SPEAK 410 Multidevice Speakerphone"/>
    <n v="823.96"/>
    <n v="5"/>
    <n v="51.5"/>
  </r>
  <r>
    <d v="2016-07-08T00:00:00"/>
    <x v="2"/>
    <x v="6"/>
    <s v="Zuschuss Donatelli"/>
    <x v="16"/>
    <x v="0"/>
    <x v="0"/>
    <s v="Xerox 1921"/>
    <n v="15.98"/>
    <n v="2"/>
    <n v="5"/>
  </r>
  <r>
    <d v="2016-07-08T00:00:00"/>
    <x v="2"/>
    <x v="6"/>
    <s v="Thea Hudgings"/>
    <x v="43"/>
    <x v="0"/>
    <x v="0"/>
    <s v="Xerox 213"/>
    <n v="12.96"/>
    <n v="2"/>
    <n v="6.22"/>
  </r>
  <r>
    <d v="2016-07-09T00:00:00"/>
    <x v="2"/>
    <x v="6"/>
    <s v="Jonathan Doherty"/>
    <x v="20"/>
    <x v="1"/>
    <x v="5"/>
    <s v="Hon GuestStacker Chair"/>
    <n v="408.01"/>
    <n v="2"/>
    <n v="72.53"/>
  </r>
  <r>
    <d v="2016-07-09T00:00:00"/>
    <x v="2"/>
    <x v="6"/>
    <s v="Jonathan Doherty"/>
    <x v="20"/>
    <x v="1"/>
    <x v="8"/>
    <s v="Deflect-o EconoMat Studded, No Bevel Mat for Low Pile Carpeting"/>
    <n v="165.28"/>
    <n v="4"/>
    <n v="14.88"/>
  </r>
  <r>
    <d v="2016-07-10T00:00:00"/>
    <x v="2"/>
    <x v="6"/>
    <s v="Allen Armold"/>
    <x v="12"/>
    <x v="0"/>
    <x v="2"/>
    <s v="Sterilite Officeware Hinged File Box"/>
    <n v="16.77"/>
    <n v="2"/>
    <n v="1.47"/>
  </r>
  <r>
    <d v="2016-07-10T00:00:00"/>
    <x v="2"/>
    <x v="6"/>
    <s v="Logan Haushalter"/>
    <x v="0"/>
    <x v="0"/>
    <x v="2"/>
    <s v="Fellowes Strictly Business Drawer File, Letter/Legal Size"/>
    <n v="338.04"/>
    <n v="3"/>
    <n v="-33.799999999999997"/>
  </r>
  <r>
    <d v="2016-07-10T00:00:00"/>
    <x v="2"/>
    <x v="6"/>
    <s v="Logan Haushalter"/>
    <x v="0"/>
    <x v="0"/>
    <x v="4"/>
    <s v="Boston Heavy-Duty Trimline Electric Pencil Sharpeners"/>
    <n v="154.24"/>
    <n v="4"/>
    <n v="17.350000000000001"/>
  </r>
  <r>
    <d v="2016-07-10T00:00:00"/>
    <x v="2"/>
    <x v="6"/>
    <s v="Nick Zandusky"/>
    <x v="12"/>
    <x v="0"/>
    <x v="3"/>
    <s v="GBC Standard Therm-A-Bind Covers"/>
    <n v="44.86"/>
    <n v="6"/>
    <n v="-35.880000000000003"/>
  </r>
  <r>
    <d v="2016-07-10T00:00:00"/>
    <x v="2"/>
    <x v="6"/>
    <s v="Erin Ashbrook"/>
    <x v="2"/>
    <x v="2"/>
    <x v="15"/>
    <s v="Brother MFC-9340CDW LED All-In-One Printer, Copier Scanner"/>
    <n v="341.99"/>
    <n v="3"/>
    <n v="-319.19"/>
  </r>
  <r>
    <d v="2016-07-12T00:00:00"/>
    <x v="2"/>
    <x v="6"/>
    <s v="Kristen Hastings"/>
    <x v="3"/>
    <x v="2"/>
    <x v="6"/>
    <s v="Cisco SPA525G2 IP Phone - Wireless"/>
    <n v="95.76"/>
    <n v="6"/>
    <n v="7.18"/>
  </r>
  <r>
    <d v="2016-07-14T00:00:00"/>
    <x v="2"/>
    <x v="6"/>
    <s v="Erin Smith"/>
    <x v="12"/>
    <x v="2"/>
    <x v="6"/>
    <s v="LG Electronics Tone+ HBS-730 Bluetooth Headset"/>
    <n v="380.86"/>
    <n v="8"/>
    <n v="38.090000000000003"/>
  </r>
  <r>
    <d v="2016-07-14T00:00:00"/>
    <x v="2"/>
    <x v="6"/>
    <s v="Theone Pippenger"/>
    <x v="2"/>
    <x v="0"/>
    <x v="14"/>
    <s v="Acme Stainless Steel Office Snips"/>
    <n v="11.63"/>
    <n v="2"/>
    <n v="1.02"/>
  </r>
  <r>
    <d v="2016-07-14T00:00:00"/>
    <x v="2"/>
    <x v="6"/>
    <s v="Steven Ward"/>
    <x v="20"/>
    <x v="0"/>
    <x v="2"/>
    <s v="Personal Folder Holder, Ebony"/>
    <n v="11.21"/>
    <n v="1"/>
    <n v="3.36"/>
  </r>
  <r>
    <d v="2016-07-14T00:00:00"/>
    <x v="2"/>
    <x v="6"/>
    <s v="Steven Ward"/>
    <x v="20"/>
    <x v="0"/>
    <x v="3"/>
    <s v="Acco Hanging Data Binders"/>
    <n v="9.14"/>
    <n v="3"/>
    <n v="3.2"/>
  </r>
  <r>
    <d v="2016-07-14T00:00:00"/>
    <x v="2"/>
    <x v="6"/>
    <s v="Steven Ward"/>
    <x v="20"/>
    <x v="0"/>
    <x v="7"/>
    <s v="Ideal Clamps"/>
    <n v="14.07"/>
    <n v="7"/>
    <n v="6.89"/>
  </r>
  <r>
    <d v="2016-07-14T00:00:00"/>
    <x v="2"/>
    <x v="6"/>
    <s v="Steven Ward"/>
    <x v="20"/>
    <x v="0"/>
    <x v="4"/>
    <s v="Newell 315"/>
    <n v="41.86"/>
    <n v="7"/>
    <n v="10.47"/>
  </r>
  <r>
    <d v="2016-07-14T00:00:00"/>
    <x v="2"/>
    <x v="6"/>
    <s v="Steven Ward"/>
    <x v="20"/>
    <x v="0"/>
    <x v="3"/>
    <s v="Pressboard Data Binders by Wilson Jones"/>
    <n v="8.5399999999999991"/>
    <n v="2"/>
    <n v="2.88"/>
  </r>
  <r>
    <d v="2016-07-14T00:00:00"/>
    <x v="2"/>
    <x v="6"/>
    <s v="Steven Ward"/>
    <x v="20"/>
    <x v="1"/>
    <x v="11"/>
    <s v="O'Sullivan 2-Door Barrister Bookcase in Odessa Pine"/>
    <n v="579.14"/>
    <n v="4"/>
    <n v="21.72"/>
  </r>
  <r>
    <d v="2016-07-14T00:00:00"/>
    <x v="2"/>
    <x v="6"/>
    <s v="Bryan Mills"/>
    <x v="0"/>
    <x v="2"/>
    <x v="6"/>
    <s v="Blue Parrot B250XT Professional Grade Wireless BluetoothÂ HeadsetÂ with"/>
    <n v="419.94"/>
    <n v="7"/>
    <n v="52.49"/>
  </r>
  <r>
    <d v="2016-07-14T00:00:00"/>
    <x v="2"/>
    <x v="6"/>
    <s v="Dan Reichenbach"/>
    <x v="20"/>
    <x v="0"/>
    <x v="3"/>
    <s v="GBC Standard Plastic Binding Systems Combs"/>
    <n v="14.16"/>
    <n v="2"/>
    <n v="5.13"/>
  </r>
  <r>
    <d v="2016-07-14T00:00:00"/>
    <x v="2"/>
    <x v="6"/>
    <s v="Rob Haberlin"/>
    <x v="33"/>
    <x v="2"/>
    <x v="9"/>
    <s v="HP Standard 104 key PS/2 Keyboard"/>
    <n v="29"/>
    <n v="2"/>
    <n v="7.25"/>
  </r>
  <r>
    <d v="2016-07-14T00:00:00"/>
    <x v="2"/>
    <x v="6"/>
    <s v="Richard Eichhorn"/>
    <x v="20"/>
    <x v="0"/>
    <x v="7"/>
    <s v="Acco Hot Clips Clips to Go"/>
    <n v="29.61"/>
    <n v="9"/>
    <n v="13.32"/>
  </r>
  <r>
    <d v="2016-07-14T00:00:00"/>
    <x v="2"/>
    <x v="6"/>
    <s v="John Stevenson"/>
    <x v="0"/>
    <x v="0"/>
    <x v="0"/>
    <s v="Xerox 1914"/>
    <n v="219.84"/>
    <n v="5"/>
    <n v="79.69"/>
  </r>
  <r>
    <d v="2016-07-14T00:00:00"/>
    <x v="2"/>
    <x v="6"/>
    <s v="Anemone Ratner"/>
    <x v="4"/>
    <x v="0"/>
    <x v="3"/>
    <s v="Cardinal Holdit Data Disk Pockets"/>
    <n v="36.4"/>
    <n v="5"/>
    <n v="17.11"/>
  </r>
  <r>
    <d v="2016-07-14T00:00:00"/>
    <x v="2"/>
    <x v="6"/>
    <s v="Anemone Ratner"/>
    <x v="4"/>
    <x v="1"/>
    <x v="8"/>
    <s v="Howard Miller 13-3/4&quot; Diameter Brushed Chrome Round Wall Clock"/>
    <n v="51.75"/>
    <n v="1"/>
    <n v="15.53"/>
  </r>
  <r>
    <d v="2016-07-14T00:00:00"/>
    <x v="2"/>
    <x v="6"/>
    <s v="Raymond Buch"/>
    <x v="3"/>
    <x v="2"/>
    <x v="6"/>
    <s v="Panasonic Kx-TS550"/>
    <n v="110.38"/>
    <n v="3"/>
    <n v="12.42"/>
  </r>
  <r>
    <d v="2016-07-14T00:00:00"/>
    <x v="2"/>
    <x v="6"/>
    <s v="Raymond Buch"/>
    <x v="3"/>
    <x v="0"/>
    <x v="12"/>
    <s v="Holmes 99% HEPA Air Purifier"/>
    <n v="151.62"/>
    <n v="7"/>
    <n v="50.03"/>
  </r>
  <r>
    <d v="2016-07-14T00:00:00"/>
    <x v="2"/>
    <x v="6"/>
    <s v="Raymond Buch"/>
    <x v="3"/>
    <x v="1"/>
    <x v="8"/>
    <s v="Deflect-O Glasstique Clear Desk Accessories"/>
    <n v="30.8"/>
    <n v="4"/>
    <n v="10.16"/>
  </r>
  <r>
    <d v="2016-07-15T00:00:00"/>
    <x v="2"/>
    <x v="6"/>
    <s v="Rick Huthwaite"/>
    <x v="27"/>
    <x v="0"/>
    <x v="14"/>
    <s v="Fiskars Home &amp; Office Scissors"/>
    <n v="44.4"/>
    <n v="5"/>
    <n v="12.43"/>
  </r>
  <r>
    <d v="2016-07-15T00:00:00"/>
    <x v="2"/>
    <x v="6"/>
    <s v="Mark Cousins"/>
    <x v="11"/>
    <x v="1"/>
    <x v="5"/>
    <s v="Bevis Steel Folding Chairs"/>
    <n v="230.28"/>
    <n v="3"/>
    <n v="23.03"/>
  </r>
  <r>
    <d v="2016-07-15T00:00:00"/>
    <x v="2"/>
    <x v="6"/>
    <s v="Mark Cousins"/>
    <x v="11"/>
    <x v="0"/>
    <x v="0"/>
    <s v="Xerox 1909"/>
    <n v="105.52"/>
    <n v="5"/>
    <n v="34.29"/>
  </r>
  <r>
    <d v="2016-07-16T00:00:00"/>
    <x v="2"/>
    <x v="6"/>
    <s v="Alice McCarthy"/>
    <x v="0"/>
    <x v="0"/>
    <x v="2"/>
    <s v="Personal Filing Tote with Lid, Black/Gray"/>
    <n v="37.22"/>
    <n v="3"/>
    <n v="3.72"/>
  </r>
  <r>
    <d v="2016-07-16T00:00:00"/>
    <x v="2"/>
    <x v="6"/>
    <s v="Alice McCarthy"/>
    <x v="0"/>
    <x v="0"/>
    <x v="0"/>
    <s v="Southworth 25% Cotton Antique Laid Paper &amp; Envelopes"/>
    <n v="20.02"/>
    <n v="3"/>
    <n v="6.26"/>
  </r>
  <r>
    <d v="2016-07-16T00:00:00"/>
    <x v="2"/>
    <x v="6"/>
    <s v="Chloris Kastensmidt"/>
    <x v="2"/>
    <x v="2"/>
    <x v="6"/>
    <s v="Mophie Juice Pack Helium for iPhone"/>
    <n v="143.97999999999999"/>
    <n v="3"/>
    <n v="-28.8"/>
  </r>
  <r>
    <d v="2016-07-16T00:00:00"/>
    <x v="2"/>
    <x v="6"/>
    <s v="Chloris Kastensmidt"/>
    <x v="2"/>
    <x v="2"/>
    <x v="6"/>
    <s v="GE 2-Jack Phone Line Splitter"/>
    <n v="494.38"/>
    <n v="4"/>
    <n v="-115.35"/>
  </r>
  <r>
    <d v="2016-07-16T00:00:00"/>
    <x v="2"/>
    <x v="6"/>
    <s v="Chloris Kastensmidt"/>
    <x v="2"/>
    <x v="0"/>
    <x v="14"/>
    <s v="Acme Value Line Scissors"/>
    <n v="5.84"/>
    <n v="2"/>
    <n v="0.73"/>
  </r>
  <r>
    <d v="2016-07-16T00:00:00"/>
    <x v="2"/>
    <x v="6"/>
    <s v="Mark Cousins"/>
    <x v="0"/>
    <x v="1"/>
    <x v="8"/>
    <s v="Staple-based wall hangings"/>
    <n v="9.5500000000000007"/>
    <n v="3"/>
    <n v="-3.82"/>
  </r>
  <r>
    <d v="2016-07-16T00:00:00"/>
    <x v="2"/>
    <x v="6"/>
    <s v="Jonathan Doherty"/>
    <x v="9"/>
    <x v="0"/>
    <x v="10"/>
    <s v="Poly String Tie Envelopes"/>
    <n v="10.199999999999999"/>
    <n v="5"/>
    <n v="4.79"/>
  </r>
  <r>
    <d v="2016-07-16T00:00:00"/>
    <x v="2"/>
    <x v="6"/>
    <s v="Jonathan Doherty"/>
    <x v="9"/>
    <x v="0"/>
    <x v="4"/>
    <s v="Eberhard Faber 3 1/2&quot; Golf Pencils"/>
    <n v="22.32"/>
    <n v="3"/>
    <n v="5.58"/>
  </r>
  <r>
    <d v="2016-07-16T00:00:00"/>
    <x v="2"/>
    <x v="6"/>
    <s v="Jonathan Doherty"/>
    <x v="9"/>
    <x v="0"/>
    <x v="3"/>
    <s v="Wilson Jones Turn Tabs Binder Tool for Ring Binders"/>
    <n v="24.1"/>
    <n v="5"/>
    <n v="11.09"/>
  </r>
  <r>
    <d v="2016-07-16T00:00:00"/>
    <x v="2"/>
    <x v="6"/>
    <s v="Jonathan Doherty"/>
    <x v="9"/>
    <x v="2"/>
    <x v="9"/>
    <s v="ImationÂ SecureÂ DriveÂ + Hardware Encrypted USBÂ flash driveÂ - 16 GB"/>
    <n v="75.98"/>
    <n v="2"/>
    <n v="18.239999999999998"/>
  </r>
  <r>
    <d v="2016-07-16T00:00:00"/>
    <x v="2"/>
    <x v="6"/>
    <s v="Jonathan Doherty"/>
    <x v="9"/>
    <x v="0"/>
    <x v="3"/>
    <s v="Recycled Pressboard Report Cover with Reinforced Top Hinge"/>
    <n v="6.46"/>
    <n v="2"/>
    <n v="3.17"/>
  </r>
  <r>
    <d v="2016-07-16T00:00:00"/>
    <x v="2"/>
    <x v="6"/>
    <s v="Jonathan Doherty"/>
    <x v="9"/>
    <x v="0"/>
    <x v="0"/>
    <s v="HP Office Paper (20Lb. and 87 Bright)"/>
    <n v="60.12"/>
    <n v="9"/>
    <n v="28.86"/>
  </r>
  <r>
    <d v="2016-07-17T00:00:00"/>
    <x v="2"/>
    <x v="6"/>
    <s v="Ruben Ausman"/>
    <x v="3"/>
    <x v="0"/>
    <x v="2"/>
    <s v="Eldon Base for stackable storage shelf, platinum"/>
    <n v="77.88"/>
    <n v="2"/>
    <n v="3.89"/>
  </r>
  <r>
    <d v="2016-07-17T00:00:00"/>
    <x v="2"/>
    <x v="6"/>
    <s v="Matt Collister"/>
    <x v="23"/>
    <x v="0"/>
    <x v="12"/>
    <s v="Kensington 4 Outlet MasterPiece Compact Power Control Center"/>
    <n v="162.63999999999999"/>
    <n v="2"/>
    <n v="45.54"/>
  </r>
  <r>
    <d v="2016-07-17T00:00:00"/>
    <x v="2"/>
    <x v="6"/>
    <s v="Matt Collister"/>
    <x v="23"/>
    <x v="2"/>
    <x v="6"/>
    <s v="Bose SoundLink Bluetooth Speaker"/>
    <n v="597"/>
    <n v="3"/>
    <n v="280.58999999999997"/>
  </r>
  <r>
    <d v="2016-07-17T00:00:00"/>
    <x v="2"/>
    <x v="6"/>
    <s v="Matt Collister"/>
    <x v="23"/>
    <x v="0"/>
    <x v="0"/>
    <s v="Eaton Premium Continuous-Feed Paper, 25% Cotton, Letter Size, White, 1000 Shts/Box"/>
    <n v="55.48"/>
    <n v="1"/>
    <n v="26.63"/>
  </r>
  <r>
    <d v="2016-07-17T00:00:00"/>
    <x v="2"/>
    <x v="6"/>
    <s v="Andrew Allen"/>
    <x v="24"/>
    <x v="0"/>
    <x v="0"/>
    <s v="Strathmore Photo Frame Cards"/>
    <n v="21.93"/>
    <n v="3"/>
    <n v="10.09"/>
  </r>
  <r>
    <d v="2016-07-17T00:00:00"/>
    <x v="2"/>
    <x v="6"/>
    <s v="Andrew Allen"/>
    <x v="24"/>
    <x v="0"/>
    <x v="2"/>
    <s v="Carina 42&quot;Hx23 3/4&quot;W Media Storage Unit"/>
    <n v="242.94"/>
    <n v="3"/>
    <n v="4.8600000000000003"/>
  </r>
  <r>
    <d v="2016-07-17T00:00:00"/>
    <x v="2"/>
    <x v="6"/>
    <s v="Andrew Allen"/>
    <x v="24"/>
    <x v="0"/>
    <x v="0"/>
    <s v="Rediform Wirebound &quot;Phone Memo&quot; Message Book, 11 x 5-3/4"/>
    <n v="7.64"/>
    <n v="1"/>
    <n v="3.74"/>
  </r>
  <r>
    <d v="2016-07-17T00:00:00"/>
    <x v="2"/>
    <x v="6"/>
    <s v="Andrew Allen"/>
    <x v="24"/>
    <x v="0"/>
    <x v="0"/>
    <s v="Xerox 1993"/>
    <n v="51.84"/>
    <n v="8"/>
    <n v="25.4"/>
  </r>
  <r>
    <d v="2016-07-17T00:00:00"/>
    <x v="2"/>
    <x v="6"/>
    <s v="Andrew Allen"/>
    <x v="24"/>
    <x v="0"/>
    <x v="2"/>
    <s v="Tennsco 6- and 18-Compartment Lockers"/>
    <n v="265.17"/>
    <n v="1"/>
    <n v="47.73"/>
  </r>
  <r>
    <d v="2016-07-17T00:00:00"/>
    <x v="2"/>
    <x v="6"/>
    <s v="Dennis Kane"/>
    <x v="22"/>
    <x v="1"/>
    <x v="8"/>
    <s v="Eldon Image Series Black Desk Accessories"/>
    <n v="12.42"/>
    <n v="3"/>
    <n v="4.47"/>
  </r>
  <r>
    <d v="2016-07-17T00:00:00"/>
    <x v="2"/>
    <x v="6"/>
    <s v="Dennis Kane"/>
    <x v="22"/>
    <x v="2"/>
    <x v="9"/>
    <s v="First Data TMFD35 PIN Pad"/>
    <n v="428.4"/>
    <n v="3"/>
    <n v="89.96"/>
  </r>
  <r>
    <d v="2016-07-17T00:00:00"/>
    <x v="2"/>
    <x v="6"/>
    <s v="Dennis Kane"/>
    <x v="22"/>
    <x v="1"/>
    <x v="8"/>
    <s v="Eldon 300 Class Desk Accessories, Black"/>
    <n v="24.75"/>
    <n v="5"/>
    <n v="10.89"/>
  </r>
  <r>
    <d v="2016-07-17T00:00:00"/>
    <x v="2"/>
    <x v="6"/>
    <s v="Dennis Kane"/>
    <x v="22"/>
    <x v="0"/>
    <x v="1"/>
    <s v="Round Specialty Laser Printer Labels"/>
    <n v="87.71"/>
    <n v="7"/>
    <n v="41.22"/>
  </r>
  <r>
    <d v="2016-07-17T00:00:00"/>
    <x v="2"/>
    <x v="6"/>
    <s v="Dennis Kane"/>
    <x v="22"/>
    <x v="0"/>
    <x v="2"/>
    <s v="Home/Office Personal File Carts"/>
    <n v="69.52"/>
    <n v="2"/>
    <n v="17.38"/>
  </r>
  <r>
    <d v="2016-07-17T00:00:00"/>
    <x v="2"/>
    <x v="6"/>
    <s v="Dennis Kane"/>
    <x v="22"/>
    <x v="2"/>
    <x v="6"/>
    <s v="Cyber Acoustics AC-202b Speech Recognition Stereo Headset"/>
    <n v="20.78"/>
    <n v="2"/>
    <n v="-4.68"/>
  </r>
  <r>
    <d v="2016-07-17T00:00:00"/>
    <x v="2"/>
    <x v="6"/>
    <s v="Dennis Kane"/>
    <x v="22"/>
    <x v="0"/>
    <x v="3"/>
    <s v="Pressboard Data Binder, Crimson, 12&quot; X 8 1/2&quot;"/>
    <n v="12.82"/>
    <n v="3"/>
    <n v="4.17"/>
  </r>
  <r>
    <d v="2016-07-17T00:00:00"/>
    <x v="2"/>
    <x v="6"/>
    <s v="Annie Thurman"/>
    <x v="20"/>
    <x v="0"/>
    <x v="12"/>
    <s v="Belkin F5C206VTEL 6 Outlet Surge"/>
    <n v="45.96"/>
    <n v="2"/>
    <n v="13.79"/>
  </r>
  <r>
    <d v="2016-07-18T00:00:00"/>
    <x v="2"/>
    <x v="6"/>
    <s v="Linda Southworth"/>
    <x v="26"/>
    <x v="1"/>
    <x v="5"/>
    <s v="Hon GuestStacker Chair"/>
    <n v="544.01"/>
    <n v="3"/>
    <n v="40.799999999999997"/>
  </r>
  <r>
    <d v="2016-07-18T00:00:00"/>
    <x v="2"/>
    <x v="6"/>
    <s v="Linda Southworth"/>
    <x v="26"/>
    <x v="0"/>
    <x v="3"/>
    <s v="Round Ring Binders"/>
    <n v="1.87"/>
    <n v="3"/>
    <n v="-1.44"/>
  </r>
  <r>
    <d v="2016-07-18T00:00:00"/>
    <x v="2"/>
    <x v="6"/>
    <s v="Linda Southworth"/>
    <x v="26"/>
    <x v="1"/>
    <x v="5"/>
    <s v="Hon 4700 Series Mobuis Mid-Back Task Chairs with Adjustable Arms"/>
    <n v="854.35"/>
    <n v="3"/>
    <n v="10.68"/>
  </r>
  <r>
    <d v="2016-07-18T00:00:00"/>
    <x v="2"/>
    <x v="6"/>
    <s v="Linda Southworth"/>
    <x v="26"/>
    <x v="0"/>
    <x v="2"/>
    <s v="Sauder Facets Collection Locker/File Cabinet, Sky Alder Finish"/>
    <n v="593.57000000000005"/>
    <n v="2"/>
    <n v="0"/>
  </r>
  <r>
    <d v="2016-07-18T00:00:00"/>
    <x v="2"/>
    <x v="6"/>
    <s v="Linda Southworth"/>
    <x v="26"/>
    <x v="0"/>
    <x v="2"/>
    <s v="Fellowes Strictly Business Drawer File, Letter/Legal Size"/>
    <n v="338.04"/>
    <n v="3"/>
    <n v="-33.799999999999997"/>
  </r>
  <r>
    <d v="2016-07-18T00:00:00"/>
    <x v="2"/>
    <x v="6"/>
    <s v="Katharine Harms"/>
    <x v="5"/>
    <x v="1"/>
    <x v="5"/>
    <s v="Hon Olson Stacker Stools"/>
    <n v="140.81"/>
    <n v="1"/>
    <n v="39.43"/>
  </r>
  <r>
    <d v="2016-07-18T00:00:00"/>
    <x v="2"/>
    <x v="6"/>
    <s v="Jennifer Patt"/>
    <x v="12"/>
    <x v="0"/>
    <x v="14"/>
    <s v="Elite 5&quot; Scissors"/>
    <n v="33.799999999999997"/>
    <n v="5"/>
    <n v="4.2300000000000004"/>
  </r>
  <r>
    <d v="2016-07-18T00:00:00"/>
    <x v="2"/>
    <x v="6"/>
    <s v="Susan Vittorini"/>
    <x v="0"/>
    <x v="2"/>
    <x v="9"/>
    <s v="SanDisk Cruzer 4 GB USB Flash Drive"/>
    <n v="15.58"/>
    <n v="3"/>
    <n v="3.31"/>
  </r>
  <r>
    <d v="2016-07-18T00:00:00"/>
    <x v="2"/>
    <x v="6"/>
    <s v="Nora Paige"/>
    <x v="12"/>
    <x v="2"/>
    <x v="6"/>
    <s v="iHome FM Clock Radio with Lightning Dock"/>
    <n v="55.99"/>
    <n v="1"/>
    <n v="3.5"/>
  </r>
  <r>
    <d v="2016-07-18T00:00:00"/>
    <x v="2"/>
    <x v="6"/>
    <s v="Neil Knudson"/>
    <x v="2"/>
    <x v="0"/>
    <x v="4"/>
    <s v="Newell 326"/>
    <n v="11.26"/>
    <n v="8"/>
    <n v="1.27"/>
  </r>
  <r>
    <d v="2016-07-18T00:00:00"/>
    <x v="2"/>
    <x v="6"/>
    <s v="Neil Knudson"/>
    <x v="2"/>
    <x v="0"/>
    <x v="2"/>
    <s v="Steel Personal Filing/Posting Tote"/>
    <n v="284.08"/>
    <n v="10"/>
    <n v="24.86"/>
  </r>
  <r>
    <d v="2016-07-18T00:00:00"/>
    <x v="2"/>
    <x v="6"/>
    <s v="Neil Knudson"/>
    <x v="2"/>
    <x v="0"/>
    <x v="0"/>
    <s v="Xerox 196"/>
    <n v="18.5"/>
    <n v="4"/>
    <n v="6.7"/>
  </r>
  <r>
    <d v="2016-07-19T00:00:00"/>
    <x v="2"/>
    <x v="6"/>
    <s v="Joy Smith"/>
    <x v="29"/>
    <x v="1"/>
    <x v="8"/>
    <s v="Advantus Employee of the Month Certificate Frame, 11 x 13-1/2"/>
    <n v="185.58"/>
    <n v="6"/>
    <n v="76.09"/>
  </r>
  <r>
    <d v="2016-07-19T00:00:00"/>
    <x v="2"/>
    <x v="6"/>
    <s v="Joy Smith"/>
    <x v="29"/>
    <x v="0"/>
    <x v="3"/>
    <s v="Premium Transparent Presentation Covers, No Pattern/Clear, 8 1/2&quot; x 11&quot;"/>
    <n v="77.56"/>
    <n v="2"/>
    <n v="35.68"/>
  </r>
  <r>
    <d v="2016-07-19T00:00:00"/>
    <x v="2"/>
    <x v="6"/>
    <s v="Joy Smith"/>
    <x v="29"/>
    <x v="0"/>
    <x v="2"/>
    <s v="Rogers Deluxe File Chest"/>
    <n v="87.92"/>
    <n v="4"/>
    <n v="0.88"/>
  </r>
  <r>
    <d v="2016-07-19T00:00:00"/>
    <x v="2"/>
    <x v="6"/>
    <s v="Joy Smith"/>
    <x v="29"/>
    <x v="0"/>
    <x v="0"/>
    <s v="Xerox 1893"/>
    <n v="245.94"/>
    <n v="6"/>
    <n v="120.51"/>
  </r>
  <r>
    <d v="2016-07-19T00:00:00"/>
    <x v="2"/>
    <x v="6"/>
    <s v="Joy Smith"/>
    <x v="29"/>
    <x v="0"/>
    <x v="3"/>
    <s v="Avery Printable Repositionable Plastic Tabs"/>
    <n v="8.6"/>
    <n v="1"/>
    <n v="4.04"/>
  </r>
  <r>
    <d v="2016-07-19T00:00:00"/>
    <x v="2"/>
    <x v="6"/>
    <s v="Joy Smith"/>
    <x v="29"/>
    <x v="1"/>
    <x v="11"/>
    <s v="Hon 4-Shelf Metal Bookcases"/>
    <n v="504.9"/>
    <n v="5"/>
    <n v="126.23"/>
  </r>
  <r>
    <d v="2016-07-19T00:00:00"/>
    <x v="2"/>
    <x v="6"/>
    <s v="Tracy Collins"/>
    <x v="3"/>
    <x v="2"/>
    <x v="6"/>
    <s v="Griffin GC36547 PowerJolt SE Lightning Charger"/>
    <n v="35.979999999999997"/>
    <n v="2"/>
    <n v="4.5"/>
  </r>
  <r>
    <d v="2016-07-19T00:00:00"/>
    <x v="2"/>
    <x v="6"/>
    <s v="Tracy Collins"/>
    <x v="3"/>
    <x v="2"/>
    <x v="9"/>
    <s v="Logitech G35 7.1-Channel Surround Sound Headset"/>
    <n v="389.97"/>
    <n v="3"/>
    <n v="132.59"/>
  </r>
  <r>
    <d v="2016-07-20T00:00:00"/>
    <x v="2"/>
    <x v="6"/>
    <s v="Pauline Johnson"/>
    <x v="20"/>
    <x v="2"/>
    <x v="6"/>
    <s v="invisibleSHIELD by ZAGG Smudge-Free Screen Protector"/>
    <n v="89.95"/>
    <n v="5"/>
    <n v="43.18"/>
  </r>
  <r>
    <d v="2016-07-21T00:00:00"/>
    <x v="2"/>
    <x v="6"/>
    <s v="Corey Catlett"/>
    <x v="2"/>
    <x v="0"/>
    <x v="3"/>
    <s v="GBC Instant Report Kit"/>
    <n v="1.94"/>
    <n v="1"/>
    <n v="-1.29"/>
  </r>
  <r>
    <d v="2016-07-21T00:00:00"/>
    <x v="2"/>
    <x v="6"/>
    <s v="Jason Gross"/>
    <x v="10"/>
    <x v="0"/>
    <x v="4"/>
    <s v="Boston 16765 Mini Stand Up Battery Pencil Sharpener"/>
    <n v="18.66"/>
    <n v="2"/>
    <n v="1.4"/>
  </r>
  <r>
    <d v="2016-07-21T00:00:00"/>
    <x v="2"/>
    <x v="6"/>
    <s v="Jason Gross"/>
    <x v="10"/>
    <x v="0"/>
    <x v="3"/>
    <s v="Wilson Jones 1&quot; Hanging DublLock Ring Binders"/>
    <n v="11.09"/>
    <n v="7"/>
    <n v="-8.1300000000000008"/>
  </r>
  <r>
    <d v="2016-07-21T00:00:00"/>
    <x v="2"/>
    <x v="6"/>
    <s v="Jason Gross"/>
    <x v="10"/>
    <x v="0"/>
    <x v="2"/>
    <s v="Safco Steel Mobile File Cart"/>
    <n v="66.69"/>
    <n v="1"/>
    <n v="4.17"/>
  </r>
  <r>
    <d v="2016-07-21T00:00:00"/>
    <x v="2"/>
    <x v="6"/>
    <s v="Jason Gross"/>
    <x v="10"/>
    <x v="0"/>
    <x v="2"/>
    <s v="Fellowes Mobile File Cart, Black"/>
    <n v="99.49"/>
    <n v="2"/>
    <n v="8.7100000000000009"/>
  </r>
  <r>
    <d v="2016-07-21T00:00:00"/>
    <x v="2"/>
    <x v="6"/>
    <s v="Beth Paige"/>
    <x v="25"/>
    <x v="0"/>
    <x v="1"/>
    <s v="Avery 494"/>
    <n v="6.26"/>
    <n v="3"/>
    <n v="2.04"/>
  </r>
  <r>
    <d v="2016-07-21T00:00:00"/>
    <x v="2"/>
    <x v="6"/>
    <s v="Beth Paige"/>
    <x v="25"/>
    <x v="1"/>
    <x v="5"/>
    <s v="Leather Task Chair, Black"/>
    <n v="363.92"/>
    <n v="5"/>
    <n v="0"/>
  </r>
  <r>
    <d v="2016-07-21T00:00:00"/>
    <x v="2"/>
    <x v="6"/>
    <s v="Damala Kotsonis"/>
    <x v="3"/>
    <x v="0"/>
    <x v="10"/>
    <s v="Ames Color-File Green Diamond Border X-ray Mailers"/>
    <n v="419.9"/>
    <n v="5"/>
    <n v="197.35"/>
  </r>
  <r>
    <d v="2016-07-21T00:00:00"/>
    <x v="2"/>
    <x v="6"/>
    <s v="Damala Kotsonis"/>
    <x v="3"/>
    <x v="0"/>
    <x v="1"/>
    <s v="Self-Adhesive Removable Labels"/>
    <n v="3.15"/>
    <n v="1"/>
    <n v="1.51"/>
  </r>
  <r>
    <d v="2016-07-22T00:00:00"/>
    <x v="2"/>
    <x v="6"/>
    <s v="Dionis Lloyd"/>
    <x v="3"/>
    <x v="0"/>
    <x v="1"/>
    <s v="Self-Adhesive Removable Labels"/>
    <n v="6.3"/>
    <n v="2"/>
    <n v="3.02"/>
  </r>
  <r>
    <d v="2016-07-22T00:00:00"/>
    <x v="2"/>
    <x v="6"/>
    <s v="Caroline Jumper"/>
    <x v="2"/>
    <x v="0"/>
    <x v="4"/>
    <s v="12 Colored Short Pencils"/>
    <n v="4.16"/>
    <n v="2"/>
    <n v="0.36"/>
  </r>
  <r>
    <d v="2016-07-22T00:00:00"/>
    <x v="2"/>
    <x v="6"/>
    <s v="Caroline Jumper"/>
    <x v="2"/>
    <x v="1"/>
    <x v="8"/>
    <s v="Master Caster Door Stop, Large Neon Orange"/>
    <n v="11.65"/>
    <n v="2"/>
    <n v="3.35"/>
  </r>
  <r>
    <d v="2016-07-22T00:00:00"/>
    <x v="2"/>
    <x v="6"/>
    <s v="Dennis Kane"/>
    <x v="14"/>
    <x v="2"/>
    <x v="9"/>
    <s v="Plantronics Audio 995 Wireless Stereo Headset"/>
    <n v="109.95"/>
    <n v="1"/>
    <n v="36.28"/>
  </r>
  <r>
    <d v="2016-07-22T00:00:00"/>
    <x v="2"/>
    <x v="6"/>
    <s v="Dennis Kane"/>
    <x v="14"/>
    <x v="0"/>
    <x v="2"/>
    <s v="Fellowes Staxonsteel Drawer Files"/>
    <n v="965.85"/>
    <n v="5"/>
    <n v="135.22"/>
  </r>
  <r>
    <d v="2016-07-22T00:00:00"/>
    <x v="2"/>
    <x v="6"/>
    <s v="Dennis Kane"/>
    <x v="14"/>
    <x v="0"/>
    <x v="4"/>
    <s v="Avery Hi-Liter Smear-Safe Highlighters"/>
    <n v="29.2"/>
    <n v="5"/>
    <n v="10.51"/>
  </r>
  <r>
    <d v="2016-07-22T00:00:00"/>
    <x v="2"/>
    <x v="6"/>
    <s v="Dennis Kane"/>
    <x v="14"/>
    <x v="0"/>
    <x v="0"/>
    <s v="Xerox 192"/>
    <n v="32.4"/>
    <n v="5"/>
    <n v="15.55"/>
  </r>
  <r>
    <d v="2016-07-22T00:00:00"/>
    <x v="2"/>
    <x v="6"/>
    <s v="Kristina Nunn"/>
    <x v="17"/>
    <x v="0"/>
    <x v="14"/>
    <s v="Fiskars 8&quot; Scissors, 2/Pack"/>
    <n v="86.2"/>
    <n v="5"/>
    <n v="25"/>
  </r>
  <r>
    <d v="2016-07-22T00:00:00"/>
    <x v="2"/>
    <x v="6"/>
    <s v="Maureen Fritzler"/>
    <x v="36"/>
    <x v="0"/>
    <x v="12"/>
    <s v="Belkin F9H710-06 7 Outlet SurgeMaster Surge Protector"/>
    <n v="37.68"/>
    <n v="2"/>
    <n v="10.55"/>
  </r>
  <r>
    <d v="2016-07-22T00:00:00"/>
    <x v="2"/>
    <x v="6"/>
    <s v="Maureen Fritzler"/>
    <x v="36"/>
    <x v="0"/>
    <x v="0"/>
    <s v="Xerox 216"/>
    <n v="51.84"/>
    <n v="8"/>
    <n v="24.88"/>
  </r>
  <r>
    <d v="2016-07-22T00:00:00"/>
    <x v="2"/>
    <x v="6"/>
    <s v="Maureen Fritzler"/>
    <x v="36"/>
    <x v="1"/>
    <x v="8"/>
    <s v="Eldon Stackable Tray, Side-Load, Legal, Smoke"/>
    <n v="27.42"/>
    <n v="3"/>
    <n v="9.32"/>
  </r>
  <r>
    <d v="2016-07-22T00:00:00"/>
    <x v="2"/>
    <x v="6"/>
    <s v="Maureen Fritzler"/>
    <x v="36"/>
    <x v="0"/>
    <x v="3"/>
    <s v="Wilson Jones Easy Flow II Sheet Lifters"/>
    <n v="5.4"/>
    <n v="3"/>
    <n v="2.59"/>
  </r>
  <r>
    <d v="2016-07-23T00:00:00"/>
    <x v="2"/>
    <x v="6"/>
    <s v="Jennifer Braxton"/>
    <x v="16"/>
    <x v="0"/>
    <x v="4"/>
    <s v="Boston 16801 Nautilus Battery Pencil Sharpener"/>
    <n v="35.22"/>
    <n v="2"/>
    <n v="2.64"/>
  </r>
  <r>
    <d v="2016-07-23T00:00:00"/>
    <x v="2"/>
    <x v="6"/>
    <s v="Jennifer Braxton"/>
    <x v="16"/>
    <x v="0"/>
    <x v="12"/>
    <s v="Holmes Replacement Filter for HEPA Air Cleaner, Large Room"/>
    <n v="23.7"/>
    <n v="2"/>
    <n v="6.52"/>
  </r>
  <r>
    <d v="2016-07-23T00:00:00"/>
    <x v="2"/>
    <x v="6"/>
    <s v="Jennifer Braxton"/>
    <x v="16"/>
    <x v="2"/>
    <x v="15"/>
    <s v="Zebra GX420t Direct Thermal/Thermal Transfer Printer"/>
    <n v="265.48"/>
    <n v="1"/>
    <n v="-111.5"/>
  </r>
  <r>
    <d v="2016-07-23T00:00:00"/>
    <x v="2"/>
    <x v="6"/>
    <s v="Neil FranzÃ¶sisch"/>
    <x v="1"/>
    <x v="0"/>
    <x v="3"/>
    <s v="GBC Laser Imprintable Binding System Covers, Desert Sand"/>
    <n v="11.42"/>
    <n v="4"/>
    <n v="-18.84"/>
  </r>
  <r>
    <d v="2016-07-23T00:00:00"/>
    <x v="2"/>
    <x v="6"/>
    <s v="Chloris Kastensmidt"/>
    <x v="0"/>
    <x v="0"/>
    <x v="4"/>
    <s v="Newell 339"/>
    <n v="4.45"/>
    <n v="2"/>
    <n v="0.33"/>
  </r>
  <r>
    <d v="2016-07-23T00:00:00"/>
    <x v="2"/>
    <x v="6"/>
    <s v="Chloris Kastensmidt"/>
    <x v="0"/>
    <x v="0"/>
    <x v="0"/>
    <s v="Xerox 231"/>
    <n v="5.18"/>
    <n v="1"/>
    <n v="1.81"/>
  </r>
  <r>
    <d v="2016-07-23T00:00:00"/>
    <x v="2"/>
    <x v="6"/>
    <s v="Chloris Kastensmidt"/>
    <x v="0"/>
    <x v="0"/>
    <x v="4"/>
    <s v="Boston 1645 Deluxe Heavier-Duty Electric Pencil Sharpener"/>
    <n v="175.92"/>
    <n v="5"/>
    <n v="15.39"/>
  </r>
  <r>
    <d v="2016-07-23T00:00:00"/>
    <x v="2"/>
    <x v="6"/>
    <s v="Chloris Kastensmidt"/>
    <x v="0"/>
    <x v="0"/>
    <x v="3"/>
    <s v="Storex Dura Pro Binders"/>
    <n v="4.75"/>
    <n v="4"/>
    <n v="-8.32"/>
  </r>
  <r>
    <d v="2016-07-23T00:00:00"/>
    <x v="2"/>
    <x v="6"/>
    <s v="Chloris Kastensmidt"/>
    <x v="0"/>
    <x v="0"/>
    <x v="14"/>
    <s v="Acme Elite Stainless Steel Scissors"/>
    <n v="13.34"/>
    <n v="2"/>
    <n v="1"/>
  </r>
  <r>
    <d v="2016-07-23T00:00:00"/>
    <x v="2"/>
    <x v="6"/>
    <s v="Ivan Liston"/>
    <x v="0"/>
    <x v="2"/>
    <x v="6"/>
    <s v="Griffin GC17055 Auxiliary Audio Cable"/>
    <n v="115.14"/>
    <n v="8"/>
    <n v="11.51"/>
  </r>
  <r>
    <d v="2016-07-24T00:00:00"/>
    <x v="2"/>
    <x v="6"/>
    <s v="Darren Budd"/>
    <x v="20"/>
    <x v="1"/>
    <x v="5"/>
    <s v="Office Star - Contemporary Swivel Chair with Padded Adjustable Arms and Flex Back"/>
    <n v="253.76"/>
    <n v="2"/>
    <n v="31.02"/>
  </r>
  <r>
    <d v="2016-07-24T00:00:00"/>
    <x v="2"/>
    <x v="6"/>
    <s v="James Galang"/>
    <x v="8"/>
    <x v="0"/>
    <x v="4"/>
    <s v="Panasonic KP-4ABK Battery-Operated Pencil Sharpener"/>
    <n v="73.2"/>
    <n v="5"/>
    <n v="21.23"/>
  </r>
  <r>
    <d v="2016-07-25T00:00:00"/>
    <x v="2"/>
    <x v="6"/>
    <s v="Sanjit Chand"/>
    <x v="3"/>
    <x v="0"/>
    <x v="3"/>
    <s v="Clear Mylar Reinforcing Strips"/>
    <n v="119.62"/>
    <n v="8"/>
    <n v="40.369999999999997"/>
  </r>
  <r>
    <d v="2016-07-25T00:00:00"/>
    <x v="2"/>
    <x v="6"/>
    <s v="Sanjit Chand"/>
    <x v="3"/>
    <x v="1"/>
    <x v="8"/>
    <s v="Howard Miller 14-1/2&quot; Diameter Chrome Round Wall Clock"/>
    <n v="255.76"/>
    <n v="4"/>
    <n v="81.84"/>
  </r>
  <r>
    <d v="2016-07-25T00:00:00"/>
    <x v="2"/>
    <x v="6"/>
    <s v="Sanjit Chand"/>
    <x v="3"/>
    <x v="1"/>
    <x v="5"/>
    <s v="DMI Arturo Collection Mission-style Design Wood Chair"/>
    <n v="241.57"/>
    <n v="2"/>
    <n v="18.12"/>
  </r>
  <r>
    <d v="2016-07-25T00:00:00"/>
    <x v="2"/>
    <x v="6"/>
    <s v="Sanjit Chand"/>
    <x v="3"/>
    <x v="1"/>
    <x v="8"/>
    <s v="Deflect-O Glasstique Clear Desk Accessories"/>
    <n v="69.3"/>
    <n v="9"/>
    <n v="22.87"/>
  </r>
  <r>
    <d v="2016-07-25T00:00:00"/>
    <x v="2"/>
    <x v="6"/>
    <s v="Christy Brittain"/>
    <x v="10"/>
    <x v="2"/>
    <x v="16"/>
    <s v="Hewlett Packard LaserJet 3310 Copier"/>
    <n v="1439.98"/>
    <n v="4"/>
    <n v="192"/>
  </r>
  <r>
    <d v="2016-07-25T00:00:00"/>
    <x v="2"/>
    <x v="6"/>
    <s v="Larry Blacks"/>
    <x v="3"/>
    <x v="0"/>
    <x v="7"/>
    <s v="OIC Binder Clips"/>
    <n v="21.48"/>
    <n v="6"/>
    <n v="10.74"/>
  </r>
  <r>
    <d v="2016-07-25T00:00:00"/>
    <x v="2"/>
    <x v="6"/>
    <s v="Rick Reed"/>
    <x v="10"/>
    <x v="0"/>
    <x v="12"/>
    <s v="Tripp Lite Isotel 6 Outlet Surge Protector with Fax/Modem Protection"/>
    <n v="243.88"/>
    <n v="5"/>
    <n v="27.44"/>
  </r>
  <r>
    <d v="2016-07-25T00:00:00"/>
    <x v="2"/>
    <x v="6"/>
    <s v="Ken Heidel"/>
    <x v="0"/>
    <x v="0"/>
    <x v="1"/>
    <s v="Avery 493"/>
    <n v="15.71"/>
    <n v="4"/>
    <n v="5.7"/>
  </r>
  <r>
    <d v="2016-07-25T00:00:00"/>
    <x v="2"/>
    <x v="6"/>
    <s v="Meg Tillman"/>
    <x v="29"/>
    <x v="0"/>
    <x v="2"/>
    <s v="Akro Stacking Bins"/>
    <n v="7.89"/>
    <n v="1"/>
    <n v="0.32"/>
  </r>
  <r>
    <d v="2016-07-25T00:00:00"/>
    <x v="2"/>
    <x v="6"/>
    <s v="Meg Tillman"/>
    <x v="29"/>
    <x v="0"/>
    <x v="0"/>
    <s v="Advantus Motivational Note Cards"/>
    <n v="65.5"/>
    <n v="5"/>
    <n v="32.1"/>
  </r>
  <r>
    <d v="2016-07-25T00:00:00"/>
    <x v="2"/>
    <x v="6"/>
    <s v="Meg Tillman"/>
    <x v="29"/>
    <x v="1"/>
    <x v="13"/>
    <s v="Office Impressions End Table, 20-1/2&quot;H x 24&quot;W x 20&quot;D"/>
    <n v="2430.08"/>
    <n v="8"/>
    <n v="388.81"/>
  </r>
  <r>
    <d v="2016-07-25T00:00:00"/>
    <x v="2"/>
    <x v="6"/>
    <s v="Katherine Murray"/>
    <x v="6"/>
    <x v="0"/>
    <x v="3"/>
    <s v="Avery 3 1/2&quot; Diskette Storage Pages, 10/Pack"/>
    <n v="10.44"/>
    <n v="1"/>
    <n v="4.8"/>
  </r>
  <r>
    <d v="2016-07-25T00:00:00"/>
    <x v="2"/>
    <x v="6"/>
    <s v="Bill Eplett"/>
    <x v="0"/>
    <x v="0"/>
    <x v="10"/>
    <s v="Quality Park Security Envelopes"/>
    <n v="20.94"/>
    <n v="1"/>
    <n v="7.07"/>
  </r>
  <r>
    <d v="2016-07-25T00:00:00"/>
    <x v="2"/>
    <x v="6"/>
    <s v="Becky Castell"/>
    <x v="3"/>
    <x v="0"/>
    <x v="4"/>
    <s v="Newell 325"/>
    <n v="37.17"/>
    <n v="9"/>
    <n v="11.15"/>
  </r>
  <r>
    <d v="2016-07-25T00:00:00"/>
    <x v="2"/>
    <x v="6"/>
    <s v="Sally Hughsby"/>
    <x v="21"/>
    <x v="0"/>
    <x v="0"/>
    <s v="Speediset Carbonless Redi-Letter 7&quot; x 8 1/2&quot;"/>
    <n v="20.62"/>
    <n v="2"/>
    <n v="9.69"/>
  </r>
  <r>
    <d v="2016-07-25T00:00:00"/>
    <x v="2"/>
    <x v="6"/>
    <s v="Sally Hughsby"/>
    <x v="21"/>
    <x v="2"/>
    <x v="9"/>
    <s v="Memorex Froggy Flash Drive 8 GB"/>
    <n v="124.25"/>
    <n v="7"/>
    <n v="48.46"/>
  </r>
  <r>
    <d v="2016-07-25T00:00:00"/>
    <x v="2"/>
    <x v="6"/>
    <s v="Sally Hughsby"/>
    <x v="21"/>
    <x v="2"/>
    <x v="6"/>
    <s v="LG Electronics Tone+ HBS-730 Bluetooth Headset"/>
    <n v="297.55"/>
    <n v="5"/>
    <n v="83.31"/>
  </r>
  <r>
    <d v="2016-07-25T00:00:00"/>
    <x v="2"/>
    <x v="6"/>
    <s v="Sally Hughsby"/>
    <x v="21"/>
    <x v="1"/>
    <x v="5"/>
    <s v="Office Star Flex Back Scooter Chair with Aluminum Finish Frame"/>
    <n v="403.56"/>
    <n v="4"/>
    <n v="96.85"/>
  </r>
  <r>
    <d v="2016-07-25T00:00:00"/>
    <x v="2"/>
    <x v="6"/>
    <s v="Sally Hughsby"/>
    <x v="21"/>
    <x v="1"/>
    <x v="8"/>
    <s v="Eldon Expressions Desk Accessory, Wood Photo Frame, Mahogany"/>
    <n v="95.2"/>
    <n v="5"/>
    <n v="27.61"/>
  </r>
  <r>
    <d v="2016-07-28T00:00:00"/>
    <x v="2"/>
    <x v="6"/>
    <s v="Steve Carroll"/>
    <x v="14"/>
    <x v="0"/>
    <x v="7"/>
    <s v="Staples"/>
    <n v="20.440000000000001"/>
    <n v="7"/>
    <n v="9.1999999999999993"/>
  </r>
  <r>
    <d v="2016-07-28T00:00:00"/>
    <x v="2"/>
    <x v="6"/>
    <s v="Steve Carroll"/>
    <x v="14"/>
    <x v="0"/>
    <x v="0"/>
    <s v="Xerox 1889"/>
    <n v="109.92"/>
    <n v="2"/>
    <n v="53.86"/>
  </r>
  <r>
    <d v="2016-07-28T00:00:00"/>
    <x v="2"/>
    <x v="6"/>
    <s v="Khloe Miller"/>
    <x v="3"/>
    <x v="0"/>
    <x v="1"/>
    <s v="Avery 495"/>
    <n v="18.899999999999999"/>
    <n v="3"/>
    <n v="8.69"/>
  </r>
  <r>
    <d v="2016-07-28T00:00:00"/>
    <x v="2"/>
    <x v="6"/>
    <s v="Olvera Toch"/>
    <x v="2"/>
    <x v="1"/>
    <x v="11"/>
    <s v="Safco Value Mate Series Steel Bookcases, Baked Enamel Finish on Steel, Gray"/>
    <n v="177.45"/>
    <n v="5"/>
    <n v="-78.08"/>
  </r>
  <r>
    <d v="2016-07-28T00:00:00"/>
    <x v="2"/>
    <x v="6"/>
    <s v="Olvera Toch"/>
    <x v="2"/>
    <x v="0"/>
    <x v="3"/>
    <s v="GBC Ibimaster 500 Manual ProClick Binding System"/>
    <n v="1369.76"/>
    <n v="6"/>
    <n v="-913.18"/>
  </r>
  <r>
    <d v="2016-07-28T00:00:00"/>
    <x v="2"/>
    <x v="6"/>
    <s v="Olvera Toch"/>
    <x v="2"/>
    <x v="0"/>
    <x v="12"/>
    <s v="Hoover Replacement Belts For Soft Guard &amp; Commercial Ltweight Upright Vacs, 2/Pk"/>
    <n v="9.48"/>
    <n v="3"/>
    <n v="0.71"/>
  </r>
  <r>
    <d v="2016-07-28T00:00:00"/>
    <x v="2"/>
    <x v="6"/>
    <s v="Barry Franz"/>
    <x v="0"/>
    <x v="1"/>
    <x v="8"/>
    <s v="Eldon Image Series Desk Accessories, Ebony"/>
    <n v="24.7"/>
    <n v="5"/>
    <n v="-9.8800000000000008"/>
  </r>
  <r>
    <d v="2016-07-28T00:00:00"/>
    <x v="2"/>
    <x v="6"/>
    <s v="Barry Franz"/>
    <x v="0"/>
    <x v="1"/>
    <x v="8"/>
    <s v="Tenex Chairmat w/ Average Lip, 45&quot; x 53&quot;"/>
    <n v="302.72000000000003"/>
    <n v="5"/>
    <n v="-378.4"/>
  </r>
  <r>
    <d v="2016-07-29T00:00:00"/>
    <x v="2"/>
    <x v="6"/>
    <s v="Jack O'Briant"/>
    <x v="2"/>
    <x v="0"/>
    <x v="2"/>
    <s v="Gould Plastics 9-Pocket Panel Bin, 18-3/8w x 5-1/4d x 20-1/2h, Black"/>
    <n v="84.78"/>
    <n v="2"/>
    <n v="-16.96"/>
  </r>
  <r>
    <d v="2016-07-29T00:00:00"/>
    <x v="2"/>
    <x v="6"/>
    <s v="Pierre Wener"/>
    <x v="16"/>
    <x v="0"/>
    <x v="3"/>
    <s v="Avery Triangle Shaped Sheet Lifters, Black, 2/Pack"/>
    <n v="2.21"/>
    <n v="3"/>
    <n v="-1.48"/>
  </r>
  <r>
    <d v="2016-07-29T00:00:00"/>
    <x v="2"/>
    <x v="6"/>
    <s v="Ritsa Hightower"/>
    <x v="25"/>
    <x v="0"/>
    <x v="2"/>
    <s v="Fellowes High-Stak Drawer Files"/>
    <n v="704.76"/>
    <n v="5"/>
    <n v="26.43"/>
  </r>
  <r>
    <d v="2016-07-29T00:00:00"/>
    <x v="2"/>
    <x v="6"/>
    <s v="Ritsa Hightower"/>
    <x v="25"/>
    <x v="0"/>
    <x v="3"/>
    <s v="Premier Elliptical Ring Binder, Black"/>
    <n v="27.4"/>
    <n v="3"/>
    <n v="-20.09"/>
  </r>
  <r>
    <d v="2016-07-30T00:00:00"/>
    <x v="2"/>
    <x v="6"/>
    <s v="Lindsay Shagiari"/>
    <x v="0"/>
    <x v="0"/>
    <x v="3"/>
    <s v="GBC VeloBind Cover Sets"/>
    <n v="9.26"/>
    <n v="3"/>
    <n v="-13.9"/>
  </r>
  <r>
    <d v="2016-07-30T00:00:00"/>
    <x v="2"/>
    <x v="6"/>
    <s v="Katherine Hughes"/>
    <x v="1"/>
    <x v="0"/>
    <x v="1"/>
    <s v="Avery 498"/>
    <n v="9.25"/>
    <n v="4"/>
    <n v="3.12"/>
  </r>
  <r>
    <d v="2016-07-30T00:00:00"/>
    <x v="2"/>
    <x v="6"/>
    <s v="Katherine Hughes"/>
    <x v="1"/>
    <x v="0"/>
    <x v="2"/>
    <s v="Tennsco 16-Compartment Lockers with Coat Rack"/>
    <n v="1036.6199999999999"/>
    <n v="2"/>
    <n v="51.83"/>
  </r>
  <r>
    <d v="2016-07-30T00:00:00"/>
    <x v="2"/>
    <x v="6"/>
    <s v="Rob Williams"/>
    <x v="3"/>
    <x v="0"/>
    <x v="12"/>
    <s v="Hoover Shoulder Vac Commercial Portable Vacuum"/>
    <n v="715.64"/>
    <n v="2"/>
    <n v="178.91"/>
  </r>
  <r>
    <d v="2016-07-31T00:00:00"/>
    <x v="2"/>
    <x v="6"/>
    <s v="Ken Lonsdale"/>
    <x v="14"/>
    <x v="0"/>
    <x v="12"/>
    <s v="Honeywell Quietcare HEPA Air Cleaner"/>
    <n v="283.14"/>
    <n v="4"/>
    <n v="72.36"/>
  </r>
  <r>
    <d v="2016-07-31T00:00:00"/>
    <x v="2"/>
    <x v="6"/>
    <s v="Ken Lonsdale"/>
    <x v="14"/>
    <x v="2"/>
    <x v="6"/>
    <s v="ClearOne Communications CHAT 70 OCÂ Speaker Phone"/>
    <n v="635.96"/>
    <n v="4"/>
    <n v="165.35"/>
  </r>
  <r>
    <d v="2016-07-31T00:00:00"/>
    <x v="2"/>
    <x v="6"/>
    <s v="Ken Lonsdale"/>
    <x v="14"/>
    <x v="2"/>
    <x v="6"/>
    <s v="Polycom SoundPoint Pro SE-225 Corded phone"/>
    <n v="118.99"/>
    <n v="1"/>
    <n v="33.32"/>
  </r>
  <r>
    <d v="2016-07-31T00:00:00"/>
    <x v="2"/>
    <x v="6"/>
    <s v="Ken Lonsdale"/>
    <x v="14"/>
    <x v="1"/>
    <x v="8"/>
    <s v="Eldon ClusterMat Chair Mat with Cordless Antistatic Protection"/>
    <n v="272.94"/>
    <n v="3"/>
    <n v="30.02"/>
  </r>
  <r>
    <d v="2016-07-31T00:00:00"/>
    <x v="2"/>
    <x v="6"/>
    <s v="Anna HÃ¤berlin"/>
    <x v="3"/>
    <x v="1"/>
    <x v="13"/>
    <s v="Laminate Occasional Tables"/>
    <n v="863.13"/>
    <n v="7"/>
    <n v="-32.369999999999997"/>
  </r>
  <r>
    <d v="2016-08-01T00:00:00"/>
    <x v="2"/>
    <x v="7"/>
    <s v="Susan Gilcrest"/>
    <x v="0"/>
    <x v="0"/>
    <x v="0"/>
    <s v="Easy-staple paper"/>
    <n v="19.649999999999999"/>
    <n v="2"/>
    <n v="6.63"/>
  </r>
  <r>
    <d v="2016-08-01T00:00:00"/>
    <x v="2"/>
    <x v="7"/>
    <s v="Thomas Seio"/>
    <x v="3"/>
    <x v="2"/>
    <x v="6"/>
    <s v="Apple iPhone 5"/>
    <n v="1039.73"/>
    <n v="2"/>
    <n v="90.98"/>
  </r>
  <r>
    <d v="2016-08-01T00:00:00"/>
    <x v="2"/>
    <x v="7"/>
    <s v="Thomas Seio"/>
    <x v="3"/>
    <x v="0"/>
    <x v="12"/>
    <s v="Belkin F5C206VTEL 6 Outlet Surge"/>
    <n v="45.96"/>
    <n v="2"/>
    <n v="13.79"/>
  </r>
  <r>
    <d v="2016-08-01T00:00:00"/>
    <x v="2"/>
    <x v="7"/>
    <s v="Khloe Miller"/>
    <x v="2"/>
    <x v="1"/>
    <x v="8"/>
    <s v="Eldon 500 Class Desk Accessories"/>
    <n v="19.309999999999999"/>
    <n v="2"/>
    <n v="3.14"/>
  </r>
  <r>
    <d v="2016-08-02T00:00:00"/>
    <x v="2"/>
    <x v="7"/>
    <s v="Barry FranzÃ¶sisch"/>
    <x v="3"/>
    <x v="1"/>
    <x v="13"/>
    <s v="Barricks Non-Folding Utility Table with Steel Legs, Laminate Tops"/>
    <n v="136.46"/>
    <n v="2"/>
    <n v="15.35"/>
  </r>
  <r>
    <d v="2016-08-02T00:00:00"/>
    <x v="2"/>
    <x v="7"/>
    <s v="Barry FranzÃ¶sisch"/>
    <x v="3"/>
    <x v="2"/>
    <x v="6"/>
    <s v="Nortel Business Series Terminal T7208 Digital phone"/>
    <n v="333.58"/>
    <n v="3"/>
    <n v="33.36"/>
  </r>
  <r>
    <d v="2016-08-02T00:00:00"/>
    <x v="2"/>
    <x v="7"/>
    <s v="Barry FranzÃ¶sisch"/>
    <x v="3"/>
    <x v="0"/>
    <x v="3"/>
    <s v="XtraLife ClearVue Slant-D Ring Binders by Cardinal"/>
    <n v="12.54"/>
    <n v="2"/>
    <n v="4.7"/>
  </r>
  <r>
    <d v="2016-08-03T00:00:00"/>
    <x v="2"/>
    <x v="7"/>
    <s v="Alex Grayson"/>
    <x v="39"/>
    <x v="0"/>
    <x v="10"/>
    <s v="Tyvek  Top-Opening Peel &amp; Seel Envelopes, Plain White"/>
    <n v="81.540000000000006"/>
    <n v="3"/>
    <n v="38.32"/>
  </r>
  <r>
    <d v="2016-08-03T00:00:00"/>
    <x v="2"/>
    <x v="7"/>
    <s v="Alex Grayson"/>
    <x v="39"/>
    <x v="2"/>
    <x v="9"/>
    <s v="Sony Micro Vault Click 4 GB USB 2.0 Flash Drive"/>
    <n v="167.28"/>
    <n v="12"/>
    <n v="23.42"/>
  </r>
  <r>
    <d v="2016-08-04T00:00:00"/>
    <x v="2"/>
    <x v="7"/>
    <s v="Max Ludwig"/>
    <x v="6"/>
    <x v="0"/>
    <x v="14"/>
    <s v="Acme 10&quot; Easy Grip Assistive Scissors"/>
    <n v="35.06"/>
    <n v="2"/>
    <n v="10.52"/>
  </r>
  <r>
    <d v="2016-08-04T00:00:00"/>
    <x v="2"/>
    <x v="7"/>
    <s v="Max Ludwig"/>
    <x v="6"/>
    <x v="0"/>
    <x v="1"/>
    <s v="Avery 476"/>
    <n v="4.13"/>
    <n v="1"/>
    <n v="1.9"/>
  </r>
  <r>
    <d v="2016-08-04T00:00:00"/>
    <x v="2"/>
    <x v="7"/>
    <s v="Max Ludwig"/>
    <x v="6"/>
    <x v="1"/>
    <x v="8"/>
    <s v="Advantus Panel Wall Certificate Holder - 8.5x11"/>
    <n v="109.8"/>
    <n v="9"/>
    <n v="46.12"/>
  </r>
  <r>
    <d v="2016-08-04T00:00:00"/>
    <x v="2"/>
    <x v="7"/>
    <s v="Max Ludwig"/>
    <x v="6"/>
    <x v="0"/>
    <x v="1"/>
    <s v="Avery 478"/>
    <n v="9.82"/>
    <n v="2"/>
    <n v="4.8099999999999996"/>
  </r>
  <r>
    <d v="2016-08-04T00:00:00"/>
    <x v="2"/>
    <x v="7"/>
    <s v="Ralph Arnett"/>
    <x v="1"/>
    <x v="0"/>
    <x v="3"/>
    <s v="Ibico Presentation Index for Binding Systems"/>
    <n v="3.98"/>
    <n v="5"/>
    <n v="-6.57"/>
  </r>
  <r>
    <d v="2016-08-04T00:00:00"/>
    <x v="2"/>
    <x v="7"/>
    <s v="Linda Cazamias"/>
    <x v="3"/>
    <x v="2"/>
    <x v="6"/>
    <s v="Mitel 5320 IP Phone VoIP phone"/>
    <n v="302.38"/>
    <n v="2"/>
    <n v="30.24"/>
  </r>
  <r>
    <d v="2016-08-04T00:00:00"/>
    <x v="2"/>
    <x v="7"/>
    <s v="Linda Cazamias"/>
    <x v="3"/>
    <x v="0"/>
    <x v="3"/>
    <s v="Wilson Jones Leather-Like Binders with DublLock Round Rings"/>
    <n v="20.95"/>
    <n v="3"/>
    <n v="7.07"/>
  </r>
  <r>
    <d v="2016-08-04T00:00:00"/>
    <x v="2"/>
    <x v="7"/>
    <s v="Linda Cazamias"/>
    <x v="3"/>
    <x v="0"/>
    <x v="3"/>
    <s v="Pressboard Covers with Storage Hooks, 9 1/2&quot; x 11&quot;, Light Blue"/>
    <n v="11.78"/>
    <n v="3"/>
    <n v="3.98"/>
  </r>
  <r>
    <d v="2016-08-05T00:00:00"/>
    <x v="2"/>
    <x v="7"/>
    <s v="Maureen Fritzler"/>
    <x v="33"/>
    <x v="0"/>
    <x v="4"/>
    <s v="Boston Model 1800 Electric Pencil Sharpener, Gray"/>
    <n v="197.05"/>
    <n v="7"/>
    <n v="59.12"/>
  </r>
  <r>
    <d v="2016-08-06T00:00:00"/>
    <x v="2"/>
    <x v="7"/>
    <s v="Anna HÃ¤berlin"/>
    <x v="20"/>
    <x v="0"/>
    <x v="0"/>
    <s v="Easy-staple paper"/>
    <n v="70.88"/>
    <n v="2"/>
    <n v="33.31"/>
  </r>
  <r>
    <d v="2016-08-06T00:00:00"/>
    <x v="2"/>
    <x v="7"/>
    <s v="Vivek Gonzalez"/>
    <x v="3"/>
    <x v="2"/>
    <x v="6"/>
    <s v="Panasonic KX-TG6844B Expandable Digital Cordless Telephone"/>
    <n v="211.17"/>
    <n v="4"/>
    <n v="18.48"/>
  </r>
  <r>
    <d v="2016-08-06T00:00:00"/>
    <x v="2"/>
    <x v="7"/>
    <s v="Liz MacKendrick"/>
    <x v="20"/>
    <x v="0"/>
    <x v="4"/>
    <s v="Dixon Prang Watercolor Pencils, 10-Color Set with Brush"/>
    <n v="38.340000000000003"/>
    <n v="9"/>
    <n v="15.72"/>
  </r>
  <r>
    <d v="2016-08-07T00:00:00"/>
    <x v="2"/>
    <x v="7"/>
    <s v="Dorothy Wardle"/>
    <x v="22"/>
    <x v="2"/>
    <x v="9"/>
    <s v="LogitechÂ Illuminated - Keyboard"/>
    <n v="179.97"/>
    <n v="3"/>
    <n v="86.39"/>
  </r>
  <r>
    <d v="2016-08-08T00:00:00"/>
    <x v="2"/>
    <x v="7"/>
    <s v="Jill Fjeld"/>
    <x v="0"/>
    <x v="0"/>
    <x v="7"/>
    <s v="OIC Bulk Pack Metal Binder Clips"/>
    <n v="11.17"/>
    <n v="4"/>
    <n v="3.63"/>
  </r>
  <r>
    <d v="2016-08-08T00:00:00"/>
    <x v="2"/>
    <x v="7"/>
    <s v="Jill Fjeld"/>
    <x v="0"/>
    <x v="0"/>
    <x v="0"/>
    <s v="Ink Jet Note and Greeting Cards, 8-1/2&quot; x 5-1/2&quot; Card Size"/>
    <n v="53.95"/>
    <n v="3"/>
    <n v="17.53"/>
  </r>
  <r>
    <d v="2016-08-08T00:00:00"/>
    <x v="2"/>
    <x v="7"/>
    <s v="Corinna Mitchell"/>
    <x v="29"/>
    <x v="0"/>
    <x v="7"/>
    <s v="Alliance Super-Size Bands, Assorted Sizes"/>
    <n v="23.34"/>
    <n v="3"/>
    <n v="0.23"/>
  </r>
  <r>
    <d v="2016-08-08T00:00:00"/>
    <x v="2"/>
    <x v="7"/>
    <s v="Cathy Armstrong"/>
    <x v="3"/>
    <x v="1"/>
    <x v="13"/>
    <s v="Chromcraft 48&quot; x 96&quot; Racetrack Double Pedestal Table"/>
    <n v="513.02"/>
    <n v="2"/>
    <n v="12.83"/>
  </r>
  <r>
    <d v="2016-08-08T00:00:00"/>
    <x v="2"/>
    <x v="7"/>
    <s v="Cathy Armstrong"/>
    <x v="3"/>
    <x v="0"/>
    <x v="12"/>
    <s v="Kensington 4 Outlet MasterPiece Compact Power Control Center"/>
    <n v="487.92"/>
    <n v="6"/>
    <n v="136.62"/>
  </r>
  <r>
    <d v="2016-08-08T00:00:00"/>
    <x v="2"/>
    <x v="7"/>
    <s v="Cathy Armstrong"/>
    <x v="3"/>
    <x v="0"/>
    <x v="3"/>
    <s v="Acco Hanging Data Binders"/>
    <n v="15.24"/>
    <n v="5"/>
    <n v="5.33"/>
  </r>
  <r>
    <d v="2016-08-08T00:00:00"/>
    <x v="2"/>
    <x v="7"/>
    <s v="Charles Crestani"/>
    <x v="39"/>
    <x v="0"/>
    <x v="0"/>
    <s v="Xerox 1954"/>
    <n v="10.56"/>
    <n v="2"/>
    <n v="4.75"/>
  </r>
  <r>
    <d v="2016-08-09T00:00:00"/>
    <x v="2"/>
    <x v="7"/>
    <s v="Helen Andreada"/>
    <x v="25"/>
    <x v="0"/>
    <x v="0"/>
    <s v="Xerox 199"/>
    <n v="30.82"/>
    <n v="9"/>
    <n v="9.6300000000000008"/>
  </r>
  <r>
    <d v="2016-08-09T00:00:00"/>
    <x v="2"/>
    <x v="7"/>
    <s v="Helen Andreada"/>
    <x v="25"/>
    <x v="2"/>
    <x v="6"/>
    <s v="Apple EarPods with Remote and Mic"/>
    <n v="44.78"/>
    <n v="2"/>
    <n v="4.4800000000000004"/>
  </r>
  <r>
    <d v="2016-08-09T00:00:00"/>
    <x v="2"/>
    <x v="7"/>
    <s v="Helen Andreada"/>
    <x v="25"/>
    <x v="0"/>
    <x v="12"/>
    <s v="Kensington 7 Outlet MasterPiece Power Center"/>
    <n v="569.54"/>
    <n v="4"/>
    <n v="64.069999999999993"/>
  </r>
  <r>
    <d v="2016-08-09T00:00:00"/>
    <x v="2"/>
    <x v="7"/>
    <s v="Gary Hansen"/>
    <x v="15"/>
    <x v="0"/>
    <x v="3"/>
    <s v="Tuff Stuff Recycled Round Ring Binders"/>
    <n v="4.34"/>
    <n v="3"/>
    <n v="-3.04"/>
  </r>
  <r>
    <d v="2016-08-09T00:00:00"/>
    <x v="2"/>
    <x v="7"/>
    <s v="Gary Hansen"/>
    <x v="15"/>
    <x v="0"/>
    <x v="3"/>
    <s v="Avery Durable Slant Ring Binders"/>
    <n v="11.88"/>
    <n v="5"/>
    <n v="-7.92"/>
  </r>
  <r>
    <d v="2016-08-11T00:00:00"/>
    <x v="2"/>
    <x v="7"/>
    <s v="Michelle Tran"/>
    <x v="39"/>
    <x v="0"/>
    <x v="0"/>
    <s v="Xerox 202"/>
    <n v="32.4"/>
    <n v="5"/>
    <n v="15.55"/>
  </r>
  <r>
    <d v="2016-08-11T00:00:00"/>
    <x v="2"/>
    <x v="7"/>
    <s v="Michelle Tran"/>
    <x v="39"/>
    <x v="0"/>
    <x v="3"/>
    <s v="Avery Hanging File Binders"/>
    <n v="41.86"/>
    <n v="7"/>
    <n v="19.260000000000002"/>
  </r>
  <r>
    <d v="2016-08-11T00:00:00"/>
    <x v="2"/>
    <x v="7"/>
    <s v="Michelle Tran"/>
    <x v="39"/>
    <x v="0"/>
    <x v="3"/>
    <s v="Premium Transparent Presentation Covers, No Pattern/Clear, 8 1/2&quot; x 11&quot;"/>
    <n v="77.56"/>
    <n v="2"/>
    <n v="35.68"/>
  </r>
  <r>
    <d v="2016-08-12T00:00:00"/>
    <x v="2"/>
    <x v="7"/>
    <s v="Lena Cacioppo"/>
    <x v="30"/>
    <x v="0"/>
    <x v="0"/>
    <s v="Xerox 224"/>
    <n v="6.48"/>
    <n v="1"/>
    <n v="3.11"/>
  </r>
  <r>
    <d v="2016-08-12T00:00:00"/>
    <x v="2"/>
    <x v="7"/>
    <s v="Chris McAfee"/>
    <x v="0"/>
    <x v="2"/>
    <x v="9"/>
    <s v="Logitech diNovo Edge Keyboard"/>
    <n v="1399.94"/>
    <n v="7"/>
    <n v="52.5"/>
  </r>
  <r>
    <d v="2016-08-12T00:00:00"/>
    <x v="2"/>
    <x v="7"/>
    <s v="Becky Castell"/>
    <x v="20"/>
    <x v="1"/>
    <x v="5"/>
    <s v="Global Geo Office Task Chair, Gray"/>
    <n v="145.76"/>
    <n v="2"/>
    <n v="-8.1"/>
  </r>
  <r>
    <d v="2016-08-12T00:00:00"/>
    <x v="2"/>
    <x v="7"/>
    <s v="Cindy Schnelling"/>
    <x v="16"/>
    <x v="1"/>
    <x v="13"/>
    <s v="BPI Conference Tables"/>
    <n v="562.29"/>
    <n v="7"/>
    <n v="-255.59"/>
  </r>
  <r>
    <d v="2016-08-12T00:00:00"/>
    <x v="2"/>
    <x v="7"/>
    <s v="Nora Preis"/>
    <x v="20"/>
    <x v="1"/>
    <x v="13"/>
    <s v="Chromcraft Round Conference Tables"/>
    <n v="209.15"/>
    <n v="2"/>
    <n v="-66.23"/>
  </r>
  <r>
    <d v="2016-08-12T00:00:00"/>
    <x v="2"/>
    <x v="7"/>
    <s v="Nora Preis"/>
    <x v="20"/>
    <x v="0"/>
    <x v="2"/>
    <s v="Tennsco 6- and 18-Compartment Lockers"/>
    <n v="1591.02"/>
    <n v="6"/>
    <n v="286.38"/>
  </r>
  <r>
    <d v="2016-08-12T00:00:00"/>
    <x v="2"/>
    <x v="7"/>
    <s v="Deborah Brumfield"/>
    <x v="2"/>
    <x v="0"/>
    <x v="4"/>
    <s v="Boston 16765 Mini Stand Up Battery Pencil Sharpener"/>
    <n v="37.31"/>
    <n v="4"/>
    <n v="2.8"/>
  </r>
  <r>
    <d v="2016-08-13T00:00:00"/>
    <x v="2"/>
    <x v="7"/>
    <s v="Erin Mull"/>
    <x v="25"/>
    <x v="0"/>
    <x v="3"/>
    <s v="Acco Translucent Poly Ring Binders"/>
    <n v="11.23"/>
    <n v="8"/>
    <n v="-8.24"/>
  </r>
  <r>
    <d v="2016-08-13T00:00:00"/>
    <x v="2"/>
    <x v="7"/>
    <s v="Erin Mull"/>
    <x v="25"/>
    <x v="0"/>
    <x v="0"/>
    <s v="Easy-staple paper"/>
    <n v="10.27"/>
    <n v="3"/>
    <n v="3.21"/>
  </r>
  <r>
    <d v="2016-08-13T00:00:00"/>
    <x v="2"/>
    <x v="7"/>
    <s v="Theresa Swint"/>
    <x v="21"/>
    <x v="1"/>
    <x v="11"/>
    <s v="O'Sullivan Living Dimensions 2-Shelf Bookcases"/>
    <n v="241.96"/>
    <n v="2"/>
    <n v="24.2"/>
  </r>
  <r>
    <d v="2016-08-13T00:00:00"/>
    <x v="2"/>
    <x v="7"/>
    <s v="Theresa Swint"/>
    <x v="21"/>
    <x v="0"/>
    <x v="3"/>
    <s v="Avery Round Ring Poly Binders"/>
    <n v="8.52"/>
    <n v="3"/>
    <n v="4.17"/>
  </r>
  <r>
    <d v="2016-08-13T00:00:00"/>
    <x v="2"/>
    <x v="7"/>
    <s v="Hunter Glantz"/>
    <x v="8"/>
    <x v="0"/>
    <x v="12"/>
    <s v="Staple holder"/>
    <n v="17.34"/>
    <n v="2"/>
    <n v="4.68"/>
  </r>
  <r>
    <d v="2016-08-13T00:00:00"/>
    <x v="2"/>
    <x v="7"/>
    <s v="Hunter Glantz"/>
    <x v="8"/>
    <x v="2"/>
    <x v="9"/>
    <s v="Sony 64GB Class 10 Micro SDHC R40 Memory Card"/>
    <n v="71.98"/>
    <n v="2"/>
    <n v="15.12"/>
  </r>
  <r>
    <d v="2016-08-13T00:00:00"/>
    <x v="2"/>
    <x v="7"/>
    <s v="Roy FranzÃ¶sisch"/>
    <x v="6"/>
    <x v="0"/>
    <x v="3"/>
    <s v="Avery Heavy-Duty EZD  Binder With Locking Rings"/>
    <n v="22.32"/>
    <n v="4"/>
    <n v="10.71"/>
  </r>
  <r>
    <d v="2016-08-13T00:00:00"/>
    <x v="2"/>
    <x v="7"/>
    <s v="Roy FranzÃ¶sisch"/>
    <x v="6"/>
    <x v="0"/>
    <x v="1"/>
    <s v="Alphabetical Labels for Top Tab Filing"/>
    <n v="103.6"/>
    <n v="7"/>
    <n v="51.8"/>
  </r>
  <r>
    <d v="2016-08-13T00:00:00"/>
    <x v="2"/>
    <x v="7"/>
    <s v="Carol Triggs"/>
    <x v="0"/>
    <x v="0"/>
    <x v="14"/>
    <s v="Premier Electric Letter Opener"/>
    <n v="185.38"/>
    <n v="2"/>
    <n v="-34.76"/>
  </r>
  <r>
    <d v="2016-08-13T00:00:00"/>
    <x v="2"/>
    <x v="7"/>
    <s v="Carol Triggs"/>
    <x v="0"/>
    <x v="0"/>
    <x v="12"/>
    <s v="3.6 Cubic Foot Counter Height Office Refrigerator"/>
    <n v="58.92"/>
    <n v="1"/>
    <n v="-153.19999999999999"/>
  </r>
  <r>
    <d v="2016-08-14T00:00:00"/>
    <x v="2"/>
    <x v="7"/>
    <s v="Jill Matthias"/>
    <x v="3"/>
    <x v="0"/>
    <x v="0"/>
    <s v="Array Memo Cubes"/>
    <n v="15.54"/>
    <n v="3"/>
    <n v="7.61"/>
  </r>
  <r>
    <d v="2016-08-14T00:00:00"/>
    <x v="2"/>
    <x v="7"/>
    <s v="Jill Matthias"/>
    <x v="3"/>
    <x v="2"/>
    <x v="15"/>
    <s v="Texas Instruments TI-34 Scientific Calculator"/>
    <n v="105.55"/>
    <n v="6"/>
    <n v="35.619999999999997"/>
  </r>
  <r>
    <d v="2016-08-14T00:00:00"/>
    <x v="2"/>
    <x v="7"/>
    <s v="Toby Ritter"/>
    <x v="15"/>
    <x v="0"/>
    <x v="0"/>
    <s v="Xerox 200"/>
    <n v="15.55"/>
    <n v="3"/>
    <n v="5.44"/>
  </r>
  <r>
    <d v="2016-08-14T00:00:00"/>
    <x v="2"/>
    <x v="7"/>
    <s v="Stephanie Phelps"/>
    <x v="10"/>
    <x v="2"/>
    <x v="6"/>
    <s v="Cisco IP Phone 7961G-GE VoIP phone"/>
    <n v="259.89999999999998"/>
    <n v="2"/>
    <n v="-56.31"/>
  </r>
  <r>
    <d v="2016-08-14T00:00:00"/>
    <x v="2"/>
    <x v="7"/>
    <s v="Stephanie Phelps"/>
    <x v="10"/>
    <x v="2"/>
    <x v="6"/>
    <s v="Plantronics Voyager Pro Legend"/>
    <n v="247.19"/>
    <n v="2"/>
    <n v="-49.44"/>
  </r>
  <r>
    <d v="2016-08-14T00:00:00"/>
    <x v="2"/>
    <x v="7"/>
    <s v="Stephanie Phelps"/>
    <x v="10"/>
    <x v="2"/>
    <x v="9"/>
    <s v="Logitech G500s Laser Gaming Mouse with Adjustable Weight Tuning"/>
    <n v="279.95999999999998"/>
    <n v="5"/>
    <n v="48.99"/>
  </r>
  <r>
    <d v="2016-08-15T00:00:00"/>
    <x v="2"/>
    <x v="7"/>
    <s v="Max Engle"/>
    <x v="26"/>
    <x v="0"/>
    <x v="3"/>
    <s v="Premium Transparent Presentation Covers by GBC"/>
    <n v="18.88"/>
    <n v="3"/>
    <n v="-13.85"/>
  </r>
  <r>
    <d v="2016-08-15T00:00:00"/>
    <x v="2"/>
    <x v="7"/>
    <s v="Max Engle"/>
    <x v="26"/>
    <x v="0"/>
    <x v="12"/>
    <s v="Tripp Lite TLP810NET Broadband Surge for Modem/Fax"/>
    <n v="122.33"/>
    <n v="3"/>
    <n v="12.23"/>
  </r>
  <r>
    <d v="2016-08-15T00:00:00"/>
    <x v="2"/>
    <x v="7"/>
    <s v="Craig Yedwab"/>
    <x v="3"/>
    <x v="2"/>
    <x v="6"/>
    <s v="Nokia Lumia 521 (T-Mobile)"/>
    <n v="71.98"/>
    <n v="3"/>
    <n v="7.2"/>
  </r>
  <r>
    <d v="2016-08-15T00:00:00"/>
    <x v="2"/>
    <x v="7"/>
    <s v="Craig Yedwab"/>
    <x v="3"/>
    <x v="0"/>
    <x v="1"/>
    <s v="Avery 488"/>
    <n v="3.15"/>
    <n v="1"/>
    <n v="1.51"/>
  </r>
  <r>
    <d v="2016-08-15T00:00:00"/>
    <x v="2"/>
    <x v="7"/>
    <s v="John Castell"/>
    <x v="16"/>
    <x v="2"/>
    <x v="6"/>
    <s v="HTC One Mini"/>
    <n v="705.54"/>
    <n v="7"/>
    <n v="70.55"/>
  </r>
  <r>
    <d v="2016-08-15T00:00:00"/>
    <x v="2"/>
    <x v="7"/>
    <s v="Christopher Conant"/>
    <x v="25"/>
    <x v="1"/>
    <x v="5"/>
    <s v="Hon Olson Stacker Stools"/>
    <n v="225.3"/>
    <n v="2"/>
    <n v="22.53"/>
  </r>
  <r>
    <d v="2016-08-15T00:00:00"/>
    <x v="2"/>
    <x v="7"/>
    <s v="Bill Donatelli"/>
    <x v="3"/>
    <x v="1"/>
    <x v="8"/>
    <s v="Luxo Professional Magnifying Clamp-On Fluorescent Lamps"/>
    <n v="312.02999999999997"/>
    <n v="3"/>
    <n v="43.68"/>
  </r>
  <r>
    <d v="2016-08-15T00:00:00"/>
    <x v="2"/>
    <x v="7"/>
    <s v="Bill Donatelli"/>
    <x v="3"/>
    <x v="0"/>
    <x v="2"/>
    <s v="Perma STOR-ALL Hanging File Box, 13 1/8&quot;W x 12 1/4&quot;D x 10 1/2&quot;H"/>
    <n v="17.940000000000001"/>
    <n v="3"/>
    <n v="3.05"/>
  </r>
  <r>
    <d v="2016-08-15T00:00:00"/>
    <x v="2"/>
    <x v="7"/>
    <s v="Bill Donatelli"/>
    <x v="3"/>
    <x v="2"/>
    <x v="6"/>
    <s v="AT&amp;T 841000 Phone"/>
    <n v="165.6"/>
    <n v="3"/>
    <n v="10.35"/>
  </r>
  <r>
    <d v="2016-08-15T00:00:00"/>
    <x v="2"/>
    <x v="7"/>
    <s v="Bill Donatelli"/>
    <x v="3"/>
    <x v="0"/>
    <x v="0"/>
    <s v="Rediform S.O.S. 1-Up Phone Message Bk, 4-1/4x3-1/16 Bk, 1 Form/Pg, 40 Messages/Bk, 3/Pk"/>
    <n v="37.520000000000003"/>
    <n v="4"/>
    <n v="18.010000000000002"/>
  </r>
  <r>
    <d v="2016-08-16T00:00:00"/>
    <x v="2"/>
    <x v="7"/>
    <s v="Pete Kriz"/>
    <x v="3"/>
    <x v="0"/>
    <x v="10"/>
    <s v="Convenience Packs of Business Envelopes"/>
    <n v="10.86"/>
    <n v="3"/>
    <n v="5.0999999999999996"/>
  </r>
  <r>
    <d v="2016-08-16T00:00:00"/>
    <x v="2"/>
    <x v="7"/>
    <s v="Anthony O'Donnell"/>
    <x v="3"/>
    <x v="1"/>
    <x v="13"/>
    <s v="Barricks 18&quot; x 48&quot; Non-Folding Utility Table with Bottom Storage Shelf"/>
    <n v="161.28"/>
    <n v="2"/>
    <n v="12.1"/>
  </r>
  <r>
    <d v="2016-08-16T00:00:00"/>
    <x v="2"/>
    <x v="7"/>
    <s v="Jeremy Pistek"/>
    <x v="3"/>
    <x v="0"/>
    <x v="0"/>
    <s v="Xerox 1931"/>
    <n v="32.4"/>
    <n v="5"/>
    <n v="15.55"/>
  </r>
  <r>
    <d v="2016-08-17T00:00:00"/>
    <x v="2"/>
    <x v="7"/>
    <s v="Neoma Murray"/>
    <x v="22"/>
    <x v="0"/>
    <x v="3"/>
    <s v="Acco Pressboard Covers with Storage Hooks, 14 7/8&quot; x 11&quot;, Light Blue"/>
    <n v="15.71"/>
    <n v="4"/>
    <n v="5.7"/>
  </r>
  <r>
    <d v="2016-08-18T00:00:00"/>
    <x v="2"/>
    <x v="7"/>
    <s v="Helen Wasserman"/>
    <x v="20"/>
    <x v="0"/>
    <x v="12"/>
    <s v="Belkin 7 Outlet SurgeMaster II"/>
    <n v="355.32"/>
    <n v="9"/>
    <n v="99.49"/>
  </r>
  <r>
    <d v="2016-08-18T00:00:00"/>
    <x v="2"/>
    <x v="7"/>
    <s v="Greg Guthrie"/>
    <x v="20"/>
    <x v="2"/>
    <x v="6"/>
    <s v="GE DSL Phone Line Filter"/>
    <n v="39.99"/>
    <n v="1"/>
    <n v="11.6"/>
  </r>
  <r>
    <d v="2016-08-18T00:00:00"/>
    <x v="2"/>
    <x v="7"/>
    <s v="Natalie Fritzler"/>
    <x v="0"/>
    <x v="0"/>
    <x v="3"/>
    <s v="GBC Wire Binding Combs"/>
    <n v="2.0699999999999998"/>
    <n v="1"/>
    <n v="-3.41"/>
  </r>
  <r>
    <d v="2016-08-18T00:00:00"/>
    <x v="2"/>
    <x v="7"/>
    <s v="Natalie Fritzler"/>
    <x v="0"/>
    <x v="0"/>
    <x v="0"/>
    <s v="Advantus Motivational Note Cards"/>
    <n v="83.84"/>
    <n v="8"/>
    <n v="30.39"/>
  </r>
  <r>
    <d v="2016-08-18T00:00:00"/>
    <x v="2"/>
    <x v="7"/>
    <s v="Matt Abelman"/>
    <x v="0"/>
    <x v="1"/>
    <x v="8"/>
    <s v="Staple-based wall hangings"/>
    <n v="9.5500000000000007"/>
    <n v="3"/>
    <n v="-3.82"/>
  </r>
  <r>
    <d v="2016-08-18T00:00:00"/>
    <x v="2"/>
    <x v="7"/>
    <s v="Matt Abelman"/>
    <x v="0"/>
    <x v="1"/>
    <x v="8"/>
    <s v="OIC Stacking Trays"/>
    <n v="5.34"/>
    <n v="4"/>
    <n v="-2.14"/>
  </r>
  <r>
    <d v="2016-08-19T00:00:00"/>
    <x v="2"/>
    <x v="7"/>
    <s v="Resi PÃ¶lking"/>
    <x v="20"/>
    <x v="0"/>
    <x v="3"/>
    <s v="Surelock Post Binders"/>
    <n v="146.69"/>
    <n v="6"/>
    <n v="55.01"/>
  </r>
  <r>
    <d v="2016-08-19T00:00:00"/>
    <x v="2"/>
    <x v="7"/>
    <s v="Resi PÃ¶lking"/>
    <x v="20"/>
    <x v="0"/>
    <x v="3"/>
    <s v="Ibico EB-19 Dual Function Manual Binding System"/>
    <n v="276.77999999999997"/>
    <n v="2"/>
    <n v="89.95"/>
  </r>
  <r>
    <d v="2016-08-19T00:00:00"/>
    <x v="2"/>
    <x v="7"/>
    <s v="Resi PÃ¶lking"/>
    <x v="20"/>
    <x v="0"/>
    <x v="3"/>
    <s v="Cardinal HOLDit! Binder Insert Strips,Extra Strips"/>
    <n v="25.32"/>
    <n v="5"/>
    <n v="9.18"/>
  </r>
  <r>
    <d v="2016-08-20T00:00:00"/>
    <x v="2"/>
    <x v="7"/>
    <s v="Dianna Wilson"/>
    <x v="14"/>
    <x v="2"/>
    <x v="6"/>
    <s v="SKILCRAFT Telephone Shoulder Rest, 2&quot; x 6.5&quot; x 2.5&quot;, Black"/>
    <n v="14.78"/>
    <n v="2"/>
    <n v="3.99"/>
  </r>
  <r>
    <d v="2016-08-21T00:00:00"/>
    <x v="2"/>
    <x v="7"/>
    <s v="Stephanie Ulpright"/>
    <x v="25"/>
    <x v="0"/>
    <x v="1"/>
    <s v="Avery 49"/>
    <n v="9.2200000000000006"/>
    <n v="4"/>
    <n v="3.34"/>
  </r>
  <r>
    <d v="2016-08-21T00:00:00"/>
    <x v="2"/>
    <x v="7"/>
    <s v="Stephanie Ulpright"/>
    <x v="25"/>
    <x v="0"/>
    <x v="14"/>
    <s v="Acme 10&quot; Easy Grip Assistive Scissors"/>
    <n v="28.05"/>
    <n v="2"/>
    <n v="3.51"/>
  </r>
  <r>
    <d v="2016-08-21T00:00:00"/>
    <x v="2"/>
    <x v="7"/>
    <s v="Rick Bensley"/>
    <x v="2"/>
    <x v="1"/>
    <x v="13"/>
    <s v="Iceberg OfficeWorks 42&quot; Round Tables"/>
    <n v="815.29"/>
    <n v="9"/>
    <n v="-339.71"/>
  </r>
  <r>
    <d v="2016-08-21T00:00:00"/>
    <x v="2"/>
    <x v="7"/>
    <s v="Scot Coram"/>
    <x v="3"/>
    <x v="0"/>
    <x v="3"/>
    <s v="Avery Durable Slant Ring Binders"/>
    <n v="12.67"/>
    <n v="2"/>
    <n v="4.75"/>
  </r>
  <r>
    <d v="2016-08-21T00:00:00"/>
    <x v="2"/>
    <x v="7"/>
    <s v="Scot Coram"/>
    <x v="3"/>
    <x v="2"/>
    <x v="6"/>
    <s v="Motorola HK250 Universal Bluetooth Headset"/>
    <n v="91.96"/>
    <n v="5"/>
    <n v="-20.69"/>
  </r>
  <r>
    <d v="2016-08-21T00:00:00"/>
    <x v="2"/>
    <x v="7"/>
    <s v="Scot Coram"/>
    <x v="3"/>
    <x v="2"/>
    <x v="9"/>
    <s v="LogitechÂ Gaming G510s - Keyboard"/>
    <n v="254.97"/>
    <n v="3"/>
    <n v="91.79"/>
  </r>
  <r>
    <d v="2016-08-21T00:00:00"/>
    <x v="2"/>
    <x v="7"/>
    <s v="Scot Coram"/>
    <x v="3"/>
    <x v="2"/>
    <x v="6"/>
    <s v="Anker Astro Mini 3000mAh Ultra-Compact Portable Charger"/>
    <n v="31.98"/>
    <n v="2"/>
    <n v="-8"/>
  </r>
  <r>
    <d v="2016-08-21T00:00:00"/>
    <x v="2"/>
    <x v="7"/>
    <s v="Scot Coram"/>
    <x v="3"/>
    <x v="1"/>
    <x v="13"/>
    <s v="Bretford CR8500 Series Meeting Room Furniture"/>
    <n v="2887.06"/>
    <n v="9"/>
    <n v="180.44"/>
  </r>
  <r>
    <d v="2016-08-21T00:00:00"/>
    <x v="2"/>
    <x v="7"/>
    <s v="Scot Coram"/>
    <x v="3"/>
    <x v="0"/>
    <x v="0"/>
    <s v="Xerox 1997"/>
    <n v="12.96"/>
    <n v="2"/>
    <n v="6.22"/>
  </r>
  <r>
    <d v="2016-08-21T00:00:00"/>
    <x v="2"/>
    <x v="7"/>
    <s v="Scot Coram"/>
    <x v="3"/>
    <x v="0"/>
    <x v="0"/>
    <s v="Xerox 1928"/>
    <n v="47.52"/>
    <n v="9"/>
    <n v="21.38"/>
  </r>
  <r>
    <d v="2016-08-21T00:00:00"/>
    <x v="2"/>
    <x v="7"/>
    <s v="Rachel Payne"/>
    <x v="22"/>
    <x v="0"/>
    <x v="3"/>
    <s v="Avery Durable Slant Ring Binders With Label Holder"/>
    <n v="33.44"/>
    <n v="10"/>
    <n v="11.7"/>
  </r>
  <r>
    <d v="2016-08-21T00:00:00"/>
    <x v="2"/>
    <x v="7"/>
    <s v="Jay Kimmel"/>
    <x v="20"/>
    <x v="1"/>
    <x v="5"/>
    <s v="Leather Task Chair, Black"/>
    <n v="573.16999999999996"/>
    <n v="7"/>
    <n v="63.69"/>
  </r>
  <r>
    <d v="2016-08-22T00:00:00"/>
    <x v="2"/>
    <x v="7"/>
    <s v="Craig Reiter"/>
    <x v="10"/>
    <x v="0"/>
    <x v="12"/>
    <s v="Tripp Lite Isotel 8 Ultra 8 Outlet Metal Surge"/>
    <n v="113.55"/>
    <n v="2"/>
    <n v="8.52"/>
  </r>
  <r>
    <d v="2016-08-22T00:00:00"/>
    <x v="2"/>
    <x v="7"/>
    <s v="Craig Reiter"/>
    <x v="10"/>
    <x v="0"/>
    <x v="3"/>
    <s v="Avery Durable Poly Binders"/>
    <n v="3.32"/>
    <n v="2"/>
    <n v="-2.65"/>
  </r>
  <r>
    <d v="2016-08-22T00:00:00"/>
    <x v="2"/>
    <x v="7"/>
    <s v="Craig Reiter"/>
    <x v="10"/>
    <x v="0"/>
    <x v="10"/>
    <s v="Airmail Envelopes"/>
    <n v="134.29"/>
    <n v="2"/>
    <n v="45.32"/>
  </r>
  <r>
    <d v="2016-08-22T00:00:00"/>
    <x v="2"/>
    <x v="7"/>
    <s v="Dorothy Dickinson"/>
    <x v="0"/>
    <x v="0"/>
    <x v="3"/>
    <s v="GBC Standard Recycled Report Covers, Clear Plastic Sheets"/>
    <n v="4.3099999999999996"/>
    <n v="2"/>
    <n v="-6.9"/>
  </r>
  <r>
    <d v="2016-08-22T00:00:00"/>
    <x v="2"/>
    <x v="7"/>
    <s v="Sheri Gordon"/>
    <x v="11"/>
    <x v="0"/>
    <x v="3"/>
    <s v="GBC Imprintable Covers"/>
    <n v="26.35"/>
    <n v="8"/>
    <n v="-18.45"/>
  </r>
  <r>
    <d v="2016-08-22T00:00:00"/>
    <x v="2"/>
    <x v="7"/>
    <s v="Deirdre Greer"/>
    <x v="22"/>
    <x v="0"/>
    <x v="0"/>
    <s v="Xerox 202"/>
    <n v="19.440000000000001"/>
    <n v="3"/>
    <n v="9.33"/>
  </r>
  <r>
    <d v="2016-08-22T00:00:00"/>
    <x v="2"/>
    <x v="7"/>
    <s v="Tony Chapman"/>
    <x v="26"/>
    <x v="1"/>
    <x v="8"/>
    <s v="Dana Halogen Swing-Arm Architect Lamp"/>
    <n v="98.33"/>
    <n v="3"/>
    <n v="9.83"/>
  </r>
  <r>
    <d v="2016-08-22T00:00:00"/>
    <x v="2"/>
    <x v="7"/>
    <s v="Pauline Webber"/>
    <x v="3"/>
    <x v="0"/>
    <x v="4"/>
    <s v="Newell 346"/>
    <n v="5.76"/>
    <n v="2"/>
    <n v="1.67"/>
  </r>
  <r>
    <d v="2016-08-23T00:00:00"/>
    <x v="2"/>
    <x v="7"/>
    <s v="Mick Hernandez"/>
    <x v="0"/>
    <x v="0"/>
    <x v="2"/>
    <s v="SAFCO Boltless Steel Shelving"/>
    <n v="727.3"/>
    <n v="8"/>
    <n v="-172.73"/>
  </r>
  <r>
    <d v="2016-08-23T00:00:00"/>
    <x v="2"/>
    <x v="7"/>
    <s v="Mick Hernandez"/>
    <x v="0"/>
    <x v="1"/>
    <x v="8"/>
    <s v="Flat Face Poster Frame"/>
    <n v="22.61"/>
    <n v="3"/>
    <n v="-10.17"/>
  </r>
  <r>
    <d v="2016-08-23T00:00:00"/>
    <x v="2"/>
    <x v="7"/>
    <s v="Mick Hernandez"/>
    <x v="0"/>
    <x v="2"/>
    <x v="9"/>
    <s v="WD My Passport Ultra 2TB Portable External Hard Drive"/>
    <n v="666.4"/>
    <n v="7"/>
    <n v="-33.32"/>
  </r>
  <r>
    <d v="2016-08-23T00:00:00"/>
    <x v="2"/>
    <x v="7"/>
    <s v="Maxwell Schwartz"/>
    <x v="22"/>
    <x v="2"/>
    <x v="15"/>
    <s v="Okidata C331dn Printer"/>
    <n v="837.6"/>
    <n v="3"/>
    <n v="62.82"/>
  </r>
  <r>
    <d v="2016-08-23T00:00:00"/>
    <x v="2"/>
    <x v="7"/>
    <s v="Maxwell Schwartz"/>
    <x v="22"/>
    <x v="0"/>
    <x v="10"/>
    <s v="Tyvek  Top-Opening Peel &amp; Seel Envelopes, Plain White"/>
    <n v="135.9"/>
    <n v="5"/>
    <n v="63.87"/>
  </r>
  <r>
    <d v="2016-08-23T00:00:00"/>
    <x v="2"/>
    <x v="7"/>
    <s v="Maxwell Schwartz"/>
    <x v="22"/>
    <x v="0"/>
    <x v="0"/>
    <s v="Xerox 1978"/>
    <n v="34.68"/>
    <n v="6"/>
    <n v="16.989999999999998"/>
  </r>
  <r>
    <d v="2016-08-23T00:00:00"/>
    <x v="2"/>
    <x v="7"/>
    <s v="Maxwell Schwartz"/>
    <x v="22"/>
    <x v="1"/>
    <x v="5"/>
    <s v="Office Star Flex Back Scooter Chair with White Frame"/>
    <n v="532.70000000000005"/>
    <n v="6"/>
    <n v="-39.950000000000003"/>
  </r>
  <r>
    <d v="2016-08-23T00:00:00"/>
    <x v="2"/>
    <x v="7"/>
    <s v="Maxwell Schwartz"/>
    <x v="22"/>
    <x v="0"/>
    <x v="12"/>
    <s v="Acco Six-Outlet Power Strip, 4' Cord Length"/>
    <n v="43.1"/>
    <n v="5"/>
    <n v="11.21"/>
  </r>
  <r>
    <d v="2016-08-23T00:00:00"/>
    <x v="2"/>
    <x v="7"/>
    <s v="Maxwell Schwartz"/>
    <x v="22"/>
    <x v="0"/>
    <x v="14"/>
    <s v="Acme Rosewood Handle Letter Opener"/>
    <n v="15.88"/>
    <n v="4"/>
    <n v="0.16"/>
  </r>
  <r>
    <d v="2016-08-23T00:00:00"/>
    <x v="2"/>
    <x v="7"/>
    <s v="Jennifer Patt"/>
    <x v="20"/>
    <x v="0"/>
    <x v="4"/>
    <s v="Dixon Prang Watercolor Pencils, 10-Color Set with Brush"/>
    <n v="21.3"/>
    <n v="5"/>
    <n v="8.73"/>
  </r>
  <r>
    <d v="2016-08-23T00:00:00"/>
    <x v="2"/>
    <x v="7"/>
    <s v="Jennifer Patt"/>
    <x v="20"/>
    <x v="0"/>
    <x v="12"/>
    <s v="1.7 Cubic Foot Compact &quot;Cube&quot; Office Refrigerators"/>
    <n v="1040.8"/>
    <n v="5"/>
    <n v="281.02"/>
  </r>
  <r>
    <d v="2016-08-23T00:00:00"/>
    <x v="2"/>
    <x v="7"/>
    <s v="Jennifer Patt"/>
    <x v="20"/>
    <x v="0"/>
    <x v="4"/>
    <s v="Newell 331"/>
    <n v="29.34"/>
    <n v="6"/>
    <n v="7.92"/>
  </r>
  <r>
    <d v="2016-08-23T00:00:00"/>
    <x v="2"/>
    <x v="7"/>
    <s v="Matt Abelman"/>
    <x v="21"/>
    <x v="0"/>
    <x v="1"/>
    <s v="Permanent Self-Adhesive File Folder Labels for Typewriters, 1 1/8 x 3 1/2, White"/>
    <n v="25.2"/>
    <n v="4"/>
    <n v="11.59"/>
  </r>
  <r>
    <d v="2016-08-23T00:00:00"/>
    <x v="2"/>
    <x v="7"/>
    <s v="Matt Abelman"/>
    <x v="21"/>
    <x v="0"/>
    <x v="1"/>
    <s v="Avery 515"/>
    <n v="37.590000000000003"/>
    <n v="3"/>
    <n v="17.670000000000002"/>
  </r>
  <r>
    <d v="2016-08-23T00:00:00"/>
    <x v="2"/>
    <x v="7"/>
    <s v="Matt Abelman"/>
    <x v="21"/>
    <x v="0"/>
    <x v="2"/>
    <s v="Pizazz Global Quick File"/>
    <n v="14.97"/>
    <n v="1"/>
    <n v="4.1900000000000004"/>
  </r>
  <r>
    <d v="2016-08-23T00:00:00"/>
    <x v="2"/>
    <x v="7"/>
    <s v="Matt Abelman"/>
    <x v="21"/>
    <x v="2"/>
    <x v="9"/>
    <s v="Maxell 4.7GB DVD+R 5/Pack"/>
    <n v="1.98"/>
    <n v="2"/>
    <n v="0.89"/>
  </r>
  <r>
    <d v="2016-08-26T00:00:00"/>
    <x v="2"/>
    <x v="7"/>
    <s v="Roland Fjeld"/>
    <x v="3"/>
    <x v="0"/>
    <x v="7"/>
    <s v="Advantus SlideClip Paper Clips"/>
    <n v="10.23"/>
    <n v="3"/>
    <n v="4.91"/>
  </r>
  <r>
    <d v="2016-08-26T00:00:00"/>
    <x v="2"/>
    <x v="7"/>
    <s v="Roland Fjeld"/>
    <x v="3"/>
    <x v="0"/>
    <x v="0"/>
    <s v="Xerox 1979"/>
    <n v="154.9"/>
    <n v="5"/>
    <n v="69.709999999999994"/>
  </r>
  <r>
    <d v="2016-08-26T00:00:00"/>
    <x v="2"/>
    <x v="7"/>
    <s v="Linda Cazamias"/>
    <x v="0"/>
    <x v="2"/>
    <x v="9"/>
    <s v="Logitech G700s Rechargeable Gaming Mouse"/>
    <n v="159.97999999999999"/>
    <n v="2"/>
    <n v="44"/>
  </r>
  <r>
    <d v="2016-08-26T00:00:00"/>
    <x v="2"/>
    <x v="7"/>
    <s v="Linda Cazamias"/>
    <x v="0"/>
    <x v="1"/>
    <x v="5"/>
    <s v="Hon Deluxe Fabric Upholstered Stacking Chairs"/>
    <n v="1024.72"/>
    <n v="6"/>
    <n v="-29.28"/>
  </r>
  <r>
    <d v="2016-08-26T00:00:00"/>
    <x v="2"/>
    <x v="7"/>
    <s v="Charles Crestani"/>
    <x v="22"/>
    <x v="0"/>
    <x v="0"/>
    <s v="Xerox 1931"/>
    <n v="6.48"/>
    <n v="1"/>
    <n v="3.11"/>
  </r>
  <r>
    <d v="2016-08-26T00:00:00"/>
    <x v="2"/>
    <x v="7"/>
    <s v="Don Jones"/>
    <x v="3"/>
    <x v="1"/>
    <x v="5"/>
    <s v="Global Troy Executive Leather Low-Back Tilter"/>
    <n v="1603.14"/>
    <n v="4"/>
    <n v="100.2"/>
  </r>
  <r>
    <d v="2016-08-26T00:00:00"/>
    <x v="2"/>
    <x v="7"/>
    <s v="Vivek Grady"/>
    <x v="2"/>
    <x v="0"/>
    <x v="4"/>
    <s v="Binney &amp; Smith inkTank Erasable Pocket Highlighter, Chisel Tip, Yellow"/>
    <n v="5.47"/>
    <n v="3"/>
    <n v="1.64"/>
  </r>
  <r>
    <d v="2016-08-26T00:00:00"/>
    <x v="2"/>
    <x v="7"/>
    <s v="Vivek Grady"/>
    <x v="2"/>
    <x v="2"/>
    <x v="9"/>
    <s v="Logitech Trackman Marble Mouse"/>
    <n v="47.98"/>
    <n v="2"/>
    <n v="13.2"/>
  </r>
  <r>
    <d v="2016-08-26T00:00:00"/>
    <x v="2"/>
    <x v="7"/>
    <s v="Tom Stivers"/>
    <x v="3"/>
    <x v="0"/>
    <x v="4"/>
    <s v="Newell Chalk Holder"/>
    <n v="8.26"/>
    <n v="2"/>
    <n v="3.8"/>
  </r>
  <r>
    <d v="2016-08-26T00:00:00"/>
    <x v="2"/>
    <x v="7"/>
    <s v="Dan Reichenbach"/>
    <x v="20"/>
    <x v="2"/>
    <x v="6"/>
    <s v="Samsung Replacement EH64AVFWE Premium Headset"/>
    <n v="33"/>
    <n v="6"/>
    <n v="8.25"/>
  </r>
  <r>
    <d v="2016-08-26T00:00:00"/>
    <x v="2"/>
    <x v="7"/>
    <s v="Dan Reichenbach"/>
    <x v="20"/>
    <x v="2"/>
    <x v="9"/>
    <s v="Plantronics Audio 478 Stereo USB Headset"/>
    <n v="249.95"/>
    <n v="5"/>
    <n v="87.48"/>
  </r>
  <r>
    <d v="2016-08-26T00:00:00"/>
    <x v="2"/>
    <x v="7"/>
    <s v="Shirley Schmidt"/>
    <x v="21"/>
    <x v="2"/>
    <x v="9"/>
    <s v="Memorex Micro Travel Drive 16 GB"/>
    <n v="47.97"/>
    <n v="3"/>
    <n v="14.87"/>
  </r>
  <r>
    <d v="2016-08-26T00:00:00"/>
    <x v="2"/>
    <x v="7"/>
    <s v="Andrew Allen"/>
    <x v="14"/>
    <x v="0"/>
    <x v="0"/>
    <s v="Xerox 1950"/>
    <n v="11.56"/>
    <n v="2"/>
    <n v="5.66"/>
  </r>
  <r>
    <d v="2016-08-26T00:00:00"/>
    <x v="2"/>
    <x v="7"/>
    <s v="Andrew Allen"/>
    <x v="14"/>
    <x v="2"/>
    <x v="6"/>
    <s v="ClearSounds CSC500 Amplified Spirit Phone Corded phone"/>
    <n v="209.97"/>
    <n v="3"/>
    <n v="58.79"/>
  </r>
  <r>
    <d v="2016-08-26T00:00:00"/>
    <x v="2"/>
    <x v="7"/>
    <s v="Andrew Allen"/>
    <x v="14"/>
    <x v="1"/>
    <x v="13"/>
    <s v="Hon 4060 Series Tables"/>
    <n v="447.84"/>
    <n v="4"/>
    <n v="98.52"/>
  </r>
  <r>
    <d v="2016-08-26T00:00:00"/>
    <x v="2"/>
    <x v="7"/>
    <s v="Andrew Allen"/>
    <x v="14"/>
    <x v="2"/>
    <x v="9"/>
    <s v="NETGEAR AC1750 Dual Band GigabitÂ Smart WiFi Router"/>
    <n v="479.97"/>
    <n v="3"/>
    <n v="163.19"/>
  </r>
  <r>
    <d v="2016-08-26T00:00:00"/>
    <x v="2"/>
    <x v="7"/>
    <s v="Andrew Allen"/>
    <x v="14"/>
    <x v="0"/>
    <x v="4"/>
    <s v="Newell 335"/>
    <n v="8.64"/>
    <n v="3"/>
    <n v="2.5099999999999998"/>
  </r>
  <r>
    <d v="2016-08-26T00:00:00"/>
    <x v="2"/>
    <x v="7"/>
    <s v="Xylona Preis"/>
    <x v="4"/>
    <x v="1"/>
    <x v="8"/>
    <s v="Deflect-o Glass Clear Studded Chair Mats"/>
    <n v="186.54"/>
    <n v="3"/>
    <n v="41.04"/>
  </r>
  <r>
    <d v="2016-08-26T00:00:00"/>
    <x v="2"/>
    <x v="7"/>
    <s v="Ken Dana"/>
    <x v="20"/>
    <x v="0"/>
    <x v="3"/>
    <s v="Deluxe Heavy-Duty Vinyl Round Ring Binder"/>
    <n v="146.69"/>
    <n v="8"/>
    <n v="45.84"/>
  </r>
  <r>
    <d v="2016-08-26T00:00:00"/>
    <x v="2"/>
    <x v="7"/>
    <s v="Stuart Van"/>
    <x v="16"/>
    <x v="0"/>
    <x v="0"/>
    <s v="Xerox 1944"/>
    <n v="31.01"/>
    <n v="1"/>
    <n v="11.24"/>
  </r>
  <r>
    <d v="2016-08-27T00:00:00"/>
    <x v="2"/>
    <x v="7"/>
    <s v="Sung Shariari"/>
    <x v="0"/>
    <x v="0"/>
    <x v="14"/>
    <s v="Martin-Yale Premier Letter Opener"/>
    <n v="51.52"/>
    <n v="5"/>
    <n v="-10.95"/>
  </r>
  <r>
    <d v="2016-08-27T00:00:00"/>
    <x v="2"/>
    <x v="7"/>
    <s v="Sung Shariari"/>
    <x v="0"/>
    <x v="0"/>
    <x v="0"/>
    <s v="Ampad Gold Fibre Wirebound Steno Books, 6&quot; x 9&quot;, Gregg Ruled"/>
    <n v="3.53"/>
    <n v="1"/>
    <n v="1.1499999999999999"/>
  </r>
  <r>
    <d v="2016-08-27T00:00:00"/>
    <x v="2"/>
    <x v="7"/>
    <s v="Sung Shariari"/>
    <x v="0"/>
    <x v="0"/>
    <x v="0"/>
    <s v="Xerox 196"/>
    <n v="4.62"/>
    <n v="1"/>
    <n v="1.68"/>
  </r>
  <r>
    <d v="2016-08-27T00:00:00"/>
    <x v="2"/>
    <x v="7"/>
    <s v="Sung Shariari"/>
    <x v="0"/>
    <x v="0"/>
    <x v="14"/>
    <s v="Fiskars 8&quot; Scissors, 2/Pack"/>
    <n v="55.17"/>
    <n v="4"/>
    <n v="6.21"/>
  </r>
  <r>
    <d v="2016-08-27T00:00:00"/>
    <x v="2"/>
    <x v="7"/>
    <s v="Ted Butterfield"/>
    <x v="32"/>
    <x v="0"/>
    <x v="0"/>
    <s v="Xerox 1919"/>
    <n v="122.97"/>
    <n v="3"/>
    <n v="60.26"/>
  </r>
  <r>
    <d v="2016-08-27T00:00:00"/>
    <x v="2"/>
    <x v="7"/>
    <s v="Ted Butterfield"/>
    <x v="32"/>
    <x v="1"/>
    <x v="13"/>
    <s v="SAFCO PlanMaster Heigh-Adjustable Drafting Table Base, 43w x 30d x 30-37h, Black"/>
    <n v="244.62"/>
    <n v="1"/>
    <n v="20.97"/>
  </r>
  <r>
    <d v="2016-08-27T00:00:00"/>
    <x v="2"/>
    <x v="7"/>
    <s v="Ted Butterfield"/>
    <x v="32"/>
    <x v="2"/>
    <x v="6"/>
    <s v="PureGear Roll-On Screen Protector"/>
    <n v="59.97"/>
    <n v="3"/>
    <n v="28.79"/>
  </r>
  <r>
    <d v="2016-08-27T00:00:00"/>
    <x v="2"/>
    <x v="7"/>
    <s v="Ted Butterfield"/>
    <x v="32"/>
    <x v="0"/>
    <x v="0"/>
    <s v="Southworth 25% Cotton Linen-Finish Paper &amp; Envelopes"/>
    <n v="81.540000000000006"/>
    <n v="9"/>
    <n v="36.69"/>
  </r>
  <r>
    <d v="2016-08-27T00:00:00"/>
    <x v="2"/>
    <x v="7"/>
    <s v="Ted Butterfield"/>
    <x v="32"/>
    <x v="0"/>
    <x v="7"/>
    <s v="Staples"/>
    <n v="11.68"/>
    <n v="4"/>
    <n v="5.26"/>
  </r>
  <r>
    <d v="2016-08-27T00:00:00"/>
    <x v="2"/>
    <x v="7"/>
    <s v="Ted Butterfield"/>
    <x v="32"/>
    <x v="0"/>
    <x v="3"/>
    <s v="Wilson Jones Clip &amp; Carry Folder Binder Tool for Ring Binders, Clear"/>
    <n v="29"/>
    <n v="5"/>
    <n v="13.92"/>
  </r>
  <r>
    <d v="2016-08-27T00:00:00"/>
    <x v="2"/>
    <x v="7"/>
    <s v="Todd Boyes"/>
    <x v="0"/>
    <x v="0"/>
    <x v="2"/>
    <s v="Portfile Personal File Boxes"/>
    <n v="14.16"/>
    <n v="1"/>
    <n v="1.06"/>
  </r>
  <r>
    <d v="2016-08-27T00:00:00"/>
    <x v="2"/>
    <x v="7"/>
    <s v="Todd Boyes"/>
    <x v="0"/>
    <x v="0"/>
    <x v="0"/>
    <s v="Southworth 25% Cotton Premium Laser Paper and Envelopes"/>
    <n v="79.92"/>
    <n v="5"/>
    <n v="27.97"/>
  </r>
  <r>
    <d v="2016-08-27T00:00:00"/>
    <x v="2"/>
    <x v="7"/>
    <s v="Elizabeth Moffitt"/>
    <x v="16"/>
    <x v="0"/>
    <x v="1"/>
    <s v="Avery 484"/>
    <n v="9.2200000000000006"/>
    <n v="4"/>
    <n v="3.34"/>
  </r>
  <r>
    <d v="2016-08-28T00:00:00"/>
    <x v="2"/>
    <x v="7"/>
    <s v="Chad Sievert"/>
    <x v="26"/>
    <x v="0"/>
    <x v="0"/>
    <s v="Wirebound Four 2-3/4 x 5 Forms per Page, 400 Sets per Book"/>
    <n v="15.48"/>
    <n v="3"/>
    <n v="5.61"/>
  </r>
  <r>
    <d v="2016-08-28T00:00:00"/>
    <x v="2"/>
    <x v="7"/>
    <s v="Chad Sievert"/>
    <x v="26"/>
    <x v="2"/>
    <x v="6"/>
    <s v="AT&amp;T 17929 Lendline Telephone"/>
    <n v="108.58"/>
    <n v="3"/>
    <n v="8.14"/>
  </r>
  <r>
    <d v="2016-08-28T00:00:00"/>
    <x v="2"/>
    <x v="7"/>
    <s v="Tom Prescott"/>
    <x v="0"/>
    <x v="0"/>
    <x v="3"/>
    <s v="Angle-D Binders with Locking Rings, Label Holders"/>
    <n v="13.14"/>
    <n v="9"/>
    <n v="-21.68"/>
  </r>
  <r>
    <d v="2016-08-28T00:00:00"/>
    <x v="2"/>
    <x v="7"/>
    <s v="Tom Prescott"/>
    <x v="0"/>
    <x v="0"/>
    <x v="3"/>
    <s v="GBC ProClick Spines for 32-Hole Punch"/>
    <n v="10.02"/>
    <n v="4"/>
    <n v="-16.54"/>
  </r>
  <r>
    <d v="2016-08-28T00:00:00"/>
    <x v="2"/>
    <x v="7"/>
    <s v="Tom Prescott"/>
    <x v="0"/>
    <x v="1"/>
    <x v="11"/>
    <s v="Sauder Camden County Collection Libraries, Planked Cherry Finish"/>
    <n v="156.37"/>
    <n v="2"/>
    <n v="-52.89"/>
  </r>
  <r>
    <d v="2016-08-28T00:00:00"/>
    <x v="2"/>
    <x v="7"/>
    <s v="Edward Becker"/>
    <x v="10"/>
    <x v="0"/>
    <x v="3"/>
    <s v="GBC VeloBinder Strips"/>
    <n v="18.43"/>
    <n v="8"/>
    <n v="-12.29"/>
  </r>
  <r>
    <d v="2016-08-29T00:00:00"/>
    <x v="2"/>
    <x v="7"/>
    <s v="Rick Bensley"/>
    <x v="1"/>
    <x v="0"/>
    <x v="0"/>
    <s v="Avery Personal Creations Heavyweight Cards"/>
    <n v="64.62"/>
    <n v="7"/>
    <n v="22.62"/>
  </r>
  <r>
    <d v="2016-08-29T00:00:00"/>
    <x v="2"/>
    <x v="7"/>
    <s v="Rick Bensley"/>
    <x v="1"/>
    <x v="2"/>
    <x v="9"/>
    <s v="SanDisk Ultra 64 GB MicroSDHC Class 10 Memory Card"/>
    <n v="95.98"/>
    <n v="3"/>
    <n v="-10.8"/>
  </r>
  <r>
    <d v="2016-08-29T00:00:00"/>
    <x v="2"/>
    <x v="7"/>
    <s v="Rick Bensley"/>
    <x v="1"/>
    <x v="0"/>
    <x v="3"/>
    <s v="Avery Hidden Tab Dividers for Binding Systems"/>
    <n v="1.79"/>
    <n v="3"/>
    <n v="-3.04"/>
  </r>
  <r>
    <d v="2016-08-29T00:00:00"/>
    <x v="2"/>
    <x v="7"/>
    <s v="Adam Bellavance"/>
    <x v="38"/>
    <x v="0"/>
    <x v="14"/>
    <s v="Acme Forged Steel Scissors with Black Enamel Handles"/>
    <n v="27.93"/>
    <n v="3"/>
    <n v="8.1"/>
  </r>
  <r>
    <d v="2016-08-29T00:00:00"/>
    <x v="2"/>
    <x v="7"/>
    <s v="Meg O'Connel"/>
    <x v="20"/>
    <x v="2"/>
    <x v="6"/>
    <s v="Samsung Replacement EH64AVFWE Premium Headset"/>
    <n v="22"/>
    <n v="4"/>
    <n v="5.5"/>
  </r>
  <r>
    <d v="2016-08-29T00:00:00"/>
    <x v="2"/>
    <x v="7"/>
    <s v="George Bell"/>
    <x v="2"/>
    <x v="1"/>
    <x v="13"/>
    <s v="Barricks 18&quot; x 48&quot; Non-Folding Utility Table with Bottom Storage Shelf"/>
    <n v="241.92"/>
    <n v="4"/>
    <n v="-56.45"/>
  </r>
  <r>
    <d v="2016-08-29T00:00:00"/>
    <x v="2"/>
    <x v="7"/>
    <s v="George Bell"/>
    <x v="2"/>
    <x v="1"/>
    <x v="11"/>
    <s v="O'Sullivan 5-Shelf Heavy-Duty Bookcases"/>
    <n v="163.88"/>
    <n v="4"/>
    <n v="-81.94"/>
  </r>
  <r>
    <d v="2016-08-29T00:00:00"/>
    <x v="2"/>
    <x v="7"/>
    <s v="George Bell"/>
    <x v="2"/>
    <x v="0"/>
    <x v="3"/>
    <s v="Fellowes Black Plastic Comb Bindings"/>
    <n v="3.49"/>
    <n v="2"/>
    <n v="-2.79"/>
  </r>
  <r>
    <d v="2016-08-29T00:00:00"/>
    <x v="2"/>
    <x v="7"/>
    <s v="George Bell"/>
    <x v="2"/>
    <x v="0"/>
    <x v="7"/>
    <s v="Revere Boxed Rubber Bands by Revere"/>
    <n v="10.58"/>
    <n v="7"/>
    <n v="-2.38"/>
  </r>
  <r>
    <d v="2016-08-30T00:00:00"/>
    <x v="2"/>
    <x v="7"/>
    <s v="Patrick O'Brill"/>
    <x v="2"/>
    <x v="2"/>
    <x v="6"/>
    <s v="Aastra 57i VoIP phone"/>
    <n v="290.89999999999998"/>
    <n v="3"/>
    <n v="-67.88"/>
  </r>
  <r>
    <d v="2016-08-30T00:00:00"/>
    <x v="2"/>
    <x v="7"/>
    <s v="Patrick O'Brill"/>
    <x v="2"/>
    <x v="0"/>
    <x v="2"/>
    <s v="File Shuttle II and Handi-File, Black"/>
    <n v="54.22"/>
    <n v="2"/>
    <n v="3.39"/>
  </r>
  <r>
    <d v="2016-08-30T00:00:00"/>
    <x v="2"/>
    <x v="7"/>
    <s v="Patrick O'Brill"/>
    <x v="2"/>
    <x v="1"/>
    <x v="5"/>
    <s v="Hon 2090 Â“Pillow SoftÂ” Series Mid Back Swivel/Tilt Chairs"/>
    <n v="786.74"/>
    <n v="4"/>
    <n v="-258.5"/>
  </r>
  <r>
    <d v="2016-08-30T00:00:00"/>
    <x v="2"/>
    <x v="7"/>
    <s v="Patrick O'Brill"/>
    <x v="2"/>
    <x v="0"/>
    <x v="1"/>
    <s v="Round Specialty Laser Printer Labels"/>
    <n v="100.24"/>
    <n v="10"/>
    <n v="33.83"/>
  </r>
  <r>
    <d v="2016-08-30T00:00:00"/>
    <x v="2"/>
    <x v="7"/>
    <s v="Patrick O'Brill"/>
    <x v="2"/>
    <x v="0"/>
    <x v="3"/>
    <s v="GBC Premium Transparent Covers with Diagonal Lined Pattern"/>
    <n v="37.76"/>
    <n v="6"/>
    <n v="-27.69"/>
  </r>
  <r>
    <d v="2016-08-30T00:00:00"/>
    <x v="2"/>
    <x v="7"/>
    <s v="Bruce Geld"/>
    <x v="3"/>
    <x v="1"/>
    <x v="8"/>
    <s v="Executive Impressions 10&quot; Spectator Wall Clock"/>
    <n v="47.04"/>
    <n v="4"/>
    <n v="15.99"/>
  </r>
  <r>
    <d v="2016-08-30T00:00:00"/>
    <x v="2"/>
    <x v="7"/>
    <s v="Bruce Geld"/>
    <x v="3"/>
    <x v="2"/>
    <x v="6"/>
    <s v="Panasonic KX TS3282W Corded phone"/>
    <n v="339.96"/>
    <n v="5"/>
    <n v="42.5"/>
  </r>
  <r>
    <d v="2016-08-31T00:00:00"/>
    <x v="2"/>
    <x v="7"/>
    <s v="Theone Pippenger"/>
    <x v="0"/>
    <x v="0"/>
    <x v="2"/>
    <s v="Super Decoflex Portable Personal File"/>
    <n v="23.97"/>
    <n v="2"/>
    <n v="2.4"/>
  </r>
  <r>
    <d v="2016-09-01T00:00:00"/>
    <x v="2"/>
    <x v="8"/>
    <s v="Adam Bellavance"/>
    <x v="20"/>
    <x v="2"/>
    <x v="9"/>
    <s v="Sabrent 4-Port USB 2.0 Hub"/>
    <n v="6.79"/>
    <n v="1"/>
    <n v="2.31"/>
  </r>
  <r>
    <d v="2016-09-01T00:00:00"/>
    <x v="2"/>
    <x v="8"/>
    <s v="Adam Bellavance"/>
    <x v="20"/>
    <x v="0"/>
    <x v="0"/>
    <s v="Xerox 1881"/>
    <n v="24.56"/>
    <n v="2"/>
    <n v="11.54"/>
  </r>
  <r>
    <d v="2016-09-01T00:00:00"/>
    <x v="2"/>
    <x v="8"/>
    <s v="Adam Bellavance"/>
    <x v="20"/>
    <x v="0"/>
    <x v="3"/>
    <s v="Acco Hanging Data Binders"/>
    <n v="3.05"/>
    <n v="1"/>
    <n v="1.07"/>
  </r>
  <r>
    <d v="2016-09-01T00:00:00"/>
    <x v="2"/>
    <x v="8"/>
    <s v="Adam Bellavance"/>
    <x v="20"/>
    <x v="0"/>
    <x v="0"/>
    <s v="Xerox 1881"/>
    <n v="49.12"/>
    <n v="4"/>
    <n v="23.09"/>
  </r>
  <r>
    <d v="2016-09-01T00:00:00"/>
    <x v="2"/>
    <x v="8"/>
    <s v="Adam Bellavance"/>
    <x v="20"/>
    <x v="0"/>
    <x v="3"/>
    <s v="GBC DocuBind P400 Electric Binding System"/>
    <n v="4355.17"/>
    <n v="4"/>
    <n v="1415.43"/>
  </r>
  <r>
    <d v="2016-09-01T00:00:00"/>
    <x v="2"/>
    <x v="8"/>
    <s v="Cynthia Voltz"/>
    <x v="3"/>
    <x v="0"/>
    <x v="10"/>
    <s v="White Business Envelopes with Contemporary Seam, Recycled White Business Envelopes"/>
    <n v="21.88"/>
    <n v="2"/>
    <n v="10.94"/>
  </r>
  <r>
    <d v="2016-09-01T00:00:00"/>
    <x v="2"/>
    <x v="8"/>
    <s v="Dean Katz"/>
    <x v="2"/>
    <x v="0"/>
    <x v="0"/>
    <s v="Telephone Message Books with Fax/Mobile Section, 5 1/2&quot; x 3 3/16&quot;"/>
    <n v="30.48"/>
    <n v="6"/>
    <n v="9.91"/>
  </r>
  <r>
    <d v="2016-09-01T00:00:00"/>
    <x v="2"/>
    <x v="8"/>
    <s v="Dean Katz"/>
    <x v="2"/>
    <x v="2"/>
    <x v="6"/>
    <s v="Anker 36W 4-Port USB Wall Charger Travel Power Adapter for iPhone 5s 5c 5"/>
    <n v="23.99"/>
    <n v="2"/>
    <n v="-4.8"/>
  </r>
  <r>
    <d v="2016-09-01T00:00:00"/>
    <x v="2"/>
    <x v="8"/>
    <s v="Dean Katz"/>
    <x v="2"/>
    <x v="0"/>
    <x v="7"/>
    <s v="Staples"/>
    <n v="16.690000000000001"/>
    <n v="7"/>
    <n v="5.42"/>
  </r>
  <r>
    <d v="2016-09-01T00:00:00"/>
    <x v="2"/>
    <x v="8"/>
    <s v="Patrick Gardner"/>
    <x v="20"/>
    <x v="2"/>
    <x v="9"/>
    <s v="Enermax Aurora Lite Keyboard"/>
    <n v="468.9"/>
    <n v="6"/>
    <n v="206.32"/>
  </r>
  <r>
    <d v="2016-09-01T00:00:00"/>
    <x v="2"/>
    <x v="8"/>
    <s v="Patrick Gardner"/>
    <x v="20"/>
    <x v="2"/>
    <x v="9"/>
    <s v="Memorex Mini Travel Drive 64 GB USB 2.0 Flash Drive"/>
    <n v="72.48"/>
    <n v="2"/>
    <n v="30.44"/>
  </r>
  <r>
    <d v="2016-09-01T00:00:00"/>
    <x v="2"/>
    <x v="8"/>
    <s v="Patrick Gardner"/>
    <x v="20"/>
    <x v="0"/>
    <x v="14"/>
    <s v="Acme Value Line Scissors"/>
    <n v="10.95"/>
    <n v="3"/>
    <n v="3.29"/>
  </r>
  <r>
    <d v="2016-09-01T00:00:00"/>
    <x v="2"/>
    <x v="8"/>
    <s v="Patrick Gardner"/>
    <x v="20"/>
    <x v="1"/>
    <x v="8"/>
    <s v="Howard Miller 14-1/2&quot; Diameter Chrome Round Wall Clock"/>
    <n v="191.82"/>
    <n v="3"/>
    <n v="61.38"/>
  </r>
  <r>
    <d v="2016-09-01T00:00:00"/>
    <x v="2"/>
    <x v="8"/>
    <s v="Joseph Airdo"/>
    <x v="14"/>
    <x v="0"/>
    <x v="3"/>
    <s v="Wilson Jones Turn Tabs Binder Tool for Ring Binders"/>
    <n v="24.1"/>
    <n v="5"/>
    <n v="11.09"/>
  </r>
  <r>
    <d v="2016-09-01T00:00:00"/>
    <x v="2"/>
    <x v="8"/>
    <s v="Joseph Airdo"/>
    <x v="14"/>
    <x v="2"/>
    <x v="6"/>
    <s v="Belkin Grip Candy Sheer Case / Cover for iPhone 5 and 5S"/>
    <n v="8.7799999999999994"/>
    <n v="1"/>
    <n v="2.2799999999999998"/>
  </r>
  <r>
    <d v="2016-09-01T00:00:00"/>
    <x v="2"/>
    <x v="8"/>
    <s v="Joseph Airdo"/>
    <x v="14"/>
    <x v="0"/>
    <x v="12"/>
    <s v="Eureka The Boss Plus 12-Amp Hard Box Upright Vacuum, Red"/>
    <n v="376.74"/>
    <n v="4"/>
    <n v="71.16"/>
  </r>
  <r>
    <d v="2016-09-01T00:00:00"/>
    <x v="2"/>
    <x v="8"/>
    <s v="Joseph Airdo"/>
    <x v="14"/>
    <x v="0"/>
    <x v="3"/>
    <s v="GBC Plastic Binding Combs"/>
    <n v="29.52"/>
    <n v="4"/>
    <n v="14.46"/>
  </r>
  <r>
    <d v="2016-09-01T00:00:00"/>
    <x v="2"/>
    <x v="8"/>
    <s v="Joseph Airdo"/>
    <x v="14"/>
    <x v="0"/>
    <x v="4"/>
    <s v="Newell 315"/>
    <n v="11.96"/>
    <n v="2"/>
    <n v="2.99"/>
  </r>
  <r>
    <d v="2016-09-01T00:00:00"/>
    <x v="2"/>
    <x v="8"/>
    <s v="Joseph Airdo"/>
    <x v="14"/>
    <x v="0"/>
    <x v="3"/>
    <s v="Wilson Jones 1&quot; Hanging DublLock Ring Binders"/>
    <n v="26.4"/>
    <n v="5"/>
    <n v="12.67"/>
  </r>
  <r>
    <d v="2016-09-01T00:00:00"/>
    <x v="2"/>
    <x v="8"/>
    <s v="Laurel Beltran"/>
    <x v="3"/>
    <x v="0"/>
    <x v="10"/>
    <s v="Globe Weis Peel &amp; Seel First Class Envelopes"/>
    <n v="12.78"/>
    <n v="1"/>
    <n v="5.75"/>
  </r>
  <r>
    <d v="2016-09-02T00:00:00"/>
    <x v="2"/>
    <x v="8"/>
    <s v="Karen Daniels"/>
    <x v="20"/>
    <x v="0"/>
    <x v="4"/>
    <s v="Panasonic KP-150 Electric Pencil Sharpener"/>
    <n v="75.48"/>
    <n v="2"/>
    <n v="19.62"/>
  </r>
  <r>
    <d v="2016-09-02T00:00:00"/>
    <x v="2"/>
    <x v="8"/>
    <s v="Karen Daniels"/>
    <x v="20"/>
    <x v="1"/>
    <x v="8"/>
    <s v="Telescoping Adjustable Floor Lamp"/>
    <n v="39.979999999999997"/>
    <n v="2"/>
    <n v="10"/>
  </r>
  <r>
    <d v="2016-09-02T00:00:00"/>
    <x v="2"/>
    <x v="8"/>
    <s v="Sonia Sunley"/>
    <x v="21"/>
    <x v="0"/>
    <x v="7"/>
    <s v="Colored Push Pins"/>
    <n v="1.81"/>
    <n v="1"/>
    <n v="0.65"/>
  </r>
  <r>
    <d v="2016-09-02T00:00:00"/>
    <x v="2"/>
    <x v="8"/>
    <s v="Sonia Sunley"/>
    <x v="21"/>
    <x v="0"/>
    <x v="3"/>
    <s v="ACCOHIDE 3-Ring Binder, Blue, 1&quot;"/>
    <n v="8.26"/>
    <n v="2"/>
    <n v="3.88"/>
  </r>
  <r>
    <d v="2016-09-02T00:00:00"/>
    <x v="2"/>
    <x v="8"/>
    <s v="Sam Zeldin"/>
    <x v="3"/>
    <x v="0"/>
    <x v="2"/>
    <s v="Tenex File Box, Personal Filing Tote with Lid, Black"/>
    <n v="46.53"/>
    <n v="3"/>
    <n v="12.1"/>
  </r>
  <r>
    <d v="2016-09-02T00:00:00"/>
    <x v="2"/>
    <x v="8"/>
    <s v="Rob Lucas"/>
    <x v="1"/>
    <x v="0"/>
    <x v="1"/>
    <s v="Self-Adhesive Address Labels for Typewriters by Universal"/>
    <n v="29.24"/>
    <n v="5"/>
    <n v="9.8699999999999992"/>
  </r>
  <r>
    <d v="2016-09-02T00:00:00"/>
    <x v="2"/>
    <x v="8"/>
    <s v="Rob Lucas"/>
    <x v="1"/>
    <x v="0"/>
    <x v="2"/>
    <s v="Rogers Deluxe File Chest"/>
    <n v="35.17"/>
    <n v="2"/>
    <n v="-8.35"/>
  </r>
  <r>
    <d v="2016-09-02T00:00:00"/>
    <x v="2"/>
    <x v="8"/>
    <s v="Rob Lucas"/>
    <x v="1"/>
    <x v="2"/>
    <x v="15"/>
    <s v="Okidata C610n Printer"/>
    <n v="1362.9"/>
    <n v="3"/>
    <n v="-19.47"/>
  </r>
  <r>
    <d v="2016-09-02T00:00:00"/>
    <x v="2"/>
    <x v="8"/>
    <s v="Tom Ashbrook"/>
    <x v="1"/>
    <x v="1"/>
    <x v="8"/>
    <s v="Deflect-o DuraMat Antistatic Studded Beveled Mat for Medium Pile Carpeting"/>
    <n v="84.27"/>
    <n v="2"/>
    <n v="-75.84"/>
  </r>
  <r>
    <d v="2016-09-02T00:00:00"/>
    <x v="2"/>
    <x v="8"/>
    <s v="Joe Elijah"/>
    <x v="25"/>
    <x v="0"/>
    <x v="3"/>
    <s v="Heavy-Duty E-Z-D Binders"/>
    <n v="22.91"/>
    <n v="7"/>
    <n v="-17.57"/>
  </r>
  <r>
    <d v="2016-09-02T00:00:00"/>
    <x v="2"/>
    <x v="8"/>
    <s v="Joe Elijah"/>
    <x v="25"/>
    <x v="0"/>
    <x v="12"/>
    <s v="Belkin F9M820V08 8 Outlet Surge"/>
    <n v="309.45999999999998"/>
    <n v="9"/>
    <n v="34.81"/>
  </r>
  <r>
    <d v="2016-09-02T00:00:00"/>
    <x v="2"/>
    <x v="8"/>
    <s v="Joe Elijah"/>
    <x v="25"/>
    <x v="0"/>
    <x v="4"/>
    <s v="Zebra Zazzle Fluorescent Highlighters"/>
    <n v="19.46"/>
    <n v="4"/>
    <n v="3.4"/>
  </r>
  <r>
    <d v="2016-09-02T00:00:00"/>
    <x v="2"/>
    <x v="8"/>
    <s v="Joe Elijah"/>
    <x v="25"/>
    <x v="1"/>
    <x v="13"/>
    <s v="Hon Racetrack Conference Tables"/>
    <n v="472.52"/>
    <n v="3"/>
    <n v="-149.63"/>
  </r>
  <r>
    <d v="2016-09-02T00:00:00"/>
    <x v="2"/>
    <x v="8"/>
    <s v="Joe Elijah"/>
    <x v="25"/>
    <x v="2"/>
    <x v="9"/>
    <s v="Plantronics Savi W720 Multi-Device Wireless Headset System"/>
    <n v="1012.68"/>
    <n v="3"/>
    <n v="303.8"/>
  </r>
  <r>
    <d v="2016-09-02T00:00:00"/>
    <x v="2"/>
    <x v="8"/>
    <s v="Joe Elijah"/>
    <x v="25"/>
    <x v="0"/>
    <x v="3"/>
    <s v="GBC Plasticlear Binding Covers"/>
    <n v="17.22"/>
    <n v="5"/>
    <n v="-12.63"/>
  </r>
  <r>
    <d v="2016-09-02T00:00:00"/>
    <x v="2"/>
    <x v="8"/>
    <s v="Toby Gnade"/>
    <x v="22"/>
    <x v="2"/>
    <x v="16"/>
    <s v="Hewlett Packard 610 Color Digital Copier / Printer"/>
    <n v="999.98"/>
    <n v="2"/>
    <n v="449.99"/>
  </r>
  <r>
    <d v="2016-09-02T00:00:00"/>
    <x v="2"/>
    <x v="8"/>
    <s v="Ross DeVincentis"/>
    <x v="0"/>
    <x v="0"/>
    <x v="3"/>
    <s v="Acco PRESSTEX Data Binder with Storage Hooks, Dark Blue, 9 1/2&quot; X 11&quot;"/>
    <n v="8.61"/>
    <n v="8"/>
    <n v="-13.34"/>
  </r>
  <r>
    <d v="2016-09-02T00:00:00"/>
    <x v="2"/>
    <x v="8"/>
    <s v="Ross DeVincentis"/>
    <x v="0"/>
    <x v="2"/>
    <x v="9"/>
    <s v="LogitechÂ MX Performance Wireless Mouse"/>
    <n v="159.56"/>
    <n v="5"/>
    <n v="33.909999999999997"/>
  </r>
  <r>
    <d v="2016-09-02T00:00:00"/>
    <x v="2"/>
    <x v="8"/>
    <s v="Becky Martin"/>
    <x v="22"/>
    <x v="1"/>
    <x v="5"/>
    <s v="Global Leather Task Chair, Black"/>
    <n v="215.98"/>
    <n v="3"/>
    <n v="-2.7"/>
  </r>
  <r>
    <d v="2016-09-02T00:00:00"/>
    <x v="2"/>
    <x v="8"/>
    <s v="Becky Martin"/>
    <x v="22"/>
    <x v="0"/>
    <x v="10"/>
    <s v="Inter-Office Recycled Envelopes, Brown Kraft, Button-String,10&quot; x 13&quot; , 100/Box"/>
    <n v="65.94"/>
    <n v="3"/>
    <n v="30.99"/>
  </r>
  <r>
    <d v="2016-09-02T00:00:00"/>
    <x v="2"/>
    <x v="8"/>
    <s v="Lena Radford"/>
    <x v="3"/>
    <x v="1"/>
    <x v="8"/>
    <s v="Ultra Door Pull Handle"/>
    <n v="94.68"/>
    <n v="9"/>
    <n v="31.24"/>
  </r>
  <r>
    <d v="2016-09-02T00:00:00"/>
    <x v="2"/>
    <x v="8"/>
    <s v="Lena Radford"/>
    <x v="3"/>
    <x v="0"/>
    <x v="2"/>
    <s v="Akro Stacking Bins"/>
    <n v="23.67"/>
    <n v="3"/>
    <n v="0.95"/>
  </r>
  <r>
    <d v="2016-09-02T00:00:00"/>
    <x v="2"/>
    <x v="8"/>
    <s v="Lena Radford"/>
    <x v="3"/>
    <x v="2"/>
    <x v="6"/>
    <s v="Cisco Unified IP Phone 7945G VoIP phone"/>
    <n v="1091.17"/>
    <n v="4"/>
    <n v="68.2"/>
  </r>
  <r>
    <d v="2016-09-02T00:00:00"/>
    <x v="2"/>
    <x v="8"/>
    <s v="Lena Radford"/>
    <x v="3"/>
    <x v="0"/>
    <x v="4"/>
    <s v="Blackstonian Pencils"/>
    <n v="18.690000000000001"/>
    <n v="7"/>
    <n v="5.23"/>
  </r>
  <r>
    <d v="2016-09-02T00:00:00"/>
    <x v="2"/>
    <x v="8"/>
    <s v="Lena Radford"/>
    <x v="3"/>
    <x v="1"/>
    <x v="13"/>
    <s v="Chromcraft Rectangular Conference Tables"/>
    <n v="568.73"/>
    <n v="3"/>
    <n v="28.44"/>
  </r>
  <r>
    <d v="2016-09-02T00:00:00"/>
    <x v="2"/>
    <x v="8"/>
    <s v="Lena Radford"/>
    <x v="3"/>
    <x v="0"/>
    <x v="3"/>
    <s v="SpineVue Locking Slant-D Ring Binders by Cardinal"/>
    <n v="7.31"/>
    <n v="1"/>
    <n v="2.56"/>
  </r>
  <r>
    <d v="2016-09-03T00:00:00"/>
    <x v="2"/>
    <x v="8"/>
    <s v="Paul Knutson"/>
    <x v="2"/>
    <x v="0"/>
    <x v="3"/>
    <s v="GBC Ibimaster 500 Manual ProClick Binding System"/>
    <n v="1141.47"/>
    <n v="5"/>
    <n v="-760.98"/>
  </r>
  <r>
    <d v="2016-09-03T00:00:00"/>
    <x v="2"/>
    <x v="8"/>
    <s v="Paul Knutson"/>
    <x v="2"/>
    <x v="2"/>
    <x v="6"/>
    <s v="Cisco SPA301"/>
    <n v="280.77999999999997"/>
    <n v="3"/>
    <n v="-46.8"/>
  </r>
  <r>
    <d v="2016-09-03T00:00:00"/>
    <x v="2"/>
    <x v="8"/>
    <s v="Julie Kriz"/>
    <x v="1"/>
    <x v="1"/>
    <x v="8"/>
    <s v="Tenex &quot;The Solids&quot; Textured Chair Mats"/>
    <n v="83.95"/>
    <n v="3"/>
    <n v="-90.25"/>
  </r>
  <r>
    <d v="2016-09-03T00:00:00"/>
    <x v="2"/>
    <x v="8"/>
    <s v="Carlos Soltero"/>
    <x v="1"/>
    <x v="0"/>
    <x v="3"/>
    <s v="XtraLife ClearVue Slant-D Ring Binder, White, 3&quot;"/>
    <n v="8.81"/>
    <n v="3"/>
    <n v="-14.97"/>
  </r>
  <r>
    <d v="2016-09-03T00:00:00"/>
    <x v="2"/>
    <x v="8"/>
    <s v="Filia McAdams"/>
    <x v="37"/>
    <x v="0"/>
    <x v="0"/>
    <s v="Adams Phone Message Book, 200 Message Capacity, 8 1/16Â” x 11Â”"/>
    <n v="48.16"/>
    <n v="7"/>
    <n v="22.15"/>
  </r>
  <r>
    <d v="2016-09-03T00:00:00"/>
    <x v="2"/>
    <x v="8"/>
    <s v="Jennifer Jackson"/>
    <x v="21"/>
    <x v="0"/>
    <x v="2"/>
    <s v="Crate-A-Files"/>
    <n v="54.5"/>
    <n v="5"/>
    <n v="14.17"/>
  </r>
  <r>
    <d v="2016-09-03T00:00:00"/>
    <x v="2"/>
    <x v="8"/>
    <s v="Craig Yedwab"/>
    <x v="8"/>
    <x v="0"/>
    <x v="3"/>
    <s v="Heavy-Duty E-Z-D Binders"/>
    <n v="87.28"/>
    <n v="8"/>
    <n v="41.02"/>
  </r>
  <r>
    <d v="2016-09-03T00:00:00"/>
    <x v="2"/>
    <x v="8"/>
    <s v="Herbert Flentye"/>
    <x v="36"/>
    <x v="1"/>
    <x v="11"/>
    <s v="Sauder Camden County Collection Libraries, Planked Cherry Finish"/>
    <n v="344.94"/>
    <n v="3"/>
    <n v="31.04"/>
  </r>
  <r>
    <d v="2016-09-03T00:00:00"/>
    <x v="2"/>
    <x v="8"/>
    <s v="Herbert Flentye"/>
    <x v="36"/>
    <x v="1"/>
    <x v="8"/>
    <s v="Eldon Expressions Wood Desk Accessories, Oak"/>
    <n v="14.76"/>
    <n v="2"/>
    <n v="4.28"/>
  </r>
  <r>
    <d v="2016-09-03T00:00:00"/>
    <x v="2"/>
    <x v="8"/>
    <s v="Herbert Flentye"/>
    <x v="36"/>
    <x v="0"/>
    <x v="3"/>
    <s v="Acco Expandable Hanging Binders"/>
    <n v="12.76"/>
    <n v="2"/>
    <n v="5.87"/>
  </r>
  <r>
    <d v="2016-09-03T00:00:00"/>
    <x v="2"/>
    <x v="8"/>
    <s v="Herbert Flentye"/>
    <x v="36"/>
    <x v="0"/>
    <x v="1"/>
    <s v="Avery 486"/>
    <n v="58.48"/>
    <n v="8"/>
    <n v="27.49"/>
  </r>
  <r>
    <d v="2016-09-03T00:00:00"/>
    <x v="2"/>
    <x v="8"/>
    <s v="Rob Beeghly"/>
    <x v="1"/>
    <x v="1"/>
    <x v="11"/>
    <s v="Safco Value Mate Steel Bookcase, Baked Enamel Finish on Steel, Black"/>
    <n v="198.74"/>
    <n v="4"/>
    <n v="0"/>
  </r>
  <r>
    <d v="2016-09-03T00:00:00"/>
    <x v="2"/>
    <x v="8"/>
    <s v="Matt Hagelstein"/>
    <x v="10"/>
    <x v="0"/>
    <x v="0"/>
    <s v="Wirebound Four 2-3/4 x 5 Forms per Page, 400 Sets per Book"/>
    <n v="30.96"/>
    <n v="6"/>
    <n v="11.22"/>
  </r>
  <r>
    <d v="2016-09-04T00:00:00"/>
    <x v="2"/>
    <x v="8"/>
    <s v="Ivan Liston"/>
    <x v="0"/>
    <x v="0"/>
    <x v="4"/>
    <s v="Faber Castell Col-Erase Pencils"/>
    <n v="3.91"/>
    <n v="1"/>
    <n v="1.03"/>
  </r>
  <r>
    <d v="2016-09-04T00:00:00"/>
    <x v="2"/>
    <x v="8"/>
    <s v="Ivan Liston"/>
    <x v="0"/>
    <x v="0"/>
    <x v="4"/>
    <s v="BOSTON Ranger #55 Pencil Sharpener, Black"/>
    <n v="62.38"/>
    <n v="3"/>
    <n v="7.02"/>
  </r>
  <r>
    <d v="2016-09-04T00:00:00"/>
    <x v="2"/>
    <x v="8"/>
    <s v="Christina VanderZanden"/>
    <x v="20"/>
    <x v="1"/>
    <x v="8"/>
    <s v="Howard Miller 16&quot; Diameter Gallery Wall Clock"/>
    <n v="63.94"/>
    <n v="1"/>
    <n v="24.94"/>
  </r>
  <r>
    <d v="2016-09-04T00:00:00"/>
    <x v="2"/>
    <x v="8"/>
    <s v="Christina VanderZanden"/>
    <x v="20"/>
    <x v="0"/>
    <x v="3"/>
    <s v="Plastic Binding Combs"/>
    <n v="60.6"/>
    <n v="5"/>
    <n v="20.45"/>
  </r>
  <r>
    <d v="2016-09-04T00:00:00"/>
    <x v="2"/>
    <x v="8"/>
    <s v="Christina VanderZanden"/>
    <x v="20"/>
    <x v="0"/>
    <x v="14"/>
    <s v="Acme Preferred Stainless Steel Scissors"/>
    <n v="22.72"/>
    <n v="4"/>
    <n v="6.59"/>
  </r>
  <r>
    <d v="2016-09-04T00:00:00"/>
    <x v="2"/>
    <x v="8"/>
    <s v="Delfina Latchford"/>
    <x v="15"/>
    <x v="0"/>
    <x v="0"/>
    <s v="RSVP Cards &amp; Envelopes, Blank White, 8-1/2&quot; X 11&quot;, 24 Cards/25 Envelopes/Set"/>
    <n v="12.19"/>
    <n v="3"/>
    <n v="4.1100000000000003"/>
  </r>
  <r>
    <d v="2016-09-04T00:00:00"/>
    <x v="2"/>
    <x v="8"/>
    <s v="Delfina Latchford"/>
    <x v="15"/>
    <x v="0"/>
    <x v="12"/>
    <s v="Belkin 5 Outlet SurgeMaster Power Centers"/>
    <n v="87.17"/>
    <n v="2"/>
    <n v="8.7200000000000006"/>
  </r>
  <r>
    <d v="2016-09-04T00:00:00"/>
    <x v="2"/>
    <x v="8"/>
    <s v="Delfina Latchford"/>
    <x v="15"/>
    <x v="0"/>
    <x v="4"/>
    <s v="Prismacolor Color Pencil Set"/>
    <n v="31.74"/>
    <n v="2"/>
    <n v="8.33"/>
  </r>
  <r>
    <d v="2016-09-04T00:00:00"/>
    <x v="2"/>
    <x v="8"/>
    <s v="Anna Andreadi"/>
    <x v="5"/>
    <x v="1"/>
    <x v="8"/>
    <s v="Coloredge Poster Frame"/>
    <n v="42.6"/>
    <n v="3"/>
    <n v="16.61"/>
  </r>
  <r>
    <d v="2016-09-04T00:00:00"/>
    <x v="2"/>
    <x v="8"/>
    <s v="Anna Andreadi"/>
    <x v="5"/>
    <x v="0"/>
    <x v="3"/>
    <s v="Poly Designer Cover &amp; Back"/>
    <n v="113.94"/>
    <n v="6"/>
    <n v="54.69"/>
  </r>
  <r>
    <d v="2016-09-04T00:00:00"/>
    <x v="2"/>
    <x v="8"/>
    <s v="Anna Andreadi"/>
    <x v="5"/>
    <x v="0"/>
    <x v="2"/>
    <s v="Fellowes Neat Ideas Storage Cubes"/>
    <n v="129.91999999999999"/>
    <n v="4"/>
    <n v="5.2"/>
  </r>
  <r>
    <d v="2016-09-04T00:00:00"/>
    <x v="2"/>
    <x v="8"/>
    <s v="Anna Andreadi"/>
    <x v="5"/>
    <x v="0"/>
    <x v="4"/>
    <s v="Nontoxic Chalk"/>
    <n v="5.28"/>
    <n v="3"/>
    <n v="2.5299999999999998"/>
  </r>
  <r>
    <d v="2016-09-04T00:00:00"/>
    <x v="2"/>
    <x v="8"/>
    <s v="Roy Phan"/>
    <x v="28"/>
    <x v="0"/>
    <x v="2"/>
    <s v="Hot File 7-Pocket, Floor Stand"/>
    <n v="535.41"/>
    <n v="3"/>
    <n v="160.62"/>
  </r>
  <r>
    <d v="2016-09-04T00:00:00"/>
    <x v="2"/>
    <x v="8"/>
    <s v="Mick Brown"/>
    <x v="24"/>
    <x v="0"/>
    <x v="10"/>
    <s v="Staple envelope"/>
    <n v="16.559999999999999"/>
    <n v="2"/>
    <n v="7.78"/>
  </r>
  <r>
    <d v="2016-09-04T00:00:00"/>
    <x v="2"/>
    <x v="8"/>
    <s v="Mick Brown"/>
    <x v="24"/>
    <x v="2"/>
    <x v="9"/>
    <s v="Sony Micro Vault Click 16 GB USB 2.0 Flash Drive"/>
    <n v="279.95"/>
    <n v="5"/>
    <n v="67.19"/>
  </r>
  <r>
    <d v="2016-09-04T00:00:00"/>
    <x v="2"/>
    <x v="8"/>
    <s v="Jeremy Pistek"/>
    <x v="13"/>
    <x v="0"/>
    <x v="0"/>
    <s v="Xerox 1886"/>
    <n v="239.5"/>
    <n v="5"/>
    <n v="114.96"/>
  </r>
  <r>
    <d v="2016-09-04T00:00:00"/>
    <x v="2"/>
    <x v="8"/>
    <s v="Ionia McGrath"/>
    <x v="3"/>
    <x v="1"/>
    <x v="8"/>
    <s v="6&quot; Cubicle Wall Clock, Black"/>
    <n v="24.27"/>
    <n v="3"/>
    <n v="8.74"/>
  </r>
  <r>
    <d v="2016-09-04T00:00:00"/>
    <x v="2"/>
    <x v="8"/>
    <s v="Ionia McGrath"/>
    <x v="3"/>
    <x v="2"/>
    <x v="16"/>
    <s v="Canon PC1060 Personal Laser Copier"/>
    <n v="2799.96"/>
    <n v="5"/>
    <n v="944.99"/>
  </r>
  <r>
    <d v="2016-09-05T00:00:00"/>
    <x v="2"/>
    <x v="8"/>
    <s v="Jonathan Doherty"/>
    <x v="2"/>
    <x v="1"/>
    <x v="8"/>
    <s v="Howard Miller 13-3/4&quot; Diameter Brushed Chrome Round Wall Clock"/>
    <n v="82.8"/>
    <n v="2"/>
    <n v="10.35"/>
  </r>
  <r>
    <d v="2016-09-05T00:00:00"/>
    <x v="2"/>
    <x v="8"/>
    <s v="Pete Kriz"/>
    <x v="14"/>
    <x v="1"/>
    <x v="8"/>
    <s v="Aluminum Document Frame"/>
    <n v="12.22"/>
    <n v="1"/>
    <n v="3.67"/>
  </r>
  <r>
    <d v="2016-09-05T00:00:00"/>
    <x v="2"/>
    <x v="8"/>
    <s v="Pete Kriz"/>
    <x v="14"/>
    <x v="0"/>
    <x v="2"/>
    <s v="Fellowes Bankers Box Staxonsteel Drawer File/Stacking System"/>
    <n v="194.94"/>
    <n v="3"/>
    <n v="23.39"/>
  </r>
  <r>
    <d v="2016-09-05T00:00:00"/>
    <x v="2"/>
    <x v="8"/>
    <s v="Pete Kriz"/>
    <x v="14"/>
    <x v="0"/>
    <x v="2"/>
    <s v="Eldon Mobile Mega Data Cart  Mega Stackable  Add-On Trays"/>
    <n v="70.95"/>
    <n v="3"/>
    <n v="20.58"/>
  </r>
  <r>
    <d v="2016-09-05T00:00:00"/>
    <x v="2"/>
    <x v="8"/>
    <s v="Pete Kriz"/>
    <x v="14"/>
    <x v="0"/>
    <x v="0"/>
    <s v="Xerox Color Copier Paper, 11&quot; x 17&quot;, Ream"/>
    <n v="91.36"/>
    <n v="4"/>
    <n v="42.03"/>
  </r>
  <r>
    <d v="2016-09-05T00:00:00"/>
    <x v="2"/>
    <x v="8"/>
    <s v="Pete Kriz"/>
    <x v="14"/>
    <x v="1"/>
    <x v="5"/>
    <s v="Office Star - Ergonomically Designed Knee Chair"/>
    <n v="242.94"/>
    <n v="3"/>
    <n v="29.15"/>
  </r>
  <r>
    <d v="2016-09-05T00:00:00"/>
    <x v="2"/>
    <x v="8"/>
    <s v="Pete Kriz"/>
    <x v="14"/>
    <x v="0"/>
    <x v="1"/>
    <s v="Avery 520"/>
    <n v="22.05"/>
    <n v="7"/>
    <n v="10.58"/>
  </r>
  <r>
    <d v="2016-09-05T00:00:00"/>
    <x v="2"/>
    <x v="8"/>
    <s v="Toby Ritter"/>
    <x v="30"/>
    <x v="2"/>
    <x v="6"/>
    <s v="Geemarc AmpliPOWER60"/>
    <n v="278.39999999999998"/>
    <n v="3"/>
    <n v="80.739999999999995"/>
  </r>
  <r>
    <d v="2016-09-05T00:00:00"/>
    <x v="2"/>
    <x v="8"/>
    <s v="Brad Eason"/>
    <x v="42"/>
    <x v="0"/>
    <x v="4"/>
    <s v="Panasonic KP-380BK Classic Electric Pencil Sharpener"/>
    <n v="107.94"/>
    <n v="3"/>
    <n v="26.99"/>
  </r>
  <r>
    <d v="2016-09-05T00:00:00"/>
    <x v="2"/>
    <x v="8"/>
    <s v="Anthony Rawles"/>
    <x v="0"/>
    <x v="1"/>
    <x v="5"/>
    <s v="Situations Contoured Folding Chairs, 4/Set"/>
    <n v="347.8"/>
    <n v="7"/>
    <n v="-24.84"/>
  </r>
  <r>
    <d v="2016-09-05T00:00:00"/>
    <x v="2"/>
    <x v="8"/>
    <s v="Marina Lichtenstein"/>
    <x v="3"/>
    <x v="2"/>
    <x v="9"/>
    <s v="HP Standard 104 key PS/2 Keyboard"/>
    <n v="116"/>
    <n v="8"/>
    <n v="29"/>
  </r>
  <r>
    <d v="2016-09-05T00:00:00"/>
    <x v="2"/>
    <x v="8"/>
    <s v="Jasper Cacioppo"/>
    <x v="2"/>
    <x v="0"/>
    <x v="3"/>
    <s v="C-Line Peel &amp; Stick Add-On Filing Pockets, 8-3/4 x 5-1/8, 10/Pack"/>
    <n v="9.56"/>
    <n v="5"/>
    <n v="-7.33"/>
  </r>
  <r>
    <d v="2016-09-05T00:00:00"/>
    <x v="2"/>
    <x v="8"/>
    <s v="Darrin Martin"/>
    <x v="15"/>
    <x v="0"/>
    <x v="10"/>
    <s v="Staple envelope"/>
    <n v="23.47"/>
    <n v="3"/>
    <n v="7.63"/>
  </r>
  <r>
    <d v="2016-09-05T00:00:00"/>
    <x v="2"/>
    <x v="8"/>
    <s v="Darrin Martin"/>
    <x v="15"/>
    <x v="0"/>
    <x v="3"/>
    <s v="Wilson Jones Ledger-Size, Piano-Hinge Binder, 2&quot;, Blue"/>
    <n v="86.06"/>
    <n v="7"/>
    <n v="-63.11"/>
  </r>
  <r>
    <d v="2016-09-05T00:00:00"/>
    <x v="2"/>
    <x v="8"/>
    <s v="Darrin Martin"/>
    <x v="15"/>
    <x v="2"/>
    <x v="6"/>
    <s v="Nortel Networks T7316 E Nt8 B27"/>
    <n v="108.78"/>
    <n v="2"/>
    <n v="6.8"/>
  </r>
  <r>
    <d v="2016-09-05T00:00:00"/>
    <x v="2"/>
    <x v="8"/>
    <s v="Darrin Martin"/>
    <x v="15"/>
    <x v="0"/>
    <x v="0"/>
    <s v="Xerox 1971"/>
    <n v="10.27"/>
    <n v="3"/>
    <n v="3.21"/>
  </r>
  <r>
    <d v="2016-09-05T00:00:00"/>
    <x v="2"/>
    <x v="8"/>
    <s v="Gary Hansen"/>
    <x v="0"/>
    <x v="0"/>
    <x v="12"/>
    <s v="Eureka The Boss Plus 12-Amp Hard Box Upright Vacuum, Red"/>
    <n v="62.79"/>
    <n v="3"/>
    <n v="-166.39"/>
  </r>
  <r>
    <d v="2016-09-05T00:00:00"/>
    <x v="2"/>
    <x v="8"/>
    <s v="Gary Hansen"/>
    <x v="0"/>
    <x v="0"/>
    <x v="7"/>
    <s v="Advantus Map Pennant Flags and Round Head Tacks"/>
    <n v="28.44"/>
    <n v="9"/>
    <n v="4.2699999999999996"/>
  </r>
  <r>
    <d v="2016-09-05T00:00:00"/>
    <x v="2"/>
    <x v="8"/>
    <s v="Joseph Holt"/>
    <x v="3"/>
    <x v="0"/>
    <x v="0"/>
    <s v="14-7/8 x 11 Blue Bar Computer Printout Paper"/>
    <n v="96.08"/>
    <n v="2"/>
    <n v="46.12"/>
  </r>
  <r>
    <d v="2016-09-05T00:00:00"/>
    <x v="2"/>
    <x v="8"/>
    <s v="Joseph Holt"/>
    <x v="3"/>
    <x v="0"/>
    <x v="3"/>
    <s v="Angle-D Binders with Locking Rings, Label Holders"/>
    <n v="11.68"/>
    <n v="2"/>
    <n v="3.94"/>
  </r>
  <r>
    <d v="2016-09-05T00:00:00"/>
    <x v="2"/>
    <x v="8"/>
    <s v="Joseph Holt"/>
    <x v="3"/>
    <x v="0"/>
    <x v="7"/>
    <s v="Advantus Push Pins"/>
    <n v="4.3600000000000003"/>
    <n v="2"/>
    <n v="1.79"/>
  </r>
  <r>
    <d v="2016-09-05T00:00:00"/>
    <x v="2"/>
    <x v="8"/>
    <s v="Don Miller"/>
    <x v="0"/>
    <x v="0"/>
    <x v="0"/>
    <s v="Xerox 202"/>
    <n v="25.92"/>
    <n v="5"/>
    <n v="9.07"/>
  </r>
  <r>
    <d v="2016-09-05T00:00:00"/>
    <x v="2"/>
    <x v="8"/>
    <s v="Don Miller"/>
    <x v="0"/>
    <x v="0"/>
    <x v="7"/>
    <s v="Staples"/>
    <n v="15.81"/>
    <n v="8"/>
    <n v="5.34"/>
  </r>
  <r>
    <d v="2016-09-05T00:00:00"/>
    <x v="2"/>
    <x v="8"/>
    <s v="Don Miller"/>
    <x v="0"/>
    <x v="0"/>
    <x v="0"/>
    <s v="Xerox 1930"/>
    <n v="10.37"/>
    <n v="2"/>
    <n v="3.76"/>
  </r>
  <r>
    <d v="2016-09-05T00:00:00"/>
    <x v="2"/>
    <x v="8"/>
    <s v="Mark Van Huff"/>
    <x v="20"/>
    <x v="0"/>
    <x v="0"/>
    <s v="Xerox 1885"/>
    <n v="192.16"/>
    <n v="4"/>
    <n v="92.24"/>
  </r>
  <r>
    <d v="2016-09-05T00:00:00"/>
    <x v="2"/>
    <x v="8"/>
    <s v="Pete Takahito"/>
    <x v="0"/>
    <x v="0"/>
    <x v="2"/>
    <s v="Eldon Base for stackable storage shelf, platinum"/>
    <n v="93.46"/>
    <n v="3"/>
    <n v="-17.52"/>
  </r>
  <r>
    <d v="2016-09-05T00:00:00"/>
    <x v="2"/>
    <x v="8"/>
    <s v="Michael Moore"/>
    <x v="6"/>
    <x v="0"/>
    <x v="1"/>
    <s v="Avery 50"/>
    <n v="25.06"/>
    <n v="2"/>
    <n v="11.78"/>
  </r>
  <r>
    <d v="2016-09-05T00:00:00"/>
    <x v="2"/>
    <x v="8"/>
    <s v="Michael Moore"/>
    <x v="6"/>
    <x v="1"/>
    <x v="13"/>
    <s v="Chromcraft Bull-Nose Wood 48&quot; x 96&quot; Rectangular Conference Tables"/>
    <n v="1652.94"/>
    <n v="3"/>
    <n v="314.06"/>
  </r>
  <r>
    <d v="2016-09-05T00:00:00"/>
    <x v="2"/>
    <x v="8"/>
    <s v="Stephanie Ulpright"/>
    <x v="1"/>
    <x v="0"/>
    <x v="0"/>
    <s v="Xerox 196"/>
    <n v="9.25"/>
    <n v="2"/>
    <n v="3.35"/>
  </r>
  <r>
    <d v="2016-09-05T00:00:00"/>
    <x v="2"/>
    <x v="8"/>
    <s v="Maribeth Dona"/>
    <x v="10"/>
    <x v="0"/>
    <x v="3"/>
    <s v="Recycled Easel Ring Binders"/>
    <n v="8.9499999999999993"/>
    <n v="2"/>
    <n v="-7.46"/>
  </r>
  <r>
    <d v="2016-09-05T00:00:00"/>
    <x v="2"/>
    <x v="8"/>
    <s v="Maribeth Dona"/>
    <x v="10"/>
    <x v="0"/>
    <x v="3"/>
    <s v="Pressboard Hanging Data Binders for Unburst Sheets"/>
    <n v="8.86"/>
    <n v="6"/>
    <n v="-6.49"/>
  </r>
  <r>
    <d v="2016-09-05T00:00:00"/>
    <x v="2"/>
    <x v="8"/>
    <s v="Maribeth Dona"/>
    <x v="10"/>
    <x v="1"/>
    <x v="5"/>
    <s v="Global Push Button Manager's Chair, Indigo"/>
    <n v="85.25"/>
    <n v="2"/>
    <n v="-1.22"/>
  </r>
  <r>
    <d v="2016-09-05T00:00:00"/>
    <x v="2"/>
    <x v="8"/>
    <s v="Elizabeth Moffitt"/>
    <x v="0"/>
    <x v="1"/>
    <x v="8"/>
    <s v="Executive Impressions 12&quot; Wall Clock"/>
    <n v="21.2"/>
    <n v="3"/>
    <n v="-11.66"/>
  </r>
  <r>
    <d v="2016-09-05T00:00:00"/>
    <x v="2"/>
    <x v="8"/>
    <s v="Dean Braden"/>
    <x v="2"/>
    <x v="1"/>
    <x v="8"/>
    <s v="6&quot; Cubicle Wall Clock, Black"/>
    <n v="58.25"/>
    <n v="9"/>
    <n v="11.65"/>
  </r>
  <r>
    <d v="2016-09-05T00:00:00"/>
    <x v="2"/>
    <x v="8"/>
    <s v="Dean Braden"/>
    <x v="2"/>
    <x v="1"/>
    <x v="5"/>
    <s v="Global Task Chair, Black"/>
    <n v="71.25"/>
    <n v="2"/>
    <n v="-19.34"/>
  </r>
  <r>
    <d v="2016-09-05T00:00:00"/>
    <x v="2"/>
    <x v="8"/>
    <s v="Dean Braden"/>
    <x v="2"/>
    <x v="0"/>
    <x v="4"/>
    <s v="Newell 329"/>
    <n v="7.87"/>
    <n v="3"/>
    <n v="0.59"/>
  </r>
  <r>
    <d v="2016-09-05T00:00:00"/>
    <x v="2"/>
    <x v="8"/>
    <s v="Dean Braden"/>
    <x v="2"/>
    <x v="1"/>
    <x v="5"/>
    <s v="Global Comet Stacking Arm Chair"/>
    <n v="887.27"/>
    <n v="3"/>
    <n v="-63.38"/>
  </r>
  <r>
    <d v="2016-09-05T00:00:00"/>
    <x v="2"/>
    <x v="8"/>
    <s v="Fred Wasserman"/>
    <x v="20"/>
    <x v="2"/>
    <x v="6"/>
    <s v="LF Elite 3D Dazzle Designer Hard Case Cover, Lf Stylus Pen and Wiper For Apple Iphone 5c Mini Lite"/>
    <n v="43.6"/>
    <n v="4"/>
    <n v="12.21"/>
  </r>
  <r>
    <d v="2016-09-06T00:00:00"/>
    <x v="2"/>
    <x v="8"/>
    <s v="Elpida Rittenbach"/>
    <x v="28"/>
    <x v="0"/>
    <x v="12"/>
    <s v="Fellowes Basic Home/Office Series Surge Protectors"/>
    <n v="77.88"/>
    <n v="6"/>
    <n v="22.59"/>
  </r>
  <r>
    <d v="2016-09-06T00:00:00"/>
    <x v="2"/>
    <x v="8"/>
    <s v="Mary O'Rourke"/>
    <x v="20"/>
    <x v="2"/>
    <x v="9"/>
    <s v="Maxell 4.7GB DVD+RW 3/Pack"/>
    <n v="31.86"/>
    <n v="2"/>
    <n v="11.15"/>
  </r>
  <r>
    <d v="2016-09-06T00:00:00"/>
    <x v="2"/>
    <x v="8"/>
    <s v="Mary O'Rourke"/>
    <x v="20"/>
    <x v="1"/>
    <x v="11"/>
    <s v="Atlantic Metals Mobile 5-Shelf Bookcases, Custom Colors"/>
    <n v="722.35"/>
    <n v="3"/>
    <n v="90.29"/>
  </r>
  <r>
    <d v="2016-09-06T00:00:00"/>
    <x v="2"/>
    <x v="8"/>
    <s v="Karl Braun"/>
    <x v="25"/>
    <x v="0"/>
    <x v="10"/>
    <s v="Blue String-Tie &amp; Button Interoffice Envelopes, 10 x 13"/>
    <n v="95.95"/>
    <n v="3"/>
    <n v="29.99"/>
  </r>
  <r>
    <d v="2016-09-06T00:00:00"/>
    <x v="2"/>
    <x v="8"/>
    <s v="Karl Braun"/>
    <x v="25"/>
    <x v="0"/>
    <x v="3"/>
    <s v="Pressboard Data Binders by Wilson Jones"/>
    <n v="3.2"/>
    <n v="2"/>
    <n v="-2.46"/>
  </r>
  <r>
    <d v="2016-09-06T00:00:00"/>
    <x v="2"/>
    <x v="8"/>
    <s v="Bruce Geld"/>
    <x v="0"/>
    <x v="0"/>
    <x v="2"/>
    <s v="Tenex Personal Project File with Scoop Front Design, Black"/>
    <n v="10.78"/>
    <n v="1"/>
    <n v="0.81"/>
  </r>
  <r>
    <d v="2016-09-06T00:00:00"/>
    <x v="2"/>
    <x v="8"/>
    <s v="Yoseph Carroll"/>
    <x v="0"/>
    <x v="0"/>
    <x v="0"/>
    <s v="Advantus Motivational Note Cards"/>
    <n v="41.92"/>
    <n v="4"/>
    <n v="15.2"/>
  </r>
  <r>
    <d v="2016-09-06T00:00:00"/>
    <x v="2"/>
    <x v="8"/>
    <s v="Yoseph Carroll"/>
    <x v="0"/>
    <x v="2"/>
    <x v="6"/>
    <s v="AT&amp;T CL83451 4-Handset Telephone"/>
    <n v="329.58"/>
    <n v="2"/>
    <n v="37.08"/>
  </r>
  <r>
    <d v="2016-09-08T00:00:00"/>
    <x v="2"/>
    <x v="8"/>
    <s v="Anna Gayman"/>
    <x v="0"/>
    <x v="0"/>
    <x v="2"/>
    <s v="Super Decoflex Portable Personal File"/>
    <n v="35.950000000000003"/>
    <n v="3"/>
    <n v="3.6"/>
  </r>
  <r>
    <d v="2016-09-08T00:00:00"/>
    <x v="2"/>
    <x v="8"/>
    <s v="Anna Gayman"/>
    <x v="0"/>
    <x v="1"/>
    <x v="11"/>
    <s v="Riverside Palais Royal Lawyers Bookcase, Royale Cherry Finish"/>
    <n v="2396.27"/>
    <n v="4"/>
    <n v="-317.14999999999998"/>
  </r>
  <r>
    <d v="2016-09-08T00:00:00"/>
    <x v="2"/>
    <x v="8"/>
    <s v="Anna Gayman"/>
    <x v="0"/>
    <x v="0"/>
    <x v="2"/>
    <s v="Contico 72&quot;H Heavy-Duty Storage System"/>
    <n v="131.13999999999999"/>
    <n v="4"/>
    <n v="-32.78"/>
  </r>
  <r>
    <d v="2016-09-08T00:00:00"/>
    <x v="2"/>
    <x v="8"/>
    <s v="Anna Gayman"/>
    <x v="0"/>
    <x v="2"/>
    <x v="9"/>
    <s v="Sony 64GB Class 10 Micro SDHC R40 Memory Card"/>
    <n v="57.58"/>
    <n v="2"/>
    <n v="0.72"/>
  </r>
  <r>
    <d v="2016-09-08T00:00:00"/>
    <x v="2"/>
    <x v="8"/>
    <s v="Valerie Mitchum"/>
    <x v="3"/>
    <x v="0"/>
    <x v="3"/>
    <s v="Square Ring Data Binders, Rigid 75 Pt. Covers, 11&quot; x 14-7/8&quot;"/>
    <n v="33.020000000000003"/>
    <n v="2"/>
    <n v="11.56"/>
  </r>
  <r>
    <d v="2016-09-08T00:00:00"/>
    <x v="2"/>
    <x v="8"/>
    <s v="Valerie Mitchum"/>
    <x v="3"/>
    <x v="0"/>
    <x v="3"/>
    <s v="Premium Transparent Presentation Covers by GBC"/>
    <n v="67.14"/>
    <n v="4"/>
    <n v="23.5"/>
  </r>
  <r>
    <d v="2016-09-08T00:00:00"/>
    <x v="2"/>
    <x v="8"/>
    <s v="Anne Pryor"/>
    <x v="32"/>
    <x v="1"/>
    <x v="11"/>
    <s v="Bush Westfield Collection Bookcases, Dark Cherry Finish"/>
    <n v="173.94"/>
    <n v="3"/>
    <n v="13.92"/>
  </r>
  <r>
    <d v="2016-09-08T00:00:00"/>
    <x v="2"/>
    <x v="8"/>
    <s v="Anne Pryor"/>
    <x v="32"/>
    <x v="0"/>
    <x v="1"/>
    <s v="Avery 52"/>
    <n v="14.76"/>
    <n v="4"/>
    <n v="6.94"/>
  </r>
  <r>
    <d v="2016-09-08T00:00:00"/>
    <x v="2"/>
    <x v="8"/>
    <s v="Sanjit Engle"/>
    <x v="1"/>
    <x v="1"/>
    <x v="8"/>
    <s v="Executive Impressions 12&quot; Wall Clock"/>
    <n v="14.14"/>
    <n v="2"/>
    <n v="-7.77"/>
  </r>
  <r>
    <d v="2016-09-08T00:00:00"/>
    <x v="2"/>
    <x v="8"/>
    <s v="Sanjit Engle"/>
    <x v="1"/>
    <x v="1"/>
    <x v="13"/>
    <s v="Bretford CR8500 Series Meeting Room Furniture"/>
    <n v="601.47"/>
    <n v="3"/>
    <n v="-300.74"/>
  </r>
  <r>
    <d v="2016-09-08T00:00:00"/>
    <x v="2"/>
    <x v="8"/>
    <s v="Michael Grace"/>
    <x v="20"/>
    <x v="0"/>
    <x v="12"/>
    <s v="Kensington 7 Outlet MasterPiece Power Center with Fax/Phone Line Protection"/>
    <n v="207.48"/>
    <n v="1"/>
    <n v="62.24"/>
  </r>
  <r>
    <d v="2016-09-08T00:00:00"/>
    <x v="2"/>
    <x v="8"/>
    <s v="Ken Black"/>
    <x v="0"/>
    <x v="0"/>
    <x v="4"/>
    <s v="Boston 1645 Deluxe Heavier-Duty Electric Pencil Sharpener"/>
    <n v="70.37"/>
    <n v="2"/>
    <n v="6.16"/>
  </r>
  <r>
    <d v="2016-09-08T00:00:00"/>
    <x v="2"/>
    <x v="8"/>
    <s v="Ken Black"/>
    <x v="0"/>
    <x v="2"/>
    <x v="6"/>
    <s v="Belkin SportFit Armband For iPhone 5s/5c, Fuchsia"/>
    <n v="59.96"/>
    <n v="5"/>
    <n v="21.74"/>
  </r>
  <r>
    <d v="2016-09-08T00:00:00"/>
    <x v="2"/>
    <x v="8"/>
    <s v="Jill Matthias"/>
    <x v="25"/>
    <x v="2"/>
    <x v="9"/>
    <s v="Memorex Froggy Flash Drive 4 GB"/>
    <n v="35.17"/>
    <n v="4"/>
    <n v="8.35"/>
  </r>
  <r>
    <d v="2016-09-08T00:00:00"/>
    <x v="2"/>
    <x v="8"/>
    <s v="Jill Matthias"/>
    <x v="25"/>
    <x v="0"/>
    <x v="0"/>
    <s v="Petty Cash Envelope"/>
    <n v="64.7"/>
    <n v="3"/>
    <n v="23.46"/>
  </r>
  <r>
    <d v="2016-09-08T00:00:00"/>
    <x v="2"/>
    <x v="8"/>
    <s v="Pauline Johnson"/>
    <x v="3"/>
    <x v="1"/>
    <x v="13"/>
    <s v="Lesro Round Back Collection Coffee Table, End Table"/>
    <n v="146.04"/>
    <n v="1"/>
    <n v="-12.78"/>
  </r>
  <r>
    <d v="2016-09-08T00:00:00"/>
    <x v="2"/>
    <x v="8"/>
    <s v="Toby Ritter"/>
    <x v="22"/>
    <x v="1"/>
    <x v="8"/>
    <s v="Howard Miller 11-1/2&quot; Diameter Grantwood Wall Clock"/>
    <n v="43.13"/>
    <n v="1"/>
    <n v="14.66"/>
  </r>
  <r>
    <d v="2016-09-08T00:00:00"/>
    <x v="2"/>
    <x v="8"/>
    <s v="Toby Ritter"/>
    <x v="22"/>
    <x v="0"/>
    <x v="0"/>
    <s v="Ampad Gold Fibre Wirebound Steno Books, 6&quot; x 9&quot;, Gregg Ruled"/>
    <n v="30.87"/>
    <n v="7"/>
    <n v="14.2"/>
  </r>
  <r>
    <d v="2016-09-08T00:00:00"/>
    <x v="2"/>
    <x v="8"/>
    <s v="Liz Preis"/>
    <x v="3"/>
    <x v="0"/>
    <x v="4"/>
    <s v="Eberhard Faber 3 1/2&quot; Golf Pencils"/>
    <n v="14.88"/>
    <n v="2"/>
    <n v="3.72"/>
  </r>
  <r>
    <d v="2016-09-08T00:00:00"/>
    <x v="2"/>
    <x v="8"/>
    <s v="Liz Preis"/>
    <x v="3"/>
    <x v="0"/>
    <x v="0"/>
    <s v="Xerox 1900"/>
    <n v="34.24"/>
    <n v="8"/>
    <n v="15.41"/>
  </r>
  <r>
    <d v="2016-09-08T00:00:00"/>
    <x v="2"/>
    <x v="8"/>
    <s v="Liz Preis"/>
    <x v="3"/>
    <x v="0"/>
    <x v="2"/>
    <s v="Mini 13-1/2 Capacity Data Binder Rack, Pearl"/>
    <n v="261.74"/>
    <n v="2"/>
    <n v="65.44"/>
  </r>
  <r>
    <d v="2016-09-09T00:00:00"/>
    <x v="2"/>
    <x v="8"/>
    <s v="Troy Staebel"/>
    <x v="20"/>
    <x v="0"/>
    <x v="3"/>
    <s v="Cardinal EasyOpen D-Ring Binders"/>
    <n v="14.62"/>
    <n v="2"/>
    <n v="5.48"/>
  </r>
  <r>
    <d v="2016-09-09T00:00:00"/>
    <x v="2"/>
    <x v="8"/>
    <s v="Annie Thurman"/>
    <x v="3"/>
    <x v="0"/>
    <x v="3"/>
    <s v="VariCap6 Expandable Binder"/>
    <n v="55.36"/>
    <n v="4"/>
    <n v="18.68"/>
  </r>
  <r>
    <d v="2016-09-09T00:00:00"/>
    <x v="2"/>
    <x v="8"/>
    <s v="Daniel Byrd"/>
    <x v="0"/>
    <x v="1"/>
    <x v="8"/>
    <s v="Eldon Expressions Punched Metal &amp; Wood Desk Accessories, Black &amp; Cherry"/>
    <n v="15.01"/>
    <n v="4"/>
    <n v="-12.01"/>
  </r>
  <r>
    <d v="2016-09-10T00:00:00"/>
    <x v="2"/>
    <x v="8"/>
    <s v="Parhena Norris"/>
    <x v="20"/>
    <x v="0"/>
    <x v="2"/>
    <s v="Acco Perma 2700 Stacking Storage Drawers"/>
    <n v="59.48"/>
    <n v="2"/>
    <n v="8.92"/>
  </r>
  <r>
    <d v="2016-09-10T00:00:00"/>
    <x v="2"/>
    <x v="8"/>
    <s v="Parhena Norris"/>
    <x v="20"/>
    <x v="0"/>
    <x v="0"/>
    <s v="Wirebound Message Books, Four 2 3/4 x 5 White Forms per Page"/>
    <n v="6.69"/>
    <n v="1"/>
    <n v="3.08"/>
  </r>
  <r>
    <d v="2016-09-10T00:00:00"/>
    <x v="2"/>
    <x v="8"/>
    <s v="Catherine Glotzbach"/>
    <x v="15"/>
    <x v="0"/>
    <x v="4"/>
    <s v="Boston Model 1800 Electric Pencil Sharpener, Gray"/>
    <n v="67.56"/>
    <n v="3"/>
    <n v="8.4499999999999993"/>
  </r>
  <r>
    <d v="2016-09-10T00:00:00"/>
    <x v="2"/>
    <x v="8"/>
    <s v="Kean Thornton"/>
    <x v="0"/>
    <x v="1"/>
    <x v="13"/>
    <s v="KI Adjustable-Height Table"/>
    <n v="300.93"/>
    <n v="5"/>
    <n v="-34.39"/>
  </r>
  <r>
    <d v="2016-09-10T00:00:00"/>
    <x v="2"/>
    <x v="8"/>
    <s v="Kean Thornton"/>
    <x v="0"/>
    <x v="2"/>
    <x v="6"/>
    <s v="Polycom VVX 310 VoIP phone"/>
    <n v="719.96"/>
    <n v="5"/>
    <n v="54"/>
  </r>
  <r>
    <d v="2016-09-10T00:00:00"/>
    <x v="2"/>
    <x v="8"/>
    <s v="Steve Chapman"/>
    <x v="16"/>
    <x v="2"/>
    <x v="6"/>
    <s v="Geemarc AmpliPOWER60"/>
    <n v="519.67999999999995"/>
    <n v="7"/>
    <n v="58.46"/>
  </r>
  <r>
    <d v="2016-09-10T00:00:00"/>
    <x v="2"/>
    <x v="8"/>
    <s v="Bryan Davis"/>
    <x v="22"/>
    <x v="0"/>
    <x v="1"/>
    <s v="Avery 487"/>
    <n v="7.38"/>
    <n v="2"/>
    <n v="3.47"/>
  </r>
  <r>
    <d v="2016-09-10T00:00:00"/>
    <x v="2"/>
    <x v="8"/>
    <s v="Bryan Davis"/>
    <x v="22"/>
    <x v="0"/>
    <x v="3"/>
    <s v="Storex Dura Pro Binders"/>
    <n v="14.26"/>
    <n v="3"/>
    <n v="4.46"/>
  </r>
  <r>
    <d v="2016-09-10T00:00:00"/>
    <x v="2"/>
    <x v="8"/>
    <s v="Bryan Davis"/>
    <x v="22"/>
    <x v="0"/>
    <x v="0"/>
    <s v="Xerox 1945"/>
    <n v="81.98"/>
    <n v="2"/>
    <n v="40.17"/>
  </r>
  <r>
    <d v="2016-09-10T00:00:00"/>
    <x v="2"/>
    <x v="8"/>
    <s v="Bryan Davis"/>
    <x v="22"/>
    <x v="0"/>
    <x v="3"/>
    <s v="JM Magazine Binder"/>
    <n v="39.619999999999997"/>
    <n v="3"/>
    <n v="13.87"/>
  </r>
  <r>
    <d v="2016-09-10T00:00:00"/>
    <x v="2"/>
    <x v="8"/>
    <s v="Dianna Vittorini"/>
    <x v="3"/>
    <x v="0"/>
    <x v="3"/>
    <s v="Ibico EB-19 Dual Function Manual Binding System"/>
    <n v="276.77999999999997"/>
    <n v="2"/>
    <n v="89.95"/>
  </r>
  <r>
    <d v="2016-09-11T00:00:00"/>
    <x v="2"/>
    <x v="8"/>
    <s v="Kelly Collister"/>
    <x v="3"/>
    <x v="0"/>
    <x v="0"/>
    <s v="Wirebound Message Books, Two 4 1/4&quot; x 5&quot; Forms per Page"/>
    <n v="7.61"/>
    <n v="1"/>
    <n v="3.58"/>
  </r>
  <r>
    <d v="2016-09-11T00:00:00"/>
    <x v="2"/>
    <x v="8"/>
    <s v="Kelly Collister"/>
    <x v="3"/>
    <x v="2"/>
    <x v="9"/>
    <s v="LogitechÂ P710e Mobile Speakerphone"/>
    <n v="3347.37"/>
    <n v="13"/>
    <n v="636"/>
  </r>
  <r>
    <d v="2016-09-11T00:00:00"/>
    <x v="2"/>
    <x v="8"/>
    <s v="Giulietta Dortch"/>
    <x v="2"/>
    <x v="0"/>
    <x v="0"/>
    <s v="Xerox 1972"/>
    <n v="8.4499999999999993"/>
    <n v="2"/>
    <n v="2.64"/>
  </r>
  <r>
    <d v="2016-09-11T00:00:00"/>
    <x v="2"/>
    <x v="8"/>
    <s v="Giulietta Dortch"/>
    <x v="2"/>
    <x v="2"/>
    <x v="6"/>
    <s v="Cisco 8x8 Inc. 6753i IP Business Phone System"/>
    <n v="728.95"/>
    <n v="9"/>
    <n v="-157.94"/>
  </r>
  <r>
    <d v="2016-09-11T00:00:00"/>
    <x v="2"/>
    <x v="8"/>
    <s v="Nick Zandusky"/>
    <x v="10"/>
    <x v="0"/>
    <x v="3"/>
    <s v="GBC Standard Therm-A-Bind Covers"/>
    <n v="22.43"/>
    <n v="3"/>
    <n v="-17.940000000000001"/>
  </r>
  <r>
    <d v="2016-09-11T00:00:00"/>
    <x v="2"/>
    <x v="8"/>
    <s v="Nick Zandusky"/>
    <x v="10"/>
    <x v="0"/>
    <x v="2"/>
    <s v="Staple magnet"/>
    <n v="37.520000000000003"/>
    <n v="5"/>
    <n v="3.75"/>
  </r>
  <r>
    <d v="2016-09-11T00:00:00"/>
    <x v="2"/>
    <x v="8"/>
    <s v="Jill Fjeld"/>
    <x v="6"/>
    <x v="2"/>
    <x v="16"/>
    <s v="Canon PC-428 Personal Copier"/>
    <n v="1599.92"/>
    <n v="8"/>
    <n v="751.96"/>
  </r>
  <r>
    <d v="2016-09-11T00:00:00"/>
    <x v="2"/>
    <x v="8"/>
    <s v="Jill Fjeld"/>
    <x v="6"/>
    <x v="0"/>
    <x v="10"/>
    <s v="#10 Self-Seal White Envelopes"/>
    <n v="11.09"/>
    <n v="1"/>
    <n v="5.43"/>
  </r>
  <r>
    <d v="2016-09-11T00:00:00"/>
    <x v="2"/>
    <x v="8"/>
    <s v="Eugene Barchas"/>
    <x v="3"/>
    <x v="0"/>
    <x v="2"/>
    <s v="Stur-D-Stor Shelving, Vertical 5-Shelf: 72&quot;H x 36&quot;W x 18 1/2&quot;D"/>
    <n v="332.94"/>
    <n v="3"/>
    <n v="6.66"/>
  </r>
  <r>
    <d v="2016-09-11T00:00:00"/>
    <x v="2"/>
    <x v="8"/>
    <s v="Eugene Barchas"/>
    <x v="3"/>
    <x v="0"/>
    <x v="3"/>
    <s v="GBC Standard Therm-A-Bind Covers"/>
    <n v="39.869999999999997"/>
    <n v="2"/>
    <n v="12.96"/>
  </r>
  <r>
    <d v="2016-09-11T00:00:00"/>
    <x v="2"/>
    <x v="8"/>
    <s v="Trudy Brown"/>
    <x v="42"/>
    <x v="2"/>
    <x v="6"/>
    <s v="Plantronics Encore H101 Dual EarpiecesÂ Headset"/>
    <n v="224.75"/>
    <n v="5"/>
    <n v="62.93"/>
  </r>
  <r>
    <d v="2016-09-11T00:00:00"/>
    <x v="2"/>
    <x v="8"/>
    <s v="Adam Shillingsburg"/>
    <x v="1"/>
    <x v="0"/>
    <x v="1"/>
    <s v="Smead Alpha-Z Color-Coded Name Labels First Letter Starter Set"/>
    <n v="6"/>
    <n v="2"/>
    <n v="2.1"/>
  </r>
  <r>
    <d v="2016-09-11T00:00:00"/>
    <x v="2"/>
    <x v="8"/>
    <s v="Adam Shillingsburg"/>
    <x v="1"/>
    <x v="0"/>
    <x v="3"/>
    <s v="Insertable Tab Indexes For Data Binders"/>
    <n v="1.91"/>
    <n v="3"/>
    <n v="-3.24"/>
  </r>
  <r>
    <d v="2016-09-11T00:00:00"/>
    <x v="2"/>
    <x v="8"/>
    <s v="Linda Cazamias"/>
    <x v="12"/>
    <x v="0"/>
    <x v="4"/>
    <s v="Crayola Anti Dust Chalk, 12/Pack"/>
    <n v="2.91"/>
    <n v="2"/>
    <n v="0.91"/>
  </r>
  <r>
    <d v="2016-09-11T00:00:00"/>
    <x v="2"/>
    <x v="8"/>
    <s v="Linda Cazamias"/>
    <x v="12"/>
    <x v="0"/>
    <x v="0"/>
    <s v="Xerox 1976"/>
    <n v="20.74"/>
    <n v="4"/>
    <n v="7.26"/>
  </r>
  <r>
    <d v="2016-09-11T00:00:00"/>
    <x v="2"/>
    <x v="8"/>
    <s v="Linda Cazamias"/>
    <x v="12"/>
    <x v="0"/>
    <x v="0"/>
    <s v="Great White Multi-Use Recycled Paper (20Lb. and 84 Bright)"/>
    <n v="9.57"/>
    <n v="2"/>
    <n v="2.99"/>
  </r>
  <r>
    <d v="2016-09-11T00:00:00"/>
    <x v="2"/>
    <x v="8"/>
    <s v="Ryan Crowe"/>
    <x v="0"/>
    <x v="0"/>
    <x v="10"/>
    <s v="Cameo Buff Policy Envelopes"/>
    <n v="99.57"/>
    <n v="2"/>
    <n v="33.6"/>
  </r>
  <r>
    <d v="2016-09-12T00:00:00"/>
    <x v="2"/>
    <x v="8"/>
    <s v="Ben Peterman"/>
    <x v="26"/>
    <x v="1"/>
    <x v="8"/>
    <s v="C-Line Cubicle Keepers Polyproplyene Holder With Velcro Backings"/>
    <n v="15.14"/>
    <n v="4"/>
    <n v="3.59"/>
  </r>
  <r>
    <d v="2016-09-12T00:00:00"/>
    <x v="2"/>
    <x v="8"/>
    <s v="Ben Peterman"/>
    <x v="26"/>
    <x v="1"/>
    <x v="5"/>
    <s v="Hon 4070 Series Pagoda Armless Upholstered Stacking Chairs"/>
    <n v="466.77"/>
    <n v="2"/>
    <n v="52.51"/>
  </r>
  <r>
    <d v="2016-09-12T00:00:00"/>
    <x v="2"/>
    <x v="8"/>
    <s v="Ben Peterman"/>
    <x v="26"/>
    <x v="1"/>
    <x v="8"/>
    <s v="Eldon Expressions Desk Accessory, Wood Photo Frame, Mahogany"/>
    <n v="15.23"/>
    <n v="1"/>
    <n v="1.71"/>
  </r>
  <r>
    <d v="2016-09-12T00:00:00"/>
    <x v="2"/>
    <x v="8"/>
    <s v="Ben Peterman"/>
    <x v="26"/>
    <x v="0"/>
    <x v="1"/>
    <s v="Avery 509"/>
    <n v="6.26"/>
    <n v="3"/>
    <n v="2.04"/>
  </r>
  <r>
    <d v="2016-09-12T00:00:00"/>
    <x v="2"/>
    <x v="8"/>
    <s v="Sarah Foster"/>
    <x v="22"/>
    <x v="0"/>
    <x v="7"/>
    <s v="OIC Bulk Pack Metal Binder Clips"/>
    <n v="10.47"/>
    <n v="3"/>
    <n v="4.82"/>
  </r>
  <r>
    <d v="2016-09-12T00:00:00"/>
    <x v="2"/>
    <x v="8"/>
    <s v="Sarah Foster"/>
    <x v="22"/>
    <x v="0"/>
    <x v="1"/>
    <s v="Avery 487"/>
    <n v="11.07"/>
    <n v="3"/>
    <n v="5.2"/>
  </r>
  <r>
    <d v="2016-09-12T00:00:00"/>
    <x v="2"/>
    <x v="8"/>
    <s v="Sarah Foster"/>
    <x v="22"/>
    <x v="0"/>
    <x v="3"/>
    <s v="GBC Instant Report Kit"/>
    <n v="20.7"/>
    <n v="4"/>
    <n v="7.76"/>
  </r>
  <r>
    <d v="2016-09-12T00:00:00"/>
    <x v="2"/>
    <x v="8"/>
    <s v="Anthony Johnson"/>
    <x v="6"/>
    <x v="2"/>
    <x v="9"/>
    <s v="ImationÂ 30456 USBÂ Flash DriveÂ 8GB"/>
    <n v="20.7"/>
    <n v="3"/>
    <n v="1.66"/>
  </r>
  <r>
    <d v="2016-09-12T00:00:00"/>
    <x v="2"/>
    <x v="8"/>
    <s v="Anthony Johnson"/>
    <x v="6"/>
    <x v="0"/>
    <x v="7"/>
    <s v="Staples"/>
    <n v="11.34"/>
    <n v="3"/>
    <n v="5.22"/>
  </r>
  <r>
    <d v="2016-09-12T00:00:00"/>
    <x v="2"/>
    <x v="8"/>
    <s v="Anthony Johnson"/>
    <x v="6"/>
    <x v="0"/>
    <x v="2"/>
    <s v="Rogers Jumbo File, Granite"/>
    <n v="67.900000000000006"/>
    <n v="5"/>
    <n v="0.68"/>
  </r>
  <r>
    <d v="2016-09-12T00:00:00"/>
    <x v="2"/>
    <x v="8"/>
    <s v="Anthony Johnson"/>
    <x v="6"/>
    <x v="1"/>
    <x v="5"/>
    <s v="Hon Olson Stacker Chairs"/>
    <n v="1059.1199999999999"/>
    <n v="4"/>
    <n v="307.14"/>
  </r>
  <r>
    <d v="2016-09-12T00:00:00"/>
    <x v="2"/>
    <x v="8"/>
    <s v="Steve Chapman"/>
    <x v="14"/>
    <x v="0"/>
    <x v="0"/>
    <s v="Xerox 1991"/>
    <n v="68.52"/>
    <n v="3"/>
    <n v="31.52"/>
  </r>
  <r>
    <d v="2016-09-12T00:00:00"/>
    <x v="2"/>
    <x v="8"/>
    <s v="Philisse Overcash"/>
    <x v="26"/>
    <x v="2"/>
    <x v="6"/>
    <s v="Lunatik TT5L-002 Taktik Strike Impact Protection System for iPhone 5"/>
    <n v="146.94999999999999"/>
    <n v="3"/>
    <n v="9.18"/>
  </r>
  <r>
    <d v="2016-09-12T00:00:00"/>
    <x v="2"/>
    <x v="8"/>
    <s v="Philisse Overcash"/>
    <x v="26"/>
    <x v="1"/>
    <x v="5"/>
    <s v="Global Stack Chair without Arms, Black"/>
    <n v="83.14"/>
    <n v="4"/>
    <n v="5.2"/>
  </r>
  <r>
    <d v="2016-09-12T00:00:00"/>
    <x v="2"/>
    <x v="8"/>
    <s v="Matt Collister"/>
    <x v="20"/>
    <x v="1"/>
    <x v="8"/>
    <s v="DAX Contemporary Wood Frame with Silver Metal Mat, Desktop, 11 x 14 Size"/>
    <n v="40.479999999999997"/>
    <n v="2"/>
    <n v="14.57"/>
  </r>
  <r>
    <d v="2016-09-13T00:00:00"/>
    <x v="2"/>
    <x v="8"/>
    <s v="Alejandro Grove"/>
    <x v="40"/>
    <x v="0"/>
    <x v="2"/>
    <s v="Rogers Jumbo File, Granite"/>
    <n v="40.74"/>
    <n v="3"/>
    <n v="0.41"/>
  </r>
  <r>
    <d v="2016-09-13T00:00:00"/>
    <x v="2"/>
    <x v="8"/>
    <s v="Alejandro Grove"/>
    <x v="40"/>
    <x v="0"/>
    <x v="1"/>
    <s v="Avery 49"/>
    <n v="14.4"/>
    <n v="5"/>
    <n v="7.06"/>
  </r>
  <r>
    <d v="2016-09-13T00:00:00"/>
    <x v="2"/>
    <x v="8"/>
    <s v="Alejandro Grove"/>
    <x v="40"/>
    <x v="2"/>
    <x v="6"/>
    <s v="BlueLounge Milo Smartphone Stand, White/Metallic"/>
    <n v="149.94999999999999"/>
    <n v="5"/>
    <n v="41.99"/>
  </r>
  <r>
    <d v="2016-09-13T00:00:00"/>
    <x v="2"/>
    <x v="8"/>
    <s v="Alejandro Grove"/>
    <x v="40"/>
    <x v="0"/>
    <x v="14"/>
    <s v="Elite 5&quot; Scissors"/>
    <n v="16.899999999999999"/>
    <n v="2"/>
    <n v="5.07"/>
  </r>
  <r>
    <d v="2016-09-13T00:00:00"/>
    <x v="2"/>
    <x v="8"/>
    <s v="Alejandro Grove"/>
    <x v="40"/>
    <x v="0"/>
    <x v="0"/>
    <s v="Things To Do Today Pad"/>
    <n v="17.61"/>
    <n v="3"/>
    <n v="8.4499999999999993"/>
  </r>
  <r>
    <d v="2016-09-13T00:00:00"/>
    <x v="2"/>
    <x v="8"/>
    <s v="Alejandro Grove"/>
    <x v="40"/>
    <x v="0"/>
    <x v="12"/>
    <s v="Harmony Air Purifier"/>
    <n v="378"/>
    <n v="2"/>
    <n v="136.08000000000001"/>
  </r>
  <r>
    <d v="2016-09-13T00:00:00"/>
    <x v="2"/>
    <x v="8"/>
    <s v="Alejandro Grove"/>
    <x v="40"/>
    <x v="0"/>
    <x v="0"/>
    <s v="Adams Telephone Message Book W/Dividers/Space For Phone Numbers, 5 1/4&quot;X8 1/2&quot;, 300/Messages"/>
    <n v="17.64"/>
    <n v="3"/>
    <n v="8.64"/>
  </r>
  <r>
    <d v="2016-09-13T00:00:00"/>
    <x v="2"/>
    <x v="8"/>
    <s v="Alejandro Grove"/>
    <x v="40"/>
    <x v="0"/>
    <x v="2"/>
    <s v="Fellowes Mobile File Cart, Black"/>
    <n v="373.08"/>
    <n v="6"/>
    <n v="100.73"/>
  </r>
  <r>
    <d v="2016-09-13T00:00:00"/>
    <x v="2"/>
    <x v="8"/>
    <s v="Alejandro Grove"/>
    <x v="40"/>
    <x v="1"/>
    <x v="8"/>
    <s v="Electrix Architect's Clamp-On Swing Arm Lamp, Black"/>
    <n v="1336.44"/>
    <n v="14"/>
    <n v="387.57"/>
  </r>
  <r>
    <d v="2016-09-13T00:00:00"/>
    <x v="2"/>
    <x v="8"/>
    <s v="Alejandro Grove"/>
    <x v="40"/>
    <x v="2"/>
    <x v="6"/>
    <s v="Mediabridge Sport Armband iPhone 5s"/>
    <n v="29.97"/>
    <n v="3"/>
    <n v="0.3"/>
  </r>
  <r>
    <d v="2016-09-14T00:00:00"/>
    <x v="2"/>
    <x v="8"/>
    <s v="Parhena Norris"/>
    <x v="9"/>
    <x v="0"/>
    <x v="0"/>
    <s v="Xerox 224"/>
    <n v="25.92"/>
    <n v="4"/>
    <n v="12.44"/>
  </r>
  <r>
    <d v="2016-09-14T00:00:00"/>
    <x v="2"/>
    <x v="8"/>
    <s v="Clay Ludtke"/>
    <x v="20"/>
    <x v="2"/>
    <x v="6"/>
    <s v="Wi-Ex zBoost YX540 Cellular Phone Signal Booster"/>
    <n v="437.85"/>
    <n v="3"/>
    <n v="131.36000000000001"/>
  </r>
  <r>
    <d v="2016-09-14T00:00:00"/>
    <x v="2"/>
    <x v="8"/>
    <s v="Clay Ludtke"/>
    <x v="20"/>
    <x v="0"/>
    <x v="3"/>
    <s v="GBC DocuBind 200 Manual Binding Machine"/>
    <n v="673.57"/>
    <n v="2"/>
    <n v="252.59"/>
  </r>
  <r>
    <d v="2016-09-15T00:00:00"/>
    <x v="2"/>
    <x v="8"/>
    <s v="Dean Braden"/>
    <x v="2"/>
    <x v="0"/>
    <x v="0"/>
    <s v="Xerox 1968"/>
    <n v="5.34"/>
    <n v="1"/>
    <n v="1.87"/>
  </r>
  <r>
    <d v="2016-09-15T00:00:00"/>
    <x v="2"/>
    <x v="8"/>
    <s v="Adam Hart"/>
    <x v="20"/>
    <x v="0"/>
    <x v="3"/>
    <s v="GBC DocuBind 300 Electric Binding Machine"/>
    <n v="841.57"/>
    <n v="2"/>
    <n v="294.55"/>
  </r>
  <r>
    <d v="2016-09-15T00:00:00"/>
    <x v="2"/>
    <x v="8"/>
    <s v="Rob Beeghly"/>
    <x v="22"/>
    <x v="0"/>
    <x v="0"/>
    <s v="TOPS &quot;Important Message&quot; Pads, Canary, 4-1/4 x 5-1/2, 50 Sheets per Pad"/>
    <n v="21.4"/>
    <n v="5"/>
    <n v="10.06"/>
  </r>
  <r>
    <d v="2016-09-15T00:00:00"/>
    <x v="2"/>
    <x v="8"/>
    <s v="Rob Beeghly"/>
    <x v="22"/>
    <x v="0"/>
    <x v="3"/>
    <s v="Cardinal Slant-D Ring Binder, Heavy Gauge Vinyl"/>
    <n v="48.66"/>
    <n v="7"/>
    <n v="15.82"/>
  </r>
  <r>
    <d v="2016-09-15T00:00:00"/>
    <x v="2"/>
    <x v="8"/>
    <s v="Justin Deggeller"/>
    <x v="34"/>
    <x v="0"/>
    <x v="3"/>
    <s v="Avery Heavy-Duty EZD View Binder with Locking Rings"/>
    <n v="20.420000000000002"/>
    <n v="4"/>
    <n v="6.64"/>
  </r>
  <r>
    <d v="2016-09-15T00:00:00"/>
    <x v="2"/>
    <x v="8"/>
    <s v="Justin Deggeller"/>
    <x v="34"/>
    <x v="1"/>
    <x v="13"/>
    <s v="Bretford Rectangular Conference Table Tops"/>
    <n v="1128.3900000000001"/>
    <n v="3"/>
    <n v="259.52999999999997"/>
  </r>
  <r>
    <d v="2016-09-15T00:00:00"/>
    <x v="2"/>
    <x v="8"/>
    <s v="Angele Hood"/>
    <x v="22"/>
    <x v="0"/>
    <x v="4"/>
    <s v="SANFORD Major Accent Highlighters"/>
    <n v="35.4"/>
    <n v="5"/>
    <n v="13.45"/>
  </r>
  <r>
    <d v="2016-09-16T00:00:00"/>
    <x v="2"/>
    <x v="8"/>
    <s v="Becky Castell"/>
    <x v="3"/>
    <x v="0"/>
    <x v="0"/>
    <s v="Xerox 1966"/>
    <n v="12.96"/>
    <n v="2"/>
    <n v="6.35"/>
  </r>
  <r>
    <d v="2016-09-16T00:00:00"/>
    <x v="2"/>
    <x v="8"/>
    <s v="Keith Dawkins"/>
    <x v="3"/>
    <x v="1"/>
    <x v="11"/>
    <s v="Sauder Forest Hills Library with Doors, Woodland Oak Finish"/>
    <n v="273.67"/>
    <n v="2"/>
    <n v="-12.88"/>
  </r>
  <r>
    <d v="2016-09-16T00:00:00"/>
    <x v="2"/>
    <x v="8"/>
    <s v="Keith Dawkins"/>
    <x v="3"/>
    <x v="0"/>
    <x v="12"/>
    <s v="Eureka Sanitaire  Multi-Pro Heavy-Duty Upright, Disposable Bags"/>
    <n v="17.48"/>
    <n v="4"/>
    <n v="4.54"/>
  </r>
  <r>
    <d v="2016-09-16T00:00:00"/>
    <x v="2"/>
    <x v="8"/>
    <s v="Corey Roper"/>
    <x v="4"/>
    <x v="1"/>
    <x v="5"/>
    <s v="Global Value Mid-Back Manager's Chair, Gray"/>
    <n v="121.78"/>
    <n v="2"/>
    <n v="30.45"/>
  </r>
  <r>
    <d v="2016-09-17T00:00:00"/>
    <x v="2"/>
    <x v="8"/>
    <s v="Jim Sink"/>
    <x v="3"/>
    <x v="0"/>
    <x v="4"/>
    <s v="Turquoise Lead Holder with Pocket Clip"/>
    <n v="20.100000000000001"/>
    <n v="3"/>
    <n v="6.63"/>
  </r>
  <r>
    <d v="2016-09-17T00:00:00"/>
    <x v="2"/>
    <x v="8"/>
    <s v="Jim Sink"/>
    <x v="3"/>
    <x v="2"/>
    <x v="6"/>
    <s v="Panasonic Kx-TS550"/>
    <n v="73.58"/>
    <n v="2"/>
    <n v="8.2799999999999994"/>
  </r>
  <r>
    <d v="2016-09-17T00:00:00"/>
    <x v="2"/>
    <x v="8"/>
    <s v="Jim Sink"/>
    <x v="3"/>
    <x v="0"/>
    <x v="0"/>
    <s v="Xerox 1995"/>
    <n v="6.48"/>
    <n v="1"/>
    <n v="3.11"/>
  </r>
  <r>
    <d v="2016-09-17T00:00:00"/>
    <x v="2"/>
    <x v="8"/>
    <s v="Cindy Stewart"/>
    <x v="4"/>
    <x v="2"/>
    <x v="15"/>
    <s v="Lexmark X 9575 Professional All-in-One Color Printer"/>
    <n v="396"/>
    <n v="4"/>
    <n v="190.08"/>
  </r>
  <r>
    <d v="2016-09-17T00:00:00"/>
    <x v="2"/>
    <x v="8"/>
    <s v="Laura Armstrong"/>
    <x v="41"/>
    <x v="2"/>
    <x v="6"/>
    <s v="Wi-Ex zBoost YX540 Cellular Phone Signal Booster"/>
    <n v="437.85"/>
    <n v="3"/>
    <n v="131.36000000000001"/>
  </r>
  <r>
    <d v="2016-09-17T00:00:00"/>
    <x v="2"/>
    <x v="8"/>
    <s v="Laura Armstrong"/>
    <x v="41"/>
    <x v="1"/>
    <x v="8"/>
    <s v="C-Line Cubicle Keepers Polyproplyene Holder w/Velcro Back, 8-1/2x11, 25/Bx"/>
    <n v="109.48"/>
    <n v="2"/>
    <n v="33.94"/>
  </r>
  <r>
    <d v="2016-09-17T00:00:00"/>
    <x v="2"/>
    <x v="8"/>
    <s v="Sanjit Jacobs"/>
    <x v="22"/>
    <x v="1"/>
    <x v="5"/>
    <s v="Harbour Creations 67200 Series Stacking Chairs"/>
    <n v="113.89"/>
    <n v="2"/>
    <n v="9.9700000000000006"/>
  </r>
  <r>
    <d v="2016-09-17T00:00:00"/>
    <x v="2"/>
    <x v="8"/>
    <s v="Sanjit Jacobs"/>
    <x v="22"/>
    <x v="2"/>
    <x v="6"/>
    <s v="Clarity 53712"/>
    <n v="105.58"/>
    <n v="2"/>
    <n v="7.92"/>
  </r>
  <r>
    <d v="2016-09-17T00:00:00"/>
    <x v="2"/>
    <x v="8"/>
    <s v="Luke Weiss"/>
    <x v="20"/>
    <x v="0"/>
    <x v="3"/>
    <s v="Avery Arch Ring Binders"/>
    <n v="232.4"/>
    <n v="5"/>
    <n v="78.44"/>
  </r>
  <r>
    <d v="2016-09-17T00:00:00"/>
    <x v="2"/>
    <x v="8"/>
    <s v="Brendan Sweed"/>
    <x v="18"/>
    <x v="0"/>
    <x v="4"/>
    <s v="Sanford Liquid Accent Highlighters"/>
    <n v="33.4"/>
    <n v="5"/>
    <n v="12.36"/>
  </r>
  <r>
    <d v="2016-09-17T00:00:00"/>
    <x v="2"/>
    <x v="8"/>
    <s v="Patrick O'Donnell"/>
    <x v="32"/>
    <x v="1"/>
    <x v="8"/>
    <s v="C-Line Magnetic Cubicle Keepers, Clear Polypropylene"/>
    <n v="14.82"/>
    <n v="3"/>
    <n v="6.22"/>
  </r>
  <r>
    <d v="2016-09-17T00:00:00"/>
    <x v="2"/>
    <x v="8"/>
    <s v="Patrick O'Donnell"/>
    <x v="32"/>
    <x v="1"/>
    <x v="8"/>
    <s v="Howard Miller 14-1/2&quot; Diameter Chrome Round Wall Clock"/>
    <n v="191.82"/>
    <n v="3"/>
    <n v="61.38"/>
  </r>
  <r>
    <d v="2016-09-17T00:00:00"/>
    <x v="2"/>
    <x v="8"/>
    <s v="Troy Staebel"/>
    <x v="10"/>
    <x v="0"/>
    <x v="2"/>
    <s v="Safco Industrial Shelving"/>
    <n v="295.39999999999998"/>
    <n v="5"/>
    <n v="-62.77"/>
  </r>
  <r>
    <d v="2016-09-17T00:00:00"/>
    <x v="2"/>
    <x v="8"/>
    <s v="Chuck Clark"/>
    <x v="22"/>
    <x v="0"/>
    <x v="1"/>
    <s v="Avery 481"/>
    <n v="12.32"/>
    <n v="4"/>
    <n v="5.91"/>
  </r>
  <r>
    <d v="2016-09-18T00:00:00"/>
    <x v="2"/>
    <x v="8"/>
    <s v="Henry MacAllister"/>
    <x v="20"/>
    <x v="0"/>
    <x v="3"/>
    <s v="Avery Binding System Hidden Tab Executive Style Index Sets"/>
    <n v="4.62"/>
    <n v="1"/>
    <n v="1.73"/>
  </r>
  <r>
    <d v="2016-09-18T00:00:00"/>
    <x v="2"/>
    <x v="8"/>
    <s v="Nona Balk"/>
    <x v="16"/>
    <x v="1"/>
    <x v="13"/>
    <s v="Chromcraft Round Conference Tables"/>
    <n v="383.44"/>
    <n v="4"/>
    <n v="-167.32"/>
  </r>
  <r>
    <d v="2016-09-18T00:00:00"/>
    <x v="2"/>
    <x v="8"/>
    <s v="Anne McFarland"/>
    <x v="33"/>
    <x v="1"/>
    <x v="5"/>
    <s v="Office Star - Professional Matrix Back Chair with 2-to-1 Synchro Tilt and Mesh Fabric Seat"/>
    <n v="350.98"/>
    <n v="1"/>
    <n v="84.24"/>
  </r>
  <r>
    <d v="2016-09-18T00:00:00"/>
    <x v="2"/>
    <x v="8"/>
    <s v="Anne McFarland"/>
    <x v="33"/>
    <x v="0"/>
    <x v="0"/>
    <s v="Southworth Parchment Paper &amp; Envelopes"/>
    <n v="13.08"/>
    <n v="2"/>
    <n v="6.02"/>
  </r>
  <r>
    <d v="2016-09-18T00:00:00"/>
    <x v="2"/>
    <x v="8"/>
    <s v="Anne McFarland"/>
    <x v="33"/>
    <x v="0"/>
    <x v="2"/>
    <s v="Tennsco Double-Tier Lockers"/>
    <n v="900.08"/>
    <n v="4"/>
    <n v="117.01"/>
  </r>
  <r>
    <d v="2016-09-18T00:00:00"/>
    <x v="2"/>
    <x v="8"/>
    <s v="Seth Vernon"/>
    <x v="10"/>
    <x v="1"/>
    <x v="8"/>
    <s v="Eldon Pizzaz Desk Accessories"/>
    <n v="5.35"/>
    <n v="3"/>
    <n v="1.61"/>
  </r>
  <r>
    <d v="2016-09-18T00:00:00"/>
    <x v="2"/>
    <x v="8"/>
    <s v="Seth Vernon"/>
    <x v="10"/>
    <x v="1"/>
    <x v="5"/>
    <s v="Situations Contoured Folding Chairs, 4/Set"/>
    <n v="99.37"/>
    <n v="2"/>
    <n v="-7.1"/>
  </r>
  <r>
    <d v="2016-09-18T00:00:00"/>
    <x v="2"/>
    <x v="8"/>
    <s v="Seth Vernon"/>
    <x v="10"/>
    <x v="0"/>
    <x v="4"/>
    <s v="Eldon Spacemaker Box, Quick-Snap Lid, Clear"/>
    <n v="2.67"/>
    <n v="1"/>
    <n v="0.37"/>
  </r>
  <r>
    <d v="2016-09-18T00:00:00"/>
    <x v="2"/>
    <x v="8"/>
    <s v="Magdelene Morse"/>
    <x v="20"/>
    <x v="1"/>
    <x v="5"/>
    <s v="Global Leather Executive Chair"/>
    <n v="631.78"/>
    <n v="2"/>
    <n v="140.4"/>
  </r>
  <r>
    <d v="2016-09-18T00:00:00"/>
    <x v="2"/>
    <x v="8"/>
    <s v="Magdelene Morse"/>
    <x v="20"/>
    <x v="1"/>
    <x v="8"/>
    <s v="DAX Two-Tone Silver Metal Document Frame"/>
    <n v="60.72"/>
    <n v="3"/>
    <n v="26.11"/>
  </r>
  <r>
    <d v="2016-09-18T00:00:00"/>
    <x v="2"/>
    <x v="8"/>
    <s v="Patrick O'Brill"/>
    <x v="16"/>
    <x v="0"/>
    <x v="1"/>
    <s v="Avery 480"/>
    <n v="3"/>
    <n v="1"/>
    <n v="1.05"/>
  </r>
  <r>
    <d v="2016-09-18T00:00:00"/>
    <x v="2"/>
    <x v="8"/>
    <s v="Jane Waco"/>
    <x v="3"/>
    <x v="1"/>
    <x v="5"/>
    <s v="Global Troy Executive Leather Low-Back Tilter"/>
    <n v="801.57"/>
    <n v="2"/>
    <n v="50.1"/>
  </r>
  <r>
    <d v="2016-09-18T00:00:00"/>
    <x v="2"/>
    <x v="8"/>
    <s v="Jane Waco"/>
    <x v="3"/>
    <x v="0"/>
    <x v="0"/>
    <s v="Xerox 1945"/>
    <n v="368.91"/>
    <n v="9"/>
    <n v="180.77"/>
  </r>
  <r>
    <d v="2016-09-18T00:00:00"/>
    <x v="2"/>
    <x v="8"/>
    <s v="Jane Waco"/>
    <x v="3"/>
    <x v="1"/>
    <x v="5"/>
    <s v="Global High-Back Leather Tilter, Burgundy"/>
    <n v="885.53"/>
    <n v="9"/>
    <n v="-99.62"/>
  </r>
  <r>
    <d v="2016-09-18T00:00:00"/>
    <x v="2"/>
    <x v="8"/>
    <s v="Bill Donatelli"/>
    <x v="3"/>
    <x v="2"/>
    <x v="6"/>
    <s v="Polycom CX300 Desktop Phone USB VoIP phone"/>
    <n v="239.98"/>
    <n v="2"/>
    <n v="24"/>
  </r>
  <r>
    <d v="2016-09-19T00:00:00"/>
    <x v="2"/>
    <x v="8"/>
    <s v="Eugene Hildebrand"/>
    <x v="1"/>
    <x v="1"/>
    <x v="5"/>
    <s v="Global Troy Executive Leather Low-Back Tilter"/>
    <n v="701.37"/>
    <n v="2"/>
    <n v="-50.1"/>
  </r>
  <r>
    <d v="2016-09-19T00:00:00"/>
    <x v="2"/>
    <x v="8"/>
    <s v="Eugene Hildebrand"/>
    <x v="1"/>
    <x v="0"/>
    <x v="3"/>
    <s v="Avery Binding System Hidden Tab Executive Style Index Sets"/>
    <n v="2.31"/>
    <n v="2"/>
    <n v="-3.46"/>
  </r>
  <r>
    <d v="2016-09-19T00:00:00"/>
    <x v="2"/>
    <x v="8"/>
    <s v="Rick Huthwaite"/>
    <x v="43"/>
    <x v="0"/>
    <x v="2"/>
    <s v="Hot File 7-Pocket, Floor Stand"/>
    <n v="1606.23"/>
    <n v="9"/>
    <n v="481.87"/>
  </r>
  <r>
    <d v="2016-09-19T00:00:00"/>
    <x v="2"/>
    <x v="8"/>
    <s v="Rick Huthwaite"/>
    <x v="43"/>
    <x v="0"/>
    <x v="0"/>
    <s v="Adams Telephone Message Book W/Dividers/Space For Phone Numbers, 5 1/4&quot;X8 1/2&quot;, 200/Messages"/>
    <n v="17.04"/>
    <n v="3"/>
    <n v="7.67"/>
  </r>
  <r>
    <d v="2016-09-19T00:00:00"/>
    <x v="2"/>
    <x v="8"/>
    <s v="Rick Huthwaite"/>
    <x v="43"/>
    <x v="0"/>
    <x v="3"/>
    <s v="JM Magazine Binder"/>
    <n v="49.53"/>
    <n v="3"/>
    <n v="23.77"/>
  </r>
  <r>
    <d v="2016-09-19T00:00:00"/>
    <x v="2"/>
    <x v="8"/>
    <s v="Rick Huthwaite"/>
    <x v="43"/>
    <x v="1"/>
    <x v="5"/>
    <s v="Lifetime Advantage Folding Chairs, 4/Carton"/>
    <n v="872.32"/>
    <n v="4"/>
    <n v="244.25"/>
  </r>
  <r>
    <d v="2016-09-19T00:00:00"/>
    <x v="2"/>
    <x v="8"/>
    <s v="Scot Wooten"/>
    <x v="3"/>
    <x v="0"/>
    <x v="0"/>
    <s v="Xerox Color Copier Paper, 11&quot; x 17&quot;, Ream"/>
    <n v="159.88"/>
    <n v="7"/>
    <n v="73.540000000000006"/>
  </r>
  <r>
    <d v="2016-09-19T00:00:00"/>
    <x v="2"/>
    <x v="8"/>
    <s v="Shirley Daniels"/>
    <x v="23"/>
    <x v="0"/>
    <x v="3"/>
    <s v="Storex DuraTech Recycled Plastic Frosted Binders"/>
    <n v="25.44"/>
    <n v="6"/>
    <n v="12.72"/>
  </r>
  <r>
    <d v="2016-09-19T00:00:00"/>
    <x v="2"/>
    <x v="8"/>
    <s v="Shirley Daniels"/>
    <x v="23"/>
    <x v="0"/>
    <x v="14"/>
    <s v="Acme Forged Steel Scissors with Black Enamel Handles"/>
    <n v="27.93"/>
    <n v="3"/>
    <n v="8.1"/>
  </r>
  <r>
    <d v="2016-09-19T00:00:00"/>
    <x v="2"/>
    <x v="8"/>
    <s v="Theone Pippenger"/>
    <x v="4"/>
    <x v="0"/>
    <x v="14"/>
    <s v="Letter Slitter"/>
    <n v="5.04"/>
    <n v="2"/>
    <n v="0.15"/>
  </r>
  <r>
    <d v="2016-09-19T00:00:00"/>
    <x v="2"/>
    <x v="8"/>
    <s v="Theone Pippenger"/>
    <x v="4"/>
    <x v="2"/>
    <x v="9"/>
    <s v="Logitech Wireless Marathon Mouse M705"/>
    <n v="249.95"/>
    <n v="5"/>
    <n v="107.48"/>
  </r>
  <r>
    <d v="2016-09-19T00:00:00"/>
    <x v="2"/>
    <x v="8"/>
    <s v="Anne Pryor"/>
    <x v="2"/>
    <x v="1"/>
    <x v="8"/>
    <s v="Nu-Dell Oak Frame"/>
    <n v="25.63"/>
    <n v="3"/>
    <n v="3.84"/>
  </r>
  <r>
    <d v="2016-09-19T00:00:00"/>
    <x v="2"/>
    <x v="8"/>
    <s v="Chuck Clark"/>
    <x v="3"/>
    <x v="0"/>
    <x v="3"/>
    <s v="Cardinal Holdit Business Card Pockets"/>
    <n v="11.95"/>
    <n v="3"/>
    <n v="4.18"/>
  </r>
  <r>
    <d v="2016-09-19T00:00:00"/>
    <x v="2"/>
    <x v="8"/>
    <s v="Chuck Clark"/>
    <x v="3"/>
    <x v="0"/>
    <x v="14"/>
    <s v="Kleencut Forged Office Shears by Acme United Corporation"/>
    <n v="6.24"/>
    <n v="3"/>
    <n v="1.87"/>
  </r>
  <r>
    <d v="2016-09-19T00:00:00"/>
    <x v="2"/>
    <x v="8"/>
    <s v="Clytie Kelty"/>
    <x v="43"/>
    <x v="0"/>
    <x v="2"/>
    <s v="Home/Office Personal File Carts"/>
    <n v="69.52"/>
    <n v="2"/>
    <n v="17.38"/>
  </r>
  <r>
    <d v="2016-09-19T00:00:00"/>
    <x v="2"/>
    <x v="8"/>
    <s v="Frank Hawley"/>
    <x v="3"/>
    <x v="0"/>
    <x v="3"/>
    <s v="Avery Heavy-Duty EZD  Binder With Locking Rings"/>
    <n v="8.93"/>
    <n v="2"/>
    <n v="3.12"/>
  </r>
  <r>
    <d v="2016-09-20T00:00:00"/>
    <x v="2"/>
    <x v="8"/>
    <s v="Greg Maxwell"/>
    <x v="3"/>
    <x v="0"/>
    <x v="0"/>
    <s v="Strathmore Photo Frame Cards"/>
    <n v="65.790000000000006"/>
    <n v="9"/>
    <n v="30.26"/>
  </r>
  <r>
    <d v="2016-09-20T00:00:00"/>
    <x v="2"/>
    <x v="8"/>
    <s v="Greg Maxwell"/>
    <x v="3"/>
    <x v="0"/>
    <x v="3"/>
    <s v="Fellowes PB200 Plastic Comb Binding Machine"/>
    <n v="271.98"/>
    <n v="2"/>
    <n v="88.39"/>
  </r>
  <r>
    <d v="2016-09-20T00:00:00"/>
    <x v="2"/>
    <x v="8"/>
    <s v="Greg Maxwell"/>
    <x v="3"/>
    <x v="0"/>
    <x v="4"/>
    <s v="Newell 343"/>
    <n v="11.76"/>
    <n v="4"/>
    <n v="3.18"/>
  </r>
  <r>
    <d v="2016-09-20T00:00:00"/>
    <x v="2"/>
    <x v="8"/>
    <s v="Greg Maxwell"/>
    <x v="3"/>
    <x v="0"/>
    <x v="0"/>
    <s v="Xerox 1944"/>
    <n v="77.52"/>
    <n v="2"/>
    <n v="37.979999999999997"/>
  </r>
  <r>
    <d v="2016-09-20T00:00:00"/>
    <x v="2"/>
    <x v="8"/>
    <s v="Greg Maxwell"/>
    <x v="3"/>
    <x v="0"/>
    <x v="3"/>
    <s v="Ibico Plastic Spiral Binding Combs"/>
    <n v="48.64"/>
    <n v="2"/>
    <n v="15.81"/>
  </r>
  <r>
    <d v="2016-09-20T00:00:00"/>
    <x v="2"/>
    <x v="8"/>
    <s v="Filia McAdams"/>
    <x v="25"/>
    <x v="1"/>
    <x v="8"/>
    <s v="Dana Swing-Arm Lamps"/>
    <n v="17.09"/>
    <n v="2"/>
    <n v="1.07"/>
  </r>
  <r>
    <d v="2016-09-20T00:00:00"/>
    <x v="2"/>
    <x v="8"/>
    <s v="Filia McAdams"/>
    <x v="25"/>
    <x v="1"/>
    <x v="5"/>
    <s v="Global High-Back Leather Tilter, Burgundy"/>
    <n v="98.39"/>
    <n v="1"/>
    <n v="-11.07"/>
  </r>
  <r>
    <d v="2016-09-20T00:00:00"/>
    <x v="2"/>
    <x v="8"/>
    <s v="Helen Abelman"/>
    <x v="20"/>
    <x v="0"/>
    <x v="12"/>
    <s v="Honeywell Quietcare HEPA Air Cleaner"/>
    <n v="393.25"/>
    <n v="5"/>
    <n v="129.77000000000001"/>
  </r>
  <r>
    <d v="2016-09-20T00:00:00"/>
    <x v="2"/>
    <x v="8"/>
    <s v="Edward Nazzal"/>
    <x v="14"/>
    <x v="0"/>
    <x v="3"/>
    <s v="GBC Poly Designer Binding Covers"/>
    <n v="83.7"/>
    <n v="5"/>
    <n v="41.01"/>
  </r>
  <r>
    <d v="2016-09-20T00:00:00"/>
    <x v="2"/>
    <x v="8"/>
    <s v="Heather Jas"/>
    <x v="22"/>
    <x v="1"/>
    <x v="11"/>
    <s v="O'Sullivan 5-Shelf Heavy-Duty Bookcases"/>
    <n v="163.88"/>
    <n v="2"/>
    <n v="40.97"/>
  </r>
  <r>
    <d v="2016-09-22T00:00:00"/>
    <x v="2"/>
    <x v="8"/>
    <s v="Sally Hughsby"/>
    <x v="15"/>
    <x v="0"/>
    <x v="4"/>
    <s v="Berol Giant Pencil Sharpener"/>
    <n v="40.78"/>
    <n v="3"/>
    <n v="4.59"/>
  </r>
  <r>
    <d v="2016-09-22T00:00:00"/>
    <x v="2"/>
    <x v="8"/>
    <s v="Sally Hughsby"/>
    <x v="15"/>
    <x v="2"/>
    <x v="6"/>
    <s v="PayAnywhere Card Reader"/>
    <n v="63.94"/>
    <n v="8"/>
    <n v="5.59"/>
  </r>
  <r>
    <d v="2016-09-22T00:00:00"/>
    <x v="2"/>
    <x v="8"/>
    <s v="Pierre Wener"/>
    <x v="2"/>
    <x v="0"/>
    <x v="4"/>
    <s v="Newell 348"/>
    <n v="7.87"/>
    <n v="3"/>
    <n v="0.89"/>
  </r>
  <r>
    <d v="2016-09-22T00:00:00"/>
    <x v="2"/>
    <x v="8"/>
    <s v="Amy Cox"/>
    <x v="16"/>
    <x v="0"/>
    <x v="3"/>
    <s v="Acco Suede Grain Vinyl Round Ring Binder"/>
    <n v="7.51"/>
    <n v="9"/>
    <n v="-6"/>
  </r>
  <r>
    <d v="2016-09-22T00:00:00"/>
    <x v="2"/>
    <x v="8"/>
    <s v="Amy Cox"/>
    <x v="16"/>
    <x v="0"/>
    <x v="1"/>
    <s v="Avery Address/Shipping Labels for Typewriters, 4&quot; x 2&quot;"/>
    <n v="16.559999999999999"/>
    <n v="2"/>
    <n v="5.8"/>
  </r>
  <r>
    <d v="2016-09-22T00:00:00"/>
    <x v="2"/>
    <x v="8"/>
    <s v="Ann Steele"/>
    <x v="5"/>
    <x v="1"/>
    <x v="8"/>
    <s v="G.E. Longer-Life Indoor Recessed Floodlight Bulbs"/>
    <n v="13.28"/>
    <n v="2"/>
    <n v="6.37"/>
  </r>
  <r>
    <d v="2016-09-22T00:00:00"/>
    <x v="2"/>
    <x v="8"/>
    <s v="Robert Dilbeck"/>
    <x v="2"/>
    <x v="0"/>
    <x v="1"/>
    <s v="Avery 476"/>
    <n v="16.52"/>
    <n v="5"/>
    <n v="5.37"/>
  </r>
  <r>
    <d v="2016-09-22T00:00:00"/>
    <x v="2"/>
    <x v="8"/>
    <s v="Sam Zeldin"/>
    <x v="20"/>
    <x v="0"/>
    <x v="2"/>
    <s v="Sortfiler Multipurpose Personal File Organizer, Black"/>
    <n v="128.34"/>
    <n v="6"/>
    <n v="37.22"/>
  </r>
  <r>
    <d v="2016-09-22T00:00:00"/>
    <x v="2"/>
    <x v="8"/>
    <s v="Anna Chung"/>
    <x v="18"/>
    <x v="0"/>
    <x v="0"/>
    <s v="Xerox 1895"/>
    <n v="35.880000000000003"/>
    <n v="6"/>
    <n v="16.149999999999999"/>
  </r>
  <r>
    <d v="2016-09-22T00:00:00"/>
    <x v="2"/>
    <x v="8"/>
    <s v="Suzanne McNair"/>
    <x v="26"/>
    <x v="1"/>
    <x v="8"/>
    <s v="Aluminum Document Frame"/>
    <n v="68.430000000000007"/>
    <n v="7"/>
    <n v="8.5500000000000007"/>
  </r>
  <r>
    <d v="2016-09-22T00:00:00"/>
    <x v="2"/>
    <x v="8"/>
    <s v="Chris Selesnick"/>
    <x v="21"/>
    <x v="1"/>
    <x v="8"/>
    <s v="DAX Two-Tone Rosewood/Black Document Frame, Desktop, 5 x 7"/>
    <n v="18.96"/>
    <n v="2"/>
    <n v="7.58"/>
  </r>
  <r>
    <d v="2016-09-22T00:00:00"/>
    <x v="2"/>
    <x v="8"/>
    <s v="Nora Pelletier"/>
    <x v="10"/>
    <x v="0"/>
    <x v="10"/>
    <s v="Blue String-Tie &amp; Button Interoffice Envelopes, 10 x 13"/>
    <n v="63.97"/>
    <n v="2"/>
    <n v="19.989999999999998"/>
  </r>
  <r>
    <d v="2016-09-22T00:00:00"/>
    <x v="2"/>
    <x v="8"/>
    <s v="Ryan Crowe"/>
    <x v="14"/>
    <x v="0"/>
    <x v="0"/>
    <s v="RSVP Cards &amp; Envelopes, Blank White, 8-1/2&quot; X 11&quot;, 24 Cards/25 Envelopes/Set"/>
    <n v="35.56"/>
    <n v="7"/>
    <n v="16.71"/>
  </r>
  <r>
    <d v="2016-09-22T00:00:00"/>
    <x v="2"/>
    <x v="8"/>
    <s v="Ryan Crowe"/>
    <x v="14"/>
    <x v="2"/>
    <x v="6"/>
    <s v="Panasonic KX TS208W Corded phone"/>
    <n v="97.98"/>
    <n v="2"/>
    <n v="27.43"/>
  </r>
  <r>
    <d v="2016-09-23T00:00:00"/>
    <x v="2"/>
    <x v="8"/>
    <s v="Kelly Lampkin"/>
    <x v="10"/>
    <x v="1"/>
    <x v="8"/>
    <s v="Rubbermaid ClusterMat Chairmats, Mat Size- 66&quot; x 60&quot;, Lip 20&quot; x 11&quot; -90 Degree Angle"/>
    <n v="532.70000000000005"/>
    <n v="6"/>
    <n v="-26.64"/>
  </r>
  <r>
    <d v="2016-09-23T00:00:00"/>
    <x v="2"/>
    <x v="8"/>
    <s v="Kelly Lampkin"/>
    <x v="10"/>
    <x v="0"/>
    <x v="4"/>
    <s v="Dixon Ticonderoga Maple Cedar Pencil, #2"/>
    <n v="4.91"/>
    <n v="2"/>
    <n v="0.31"/>
  </r>
  <r>
    <d v="2016-09-23T00:00:00"/>
    <x v="2"/>
    <x v="8"/>
    <s v="Russell Applegate"/>
    <x v="4"/>
    <x v="0"/>
    <x v="2"/>
    <s v="Eldon Mobile Mega Data Cart  Mega Stackable  Add-On Trays"/>
    <n v="118.25"/>
    <n v="5"/>
    <n v="34.29"/>
  </r>
  <r>
    <d v="2016-09-23T00:00:00"/>
    <x v="2"/>
    <x v="8"/>
    <s v="Russell Applegate"/>
    <x v="4"/>
    <x v="1"/>
    <x v="5"/>
    <s v="Hon Mobius Operator's Chair"/>
    <n v="368.97"/>
    <n v="3"/>
    <n v="81.17"/>
  </r>
  <r>
    <d v="2016-09-23T00:00:00"/>
    <x v="2"/>
    <x v="8"/>
    <s v="Candace McMahon"/>
    <x v="22"/>
    <x v="0"/>
    <x v="14"/>
    <s v="Acme Design Stainless Steel Bent Scissors"/>
    <n v="13.68"/>
    <n v="2"/>
    <n v="3.69"/>
  </r>
  <r>
    <d v="2016-09-23T00:00:00"/>
    <x v="2"/>
    <x v="8"/>
    <s v="Darrin Van Huff"/>
    <x v="3"/>
    <x v="0"/>
    <x v="10"/>
    <s v="Poly String Tie Envelopes"/>
    <n v="4.08"/>
    <n v="2"/>
    <n v="1.92"/>
  </r>
  <r>
    <d v="2016-09-23T00:00:00"/>
    <x v="2"/>
    <x v="8"/>
    <s v="Darrin Van Huff"/>
    <x v="3"/>
    <x v="0"/>
    <x v="1"/>
    <s v="Avery 51"/>
    <n v="18.899999999999999"/>
    <n v="3"/>
    <n v="8.69"/>
  </r>
  <r>
    <d v="2016-09-23T00:00:00"/>
    <x v="2"/>
    <x v="8"/>
    <s v="Clay Rozendal"/>
    <x v="20"/>
    <x v="0"/>
    <x v="3"/>
    <s v="3-ring staple pack"/>
    <n v="10.53"/>
    <n v="7"/>
    <n v="3.68"/>
  </r>
  <r>
    <d v="2016-09-23T00:00:00"/>
    <x v="2"/>
    <x v="8"/>
    <s v="Joni Sundaresam"/>
    <x v="10"/>
    <x v="0"/>
    <x v="0"/>
    <s v="Xerox 1970"/>
    <n v="11.95"/>
    <n v="3"/>
    <n v="4.03"/>
  </r>
  <r>
    <d v="2016-09-23T00:00:00"/>
    <x v="2"/>
    <x v="8"/>
    <s v="Joni Sundaresam"/>
    <x v="10"/>
    <x v="1"/>
    <x v="8"/>
    <s v="Eldon 400 Class Desk Accessories, Black Carbon"/>
    <n v="28"/>
    <n v="4"/>
    <n v="7.7"/>
  </r>
  <r>
    <d v="2016-09-23T00:00:00"/>
    <x v="2"/>
    <x v="8"/>
    <s v="Joni Sundaresam"/>
    <x v="10"/>
    <x v="0"/>
    <x v="3"/>
    <s v="Fellowes Black Plastic Comb Bindings"/>
    <n v="12.2"/>
    <n v="7"/>
    <n v="-9.76"/>
  </r>
  <r>
    <d v="2016-09-23T00:00:00"/>
    <x v="2"/>
    <x v="8"/>
    <s v="Dave Poirier"/>
    <x v="22"/>
    <x v="0"/>
    <x v="3"/>
    <s v="ACCOHIDE 3-Ring Binder, Blue, 1&quot;"/>
    <n v="13.22"/>
    <n v="4"/>
    <n v="4.46"/>
  </r>
  <r>
    <d v="2016-09-23T00:00:00"/>
    <x v="2"/>
    <x v="8"/>
    <s v="Dave Poirier"/>
    <x v="22"/>
    <x v="1"/>
    <x v="5"/>
    <s v="Global Deluxe Steno Chair"/>
    <n v="184.75"/>
    <n v="3"/>
    <n v="-20.78"/>
  </r>
  <r>
    <d v="2016-09-24T00:00:00"/>
    <x v="2"/>
    <x v="8"/>
    <s v="Pete Kriz"/>
    <x v="10"/>
    <x v="1"/>
    <x v="5"/>
    <s v="Office Star - Contemporary Task Swivel Chair"/>
    <n v="155.37"/>
    <n v="2"/>
    <n v="-13.32"/>
  </r>
  <r>
    <d v="2016-09-24T00:00:00"/>
    <x v="2"/>
    <x v="8"/>
    <s v="Laura Armstrong"/>
    <x v="3"/>
    <x v="0"/>
    <x v="2"/>
    <s v="Tennsco Lockers, Gray"/>
    <n v="41.96"/>
    <n v="2"/>
    <n v="2.94"/>
  </r>
  <r>
    <d v="2016-09-24T00:00:00"/>
    <x v="2"/>
    <x v="8"/>
    <s v="Laura Armstrong"/>
    <x v="3"/>
    <x v="0"/>
    <x v="0"/>
    <s v="REDIFORM Incoming/Outgoing Call Register, 11&quot; X 8 1/2&quot;, 100 Messages"/>
    <n v="41.7"/>
    <n v="5"/>
    <n v="20.85"/>
  </r>
  <r>
    <d v="2016-09-24T00:00:00"/>
    <x v="2"/>
    <x v="8"/>
    <s v="Edward Becker"/>
    <x v="3"/>
    <x v="1"/>
    <x v="8"/>
    <s v="Nu-Dell Executive Frame"/>
    <n v="63.2"/>
    <n v="5"/>
    <n v="23.38"/>
  </r>
  <r>
    <d v="2016-09-24T00:00:00"/>
    <x v="2"/>
    <x v="8"/>
    <s v="Craig Leslie"/>
    <x v="26"/>
    <x v="1"/>
    <x v="8"/>
    <s v="Electrix 20W Halogen Replacement Bulb for Zoom-In Desk Lamp"/>
    <n v="21.44"/>
    <n v="2"/>
    <n v="7.5"/>
  </r>
  <r>
    <d v="2016-09-24T00:00:00"/>
    <x v="2"/>
    <x v="8"/>
    <s v="Craig Leslie"/>
    <x v="26"/>
    <x v="0"/>
    <x v="2"/>
    <s v="Sensible Storage WireTech Storage Systems"/>
    <n v="511.06"/>
    <n v="9"/>
    <n v="-95.82"/>
  </r>
  <r>
    <d v="2016-09-24T00:00:00"/>
    <x v="2"/>
    <x v="8"/>
    <s v="Benjamin Patterson"/>
    <x v="39"/>
    <x v="0"/>
    <x v="3"/>
    <s v="Avery Heavy-Duty EZD View Binder with Locking Rings"/>
    <n v="6.38"/>
    <n v="1"/>
    <n v="2.93"/>
  </r>
  <r>
    <d v="2016-09-24T00:00:00"/>
    <x v="2"/>
    <x v="8"/>
    <s v="Benjamin Patterson"/>
    <x v="39"/>
    <x v="0"/>
    <x v="0"/>
    <s v="Xerox 232"/>
    <n v="6.48"/>
    <n v="1"/>
    <n v="3.11"/>
  </r>
  <r>
    <d v="2016-09-24T00:00:00"/>
    <x v="2"/>
    <x v="8"/>
    <s v="Ruben Dartt"/>
    <x v="18"/>
    <x v="1"/>
    <x v="8"/>
    <s v="Deflect-o DuraMat Lighweight, Studded, Beveled Mat for Low Pile Carpeting"/>
    <n v="127.95"/>
    <n v="3"/>
    <n v="21.75"/>
  </r>
  <r>
    <d v="2016-09-24T00:00:00"/>
    <x v="2"/>
    <x v="8"/>
    <s v="Michael Kennedy"/>
    <x v="1"/>
    <x v="0"/>
    <x v="3"/>
    <s v="GBC ProClick 150 Presentation Binding System"/>
    <n v="442.37"/>
    <n v="7"/>
    <n v="-729.91"/>
  </r>
  <r>
    <d v="2016-09-24T00:00:00"/>
    <x v="2"/>
    <x v="8"/>
    <s v="Edward Hooks"/>
    <x v="3"/>
    <x v="0"/>
    <x v="10"/>
    <s v="Tyvek Interoffice Envelopes, 9 1/2&quot; x 12 1/2&quot;, 100/Box"/>
    <n v="304.89999999999998"/>
    <n v="5"/>
    <n v="143.30000000000001"/>
  </r>
  <r>
    <d v="2016-09-24T00:00:00"/>
    <x v="2"/>
    <x v="8"/>
    <s v="Edward Hooks"/>
    <x v="3"/>
    <x v="1"/>
    <x v="5"/>
    <s v="Hon Olson Stacker Stools"/>
    <n v="563.24"/>
    <n v="5"/>
    <n v="56.32"/>
  </r>
  <r>
    <d v="2016-09-25T00:00:00"/>
    <x v="2"/>
    <x v="8"/>
    <s v="Adrian Barton"/>
    <x v="12"/>
    <x v="1"/>
    <x v="13"/>
    <s v="Bevis Boat-Shaped Conference Table"/>
    <n v="393.17"/>
    <n v="3"/>
    <n v="-204.45"/>
  </r>
  <r>
    <d v="2016-09-25T00:00:00"/>
    <x v="2"/>
    <x v="8"/>
    <s v="Nicole Hansen"/>
    <x v="0"/>
    <x v="0"/>
    <x v="1"/>
    <s v="Avery 499"/>
    <n v="15.94"/>
    <n v="4"/>
    <n v="5.18"/>
  </r>
  <r>
    <d v="2016-09-25T00:00:00"/>
    <x v="2"/>
    <x v="8"/>
    <s v="Katrina Edelman"/>
    <x v="11"/>
    <x v="0"/>
    <x v="0"/>
    <s v="REDIFORM Incoming/Outgoing Call Register, 11&quot; X 8 1/2&quot;, 100 Messages"/>
    <n v="60.05"/>
    <n v="9"/>
    <n v="22.52"/>
  </r>
  <r>
    <d v="2016-09-25T00:00:00"/>
    <x v="2"/>
    <x v="8"/>
    <s v="Katrina Edelman"/>
    <x v="11"/>
    <x v="0"/>
    <x v="3"/>
    <s v="GBC Poly Designer Binding Covers"/>
    <n v="5.0199999999999996"/>
    <n v="1"/>
    <n v="-3.52"/>
  </r>
  <r>
    <d v="2016-09-25T00:00:00"/>
    <x v="2"/>
    <x v="8"/>
    <s v="Julia West"/>
    <x v="3"/>
    <x v="0"/>
    <x v="4"/>
    <s v="BIC Brite Liner Highlighters"/>
    <n v="16.559999999999999"/>
    <n v="4"/>
    <n v="6.96"/>
  </r>
  <r>
    <d v="2016-09-25T00:00:00"/>
    <x v="2"/>
    <x v="8"/>
    <s v="Steve Chapman"/>
    <x v="21"/>
    <x v="2"/>
    <x v="9"/>
    <s v="Logitech Wireless Headset h800"/>
    <n v="499.95"/>
    <n v="5"/>
    <n v="174.98"/>
  </r>
  <r>
    <d v="2016-09-25T00:00:00"/>
    <x v="2"/>
    <x v="8"/>
    <s v="Steve Chapman"/>
    <x v="21"/>
    <x v="0"/>
    <x v="4"/>
    <s v="Manco Dry-Lighter Erasable Highlighter"/>
    <n v="3.04"/>
    <n v="1"/>
    <n v="1.03"/>
  </r>
  <r>
    <d v="2016-09-25T00:00:00"/>
    <x v="2"/>
    <x v="8"/>
    <s v="Steve Chapman"/>
    <x v="21"/>
    <x v="1"/>
    <x v="5"/>
    <s v="Global Fabric Manager's Chair, Dark Gray"/>
    <n v="201.96"/>
    <n v="2"/>
    <n v="50.49"/>
  </r>
  <r>
    <d v="2016-09-25T00:00:00"/>
    <x v="2"/>
    <x v="8"/>
    <s v="Steve Chapman"/>
    <x v="21"/>
    <x v="1"/>
    <x v="8"/>
    <s v="Eldon Expressions Mahogany Wood Desk Collection"/>
    <n v="68.64"/>
    <n v="11"/>
    <n v="17.16"/>
  </r>
  <r>
    <d v="2016-09-25T00:00:00"/>
    <x v="2"/>
    <x v="8"/>
    <s v="Tony Sayre"/>
    <x v="10"/>
    <x v="0"/>
    <x v="12"/>
    <s v="Hoover Shoulder Vac Commercial Portable Vacuum"/>
    <n v="286.26"/>
    <n v="1"/>
    <n v="17.89"/>
  </r>
  <r>
    <d v="2016-09-25T00:00:00"/>
    <x v="2"/>
    <x v="8"/>
    <s v="Tony Sayre"/>
    <x v="10"/>
    <x v="0"/>
    <x v="2"/>
    <s v="Eldon Gobal File Keepers"/>
    <n v="24.22"/>
    <n v="2"/>
    <n v="-4.84"/>
  </r>
  <r>
    <d v="2016-09-25T00:00:00"/>
    <x v="2"/>
    <x v="8"/>
    <s v="Tony Sayre"/>
    <x v="10"/>
    <x v="0"/>
    <x v="2"/>
    <s v="SAFCO Commercial Wire Shelving, Black"/>
    <n v="331.54"/>
    <n v="3"/>
    <n v="-82.88"/>
  </r>
  <r>
    <d v="2016-09-25T00:00:00"/>
    <x v="2"/>
    <x v="8"/>
    <s v="Aaron Smayling"/>
    <x v="3"/>
    <x v="1"/>
    <x v="11"/>
    <s v="Atlantic Metals Mobile 4-Shelf Bookcases, Custom Colors"/>
    <n v="477.67"/>
    <n v="2"/>
    <n v="84.29"/>
  </r>
  <r>
    <d v="2016-09-25T00:00:00"/>
    <x v="2"/>
    <x v="8"/>
    <s v="Dan Lawera"/>
    <x v="3"/>
    <x v="0"/>
    <x v="0"/>
    <s v="Ampad Evidence Wirebond Steno Books, 6&quot; x 9&quot;"/>
    <n v="10.9"/>
    <n v="5"/>
    <n v="5.12"/>
  </r>
  <r>
    <d v="2016-09-25T00:00:00"/>
    <x v="2"/>
    <x v="8"/>
    <s v="Dan Lawera"/>
    <x v="3"/>
    <x v="0"/>
    <x v="1"/>
    <s v="Alphabetical Labels for Top Tab Filing"/>
    <n v="29.6"/>
    <n v="2"/>
    <n v="14.8"/>
  </r>
  <r>
    <d v="2016-09-25T00:00:00"/>
    <x v="2"/>
    <x v="8"/>
    <s v="Dan Lawera"/>
    <x v="3"/>
    <x v="0"/>
    <x v="1"/>
    <s v="Avery 513"/>
    <n v="4.9800000000000004"/>
    <n v="1"/>
    <n v="2.29"/>
  </r>
  <r>
    <d v="2016-09-25T00:00:00"/>
    <x v="2"/>
    <x v="8"/>
    <s v="Dan Lawera"/>
    <x v="3"/>
    <x v="2"/>
    <x v="16"/>
    <s v="Canon PC-428 Personal Copier"/>
    <n v="479.98"/>
    <n v="3"/>
    <n v="161.99"/>
  </r>
  <r>
    <d v="2016-09-25T00:00:00"/>
    <x v="2"/>
    <x v="8"/>
    <s v="Dan Lawera"/>
    <x v="3"/>
    <x v="2"/>
    <x v="6"/>
    <s v="SmartStand Mobile Device Holder, Assorted Colors"/>
    <n v="44.74"/>
    <n v="8"/>
    <n v="4.47"/>
  </r>
  <r>
    <d v="2016-09-25T00:00:00"/>
    <x v="2"/>
    <x v="8"/>
    <s v="Dan Lawera"/>
    <x v="3"/>
    <x v="0"/>
    <x v="4"/>
    <s v="Newell 346"/>
    <n v="5.76"/>
    <n v="2"/>
    <n v="1.67"/>
  </r>
  <r>
    <d v="2016-09-25T00:00:00"/>
    <x v="2"/>
    <x v="8"/>
    <s v="Dan Lawera"/>
    <x v="3"/>
    <x v="1"/>
    <x v="5"/>
    <s v="Global Airflow Leather Mesh Back Chair, Black"/>
    <n v="483.14"/>
    <n v="4"/>
    <n v="60.39"/>
  </r>
  <r>
    <d v="2016-09-26T00:00:00"/>
    <x v="2"/>
    <x v="8"/>
    <s v="Natalie Fritzler"/>
    <x v="1"/>
    <x v="1"/>
    <x v="5"/>
    <s v="Hon 4700 Series Mobuis Mid-Back Task Chairs with Adjustable Arms"/>
    <n v="747.56"/>
    <n v="3"/>
    <n v="-96.11"/>
  </r>
  <r>
    <d v="2016-09-26T00:00:00"/>
    <x v="2"/>
    <x v="8"/>
    <s v="Natalie Fritzler"/>
    <x v="1"/>
    <x v="0"/>
    <x v="10"/>
    <s v="Staple envelope"/>
    <n v="8.93"/>
    <n v="2"/>
    <n v="3.35"/>
  </r>
  <r>
    <d v="2016-09-26T00:00:00"/>
    <x v="2"/>
    <x v="8"/>
    <s v="Sally Hughsby"/>
    <x v="3"/>
    <x v="1"/>
    <x v="11"/>
    <s v="Bestar Classic Bookcase"/>
    <n v="424.96"/>
    <n v="5"/>
    <n v="20"/>
  </r>
  <r>
    <d v="2016-09-26T00:00:00"/>
    <x v="2"/>
    <x v="8"/>
    <s v="Steve Nguyen"/>
    <x v="22"/>
    <x v="0"/>
    <x v="12"/>
    <s v="Belkin 7 Outlet SurgeMaster II"/>
    <n v="236.88"/>
    <n v="6"/>
    <n v="66.33"/>
  </r>
  <r>
    <d v="2016-09-26T00:00:00"/>
    <x v="2"/>
    <x v="8"/>
    <s v="Steve Nguyen"/>
    <x v="22"/>
    <x v="0"/>
    <x v="0"/>
    <s v="Universal Premium White Copier/Laser Paper (20Lb. and 87 Bright)"/>
    <n v="29.9"/>
    <n v="5"/>
    <n v="14.65"/>
  </r>
  <r>
    <d v="2016-09-26T00:00:00"/>
    <x v="2"/>
    <x v="8"/>
    <s v="Steve Nguyen"/>
    <x v="22"/>
    <x v="2"/>
    <x v="9"/>
    <s v="Micro Innovations USB RF Wireless Keyboard with Mouse"/>
    <n v="100"/>
    <n v="4"/>
    <n v="21"/>
  </r>
  <r>
    <d v="2016-09-26T00:00:00"/>
    <x v="2"/>
    <x v="8"/>
    <s v="Charles Sheldon"/>
    <x v="30"/>
    <x v="0"/>
    <x v="0"/>
    <s v="Hammermill Color Copier Paper (28Lb. and 96 Bright)"/>
    <n v="9.99"/>
    <n v="1"/>
    <n v="4.5"/>
  </r>
  <r>
    <d v="2016-09-26T00:00:00"/>
    <x v="2"/>
    <x v="8"/>
    <s v="Chuck Magee"/>
    <x v="3"/>
    <x v="0"/>
    <x v="2"/>
    <s v="Advantus Rolling Storage Box"/>
    <n v="51.45"/>
    <n v="3"/>
    <n v="13.89"/>
  </r>
  <r>
    <d v="2016-09-26T00:00:00"/>
    <x v="2"/>
    <x v="8"/>
    <s v="Chuck Magee"/>
    <x v="3"/>
    <x v="0"/>
    <x v="1"/>
    <s v="Avery 494"/>
    <n v="7.83"/>
    <n v="3"/>
    <n v="3.6"/>
  </r>
  <r>
    <d v="2016-09-26T00:00:00"/>
    <x v="2"/>
    <x v="8"/>
    <s v="Chuck Magee"/>
    <x v="3"/>
    <x v="0"/>
    <x v="4"/>
    <s v="SANFORD Major Accent Highlighters"/>
    <n v="35.4"/>
    <n v="5"/>
    <n v="13.45"/>
  </r>
  <r>
    <d v="2016-09-26T00:00:00"/>
    <x v="2"/>
    <x v="8"/>
    <s v="Chuck Magee"/>
    <x v="3"/>
    <x v="0"/>
    <x v="0"/>
    <s v="Great White Multi-Use Recycled Paper (20Lb. and 84 Bright)"/>
    <n v="29.9"/>
    <n v="5"/>
    <n v="13.46"/>
  </r>
  <r>
    <d v="2016-09-26T00:00:00"/>
    <x v="2"/>
    <x v="8"/>
    <s v="Dorothy Wardle"/>
    <x v="3"/>
    <x v="0"/>
    <x v="0"/>
    <s v="Xerox 1905"/>
    <n v="12.96"/>
    <n v="2"/>
    <n v="6.22"/>
  </r>
  <r>
    <d v="2016-09-26T00:00:00"/>
    <x v="2"/>
    <x v="8"/>
    <s v="Tanja Norvell"/>
    <x v="16"/>
    <x v="2"/>
    <x v="9"/>
    <s v="LogitechÂ VX Revolution Cordless Laser Mouse for Notebooks (Black)"/>
    <n v="431.98"/>
    <n v="3"/>
    <n v="-75.599999999999994"/>
  </r>
  <r>
    <d v="2016-09-26T00:00:00"/>
    <x v="2"/>
    <x v="8"/>
    <s v="Shahid Collister"/>
    <x v="0"/>
    <x v="0"/>
    <x v="3"/>
    <s v="Ibico Recycled Linen-Style Covers"/>
    <n v="15.62"/>
    <n v="2"/>
    <n v="-25"/>
  </r>
  <r>
    <d v="2016-09-26T00:00:00"/>
    <x v="2"/>
    <x v="8"/>
    <s v="Lisa Ryan"/>
    <x v="0"/>
    <x v="0"/>
    <x v="12"/>
    <s v="Hoover Commercial Lightweight Upright Vacuum with E-Z Empty Dirt Cup"/>
    <n v="93.03"/>
    <n v="2"/>
    <n v="-251.19"/>
  </r>
  <r>
    <d v="2016-09-26T00:00:00"/>
    <x v="2"/>
    <x v="8"/>
    <s v="Lisa Ryan"/>
    <x v="0"/>
    <x v="1"/>
    <x v="5"/>
    <s v="High-Back Leather Manager's Chair"/>
    <n v="454.97"/>
    <n v="5"/>
    <n v="-136.49"/>
  </r>
  <r>
    <d v="2016-09-26T00:00:00"/>
    <x v="2"/>
    <x v="8"/>
    <s v="Matt Hagelstein"/>
    <x v="0"/>
    <x v="0"/>
    <x v="3"/>
    <s v="GBC Recycled VeloBinder Covers"/>
    <n v="6.82"/>
    <n v="2"/>
    <n v="-11.59"/>
  </r>
  <r>
    <d v="2016-09-27T00:00:00"/>
    <x v="2"/>
    <x v="8"/>
    <s v="Harry Marie"/>
    <x v="0"/>
    <x v="1"/>
    <x v="11"/>
    <s v="O'Sullivan Plantations 2-Door Library in Landvery Oak"/>
    <n v="956.66"/>
    <n v="7"/>
    <n v="-225.1"/>
  </r>
  <r>
    <d v="2016-09-27T00:00:00"/>
    <x v="2"/>
    <x v="8"/>
    <s v="Brian Moss"/>
    <x v="10"/>
    <x v="0"/>
    <x v="3"/>
    <s v="Recycled Pressboard Report Cover with Reinforced Top Hinge"/>
    <n v="2.91"/>
    <n v="3"/>
    <n v="-2.0299999999999998"/>
  </r>
  <r>
    <d v="2016-09-27T00:00:00"/>
    <x v="2"/>
    <x v="8"/>
    <s v="Shaun Weien"/>
    <x v="22"/>
    <x v="2"/>
    <x v="6"/>
    <s v="Samsung Galaxy S4"/>
    <n v="1001.58"/>
    <n v="2"/>
    <n v="125.2"/>
  </r>
  <r>
    <d v="2016-09-27T00:00:00"/>
    <x v="2"/>
    <x v="8"/>
    <s v="James Galang"/>
    <x v="4"/>
    <x v="0"/>
    <x v="0"/>
    <s v="Xerox 1965"/>
    <n v="17.940000000000001"/>
    <n v="3"/>
    <n v="8.7899999999999991"/>
  </r>
  <r>
    <d v="2016-09-27T00:00:00"/>
    <x v="2"/>
    <x v="8"/>
    <s v="James Galang"/>
    <x v="4"/>
    <x v="0"/>
    <x v="4"/>
    <s v="Binney &amp; Smith Crayola Metallic Colored Pencils, 8-Color Set"/>
    <n v="13.89"/>
    <n v="3"/>
    <n v="4.58"/>
  </r>
  <r>
    <d v="2016-09-28T00:00:00"/>
    <x v="2"/>
    <x v="8"/>
    <s v="Muhammed MacIntyre"/>
    <x v="1"/>
    <x v="0"/>
    <x v="0"/>
    <s v="Xerox 1960"/>
    <n v="99.14"/>
    <n v="4"/>
    <n v="30.98"/>
  </r>
  <r>
    <d v="2016-09-29T00:00:00"/>
    <x v="2"/>
    <x v="8"/>
    <s v="Linda Southworth"/>
    <x v="2"/>
    <x v="0"/>
    <x v="1"/>
    <s v="Avery 483"/>
    <n v="15.94"/>
    <n v="4"/>
    <n v="5.18"/>
  </r>
  <r>
    <d v="2016-09-29T00:00:00"/>
    <x v="2"/>
    <x v="8"/>
    <s v="Chad Cunningham"/>
    <x v="18"/>
    <x v="0"/>
    <x v="4"/>
    <s v="Newell 328"/>
    <n v="40.880000000000003"/>
    <n v="7"/>
    <n v="10.63"/>
  </r>
  <r>
    <d v="2016-09-29T00:00:00"/>
    <x v="2"/>
    <x v="8"/>
    <s v="Pamela Stobb"/>
    <x v="3"/>
    <x v="0"/>
    <x v="0"/>
    <s v="Xerox 1887"/>
    <n v="18.97"/>
    <n v="1"/>
    <n v="9.11"/>
  </r>
  <r>
    <d v="2016-09-29T00:00:00"/>
    <x v="2"/>
    <x v="8"/>
    <s v="Joe Kamberova"/>
    <x v="33"/>
    <x v="2"/>
    <x v="9"/>
    <s v="Logitech G500s Laser Gaming Mouse with Adjustable Weight Tuning"/>
    <n v="209.97"/>
    <n v="3"/>
    <n v="71.39"/>
  </r>
  <r>
    <d v="2016-09-29T00:00:00"/>
    <x v="2"/>
    <x v="8"/>
    <s v="Joe Kamberova"/>
    <x v="33"/>
    <x v="0"/>
    <x v="3"/>
    <s v="Premium Transparent Presentation Covers by GBC"/>
    <n v="62.94"/>
    <n v="3"/>
    <n v="30.21"/>
  </r>
  <r>
    <d v="2016-09-29T00:00:00"/>
    <x v="2"/>
    <x v="8"/>
    <s v="Joe Kamberova"/>
    <x v="33"/>
    <x v="0"/>
    <x v="4"/>
    <s v="Sanford Colorific Colored Pencils, 12/Box"/>
    <n v="25.92"/>
    <n v="9"/>
    <n v="7.78"/>
  </r>
  <r>
    <d v="2016-09-29T00:00:00"/>
    <x v="2"/>
    <x v="8"/>
    <s v="Andy Reiter"/>
    <x v="3"/>
    <x v="0"/>
    <x v="3"/>
    <s v="Avery Self-Adhesive Photo Pockets for Polaroid Photos"/>
    <n v="27.24"/>
    <n v="5"/>
    <n v="9.5299999999999994"/>
  </r>
  <r>
    <d v="2016-09-29T00:00:00"/>
    <x v="2"/>
    <x v="8"/>
    <s v="Dario Medina"/>
    <x v="12"/>
    <x v="0"/>
    <x v="4"/>
    <s v="Newell 351"/>
    <n v="10.5"/>
    <n v="4"/>
    <n v="1.18"/>
  </r>
  <r>
    <d v="2016-09-29T00:00:00"/>
    <x v="2"/>
    <x v="8"/>
    <s v="Erin Smith"/>
    <x v="11"/>
    <x v="2"/>
    <x v="6"/>
    <s v="Wilson Electronics DB Pro Signal Booster"/>
    <n v="859.2"/>
    <n v="3"/>
    <n v="75.180000000000007"/>
  </r>
  <r>
    <d v="2016-09-29T00:00:00"/>
    <x v="2"/>
    <x v="8"/>
    <s v="Maris LaWare"/>
    <x v="3"/>
    <x v="2"/>
    <x v="9"/>
    <s v="Memorex Mini Travel Drive 64 GB USB 2.0 Flash Drive"/>
    <n v="36.24"/>
    <n v="1"/>
    <n v="15.22"/>
  </r>
  <r>
    <d v="2016-09-30T00:00:00"/>
    <x v="2"/>
    <x v="8"/>
    <s v="Sarah Jordon"/>
    <x v="1"/>
    <x v="0"/>
    <x v="3"/>
    <s v="Pressboard Covers with Storage Hooks, 9 1/2&quot; x 11&quot;, Light Blue"/>
    <n v="1.96"/>
    <n v="2"/>
    <n v="-3.24"/>
  </r>
  <r>
    <d v="2016-09-30T00:00:00"/>
    <x v="2"/>
    <x v="8"/>
    <s v="Greg Matthias"/>
    <x v="20"/>
    <x v="1"/>
    <x v="11"/>
    <s v="O'Sullivan Elevations Bookcase, Cherry Finish"/>
    <n v="523.91999999999996"/>
    <n v="5"/>
    <n v="-26.2"/>
  </r>
  <r>
    <d v="2016-10-01T00:00:00"/>
    <x v="2"/>
    <x v="9"/>
    <s v="Brian DeCherney"/>
    <x v="3"/>
    <x v="1"/>
    <x v="5"/>
    <s v="Global Value Mid-Back Manager's Chair, Gray"/>
    <n v="194.85"/>
    <n v="4"/>
    <n v="12.18"/>
  </r>
  <r>
    <d v="2016-10-01T00:00:00"/>
    <x v="2"/>
    <x v="9"/>
    <s v="Chris Cortes"/>
    <x v="18"/>
    <x v="2"/>
    <x v="6"/>
    <s v="Plantronics CordlessÂ Phone HeadsetÂ with In-line Volume - M214C"/>
    <n v="69.900000000000006"/>
    <n v="2"/>
    <n v="18.87"/>
  </r>
  <r>
    <d v="2016-10-01T00:00:00"/>
    <x v="2"/>
    <x v="9"/>
    <s v="Chris Cortes"/>
    <x v="18"/>
    <x v="1"/>
    <x v="8"/>
    <s v="Westinghouse Clip-On Gooseneck Lamps"/>
    <n v="41.85"/>
    <n v="5"/>
    <n v="10.88"/>
  </r>
  <r>
    <d v="2016-10-01T00:00:00"/>
    <x v="2"/>
    <x v="9"/>
    <s v="Greg Matthias"/>
    <x v="20"/>
    <x v="1"/>
    <x v="13"/>
    <s v="Chromcraft Bull-Nose Wood 48&quot; x 96&quot; Rectangular Conference Tables"/>
    <n v="330.59"/>
    <n v="1"/>
    <n v="-115.71"/>
  </r>
  <r>
    <d v="2016-10-01T00:00:00"/>
    <x v="2"/>
    <x v="9"/>
    <s v="Hunter Glantz"/>
    <x v="0"/>
    <x v="2"/>
    <x v="9"/>
    <s v="ImationÂ 16GB Mini TravelDrive USB 2.0Â Flash Drive"/>
    <n v="79.510000000000005"/>
    <n v="3"/>
    <n v="20.87"/>
  </r>
  <r>
    <d v="2016-10-01T00:00:00"/>
    <x v="2"/>
    <x v="9"/>
    <s v="Hunter Glantz"/>
    <x v="0"/>
    <x v="0"/>
    <x v="0"/>
    <s v="Easy-staple paper"/>
    <n v="28.35"/>
    <n v="1"/>
    <n v="9.57"/>
  </r>
  <r>
    <d v="2016-10-01T00:00:00"/>
    <x v="2"/>
    <x v="9"/>
    <s v="Jamie Kunitz"/>
    <x v="16"/>
    <x v="0"/>
    <x v="3"/>
    <s v="Avery Non-Stick Binders"/>
    <n v="5.39"/>
    <n v="4"/>
    <n v="-4.49"/>
  </r>
  <r>
    <d v="2016-10-01T00:00:00"/>
    <x v="2"/>
    <x v="9"/>
    <s v="Jamie Kunitz"/>
    <x v="16"/>
    <x v="0"/>
    <x v="4"/>
    <s v="Staples in misc. colors"/>
    <n v="30.98"/>
    <n v="8"/>
    <n v="5.03"/>
  </r>
  <r>
    <d v="2016-10-02T00:00:00"/>
    <x v="2"/>
    <x v="9"/>
    <s v="Tim Taslimi"/>
    <x v="20"/>
    <x v="0"/>
    <x v="12"/>
    <s v="Kensington 6 Outlet Guardian Standard Surge Protector"/>
    <n v="61.44"/>
    <n v="3"/>
    <n v="16.59"/>
  </r>
  <r>
    <d v="2016-10-02T00:00:00"/>
    <x v="2"/>
    <x v="9"/>
    <s v="Liz Preis"/>
    <x v="12"/>
    <x v="0"/>
    <x v="3"/>
    <s v="Premier Elliptical Ring Binder, Black"/>
    <n v="54.79"/>
    <n v="6"/>
    <n v="-40.18"/>
  </r>
  <r>
    <d v="2016-10-02T00:00:00"/>
    <x v="2"/>
    <x v="9"/>
    <s v="Tamara Chand"/>
    <x v="18"/>
    <x v="0"/>
    <x v="2"/>
    <s v="Acco Perma 4000 Stacking Storage Drawers"/>
    <n v="32.479999999999997"/>
    <n v="2"/>
    <n v="4.87"/>
  </r>
  <r>
    <d v="2016-10-02T00:00:00"/>
    <x v="2"/>
    <x v="9"/>
    <s v="Tamara Chand"/>
    <x v="18"/>
    <x v="2"/>
    <x v="16"/>
    <s v="Canon imageCLASS 2200 Advanced Copier"/>
    <n v="17499.95"/>
    <n v="5"/>
    <n v="8399.98"/>
  </r>
  <r>
    <d v="2016-10-02T00:00:00"/>
    <x v="2"/>
    <x v="9"/>
    <s v="Tamara Chand"/>
    <x v="18"/>
    <x v="0"/>
    <x v="3"/>
    <s v="Ibico Ibimaster 300 Manual Binding System"/>
    <n v="735.98"/>
    <n v="2"/>
    <n v="331.19"/>
  </r>
  <r>
    <d v="2016-10-02T00:00:00"/>
    <x v="2"/>
    <x v="9"/>
    <s v="Tamara Chand"/>
    <x v="18"/>
    <x v="0"/>
    <x v="3"/>
    <s v="Acco Pressboard Covers with Storage Hooks, 14 7/8&quot; x 11&quot;, Light Blue"/>
    <n v="34.369999999999997"/>
    <n v="7"/>
    <n v="16.84"/>
  </r>
  <r>
    <d v="2016-10-02T00:00:00"/>
    <x v="2"/>
    <x v="9"/>
    <s v="Tamara Chand"/>
    <x v="18"/>
    <x v="0"/>
    <x v="4"/>
    <s v="Stanley Bostitch Contemporary Electric Pencil Sharpeners"/>
    <n v="33.96"/>
    <n v="2"/>
    <n v="9.51"/>
  </r>
  <r>
    <d v="2016-10-03T00:00:00"/>
    <x v="2"/>
    <x v="9"/>
    <s v="Hunter Lopez"/>
    <x v="0"/>
    <x v="0"/>
    <x v="10"/>
    <s v="Staple envelope"/>
    <n v="15.65"/>
    <n v="2"/>
    <n v="5.09"/>
  </r>
  <r>
    <d v="2016-10-03T00:00:00"/>
    <x v="2"/>
    <x v="9"/>
    <s v="Emily Burns"/>
    <x v="20"/>
    <x v="1"/>
    <x v="5"/>
    <s v="Office Star - Contemporary Task Swivel Chair"/>
    <n v="599.29"/>
    <n v="6"/>
    <n v="93.22"/>
  </r>
  <r>
    <d v="2016-10-03T00:00:00"/>
    <x v="2"/>
    <x v="9"/>
    <s v="Tracy Poddar"/>
    <x v="0"/>
    <x v="1"/>
    <x v="8"/>
    <s v="Eldon Expressions Desk Accessory, Wood Photo Frame, Mahogany"/>
    <n v="38.08"/>
    <n v="5"/>
    <n v="-29.51"/>
  </r>
  <r>
    <d v="2016-10-03T00:00:00"/>
    <x v="2"/>
    <x v="9"/>
    <s v="Daniel Byrd"/>
    <x v="3"/>
    <x v="0"/>
    <x v="1"/>
    <s v="Smead Alpha-Z Color-Coded Second Alphabetical Labels and Starter Set"/>
    <n v="6.16"/>
    <n v="2"/>
    <n v="2.96"/>
  </r>
  <r>
    <d v="2016-10-03T00:00:00"/>
    <x v="2"/>
    <x v="9"/>
    <s v="Daniel Byrd"/>
    <x v="3"/>
    <x v="1"/>
    <x v="5"/>
    <s v="Global Deluxe High-Back Manager's Chair"/>
    <n v="915.14"/>
    <n v="4"/>
    <n v="102.95"/>
  </r>
  <r>
    <d v="2016-10-03T00:00:00"/>
    <x v="2"/>
    <x v="9"/>
    <s v="Daniel Byrd"/>
    <x v="3"/>
    <x v="0"/>
    <x v="0"/>
    <s v="Xerox 1900"/>
    <n v="8.56"/>
    <n v="2"/>
    <n v="3.85"/>
  </r>
  <r>
    <d v="2016-10-03T00:00:00"/>
    <x v="2"/>
    <x v="9"/>
    <s v="Daniel Byrd"/>
    <x v="3"/>
    <x v="0"/>
    <x v="0"/>
    <s v="Xerox 1891"/>
    <n v="97.82"/>
    <n v="2"/>
    <n v="45.98"/>
  </r>
  <r>
    <d v="2016-10-04T00:00:00"/>
    <x v="2"/>
    <x v="9"/>
    <s v="Mary O'Rourke"/>
    <x v="0"/>
    <x v="0"/>
    <x v="10"/>
    <s v="Laser &amp; Ink Jet Business Envelopes"/>
    <n v="59.75"/>
    <n v="7"/>
    <n v="19.420000000000002"/>
  </r>
  <r>
    <d v="2016-10-04T00:00:00"/>
    <x v="2"/>
    <x v="9"/>
    <s v="Daniel Raglin"/>
    <x v="43"/>
    <x v="0"/>
    <x v="3"/>
    <s v="Ibico Plastic Spiral Binding Combs"/>
    <n v="30.4"/>
    <n v="1"/>
    <n v="13.98"/>
  </r>
  <r>
    <d v="2016-10-04T00:00:00"/>
    <x v="2"/>
    <x v="9"/>
    <s v="Daniel Raglin"/>
    <x v="43"/>
    <x v="2"/>
    <x v="16"/>
    <s v="Hewlett Packard LaserJet 3310 Copier"/>
    <n v="5399.91"/>
    <n v="9"/>
    <n v="2591.96"/>
  </r>
  <r>
    <d v="2016-10-04T00:00:00"/>
    <x v="2"/>
    <x v="9"/>
    <s v="Daniel Raglin"/>
    <x v="43"/>
    <x v="0"/>
    <x v="2"/>
    <s v="Letter Size File"/>
    <n v="119.1"/>
    <n v="3"/>
    <n v="34.54"/>
  </r>
  <r>
    <d v="2016-10-04T00:00:00"/>
    <x v="2"/>
    <x v="9"/>
    <s v="Melanie Seite"/>
    <x v="36"/>
    <x v="1"/>
    <x v="13"/>
    <s v="Bush Andora Conference Table, Maple/Graphite Gray Finish"/>
    <n v="239.37"/>
    <n v="2"/>
    <n v="-23.94"/>
  </r>
  <r>
    <d v="2016-10-04T00:00:00"/>
    <x v="2"/>
    <x v="9"/>
    <s v="Anna HÃ¤berlin"/>
    <x v="16"/>
    <x v="2"/>
    <x v="6"/>
    <s v="Samsung HM1900 Bluetooth Headset"/>
    <n v="52.68"/>
    <n v="3"/>
    <n v="19.760000000000002"/>
  </r>
  <r>
    <d v="2016-10-04T00:00:00"/>
    <x v="2"/>
    <x v="9"/>
    <s v="Anna HÃ¤berlin"/>
    <x v="16"/>
    <x v="1"/>
    <x v="8"/>
    <s v="Magna Visual Magnetic Picture Hangers"/>
    <n v="11.57"/>
    <n v="3"/>
    <n v="2.6"/>
  </r>
  <r>
    <d v="2016-10-06T00:00:00"/>
    <x v="2"/>
    <x v="9"/>
    <s v="Jonathan Howell"/>
    <x v="39"/>
    <x v="0"/>
    <x v="3"/>
    <s v="Avery Binding System Hidden Tab Executive Style Index Sets"/>
    <n v="28.85"/>
    <n v="5"/>
    <n v="14.43"/>
  </r>
  <r>
    <d v="2016-10-06T00:00:00"/>
    <x v="2"/>
    <x v="9"/>
    <s v="Laurel Beltran"/>
    <x v="26"/>
    <x v="2"/>
    <x v="15"/>
    <s v="Zebra GK420t Direct Thermal/Thermal Transfer Printer"/>
    <n v="703.71"/>
    <n v="6"/>
    <n v="-938.28"/>
  </r>
  <r>
    <d v="2016-10-06T00:00:00"/>
    <x v="2"/>
    <x v="9"/>
    <s v="Laurel Beltran"/>
    <x v="26"/>
    <x v="0"/>
    <x v="3"/>
    <s v="Recycled Easel Ring Binders"/>
    <n v="17.899999999999999"/>
    <n v="4"/>
    <n v="-14.92"/>
  </r>
  <r>
    <d v="2016-10-06T00:00:00"/>
    <x v="2"/>
    <x v="9"/>
    <s v="Laurel Beltran"/>
    <x v="26"/>
    <x v="0"/>
    <x v="3"/>
    <s v="Avery Framed View Binder, EZD Ring (Locking), Navy, 1 1/2&quot;"/>
    <n v="11.98"/>
    <n v="4"/>
    <n v="-9.18"/>
  </r>
  <r>
    <d v="2016-10-06T00:00:00"/>
    <x v="2"/>
    <x v="9"/>
    <s v="Laurel Beltran"/>
    <x v="26"/>
    <x v="2"/>
    <x v="9"/>
    <s v="Memorex 25GB 6X Branded Blu-Ray Recordable Disc, 15/Pack"/>
    <n v="67.959999999999994"/>
    <n v="5"/>
    <n v="0.85"/>
  </r>
  <r>
    <d v="2016-10-07T00:00:00"/>
    <x v="2"/>
    <x v="9"/>
    <s v="Tim Brockman"/>
    <x v="3"/>
    <x v="0"/>
    <x v="3"/>
    <s v="GBC Recycled VeloBinder Covers"/>
    <n v="27.26"/>
    <n v="2"/>
    <n v="8.86"/>
  </r>
  <r>
    <d v="2016-10-07T00:00:00"/>
    <x v="2"/>
    <x v="9"/>
    <s v="Dionis Lloyd"/>
    <x v="22"/>
    <x v="2"/>
    <x v="15"/>
    <s v="Okidata C331dn Printer"/>
    <n v="837.6"/>
    <n v="3"/>
    <n v="62.82"/>
  </r>
  <r>
    <d v="2016-10-07T00:00:00"/>
    <x v="2"/>
    <x v="9"/>
    <s v="Cindy Chapman"/>
    <x v="3"/>
    <x v="0"/>
    <x v="0"/>
    <s v="Astroparche Fine Business Paper"/>
    <n v="10.56"/>
    <n v="2"/>
    <n v="5.07"/>
  </r>
  <r>
    <d v="2016-10-07T00:00:00"/>
    <x v="2"/>
    <x v="9"/>
    <s v="Arthur Wiediger"/>
    <x v="2"/>
    <x v="0"/>
    <x v="1"/>
    <s v="Avery 511"/>
    <n v="4.93"/>
    <n v="2"/>
    <n v="1.72"/>
  </r>
  <r>
    <d v="2016-10-07T00:00:00"/>
    <x v="2"/>
    <x v="9"/>
    <s v="Mick Crebagga"/>
    <x v="22"/>
    <x v="0"/>
    <x v="7"/>
    <s v="Alliance Super-Size Bands, Assorted Sizes"/>
    <n v="93.36"/>
    <n v="12"/>
    <n v="0.93"/>
  </r>
  <r>
    <d v="2016-10-08T00:00:00"/>
    <x v="2"/>
    <x v="9"/>
    <s v="Bart Watters"/>
    <x v="0"/>
    <x v="1"/>
    <x v="8"/>
    <s v="Contemporary Wood/Metal Frame"/>
    <n v="51.71"/>
    <n v="8"/>
    <n v="-32.32"/>
  </r>
  <r>
    <d v="2016-10-08T00:00:00"/>
    <x v="2"/>
    <x v="9"/>
    <s v="Joel Eaton"/>
    <x v="3"/>
    <x v="0"/>
    <x v="0"/>
    <s v="Xerox 1925"/>
    <n v="61.96"/>
    <n v="2"/>
    <n v="27.88"/>
  </r>
  <r>
    <d v="2016-10-08T00:00:00"/>
    <x v="2"/>
    <x v="9"/>
    <s v="Peter McVee"/>
    <x v="0"/>
    <x v="0"/>
    <x v="1"/>
    <s v="Avery 50"/>
    <n v="60.14"/>
    <n v="6"/>
    <n v="20.3"/>
  </r>
  <r>
    <d v="2016-10-08T00:00:00"/>
    <x v="2"/>
    <x v="9"/>
    <s v="Doug Bickford"/>
    <x v="25"/>
    <x v="0"/>
    <x v="2"/>
    <s v="Fellowes Econo/Stor Drawers"/>
    <n v="387.72"/>
    <n v="5"/>
    <n v="-67.849999999999994"/>
  </r>
  <r>
    <d v="2016-10-09T00:00:00"/>
    <x v="2"/>
    <x v="9"/>
    <s v="Michael Paige"/>
    <x v="10"/>
    <x v="2"/>
    <x v="6"/>
    <s v="Mediabridge Sport Armband iPhone 5s"/>
    <n v="23.98"/>
    <n v="4"/>
    <n v="-15.58"/>
  </r>
  <r>
    <d v="2016-10-09T00:00:00"/>
    <x v="2"/>
    <x v="9"/>
    <s v="Sibella Parks"/>
    <x v="2"/>
    <x v="0"/>
    <x v="0"/>
    <s v="Xerox 1947"/>
    <n v="19.14"/>
    <n v="4"/>
    <n v="5.98"/>
  </r>
  <r>
    <d v="2016-10-09T00:00:00"/>
    <x v="2"/>
    <x v="9"/>
    <s v="Sibella Parks"/>
    <x v="2"/>
    <x v="1"/>
    <x v="8"/>
    <s v="Luxo Professional Magnifying Clamp-On Fluorescent Lamps"/>
    <n v="332.83"/>
    <n v="4"/>
    <n v="-24.96"/>
  </r>
  <r>
    <d v="2016-10-09T00:00:00"/>
    <x v="2"/>
    <x v="9"/>
    <s v="Maria Zettner"/>
    <x v="12"/>
    <x v="0"/>
    <x v="4"/>
    <s v="Newell 310"/>
    <n v="1.41"/>
    <n v="1"/>
    <n v="0.16"/>
  </r>
  <r>
    <d v="2016-10-09T00:00:00"/>
    <x v="2"/>
    <x v="9"/>
    <s v="Maria Zettner"/>
    <x v="12"/>
    <x v="1"/>
    <x v="8"/>
    <s v="Tenex 46&quot; x 60&quot; Computer Anti-Static Chairmat, Rectangular Shaped"/>
    <n v="169.57"/>
    <n v="2"/>
    <n v="0"/>
  </r>
  <r>
    <d v="2016-10-10T00:00:00"/>
    <x v="2"/>
    <x v="9"/>
    <s v="Erica Bern"/>
    <x v="25"/>
    <x v="0"/>
    <x v="14"/>
    <s v="Martin-Yale Premier Letter Opener"/>
    <n v="20.61"/>
    <n v="2"/>
    <n v="-4.38"/>
  </r>
  <r>
    <d v="2016-10-10T00:00:00"/>
    <x v="2"/>
    <x v="9"/>
    <s v="Erica Bern"/>
    <x v="25"/>
    <x v="0"/>
    <x v="3"/>
    <s v="Presstex Flexible Ring Binders"/>
    <n v="4.0999999999999996"/>
    <n v="3"/>
    <n v="-2.73"/>
  </r>
  <r>
    <d v="2016-10-10T00:00:00"/>
    <x v="2"/>
    <x v="9"/>
    <s v="Corey Catlett"/>
    <x v="26"/>
    <x v="1"/>
    <x v="11"/>
    <s v="Bush Westfield Collection Bookcases, Dark Cherry Finish, Fully Assembled"/>
    <n v="90.88"/>
    <n v="3"/>
    <n v="-190.85"/>
  </r>
  <r>
    <d v="2016-10-10T00:00:00"/>
    <x v="2"/>
    <x v="9"/>
    <s v="Corey Catlett"/>
    <x v="26"/>
    <x v="2"/>
    <x v="6"/>
    <s v="iOttie HLCRIO102 Car Mount"/>
    <n v="15.99"/>
    <n v="1"/>
    <n v="-3"/>
  </r>
  <r>
    <d v="2016-10-10T00:00:00"/>
    <x v="2"/>
    <x v="9"/>
    <s v="Corey Catlett"/>
    <x v="26"/>
    <x v="1"/>
    <x v="5"/>
    <s v="Global Manager's Adjustable Task Chair, Storm"/>
    <n v="120.78"/>
    <n v="1"/>
    <n v="13.59"/>
  </r>
  <r>
    <d v="2016-10-10T00:00:00"/>
    <x v="2"/>
    <x v="9"/>
    <s v="William Brown"/>
    <x v="0"/>
    <x v="1"/>
    <x v="8"/>
    <s v="Eldon 400 Class Desk Accessories, Black Carbon"/>
    <n v="14"/>
    <n v="4"/>
    <n v="-6.3"/>
  </r>
  <r>
    <d v="2016-10-10T00:00:00"/>
    <x v="2"/>
    <x v="9"/>
    <s v="William Brown"/>
    <x v="0"/>
    <x v="0"/>
    <x v="3"/>
    <s v="Wilson Jones Ledger-Size, Piano-Hinge Binder, 2&quot;, Blue"/>
    <n v="16.39"/>
    <n v="2"/>
    <n v="-26.23"/>
  </r>
  <r>
    <d v="2016-10-11T00:00:00"/>
    <x v="2"/>
    <x v="9"/>
    <s v="Emily Phan"/>
    <x v="1"/>
    <x v="0"/>
    <x v="4"/>
    <s v="Avery Fluorescent Highlighter Four-Color Set"/>
    <n v="5.34"/>
    <n v="2"/>
    <n v="0.67"/>
  </r>
  <r>
    <d v="2016-10-11T00:00:00"/>
    <x v="2"/>
    <x v="9"/>
    <s v="Emily Phan"/>
    <x v="1"/>
    <x v="0"/>
    <x v="4"/>
    <s v="Newell 309"/>
    <n v="27.72"/>
    <n v="3"/>
    <n v="3.47"/>
  </r>
  <r>
    <d v="2016-10-13T00:00:00"/>
    <x v="2"/>
    <x v="9"/>
    <s v="Lena Creighton"/>
    <x v="3"/>
    <x v="0"/>
    <x v="0"/>
    <s v="Xerox 195"/>
    <n v="20.04"/>
    <n v="3"/>
    <n v="9.6199999999999992"/>
  </r>
  <r>
    <d v="2016-10-13T00:00:00"/>
    <x v="2"/>
    <x v="9"/>
    <s v="Lena Creighton"/>
    <x v="3"/>
    <x v="0"/>
    <x v="0"/>
    <s v="Xerox 1880"/>
    <n v="35.44"/>
    <n v="1"/>
    <n v="16.66"/>
  </r>
  <r>
    <d v="2016-10-13T00:00:00"/>
    <x v="2"/>
    <x v="9"/>
    <s v="Lena Creighton"/>
    <x v="3"/>
    <x v="0"/>
    <x v="4"/>
    <s v="Sanford Colorific Colored Pencils, 12/Box"/>
    <n v="11.52"/>
    <n v="4"/>
    <n v="3.46"/>
  </r>
  <r>
    <d v="2016-10-13T00:00:00"/>
    <x v="2"/>
    <x v="9"/>
    <s v="Lena Creighton"/>
    <x v="3"/>
    <x v="0"/>
    <x v="7"/>
    <s v="Ideal Clamps"/>
    <n v="4.0199999999999996"/>
    <n v="2"/>
    <n v="1.97"/>
  </r>
  <r>
    <d v="2016-10-13T00:00:00"/>
    <x v="2"/>
    <x v="9"/>
    <s v="Lena Creighton"/>
    <x v="3"/>
    <x v="0"/>
    <x v="3"/>
    <s v="GBC Wire Binding Strips"/>
    <n v="76.180000000000007"/>
    <n v="3"/>
    <n v="26.66"/>
  </r>
  <r>
    <d v="2016-10-13T00:00:00"/>
    <x v="2"/>
    <x v="9"/>
    <s v="Lena Creighton"/>
    <x v="3"/>
    <x v="0"/>
    <x v="14"/>
    <s v="Fiskars Softgrip Scissors"/>
    <n v="65.88"/>
    <n v="6"/>
    <n v="18.45"/>
  </r>
  <r>
    <d v="2016-10-13T00:00:00"/>
    <x v="2"/>
    <x v="9"/>
    <s v="Lena Creighton"/>
    <x v="3"/>
    <x v="1"/>
    <x v="8"/>
    <s v="Longer-Life Soft White Bulbs"/>
    <n v="43.12"/>
    <n v="14"/>
    <n v="20.7"/>
  </r>
  <r>
    <d v="2016-10-13T00:00:00"/>
    <x v="2"/>
    <x v="9"/>
    <s v="Noah Childs"/>
    <x v="26"/>
    <x v="1"/>
    <x v="13"/>
    <s v="Hon 5100 Series Wood Tables"/>
    <n v="727.45"/>
    <n v="5"/>
    <n v="-465.57"/>
  </r>
  <r>
    <d v="2016-10-13T00:00:00"/>
    <x v="2"/>
    <x v="9"/>
    <s v="Noah Childs"/>
    <x v="26"/>
    <x v="1"/>
    <x v="8"/>
    <s v="Executive Impressions 8-1/2&quot; Career Panel/Partition Cubicle Clock"/>
    <n v="24.96"/>
    <n v="3"/>
    <n v="4.37"/>
  </r>
  <r>
    <d v="2016-10-13T00:00:00"/>
    <x v="2"/>
    <x v="9"/>
    <s v="Helen Andreada"/>
    <x v="0"/>
    <x v="2"/>
    <x v="9"/>
    <s v="Razer Kraken PRO Over Ear PC and Music Headset"/>
    <n v="191.98"/>
    <n v="3"/>
    <n v="24"/>
  </r>
  <r>
    <d v="2016-10-13T00:00:00"/>
    <x v="2"/>
    <x v="9"/>
    <s v="Helen Andreada"/>
    <x v="0"/>
    <x v="0"/>
    <x v="0"/>
    <s v="Array Memo Cubes"/>
    <n v="8.2899999999999991"/>
    <n v="2"/>
    <n v="3"/>
  </r>
  <r>
    <d v="2016-10-13T00:00:00"/>
    <x v="2"/>
    <x v="9"/>
    <s v="Helen Andreada"/>
    <x v="0"/>
    <x v="1"/>
    <x v="8"/>
    <s v="Tenex &quot;The Solids&quot; Textured Chair Mats"/>
    <n v="139.91999999999999"/>
    <n v="5"/>
    <n v="-150.41"/>
  </r>
  <r>
    <d v="2016-10-13T00:00:00"/>
    <x v="2"/>
    <x v="9"/>
    <s v="Helen Andreada"/>
    <x v="0"/>
    <x v="0"/>
    <x v="4"/>
    <s v="Newell 334"/>
    <n v="15.87"/>
    <n v="1"/>
    <n v="1.19"/>
  </r>
  <r>
    <d v="2016-10-13T00:00:00"/>
    <x v="2"/>
    <x v="9"/>
    <s v="Helen Andreada"/>
    <x v="0"/>
    <x v="0"/>
    <x v="3"/>
    <s v="Avery Non-Stick Binders"/>
    <n v="6.29"/>
    <n v="7"/>
    <n v="-11"/>
  </r>
  <r>
    <d v="2016-10-13T00:00:00"/>
    <x v="2"/>
    <x v="9"/>
    <s v="Bart Watters"/>
    <x v="20"/>
    <x v="0"/>
    <x v="4"/>
    <s v="BIC Liqua Brite Liner"/>
    <n v="34.700000000000003"/>
    <n v="5"/>
    <n v="12.49"/>
  </r>
  <r>
    <d v="2016-10-13T00:00:00"/>
    <x v="2"/>
    <x v="9"/>
    <s v="Bart Watters"/>
    <x v="20"/>
    <x v="0"/>
    <x v="2"/>
    <s v="Fellowes Bases and Tops For Staxonsteel/High-Stak Systems"/>
    <n v="99.87"/>
    <n v="3"/>
    <n v="23.97"/>
  </r>
  <r>
    <d v="2016-10-13T00:00:00"/>
    <x v="2"/>
    <x v="9"/>
    <s v="Bart Watters"/>
    <x v="20"/>
    <x v="0"/>
    <x v="0"/>
    <s v="Computer Printout Paper with Letter-Trim Perforations"/>
    <n v="37.94"/>
    <n v="2"/>
    <n v="18.21"/>
  </r>
  <r>
    <d v="2016-10-13T00:00:00"/>
    <x v="2"/>
    <x v="9"/>
    <s v="Bart Watters"/>
    <x v="20"/>
    <x v="0"/>
    <x v="1"/>
    <s v="Avery White Multi-Purpose Labels"/>
    <n v="24.9"/>
    <n v="5"/>
    <n v="11.45"/>
  </r>
  <r>
    <d v="2016-10-13T00:00:00"/>
    <x v="2"/>
    <x v="9"/>
    <s v="Bart Watters"/>
    <x v="20"/>
    <x v="1"/>
    <x v="8"/>
    <s v="Howard Miller Distant Time Traveler Alarm Clock"/>
    <n v="82.26"/>
    <n v="3"/>
    <n v="33.729999999999997"/>
  </r>
  <r>
    <d v="2016-10-14T00:00:00"/>
    <x v="2"/>
    <x v="9"/>
    <s v="Christine Phan"/>
    <x v="22"/>
    <x v="2"/>
    <x v="9"/>
    <s v="WD My Passport Ultra 500GB Portable External Hard Drive"/>
    <n v="177"/>
    <n v="3"/>
    <n v="30.09"/>
  </r>
  <r>
    <d v="2016-10-14T00:00:00"/>
    <x v="2"/>
    <x v="9"/>
    <s v="Nathan Cano"/>
    <x v="25"/>
    <x v="1"/>
    <x v="5"/>
    <s v="SAFCO Folding Chair Trolley"/>
    <n v="102.59"/>
    <n v="1"/>
    <n v="10.26"/>
  </r>
  <r>
    <d v="2016-10-14T00:00:00"/>
    <x v="2"/>
    <x v="9"/>
    <s v="Nathan Cano"/>
    <x v="25"/>
    <x v="2"/>
    <x v="9"/>
    <s v="Maxell 4.7GB DVD-R"/>
    <n v="22.7"/>
    <n v="1"/>
    <n v="5.96"/>
  </r>
  <r>
    <d v="2016-10-14T00:00:00"/>
    <x v="2"/>
    <x v="9"/>
    <s v="Nathan Cano"/>
    <x v="25"/>
    <x v="0"/>
    <x v="0"/>
    <s v="Xerox 1944"/>
    <n v="93.02"/>
    <n v="3"/>
    <n v="33.72"/>
  </r>
  <r>
    <d v="2016-10-14T00:00:00"/>
    <x v="2"/>
    <x v="9"/>
    <s v="Nathan Cano"/>
    <x v="25"/>
    <x v="0"/>
    <x v="14"/>
    <s v="Staple remover"/>
    <n v="12.77"/>
    <n v="2"/>
    <n v="1.44"/>
  </r>
  <r>
    <d v="2016-10-14T00:00:00"/>
    <x v="2"/>
    <x v="9"/>
    <s v="Nathan Cano"/>
    <x v="25"/>
    <x v="0"/>
    <x v="10"/>
    <s v="White Business Envelopes with Contemporary Seam, Recycled White Business Envelopes"/>
    <n v="35.01"/>
    <n v="4"/>
    <n v="13.13"/>
  </r>
  <r>
    <d v="2016-10-14T00:00:00"/>
    <x v="2"/>
    <x v="9"/>
    <s v="Nathan Cano"/>
    <x v="25"/>
    <x v="0"/>
    <x v="0"/>
    <s v="Xerox 1916"/>
    <n v="39.15"/>
    <n v="1"/>
    <n v="14.68"/>
  </r>
  <r>
    <d v="2016-10-14T00:00:00"/>
    <x v="2"/>
    <x v="9"/>
    <s v="Pauline Webber"/>
    <x v="20"/>
    <x v="2"/>
    <x v="6"/>
    <s v="Motorola L703CM"/>
    <n v="1091.93"/>
    <n v="7"/>
    <n v="272.98"/>
  </r>
  <r>
    <d v="2016-10-14T00:00:00"/>
    <x v="2"/>
    <x v="9"/>
    <s v="Pauline Webber"/>
    <x v="20"/>
    <x v="0"/>
    <x v="0"/>
    <s v="Xerox 1908"/>
    <n v="111.96"/>
    <n v="2"/>
    <n v="54.86"/>
  </r>
  <r>
    <d v="2016-10-14T00:00:00"/>
    <x v="2"/>
    <x v="9"/>
    <s v="Bobby Elias"/>
    <x v="21"/>
    <x v="2"/>
    <x v="9"/>
    <s v="Plantronics CS510 - Over-the-Head monaural Wireless Headset System"/>
    <n v="1649.75"/>
    <n v="5"/>
    <n v="544.41999999999996"/>
  </r>
  <r>
    <d v="2016-10-15T00:00:00"/>
    <x v="2"/>
    <x v="9"/>
    <s v="Patrick Bzostek"/>
    <x v="27"/>
    <x v="0"/>
    <x v="0"/>
    <s v="Xerox 1982"/>
    <n v="45.68"/>
    <n v="2"/>
    <n v="21.01"/>
  </r>
  <r>
    <d v="2016-10-15T00:00:00"/>
    <x v="2"/>
    <x v="9"/>
    <s v="Patrick Bzostek"/>
    <x v="27"/>
    <x v="0"/>
    <x v="0"/>
    <s v="Xerox 1986"/>
    <n v="60.12"/>
    <n v="9"/>
    <n v="28.86"/>
  </r>
  <r>
    <d v="2016-10-15T00:00:00"/>
    <x v="2"/>
    <x v="9"/>
    <s v="Patrick Bzostek"/>
    <x v="27"/>
    <x v="0"/>
    <x v="3"/>
    <s v="Acco Data Flex Cable Posts For Top &amp; Bottom Load Binders, 6&quot; Capacity"/>
    <n v="41.72"/>
    <n v="5"/>
    <n v="13.04"/>
  </r>
  <r>
    <d v="2016-10-15T00:00:00"/>
    <x v="2"/>
    <x v="9"/>
    <s v="Patrick Bzostek"/>
    <x v="27"/>
    <x v="0"/>
    <x v="0"/>
    <s v="Recycled Desk Saver Line &quot;While You Were Out&quot; Book, 5 1/2&quot; X 4&quot;"/>
    <n v="71.599999999999994"/>
    <n v="8"/>
    <n v="32.94"/>
  </r>
  <r>
    <d v="2016-10-15T00:00:00"/>
    <x v="2"/>
    <x v="9"/>
    <s v="Cynthia Delaney"/>
    <x v="39"/>
    <x v="0"/>
    <x v="1"/>
    <s v="Avery 49"/>
    <n v="20.16"/>
    <n v="7"/>
    <n v="9.8800000000000008"/>
  </r>
  <r>
    <d v="2016-10-15T00:00:00"/>
    <x v="2"/>
    <x v="9"/>
    <s v="Cynthia Delaney"/>
    <x v="39"/>
    <x v="0"/>
    <x v="1"/>
    <s v="Avery 508"/>
    <n v="29.46"/>
    <n v="6"/>
    <n v="14.44"/>
  </r>
  <r>
    <d v="2016-10-15T00:00:00"/>
    <x v="2"/>
    <x v="9"/>
    <s v="Cynthia Delaney"/>
    <x v="39"/>
    <x v="0"/>
    <x v="12"/>
    <s v="Hoover Upright Vacuum With Dirt Cup"/>
    <n v="868.59"/>
    <n v="3"/>
    <n v="251.89"/>
  </r>
  <r>
    <d v="2016-10-15T00:00:00"/>
    <x v="2"/>
    <x v="9"/>
    <s v="Cynthia Delaney"/>
    <x v="39"/>
    <x v="0"/>
    <x v="0"/>
    <s v="Xerox 1999"/>
    <n v="12.96"/>
    <n v="2"/>
    <n v="6.22"/>
  </r>
  <r>
    <d v="2016-10-15T00:00:00"/>
    <x v="2"/>
    <x v="9"/>
    <s v="Cynthia Delaney"/>
    <x v="39"/>
    <x v="2"/>
    <x v="6"/>
    <s v="Samsung Replacement EH64AVFWE Premium Headset"/>
    <n v="5.5"/>
    <n v="1"/>
    <n v="1.38"/>
  </r>
  <r>
    <d v="2016-10-15T00:00:00"/>
    <x v="2"/>
    <x v="9"/>
    <s v="Cynthia Delaney"/>
    <x v="39"/>
    <x v="0"/>
    <x v="3"/>
    <s v="Ibico Plastic Spiral Binding Combs"/>
    <n v="121.6"/>
    <n v="4"/>
    <n v="55.94"/>
  </r>
  <r>
    <d v="2016-10-15T00:00:00"/>
    <x v="2"/>
    <x v="9"/>
    <s v="Quincy Jones"/>
    <x v="6"/>
    <x v="0"/>
    <x v="3"/>
    <s v="GBC Twin Loop Wire Binding Elements"/>
    <n v="232.96"/>
    <n v="7"/>
    <n v="116.48"/>
  </r>
  <r>
    <d v="2016-10-15T00:00:00"/>
    <x v="2"/>
    <x v="9"/>
    <s v="Quincy Jones"/>
    <x v="6"/>
    <x v="0"/>
    <x v="10"/>
    <s v="#10 Self-Seal White Envelopes"/>
    <n v="66.540000000000006"/>
    <n v="6"/>
    <n v="32.6"/>
  </r>
  <r>
    <d v="2016-10-15T00:00:00"/>
    <x v="2"/>
    <x v="9"/>
    <s v="Quincy Jones"/>
    <x v="6"/>
    <x v="0"/>
    <x v="12"/>
    <s v="Holmes Odor Grabber"/>
    <n v="43.26"/>
    <n v="3"/>
    <n v="14.28"/>
  </r>
  <r>
    <d v="2016-10-16T00:00:00"/>
    <x v="2"/>
    <x v="9"/>
    <s v="Nona Balk"/>
    <x v="20"/>
    <x v="1"/>
    <x v="13"/>
    <s v="Chromcraft Rectangular Conference Tables"/>
    <n v="142.18"/>
    <n v="1"/>
    <n v="-37.92"/>
  </r>
  <r>
    <d v="2016-10-17T00:00:00"/>
    <x v="2"/>
    <x v="9"/>
    <s v="Neil Knudson"/>
    <x v="3"/>
    <x v="0"/>
    <x v="3"/>
    <s v="Avery Durable Plastic 1&quot; Binders"/>
    <n v="18.16"/>
    <n v="5"/>
    <n v="6.58"/>
  </r>
  <r>
    <d v="2016-10-17T00:00:00"/>
    <x v="2"/>
    <x v="9"/>
    <s v="Michael Granlund"/>
    <x v="3"/>
    <x v="1"/>
    <x v="11"/>
    <s v="Safco Value Mate Steel Bookcase, Baked Enamel Finish on Steel, Black"/>
    <n v="120.67"/>
    <n v="2"/>
    <n v="21.29"/>
  </r>
  <r>
    <d v="2016-10-17T00:00:00"/>
    <x v="2"/>
    <x v="9"/>
    <s v="Frank Carlisle"/>
    <x v="24"/>
    <x v="2"/>
    <x v="6"/>
    <s v="Panasonic KX-TG9541B DECT 6.0 Digital 2-Line Expandable Cordless Phone With Digital Answering System"/>
    <n v="449.97"/>
    <n v="3"/>
    <n v="220.49"/>
  </r>
  <r>
    <d v="2016-10-17T00:00:00"/>
    <x v="2"/>
    <x v="9"/>
    <s v="Frank Carlisle"/>
    <x v="24"/>
    <x v="0"/>
    <x v="12"/>
    <s v="Honeywell Enviracaire Portable HEPA Air Cleaner for 16' x 20' Room"/>
    <n v="1927.59"/>
    <n v="7"/>
    <n v="751.76"/>
  </r>
  <r>
    <d v="2016-10-17T00:00:00"/>
    <x v="2"/>
    <x v="9"/>
    <s v="Nick Radford"/>
    <x v="23"/>
    <x v="1"/>
    <x v="11"/>
    <s v="O'Sullivan Living Dimensions 2-Shelf Bookcases"/>
    <n v="120.98"/>
    <n v="1"/>
    <n v="12.1"/>
  </r>
  <r>
    <d v="2016-10-17T00:00:00"/>
    <x v="2"/>
    <x v="9"/>
    <s v="Nick Radford"/>
    <x v="23"/>
    <x v="0"/>
    <x v="3"/>
    <s v="GBC ProClick 150 Presentation Binding System"/>
    <n v="315.98"/>
    <n v="1"/>
    <n v="148.51"/>
  </r>
  <r>
    <d v="2016-10-18T00:00:00"/>
    <x v="2"/>
    <x v="9"/>
    <s v="Emily Phan"/>
    <x v="12"/>
    <x v="1"/>
    <x v="5"/>
    <s v="Global Deluxe Steno Chair"/>
    <n v="307.92"/>
    <n v="5"/>
    <n v="-34.64"/>
  </r>
  <r>
    <d v="2016-10-20T00:00:00"/>
    <x v="2"/>
    <x v="9"/>
    <s v="Luke Foster"/>
    <x v="10"/>
    <x v="0"/>
    <x v="4"/>
    <s v="Premium Writing Pencils, Soft, #2 by Central Association for the Blind"/>
    <n v="7.15"/>
    <n v="3"/>
    <n v="0.72"/>
  </r>
  <r>
    <d v="2016-10-20T00:00:00"/>
    <x v="2"/>
    <x v="9"/>
    <s v="Chuck Magee"/>
    <x v="0"/>
    <x v="0"/>
    <x v="0"/>
    <s v="Black Print Carbonless Snap-Off Rapid Letter, 8 1/2&quot; x 7&quot;"/>
    <n v="51.02"/>
    <n v="7"/>
    <n v="15.94"/>
  </r>
  <r>
    <d v="2016-10-20T00:00:00"/>
    <x v="2"/>
    <x v="9"/>
    <s v="Chuck Magee"/>
    <x v="0"/>
    <x v="0"/>
    <x v="7"/>
    <s v="Staples"/>
    <n v="25.25"/>
    <n v="4"/>
    <n v="7.89"/>
  </r>
  <r>
    <d v="2016-10-20T00:00:00"/>
    <x v="2"/>
    <x v="9"/>
    <s v="Chuck Magee"/>
    <x v="0"/>
    <x v="1"/>
    <x v="5"/>
    <s v="Office Star - Ergonomically Designed Knee Chair"/>
    <n v="56.69"/>
    <n v="1"/>
    <n v="-14.58"/>
  </r>
  <r>
    <d v="2016-10-20T00:00:00"/>
    <x v="2"/>
    <x v="9"/>
    <s v="Joy Smith"/>
    <x v="14"/>
    <x v="2"/>
    <x v="6"/>
    <s v="iKross Bluetooth Portable Keyboard + Cell Phone Stand Holder + Brush for Apple iPhone 5S 5C 5, 4S 4"/>
    <n v="125.7"/>
    <n v="6"/>
    <n v="35.200000000000003"/>
  </r>
  <r>
    <d v="2016-10-20T00:00:00"/>
    <x v="2"/>
    <x v="9"/>
    <s v="Joy Smith"/>
    <x v="14"/>
    <x v="2"/>
    <x v="6"/>
    <s v="Pyle PMP37LED"/>
    <n v="191.98"/>
    <n v="2"/>
    <n v="51.83"/>
  </r>
  <r>
    <d v="2016-10-20T00:00:00"/>
    <x v="2"/>
    <x v="9"/>
    <s v="Joy Smith"/>
    <x v="14"/>
    <x v="0"/>
    <x v="2"/>
    <s v="Woodgrain Magazine Files by Perma"/>
    <n v="20.86"/>
    <n v="7"/>
    <n v="1.46"/>
  </r>
  <r>
    <d v="2016-10-20T00:00:00"/>
    <x v="2"/>
    <x v="9"/>
    <s v="Andrew Gjertsen"/>
    <x v="3"/>
    <x v="0"/>
    <x v="3"/>
    <s v="Fellowes Twister Kit, Gray/Clear, 3/pkg"/>
    <n v="19.3"/>
    <n v="3"/>
    <n v="6.03"/>
  </r>
  <r>
    <d v="2016-10-20T00:00:00"/>
    <x v="2"/>
    <x v="9"/>
    <s v="Lindsay Castell"/>
    <x v="6"/>
    <x v="1"/>
    <x v="8"/>
    <s v="Aluminum Document Frame"/>
    <n v="61.1"/>
    <n v="5"/>
    <n v="18.329999999999998"/>
  </r>
  <r>
    <d v="2016-10-20T00:00:00"/>
    <x v="2"/>
    <x v="9"/>
    <s v="Muhammed Yedwab"/>
    <x v="3"/>
    <x v="1"/>
    <x v="5"/>
    <s v="Hon Every-Day Chair Series Swivel Task Chairs"/>
    <n v="387.14"/>
    <n v="4"/>
    <n v="4.84"/>
  </r>
  <r>
    <d v="2016-10-21T00:00:00"/>
    <x v="2"/>
    <x v="9"/>
    <s v="Michael Kennedy"/>
    <x v="37"/>
    <x v="0"/>
    <x v="3"/>
    <s v="Wilson Jones Â“SnapÂ” Scratch Pad Binder Tool for Ring Binders"/>
    <n v="23.2"/>
    <n v="4"/>
    <n v="10.44"/>
  </r>
  <r>
    <d v="2016-10-21T00:00:00"/>
    <x v="2"/>
    <x v="9"/>
    <s v="Michael Kennedy"/>
    <x v="37"/>
    <x v="0"/>
    <x v="14"/>
    <s v="Staple remover"/>
    <n v="7.36"/>
    <n v="2"/>
    <n v="0.15"/>
  </r>
  <r>
    <d v="2016-10-21T00:00:00"/>
    <x v="2"/>
    <x v="9"/>
    <s v="Michael Kennedy"/>
    <x v="37"/>
    <x v="0"/>
    <x v="2"/>
    <s v="Pizazz Global Quick File"/>
    <n v="104.79"/>
    <n v="7"/>
    <n v="29.34"/>
  </r>
  <r>
    <d v="2016-10-21T00:00:00"/>
    <x v="2"/>
    <x v="9"/>
    <s v="Michael Kennedy"/>
    <x v="37"/>
    <x v="1"/>
    <x v="11"/>
    <s v="Atlantic Metals Mobile 3-Shelf Bookcases, Custom Colors"/>
    <n v="1043.92"/>
    <n v="4"/>
    <n v="271.42"/>
  </r>
  <r>
    <d v="2016-10-21T00:00:00"/>
    <x v="2"/>
    <x v="9"/>
    <s v="Neoma Murray"/>
    <x v="3"/>
    <x v="0"/>
    <x v="0"/>
    <s v="Rediform Wirebound &quot;Phone Memo&quot; Message Book, 11 x 5-3/4"/>
    <n v="22.92"/>
    <n v="3"/>
    <n v="11.23"/>
  </r>
  <r>
    <d v="2016-10-21T00:00:00"/>
    <x v="2"/>
    <x v="9"/>
    <s v="Joel Eaton"/>
    <x v="3"/>
    <x v="0"/>
    <x v="2"/>
    <s v="Belkin 19&quot; Vented Equipment Shelf, Black"/>
    <n v="154.44"/>
    <n v="3"/>
    <n v="1.54"/>
  </r>
  <r>
    <d v="2016-10-21T00:00:00"/>
    <x v="2"/>
    <x v="9"/>
    <s v="Muhammed Yedwab"/>
    <x v="7"/>
    <x v="0"/>
    <x v="3"/>
    <s v="Avery Reinforcements for Hole-Punch Pages"/>
    <n v="7.92"/>
    <n v="4"/>
    <n v="3.56"/>
  </r>
  <r>
    <d v="2016-10-21T00:00:00"/>
    <x v="2"/>
    <x v="9"/>
    <s v="Charles McCrossin"/>
    <x v="36"/>
    <x v="2"/>
    <x v="9"/>
    <s v="Logitech Desktop MK120 Mouse and keyboard Combo"/>
    <n v="98.16"/>
    <n v="6"/>
    <n v="9.82"/>
  </r>
  <r>
    <d v="2016-10-21T00:00:00"/>
    <x v="2"/>
    <x v="9"/>
    <s v="Susan Vittorini"/>
    <x v="10"/>
    <x v="2"/>
    <x v="6"/>
    <s v="Panasonic KX TS208W Corded phone"/>
    <n v="235.15"/>
    <n v="8"/>
    <n v="-47.03"/>
  </r>
  <r>
    <d v="2016-10-21T00:00:00"/>
    <x v="2"/>
    <x v="9"/>
    <s v="Victoria Wilson"/>
    <x v="10"/>
    <x v="1"/>
    <x v="13"/>
    <s v="Chromcraft Bull-Nose Wood 48&quot; x 96&quot; Rectangular Conference Tables"/>
    <n v="661.18"/>
    <n v="2"/>
    <n v="-231.41"/>
  </r>
  <r>
    <d v="2016-10-21T00:00:00"/>
    <x v="2"/>
    <x v="9"/>
    <s v="Dennis Pardue"/>
    <x v="17"/>
    <x v="0"/>
    <x v="4"/>
    <s v="Panasonic KP-150 Electric Pencil Sharpener"/>
    <n v="113.22"/>
    <n v="3"/>
    <n v="29.44"/>
  </r>
  <r>
    <d v="2016-10-21T00:00:00"/>
    <x v="2"/>
    <x v="9"/>
    <s v="Dennis Pardue"/>
    <x v="17"/>
    <x v="0"/>
    <x v="0"/>
    <s v="Xerox 193"/>
    <n v="35.880000000000003"/>
    <n v="6"/>
    <n v="17.579999999999998"/>
  </r>
  <r>
    <d v="2016-10-21T00:00:00"/>
    <x v="2"/>
    <x v="9"/>
    <s v="Dennis Pardue"/>
    <x v="17"/>
    <x v="0"/>
    <x v="3"/>
    <s v="Ibico EPK-21 Electric Binding System"/>
    <n v="4535.9799999999996"/>
    <n v="3"/>
    <n v="1644.29"/>
  </r>
  <r>
    <d v="2016-10-21T00:00:00"/>
    <x v="2"/>
    <x v="9"/>
    <s v="Giulietta Weimer"/>
    <x v="15"/>
    <x v="0"/>
    <x v="2"/>
    <s v="Tenex Personal Filing Tote With Secure Closure Lid, Black/Frost"/>
    <n v="111.67"/>
    <n v="9"/>
    <n v="6.98"/>
  </r>
  <r>
    <d v="2016-10-21T00:00:00"/>
    <x v="2"/>
    <x v="9"/>
    <s v="Jill Fjeld"/>
    <x v="0"/>
    <x v="2"/>
    <x v="9"/>
    <s v="SanDisk Ultra 32 GB MicroSDHC Class 10 Memory Card"/>
    <n v="106.08"/>
    <n v="6"/>
    <n v="-9.2799999999999994"/>
  </r>
  <r>
    <d v="2016-10-21T00:00:00"/>
    <x v="2"/>
    <x v="9"/>
    <s v="Carlos Soltero"/>
    <x v="3"/>
    <x v="1"/>
    <x v="5"/>
    <s v="Office Star Flex Back Scooter Chair with Aluminum Finish Frame"/>
    <n v="242.14"/>
    <n v="3"/>
    <n v="12.11"/>
  </r>
  <r>
    <d v="2016-10-21T00:00:00"/>
    <x v="2"/>
    <x v="9"/>
    <s v="Carlos Soltero"/>
    <x v="3"/>
    <x v="0"/>
    <x v="4"/>
    <s v="Newell Chalk Holder"/>
    <n v="12.39"/>
    <n v="3"/>
    <n v="5.7"/>
  </r>
  <r>
    <d v="2016-10-21T00:00:00"/>
    <x v="2"/>
    <x v="9"/>
    <s v="Carlos Soltero"/>
    <x v="3"/>
    <x v="1"/>
    <x v="8"/>
    <s v="Eldon Expressions Wood and Plastic Desk Accessories, Oak"/>
    <n v="19.96"/>
    <n v="2"/>
    <n v="5.59"/>
  </r>
  <r>
    <d v="2016-10-21T00:00:00"/>
    <x v="2"/>
    <x v="9"/>
    <s v="Carlos Soltero"/>
    <x v="3"/>
    <x v="0"/>
    <x v="2"/>
    <s v="SAFCO Boltless Steel Shelving"/>
    <n v="340.92"/>
    <n v="3"/>
    <n v="3.41"/>
  </r>
  <r>
    <d v="2016-10-21T00:00:00"/>
    <x v="2"/>
    <x v="9"/>
    <s v="Anne Pryor"/>
    <x v="16"/>
    <x v="1"/>
    <x v="8"/>
    <s v="Seth Thomas 14&quot; Day/Date Wall Clock"/>
    <n v="45.57"/>
    <n v="2"/>
    <n v="9.68"/>
  </r>
  <r>
    <d v="2016-10-21T00:00:00"/>
    <x v="2"/>
    <x v="9"/>
    <s v="Anne Pryor"/>
    <x v="16"/>
    <x v="0"/>
    <x v="3"/>
    <s v="GBC Personal VeloBind Strips"/>
    <n v="28.75"/>
    <n v="8"/>
    <n v="-21.08"/>
  </r>
  <r>
    <d v="2016-10-22T00:00:00"/>
    <x v="2"/>
    <x v="9"/>
    <s v="Peter McVee"/>
    <x v="14"/>
    <x v="1"/>
    <x v="8"/>
    <s v="Eldon 200 Class Desk Accessories"/>
    <n v="31.4"/>
    <n v="5"/>
    <n v="10.050000000000001"/>
  </r>
  <r>
    <d v="2016-10-22T00:00:00"/>
    <x v="2"/>
    <x v="9"/>
    <s v="Eric Barreto"/>
    <x v="6"/>
    <x v="1"/>
    <x v="8"/>
    <s v="Eldon Expressions Wood and Plastic Desk Accessories, Oak"/>
    <n v="39.92"/>
    <n v="4"/>
    <n v="11.18"/>
  </r>
  <r>
    <d v="2016-10-22T00:00:00"/>
    <x v="2"/>
    <x v="9"/>
    <s v="MaryBeth Skach"/>
    <x v="22"/>
    <x v="0"/>
    <x v="0"/>
    <s v="Xerox 1986"/>
    <n v="6.68"/>
    <n v="1"/>
    <n v="3.21"/>
  </r>
  <r>
    <d v="2016-10-22T00:00:00"/>
    <x v="2"/>
    <x v="9"/>
    <s v="MaryBeth Skach"/>
    <x v="22"/>
    <x v="0"/>
    <x v="4"/>
    <s v="Prang Drawing Pencil Set"/>
    <n v="8.34"/>
    <n v="3"/>
    <n v="2.25"/>
  </r>
  <r>
    <d v="2016-10-22T00:00:00"/>
    <x v="2"/>
    <x v="9"/>
    <s v="MaryBeth Skach"/>
    <x v="22"/>
    <x v="1"/>
    <x v="8"/>
    <s v="Linden 12&quot; Wall Clock With Oak Frame"/>
    <n v="101.94"/>
    <n v="3"/>
    <n v="30.58"/>
  </r>
  <r>
    <d v="2016-10-23T00:00:00"/>
    <x v="2"/>
    <x v="9"/>
    <s v="Steven Roelle"/>
    <x v="20"/>
    <x v="0"/>
    <x v="0"/>
    <s v="Snap-A-Way Black Print Carbonless Ruled Speed Letter, Triplicate"/>
    <n v="379.4"/>
    <n v="10"/>
    <n v="178.32"/>
  </r>
  <r>
    <d v="2016-10-23T00:00:00"/>
    <x v="2"/>
    <x v="9"/>
    <s v="Heather Kirkland"/>
    <x v="1"/>
    <x v="1"/>
    <x v="8"/>
    <s v="DAX Cubicle Frames - 8x10"/>
    <n v="16.16"/>
    <n v="7"/>
    <n v="-12.12"/>
  </r>
  <r>
    <d v="2016-10-23T00:00:00"/>
    <x v="2"/>
    <x v="9"/>
    <s v="Heather Kirkland"/>
    <x v="1"/>
    <x v="0"/>
    <x v="0"/>
    <s v="Xerox 1929"/>
    <n v="54.82"/>
    <n v="3"/>
    <n v="17.82"/>
  </r>
  <r>
    <d v="2016-10-23T00:00:00"/>
    <x v="2"/>
    <x v="9"/>
    <s v="Alejandro Ballentine"/>
    <x v="22"/>
    <x v="0"/>
    <x v="7"/>
    <s v="Advantus SlideClip Paper Clips"/>
    <n v="17.05"/>
    <n v="5"/>
    <n v="8.18"/>
  </r>
  <r>
    <d v="2016-10-24T00:00:00"/>
    <x v="2"/>
    <x v="9"/>
    <s v="Victoria Wilson"/>
    <x v="3"/>
    <x v="2"/>
    <x v="9"/>
    <s v="Micro Innovations USB RF Wireless Keyboard with Mouse"/>
    <n v="100"/>
    <n v="4"/>
    <n v="21"/>
  </r>
  <r>
    <d v="2016-10-24T00:00:00"/>
    <x v="2"/>
    <x v="9"/>
    <s v="Victoria Wilson"/>
    <x v="3"/>
    <x v="2"/>
    <x v="9"/>
    <s v="LogitechÂ VX Revolution Cordless Laser Mouse for Notebooks (Black)"/>
    <n v="359.98"/>
    <n v="2"/>
    <n v="21.6"/>
  </r>
  <r>
    <d v="2016-10-24T00:00:00"/>
    <x v="2"/>
    <x v="9"/>
    <s v="Catherine Glotzbach"/>
    <x v="15"/>
    <x v="2"/>
    <x v="6"/>
    <s v="Apple iPhone 5C"/>
    <n v="239.98"/>
    <n v="3"/>
    <n v="18"/>
  </r>
  <r>
    <d v="2016-10-24T00:00:00"/>
    <x v="2"/>
    <x v="9"/>
    <s v="Sonia Sunley"/>
    <x v="3"/>
    <x v="2"/>
    <x v="9"/>
    <s v="Razer Tiamat Over Ear 7.1 Surround Sound PC Gaming Headset"/>
    <n v="199.99"/>
    <n v="1"/>
    <n v="86"/>
  </r>
  <r>
    <d v="2016-10-24T00:00:00"/>
    <x v="2"/>
    <x v="9"/>
    <s v="Jennifer Patt"/>
    <x v="0"/>
    <x v="0"/>
    <x v="0"/>
    <s v="Eureka Recycled Copy Paper 8 1/2&quot; x 11&quot;, Ream"/>
    <n v="15.55"/>
    <n v="3"/>
    <n v="5.44"/>
  </r>
  <r>
    <d v="2016-10-24T00:00:00"/>
    <x v="2"/>
    <x v="9"/>
    <s v="Emily Ducich"/>
    <x v="3"/>
    <x v="2"/>
    <x v="9"/>
    <s v="NETGEAR N750 Dual Band Wi-Fi Gigabit Router"/>
    <n v="450"/>
    <n v="5"/>
    <n v="162"/>
  </r>
  <r>
    <d v="2016-10-25T00:00:00"/>
    <x v="2"/>
    <x v="9"/>
    <s v="Jill Stevenson"/>
    <x v="16"/>
    <x v="2"/>
    <x v="6"/>
    <s v="Panasonic KX-TG9471B"/>
    <n v="783.96"/>
    <n v="5"/>
    <n v="78.400000000000006"/>
  </r>
  <r>
    <d v="2016-10-27T00:00:00"/>
    <x v="2"/>
    <x v="9"/>
    <s v="Jeremy Ellison"/>
    <x v="20"/>
    <x v="1"/>
    <x v="8"/>
    <s v="Electrix 20W Halogen Replacement Bulb for Zoom-In Desk Lamp"/>
    <n v="40.200000000000003"/>
    <n v="3"/>
    <n v="19.3"/>
  </r>
  <r>
    <d v="2016-10-27T00:00:00"/>
    <x v="2"/>
    <x v="9"/>
    <s v="Bart Pistole"/>
    <x v="3"/>
    <x v="0"/>
    <x v="12"/>
    <s v="Staple holder"/>
    <n v="43.92"/>
    <n v="4"/>
    <n v="11.86"/>
  </r>
  <r>
    <d v="2016-10-27T00:00:00"/>
    <x v="2"/>
    <x v="9"/>
    <s v="Bart Pistole"/>
    <x v="3"/>
    <x v="0"/>
    <x v="3"/>
    <s v="Acco Data Flex Cable Posts For Top &amp; Bottom Load Binders, 6&quot; Capacity"/>
    <n v="25.03"/>
    <n v="3"/>
    <n v="7.82"/>
  </r>
  <r>
    <d v="2016-10-27T00:00:00"/>
    <x v="2"/>
    <x v="9"/>
    <s v="Ben Wallace"/>
    <x v="6"/>
    <x v="1"/>
    <x v="5"/>
    <s v="Global Executive Mid-Back Manager's Chair"/>
    <n v="290.98"/>
    <n v="1"/>
    <n v="75.650000000000006"/>
  </r>
  <r>
    <d v="2016-10-27T00:00:00"/>
    <x v="2"/>
    <x v="9"/>
    <s v="Pete Armstrong"/>
    <x v="3"/>
    <x v="0"/>
    <x v="3"/>
    <s v="Avery Legal 4-Ring Binder"/>
    <n v="67.14"/>
    <n v="4"/>
    <n v="25.18"/>
  </r>
  <r>
    <d v="2016-10-27T00:00:00"/>
    <x v="2"/>
    <x v="9"/>
    <s v="Ben Wallace"/>
    <x v="20"/>
    <x v="1"/>
    <x v="5"/>
    <s v="Metal Folding Chairs, Beige, 4/Carton"/>
    <n v="427.64"/>
    <n v="14"/>
    <n v="80.78"/>
  </r>
  <r>
    <d v="2016-10-27T00:00:00"/>
    <x v="2"/>
    <x v="9"/>
    <s v="Ben Wallace"/>
    <x v="20"/>
    <x v="0"/>
    <x v="7"/>
    <s v="Advantus Push Pins, Aluminum Head"/>
    <n v="40.67"/>
    <n v="7"/>
    <n v="12.61"/>
  </r>
  <r>
    <d v="2016-10-27T00:00:00"/>
    <x v="2"/>
    <x v="9"/>
    <s v="Ben Wallace"/>
    <x v="20"/>
    <x v="0"/>
    <x v="2"/>
    <s v="Rogers Profile Extra Capacity Storage Tub"/>
    <n v="33.479999999999997"/>
    <n v="2"/>
    <n v="1.34"/>
  </r>
  <r>
    <d v="2016-10-27T00:00:00"/>
    <x v="2"/>
    <x v="9"/>
    <s v="Ben Wallace"/>
    <x v="20"/>
    <x v="0"/>
    <x v="3"/>
    <s v="Prestige Round Ring Binders"/>
    <n v="9.73"/>
    <n v="2"/>
    <n v="3.28"/>
  </r>
  <r>
    <d v="2016-10-28T00:00:00"/>
    <x v="2"/>
    <x v="9"/>
    <s v="Jonathan Howell"/>
    <x v="3"/>
    <x v="0"/>
    <x v="2"/>
    <s v="Personal Filing Tote with Lid, Black/Gray"/>
    <n v="93.06"/>
    <n v="6"/>
    <n v="26.06"/>
  </r>
  <r>
    <d v="2016-10-28T00:00:00"/>
    <x v="2"/>
    <x v="9"/>
    <s v="Jonathan Howell"/>
    <x v="3"/>
    <x v="2"/>
    <x v="6"/>
    <s v="Adtran 1202752G1"/>
    <n v="302.38"/>
    <n v="3"/>
    <n v="22.68"/>
  </r>
  <r>
    <d v="2016-10-28T00:00:00"/>
    <x v="2"/>
    <x v="9"/>
    <s v="Jonathan Doherty"/>
    <x v="23"/>
    <x v="0"/>
    <x v="0"/>
    <s v="Xerox 223"/>
    <n v="32.4"/>
    <n v="5"/>
    <n v="15.55"/>
  </r>
  <r>
    <d v="2016-10-28T00:00:00"/>
    <x v="2"/>
    <x v="9"/>
    <s v="Jonathan Doherty"/>
    <x v="23"/>
    <x v="0"/>
    <x v="2"/>
    <s v="Tennsco Stur-D-Stor Boltless Shelving, 5 Shelves, 24&quot; Deep, Sand"/>
    <n v="1082.48"/>
    <n v="8"/>
    <n v="10.82"/>
  </r>
  <r>
    <d v="2016-10-28T00:00:00"/>
    <x v="2"/>
    <x v="9"/>
    <s v="Jonathan Doherty"/>
    <x v="23"/>
    <x v="0"/>
    <x v="0"/>
    <s v="Xerox 1939"/>
    <n v="56.91"/>
    <n v="3"/>
    <n v="27.32"/>
  </r>
  <r>
    <d v="2016-10-28T00:00:00"/>
    <x v="2"/>
    <x v="9"/>
    <s v="Jonathan Doherty"/>
    <x v="23"/>
    <x v="1"/>
    <x v="8"/>
    <s v="Floodlight Indoor Halogen Bulbs, 1 Bulb per Pack, 60 Watts"/>
    <n v="77.599999999999994"/>
    <n v="4"/>
    <n v="38.020000000000003"/>
  </r>
  <r>
    <d v="2016-10-28T00:00:00"/>
    <x v="2"/>
    <x v="9"/>
    <s v="Jonathan Doherty"/>
    <x v="23"/>
    <x v="0"/>
    <x v="3"/>
    <s v="Avery Premier Heavy-Duty Binder with Round Locking Rings"/>
    <n v="14.28"/>
    <n v="1"/>
    <n v="6.57"/>
  </r>
  <r>
    <d v="2016-10-28T00:00:00"/>
    <x v="2"/>
    <x v="9"/>
    <s v="Alejandro Savely"/>
    <x v="3"/>
    <x v="0"/>
    <x v="0"/>
    <s v="Southworth Structures Collection"/>
    <n v="50.96"/>
    <n v="7"/>
    <n v="25.48"/>
  </r>
  <r>
    <d v="2016-10-28T00:00:00"/>
    <x v="2"/>
    <x v="9"/>
    <s v="Alejandro Savely"/>
    <x v="3"/>
    <x v="0"/>
    <x v="3"/>
    <s v="Square Ring Data Binders, Rigid 75 Pt. Covers, 11&quot; x 14-7/8&quot;"/>
    <n v="49.54"/>
    <n v="3"/>
    <n v="17.34"/>
  </r>
  <r>
    <d v="2016-10-28T00:00:00"/>
    <x v="2"/>
    <x v="9"/>
    <s v="Patrick Gardner"/>
    <x v="16"/>
    <x v="1"/>
    <x v="8"/>
    <s v="24-Hour Round Wall Clock"/>
    <n v="47.95"/>
    <n v="3"/>
    <n v="13.79"/>
  </r>
  <r>
    <d v="2016-10-28T00:00:00"/>
    <x v="2"/>
    <x v="9"/>
    <s v="Patrick Gardner"/>
    <x v="16"/>
    <x v="0"/>
    <x v="3"/>
    <s v="Large Capacity Hanging Post Binders"/>
    <n v="37.43"/>
    <n v="5"/>
    <n v="-29.94"/>
  </r>
  <r>
    <d v="2016-10-28T00:00:00"/>
    <x v="2"/>
    <x v="9"/>
    <s v="Patrick Gardner"/>
    <x v="16"/>
    <x v="1"/>
    <x v="8"/>
    <s v="Eldon Radial Chair Mat for Low to Medium Pile Carpets"/>
    <n v="63.97"/>
    <n v="2"/>
    <n v="0"/>
  </r>
  <r>
    <d v="2016-10-28T00:00:00"/>
    <x v="2"/>
    <x v="9"/>
    <s v="Patrick Gardner"/>
    <x v="16"/>
    <x v="1"/>
    <x v="8"/>
    <s v="Howard Miller 13-1/2&quot; Diameter Rosebrook Wall Clock"/>
    <n v="165.05"/>
    <n v="3"/>
    <n v="41.26"/>
  </r>
  <r>
    <d v="2016-10-28T00:00:00"/>
    <x v="2"/>
    <x v="9"/>
    <s v="Suzanne McNair"/>
    <x v="25"/>
    <x v="0"/>
    <x v="3"/>
    <s v="XtraLife ClearVue Slant-D Ring Binder, White, 3&quot;"/>
    <n v="17.62"/>
    <n v="4"/>
    <n v="-14.09"/>
  </r>
  <r>
    <d v="2016-10-28T00:00:00"/>
    <x v="2"/>
    <x v="9"/>
    <s v="Emily Phan"/>
    <x v="16"/>
    <x v="0"/>
    <x v="3"/>
    <s v="Canvas Sectional Post Binders"/>
    <n v="38.19"/>
    <n v="5"/>
    <n v="-26.73"/>
  </r>
  <r>
    <d v="2016-10-28T00:00:00"/>
    <x v="2"/>
    <x v="9"/>
    <s v="Denise Leinenbach"/>
    <x v="20"/>
    <x v="0"/>
    <x v="4"/>
    <s v="BIC Brite Liner Highlighters"/>
    <n v="12.42"/>
    <n v="3"/>
    <n v="5.22"/>
  </r>
  <r>
    <d v="2016-10-28T00:00:00"/>
    <x v="2"/>
    <x v="9"/>
    <s v="Victoria Brennan"/>
    <x v="20"/>
    <x v="1"/>
    <x v="8"/>
    <s v="Tenex Chairmat w/ Average Lip, 45&quot; x 53&quot;"/>
    <n v="756.8"/>
    <n v="5"/>
    <n v="75.680000000000007"/>
  </r>
  <r>
    <d v="2016-10-29T00:00:00"/>
    <x v="2"/>
    <x v="9"/>
    <s v="Jim Mitchum"/>
    <x v="23"/>
    <x v="0"/>
    <x v="2"/>
    <s v="Rogers Jumbo File, Granite"/>
    <n v="40.74"/>
    <n v="3"/>
    <n v="0.41"/>
  </r>
  <r>
    <d v="2016-10-29T00:00:00"/>
    <x v="2"/>
    <x v="9"/>
    <s v="Jim Mitchum"/>
    <x v="23"/>
    <x v="0"/>
    <x v="12"/>
    <s v="Commercial WindTunnel Clean Air Upright Vacuum, Replacement Belts, Filtration Bags"/>
    <n v="11.67"/>
    <n v="3"/>
    <n v="3.03"/>
  </r>
  <r>
    <d v="2016-10-29T00:00:00"/>
    <x v="2"/>
    <x v="9"/>
    <s v="Katrina Willman"/>
    <x v="14"/>
    <x v="1"/>
    <x v="8"/>
    <s v="Electrix 20W Halogen Replacement Bulb for Zoom-In Desk Lamp"/>
    <n v="67"/>
    <n v="5"/>
    <n v="32.159999999999997"/>
  </r>
  <r>
    <d v="2016-10-29T00:00:00"/>
    <x v="2"/>
    <x v="9"/>
    <s v="Logan Haushalter"/>
    <x v="3"/>
    <x v="0"/>
    <x v="3"/>
    <s v="XtraLife ClearVue Slant-D Ring Binder, White, 3&quot;"/>
    <n v="11.74"/>
    <n v="1"/>
    <n v="3.82"/>
  </r>
  <r>
    <d v="2016-10-30T00:00:00"/>
    <x v="2"/>
    <x v="9"/>
    <s v="Jason Fortune-"/>
    <x v="14"/>
    <x v="0"/>
    <x v="4"/>
    <s v="Newell 312"/>
    <n v="11.68"/>
    <n v="2"/>
    <n v="3.5"/>
  </r>
  <r>
    <d v="2016-10-30T00:00:00"/>
    <x v="2"/>
    <x v="9"/>
    <s v="Edward Hooks"/>
    <x v="20"/>
    <x v="0"/>
    <x v="3"/>
    <s v="GBC Personal VeloBind Strips"/>
    <n v="28.75"/>
    <n v="3"/>
    <n v="10.06"/>
  </r>
  <r>
    <d v="2016-10-30T00:00:00"/>
    <x v="2"/>
    <x v="9"/>
    <s v="Edward Hooks"/>
    <x v="20"/>
    <x v="0"/>
    <x v="4"/>
    <s v="Boston KS Multi-Size Manual Pencil Sharpener"/>
    <n v="114.95"/>
    <n v="5"/>
    <n v="32.19"/>
  </r>
  <r>
    <d v="2016-10-30T00:00:00"/>
    <x v="2"/>
    <x v="9"/>
    <s v="Susan Pistek"/>
    <x v="3"/>
    <x v="0"/>
    <x v="7"/>
    <s v="Assorted Color Push Pins"/>
    <n v="3.62"/>
    <n v="2"/>
    <n v="1.19"/>
  </r>
  <r>
    <d v="2016-10-31T00:00:00"/>
    <x v="2"/>
    <x v="9"/>
    <s v="Bill Donatelli"/>
    <x v="2"/>
    <x v="1"/>
    <x v="5"/>
    <s v="Hon Olson Stacker Stools"/>
    <n v="492.84"/>
    <n v="5"/>
    <n v="-14.08"/>
  </r>
  <r>
    <d v="2016-10-31T00:00:00"/>
    <x v="2"/>
    <x v="9"/>
    <s v="Jonathan Doherty"/>
    <x v="3"/>
    <x v="0"/>
    <x v="2"/>
    <s v="Dual Level, Single-Width Filing Carts"/>
    <n v="1085.42"/>
    <n v="7"/>
    <n v="282.20999999999998"/>
  </r>
  <r>
    <d v="2016-10-31T00:00:00"/>
    <x v="2"/>
    <x v="9"/>
    <s v="Frank Olsen"/>
    <x v="16"/>
    <x v="0"/>
    <x v="0"/>
    <s v="Xerox 1898"/>
    <n v="32.06"/>
    <n v="6"/>
    <n v="11.22"/>
  </r>
  <r>
    <d v="2016-10-31T00:00:00"/>
    <x v="2"/>
    <x v="9"/>
    <s v="Helen Wasserman"/>
    <x v="39"/>
    <x v="0"/>
    <x v="14"/>
    <s v="Fiskars Softgrip Scissors"/>
    <n v="21.96"/>
    <n v="2"/>
    <n v="6.15"/>
  </r>
  <r>
    <d v="2016-10-31T00:00:00"/>
    <x v="2"/>
    <x v="9"/>
    <s v="Helen Wasserman"/>
    <x v="39"/>
    <x v="1"/>
    <x v="5"/>
    <s v="Hon Mobius Operator's Chair"/>
    <n v="368.97"/>
    <n v="3"/>
    <n v="81.17"/>
  </r>
  <r>
    <d v="2016-10-31T00:00:00"/>
    <x v="2"/>
    <x v="9"/>
    <s v="Helen Wasserman"/>
    <x v="39"/>
    <x v="0"/>
    <x v="4"/>
    <s v="Newell 31"/>
    <n v="12.39"/>
    <n v="3"/>
    <n v="3.47"/>
  </r>
  <r>
    <d v="2016-10-31T00:00:00"/>
    <x v="2"/>
    <x v="9"/>
    <s v="Helen Wasserman"/>
    <x v="39"/>
    <x v="0"/>
    <x v="2"/>
    <s v="Carina Mini System Audio Rack, Model AR050B"/>
    <n v="332.94"/>
    <n v="3"/>
    <n v="9.99"/>
  </r>
  <r>
    <d v="2016-10-31T00:00:00"/>
    <x v="2"/>
    <x v="9"/>
    <s v="Sylvia Foulston"/>
    <x v="3"/>
    <x v="1"/>
    <x v="5"/>
    <s v="Office Star - Professional Matrix Back Chair with 2-to-1 Synchro Tilt and Mesh Fabric Seat"/>
    <n v="1403.92"/>
    <n v="5"/>
    <n v="70.2"/>
  </r>
  <r>
    <d v="2016-11-01T00:00:00"/>
    <x v="2"/>
    <x v="10"/>
    <s v="Katherine Murray"/>
    <x v="6"/>
    <x v="2"/>
    <x v="6"/>
    <s v="LF Elite 3D Dazzle Designer Hard Case Cover, Lf Stylus Pen and Wiper For Apple Iphone 5c Mini Lite"/>
    <n v="21.8"/>
    <n v="2"/>
    <n v="6.1"/>
  </r>
  <r>
    <d v="2016-11-01T00:00:00"/>
    <x v="2"/>
    <x v="10"/>
    <s v="Katherine Murray"/>
    <x v="6"/>
    <x v="0"/>
    <x v="10"/>
    <s v="Airmail Envelopes"/>
    <n v="251.79"/>
    <n v="3"/>
    <n v="118.34"/>
  </r>
  <r>
    <d v="2016-11-01T00:00:00"/>
    <x v="2"/>
    <x v="10"/>
    <s v="Cindy Schnelling"/>
    <x v="0"/>
    <x v="0"/>
    <x v="2"/>
    <s v="Tenex Personal Filing Tote With Secure Closure Lid, Black/Frost"/>
    <n v="111.67"/>
    <n v="9"/>
    <n v="6.98"/>
  </r>
  <r>
    <d v="2016-11-01T00:00:00"/>
    <x v="2"/>
    <x v="10"/>
    <s v="Xylona Preis"/>
    <x v="1"/>
    <x v="2"/>
    <x v="9"/>
    <s v="Maxell 4.7GB DVD-R"/>
    <n v="68.11"/>
    <n v="3"/>
    <n v="17.88"/>
  </r>
  <r>
    <d v="2016-11-03T00:00:00"/>
    <x v="2"/>
    <x v="10"/>
    <s v="Clay Ludtke"/>
    <x v="30"/>
    <x v="0"/>
    <x v="4"/>
    <s v="Hunt PowerHouse Electric Pencil Sharpener, Blue"/>
    <n v="75.959999999999994"/>
    <n v="2"/>
    <n v="22.79"/>
  </r>
  <r>
    <d v="2016-11-03T00:00:00"/>
    <x v="2"/>
    <x v="10"/>
    <s v="Clay Ludtke"/>
    <x v="30"/>
    <x v="0"/>
    <x v="3"/>
    <s v="Avery Durable Plastic 1&quot; Binders"/>
    <n v="27.24"/>
    <n v="6"/>
    <n v="13.35"/>
  </r>
  <r>
    <d v="2016-11-03T00:00:00"/>
    <x v="2"/>
    <x v="10"/>
    <s v="Sarah Foster"/>
    <x v="22"/>
    <x v="0"/>
    <x v="4"/>
    <s v="Newell 332"/>
    <n v="8.82"/>
    <n v="3"/>
    <n v="2.38"/>
  </r>
  <r>
    <d v="2016-11-03T00:00:00"/>
    <x v="2"/>
    <x v="10"/>
    <s v="Phillip Flathmann"/>
    <x v="3"/>
    <x v="1"/>
    <x v="5"/>
    <s v="Global Deluxe High-Back Office Chair in Storm"/>
    <n v="217.58"/>
    <n v="2"/>
    <n v="-29.92"/>
  </r>
  <r>
    <d v="2016-11-03T00:00:00"/>
    <x v="2"/>
    <x v="10"/>
    <s v="Phillip Flathmann"/>
    <x v="3"/>
    <x v="2"/>
    <x v="9"/>
    <s v="Kensington K72356US Mouse-in-a-Box USB Desktop Mouse"/>
    <n v="82.95"/>
    <n v="5"/>
    <n v="29.03"/>
  </r>
  <r>
    <d v="2016-11-03T00:00:00"/>
    <x v="2"/>
    <x v="10"/>
    <s v="Phillip Flathmann"/>
    <x v="3"/>
    <x v="0"/>
    <x v="1"/>
    <s v="Avery 50"/>
    <n v="87.71"/>
    <n v="7"/>
    <n v="41.22"/>
  </r>
  <r>
    <d v="2016-11-03T00:00:00"/>
    <x v="2"/>
    <x v="10"/>
    <s v="Phillip Flathmann"/>
    <x v="3"/>
    <x v="0"/>
    <x v="12"/>
    <s v="Honeywell Enviracaire Portable HEPA Air Cleaner for 16' x 20' Room"/>
    <n v="1101.48"/>
    <n v="4"/>
    <n v="429.58"/>
  </r>
  <r>
    <d v="2016-11-03T00:00:00"/>
    <x v="2"/>
    <x v="10"/>
    <s v="Arthur Prichep"/>
    <x v="5"/>
    <x v="0"/>
    <x v="7"/>
    <s v="Advantus Plastic Paper Clips"/>
    <n v="20"/>
    <n v="4"/>
    <n v="9.6"/>
  </r>
  <r>
    <d v="2016-11-03T00:00:00"/>
    <x v="2"/>
    <x v="10"/>
    <s v="Arthur Prichep"/>
    <x v="5"/>
    <x v="0"/>
    <x v="4"/>
    <s v="Economy #2 Pencils"/>
    <n v="7.98"/>
    <n v="3"/>
    <n v="2.0699999999999998"/>
  </r>
  <r>
    <d v="2016-11-03T00:00:00"/>
    <x v="2"/>
    <x v="10"/>
    <s v="Arthur Prichep"/>
    <x v="5"/>
    <x v="1"/>
    <x v="8"/>
    <s v="Magna Visual Magnetic Picture Hangers"/>
    <n v="24.1"/>
    <n v="5"/>
    <n v="9.16"/>
  </r>
  <r>
    <d v="2016-11-03T00:00:00"/>
    <x v="2"/>
    <x v="10"/>
    <s v="Arthur Prichep"/>
    <x v="5"/>
    <x v="0"/>
    <x v="4"/>
    <s v="Boston 16750 Black Compact Battery Pencil Sharpener"/>
    <n v="8.75"/>
    <n v="1"/>
    <n v="2.63"/>
  </r>
  <r>
    <d v="2016-11-03T00:00:00"/>
    <x v="2"/>
    <x v="10"/>
    <s v="Arthur Prichep"/>
    <x v="5"/>
    <x v="1"/>
    <x v="13"/>
    <s v="Global Adaptabilities Conference Tables"/>
    <n v="842.94"/>
    <n v="3"/>
    <n v="160.16"/>
  </r>
  <r>
    <d v="2016-11-03T00:00:00"/>
    <x v="2"/>
    <x v="10"/>
    <s v="Xylona Preis"/>
    <x v="3"/>
    <x v="0"/>
    <x v="7"/>
    <s v="Stockwell Push Pins"/>
    <n v="15.26"/>
    <n v="7"/>
    <n v="5.04"/>
  </r>
  <r>
    <d v="2016-11-03T00:00:00"/>
    <x v="2"/>
    <x v="10"/>
    <s v="Xylona Preis"/>
    <x v="3"/>
    <x v="0"/>
    <x v="12"/>
    <s v="Holmes 99% HEPA Air Purifier"/>
    <n v="43.32"/>
    <n v="2"/>
    <n v="14.3"/>
  </r>
  <r>
    <d v="2016-11-03T00:00:00"/>
    <x v="2"/>
    <x v="10"/>
    <s v="Xylona Preis"/>
    <x v="3"/>
    <x v="0"/>
    <x v="3"/>
    <s v="Avery Durable Plastic 1&quot; Binders"/>
    <n v="43.58"/>
    <n v="12"/>
    <n v="15.8"/>
  </r>
  <r>
    <d v="2016-11-03T00:00:00"/>
    <x v="2"/>
    <x v="10"/>
    <s v="Xylona Preis"/>
    <x v="3"/>
    <x v="0"/>
    <x v="0"/>
    <s v="Xerox 1892"/>
    <n v="116.28"/>
    <n v="3"/>
    <n v="56.98"/>
  </r>
  <r>
    <d v="2016-11-03T00:00:00"/>
    <x v="2"/>
    <x v="10"/>
    <s v="Xylona Preis"/>
    <x v="3"/>
    <x v="0"/>
    <x v="3"/>
    <s v="Fellowes Black Plastic Comb Bindings"/>
    <n v="9.3000000000000007"/>
    <n v="2"/>
    <n v="3.02"/>
  </r>
  <r>
    <d v="2016-11-03T00:00:00"/>
    <x v="2"/>
    <x v="10"/>
    <s v="Xylona Preis"/>
    <x v="3"/>
    <x v="0"/>
    <x v="0"/>
    <s v="Xerox 22"/>
    <n v="19.440000000000001"/>
    <n v="3"/>
    <n v="9.33"/>
  </r>
  <r>
    <d v="2016-11-03T00:00:00"/>
    <x v="2"/>
    <x v="10"/>
    <s v="Xylona Preis"/>
    <x v="3"/>
    <x v="0"/>
    <x v="0"/>
    <s v="Multicolor Computer Printout Paper"/>
    <n v="314.55"/>
    <n v="3"/>
    <n v="150.97999999999999"/>
  </r>
  <r>
    <d v="2016-11-03T00:00:00"/>
    <x v="2"/>
    <x v="10"/>
    <s v="Patrick Jones"/>
    <x v="0"/>
    <x v="0"/>
    <x v="0"/>
    <s v="Xerox 1978"/>
    <n v="9.25"/>
    <n v="2"/>
    <n v="3.35"/>
  </r>
  <r>
    <d v="2016-11-03T00:00:00"/>
    <x v="2"/>
    <x v="10"/>
    <s v="Natalie Webber"/>
    <x v="11"/>
    <x v="0"/>
    <x v="3"/>
    <s v="Avery Reinforcements for Hole-Punch Pages"/>
    <n v="4.16"/>
    <n v="7"/>
    <n v="-3.47"/>
  </r>
  <r>
    <d v="2016-11-03T00:00:00"/>
    <x v="2"/>
    <x v="10"/>
    <s v="Natalie Webber"/>
    <x v="11"/>
    <x v="2"/>
    <x v="15"/>
    <s v="Okidata B401 Printer"/>
    <n v="179.99"/>
    <n v="3"/>
    <n v="-251.99"/>
  </r>
  <r>
    <d v="2016-11-03T00:00:00"/>
    <x v="2"/>
    <x v="10"/>
    <s v="Julie Prescott"/>
    <x v="2"/>
    <x v="2"/>
    <x v="9"/>
    <s v="NETGEAR N750 Dual Band Wi-Fi Gigabit Router"/>
    <n v="72"/>
    <n v="1"/>
    <n v="14.4"/>
  </r>
  <r>
    <d v="2016-11-03T00:00:00"/>
    <x v="2"/>
    <x v="10"/>
    <s v="Julie Prescott"/>
    <x v="2"/>
    <x v="1"/>
    <x v="5"/>
    <s v="Bevis Steel Folding Chairs"/>
    <n v="470.16"/>
    <n v="7"/>
    <n v="-13.43"/>
  </r>
  <r>
    <d v="2016-11-04T00:00:00"/>
    <x v="2"/>
    <x v="10"/>
    <s v="Roy Collins"/>
    <x v="5"/>
    <x v="0"/>
    <x v="7"/>
    <s v="OIC Colored Binder Clips, Assorted Sizes"/>
    <n v="10.74"/>
    <n v="3"/>
    <n v="5.26"/>
  </r>
  <r>
    <d v="2016-11-04T00:00:00"/>
    <x v="2"/>
    <x v="10"/>
    <s v="Alejandro Savely"/>
    <x v="22"/>
    <x v="1"/>
    <x v="8"/>
    <s v="Tenex &quot;The Solids&quot; Textured Chair Mats"/>
    <n v="209.88"/>
    <n v="3"/>
    <n v="35.68"/>
  </r>
  <r>
    <d v="2016-11-04T00:00:00"/>
    <x v="2"/>
    <x v="10"/>
    <s v="Lisa Hazard"/>
    <x v="3"/>
    <x v="1"/>
    <x v="8"/>
    <s v="Advantus Panel Wall Acrylic Frame"/>
    <n v="38.29"/>
    <n v="7"/>
    <n v="16.46"/>
  </r>
  <r>
    <d v="2016-11-04T00:00:00"/>
    <x v="2"/>
    <x v="10"/>
    <s v="Thomas Thornton"/>
    <x v="3"/>
    <x v="0"/>
    <x v="4"/>
    <s v="Boston Heavy-Duty Trimline Electric Pencil Sharpeners"/>
    <n v="192.8"/>
    <n v="4"/>
    <n v="55.91"/>
  </r>
  <r>
    <d v="2016-11-04T00:00:00"/>
    <x v="2"/>
    <x v="10"/>
    <s v="Tracy Poddar"/>
    <x v="11"/>
    <x v="0"/>
    <x v="14"/>
    <s v="Serrated Blade or Curved Handle Hand Letter Openers"/>
    <n v="17.579999999999998"/>
    <n v="7"/>
    <n v="-4.18"/>
  </r>
  <r>
    <d v="2016-11-04T00:00:00"/>
    <x v="2"/>
    <x v="10"/>
    <s v="Tracy Poddar"/>
    <x v="11"/>
    <x v="1"/>
    <x v="5"/>
    <s v="Office Star - Contemporary Task Swivel chair with Loop Arms, Charcoal"/>
    <n v="104.78"/>
    <n v="1"/>
    <n v="-14.41"/>
  </r>
  <r>
    <d v="2016-11-04T00:00:00"/>
    <x v="2"/>
    <x v="10"/>
    <s v="Tracy Poddar"/>
    <x v="11"/>
    <x v="0"/>
    <x v="0"/>
    <s v="Southworth 25% Cotton Premium Laser Paper and Envelopes"/>
    <n v="47.95"/>
    <n v="3"/>
    <n v="16.78"/>
  </r>
  <r>
    <d v="2016-11-04T00:00:00"/>
    <x v="2"/>
    <x v="10"/>
    <s v="Tracy Poddar"/>
    <x v="11"/>
    <x v="1"/>
    <x v="5"/>
    <s v="Global Enterprise Series Seating High-Back Swivel/Tilt Chairs"/>
    <n v="650.35"/>
    <n v="3"/>
    <n v="-97.55"/>
  </r>
  <r>
    <d v="2016-11-04T00:00:00"/>
    <x v="2"/>
    <x v="10"/>
    <s v="Tracy Poddar"/>
    <x v="11"/>
    <x v="0"/>
    <x v="1"/>
    <s v="Dot Matrix Printer Tape Reel Labels, White, 5000/Box"/>
    <n v="629.17999999999995"/>
    <n v="8"/>
    <n v="228.08"/>
  </r>
  <r>
    <d v="2016-11-04T00:00:00"/>
    <x v="2"/>
    <x v="10"/>
    <s v="Tracy Poddar"/>
    <x v="11"/>
    <x v="0"/>
    <x v="0"/>
    <s v="Xerox 1887"/>
    <n v="15.18"/>
    <n v="1"/>
    <n v="5.31"/>
  </r>
  <r>
    <d v="2016-11-04T00:00:00"/>
    <x v="2"/>
    <x v="10"/>
    <s v="Maureen Fritzler"/>
    <x v="16"/>
    <x v="1"/>
    <x v="8"/>
    <s v="Ultra Door Pull Handle"/>
    <n v="50.5"/>
    <n v="6"/>
    <n v="8.2100000000000009"/>
  </r>
  <r>
    <d v="2016-11-04T00:00:00"/>
    <x v="2"/>
    <x v="10"/>
    <s v="Carl Weiss"/>
    <x v="3"/>
    <x v="0"/>
    <x v="3"/>
    <s v="Tuff Stuff Recycled Round Ring Binders"/>
    <n v="7.71"/>
    <n v="2"/>
    <n v="2.8"/>
  </r>
  <r>
    <d v="2016-11-04T00:00:00"/>
    <x v="2"/>
    <x v="10"/>
    <s v="Carl Weiss"/>
    <x v="3"/>
    <x v="0"/>
    <x v="3"/>
    <s v="Acco Economy Flexible Poly Round Ring Binder"/>
    <n v="4.18"/>
    <n v="1"/>
    <n v="1.31"/>
  </r>
  <r>
    <d v="2016-11-04T00:00:00"/>
    <x v="2"/>
    <x v="10"/>
    <s v="Carl Weiss"/>
    <x v="3"/>
    <x v="0"/>
    <x v="0"/>
    <s v="Xerox 229"/>
    <n v="38.880000000000003"/>
    <n v="6"/>
    <n v="18.66"/>
  </r>
  <r>
    <d v="2016-11-04T00:00:00"/>
    <x v="2"/>
    <x v="10"/>
    <s v="Elpida Rittenbach"/>
    <x v="25"/>
    <x v="0"/>
    <x v="2"/>
    <s v="Eldon Portable Mobile Manager"/>
    <n v="45.25"/>
    <n v="2"/>
    <n v="3.96"/>
  </r>
  <r>
    <d v="2016-11-04T00:00:00"/>
    <x v="2"/>
    <x v="10"/>
    <s v="Elpida Rittenbach"/>
    <x v="25"/>
    <x v="1"/>
    <x v="13"/>
    <s v="BPI Conference Tables"/>
    <n v="876.3"/>
    <n v="10"/>
    <n v="-292.10000000000002"/>
  </r>
  <r>
    <d v="2016-11-04T00:00:00"/>
    <x v="2"/>
    <x v="10"/>
    <s v="Elpida Rittenbach"/>
    <x v="25"/>
    <x v="0"/>
    <x v="14"/>
    <s v="Premier Electric Letter Opener"/>
    <n v="185.38"/>
    <n v="2"/>
    <n v="-34.76"/>
  </r>
  <r>
    <d v="2016-11-04T00:00:00"/>
    <x v="2"/>
    <x v="10"/>
    <s v="Cindy Chapman"/>
    <x v="3"/>
    <x v="2"/>
    <x v="15"/>
    <s v="Okidata B400 Printer"/>
    <n v="686.4"/>
    <n v="2"/>
    <n v="77.22"/>
  </r>
  <r>
    <d v="2016-11-04T00:00:00"/>
    <x v="2"/>
    <x v="10"/>
    <s v="Sally Matthias"/>
    <x v="0"/>
    <x v="1"/>
    <x v="8"/>
    <s v="DAX Two-Tone Rosewood/Black Document Frame, Desktop, 5 x 7"/>
    <n v="11.38"/>
    <n v="3"/>
    <n v="-5.69"/>
  </r>
  <r>
    <d v="2016-11-04T00:00:00"/>
    <x v="2"/>
    <x v="10"/>
    <s v="Sally Matthias"/>
    <x v="0"/>
    <x v="1"/>
    <x v="8"/>
    <s v="Deflect-o EconoMat Studded, No Bevel Mat for Low Pile Carpeting"/>
    <n v="66.11"/>
    <n v="4"/>
    <n v="-84.29"/>
  </r>
  <r>
    <d v="2016-11-05T00:00:00"/>
    <x v="2"/>
    <x v="10"/>
    <s v="Christopher Schild"/>
    <x v="3"/>
    <x v="0"/>
    <x v="3"/>
    <s v="Cardinal Holdit Data Disk Pockets"/>
    <n v="29.12"/>
    <n v="5"/>
    <n v="9.83"/>
  </r>
  <r>
    <d v="2016-11-05T00:00:00"/>
    <x v="2"/>
    <x v="10"/>
    <s v="Alejandro Savely"/>
    <x v="2"/>
    <x v="2"/>
    <x v="6"/>
    <s v="Anker Astro Mini 3000mAh Ultra-Compact Portable Charger"/>
    <n v="23.99"/>
    <n v="2"/>
    <n v="-15.99"/>
  </r>
  <r>
    <d v="2016-11-05T00:00:00"/>
    <x v="2"/>
    <x v="10"/>
    <s v="Emily Phan"/>
    <x v="0"/>
    <x v="1"/>
    <x v="13"/>
    <s v="Laminate Occasional Tables"/>
    <n v="863.13"/>
    <n v="8"/>
    <n v="-160.30000000000001"/>
  </r>
  <r>
    <d v="2016-11-05T00:00:00"/>
    <x v="2"/>
    <x v="10"/>
    <s v="Emily Phan"/>
    <x v="0"/>
    <x v="0"/>
    <x v="3"/>
    <s v="Storex Dura Pro Binders"/>
    <n v="3.56"/>
    <n v="3"/>
    <n v="-6.24"/>
  </r>
  <r>
    <d v="2016-11-05T00:00:00"/>
    <x v="2"/>
    <x v="10"/>
    <s v="Emily Phan"/>
    <x v="0"/>
    <x v="1"/>
    <x v="11"/>
    <s v="O'Sullivan Plantations 2-Door Library in Landvery Oak"/>
    <n v="956.66"/>
    <n v="7"/>
    <n v="-225.1"/>
  </r>
  <r>
    <d v="2016-11-05T00:00:00"/>
    <x v="2"/>
    <x v="10"/>
    <s v="Emily Phan"/>
    <x v="0"/>
    <x v="0"/>
    <x v="3"/>
    <s v="Premium Transparent Presentation Covers by GBC"/>
    <n v="12.59"/>
    <n v="3"/>
    <n v="-20.14"/>
  </r>
  <r>
    <d v="2016-11-05T00:00:00"/>
    <x v="2"/>
    <x v="10"/>
    <s v="Emily Phan"/>
    <x v="0"/>
    <x v="2"/>
    <x v="9"/>
    <s v="Logitech Wireless Headset H600 Over-The-Head Design"/>
    <n v="171.96"/>
    <n v="5"/>
    <n v="45.14"/>
  </r>
  <r>
    <d v="2016-11-05T00:00:00"/>
    <x v="2"/>
    <x v="10"/>
    <s v="Michelle Arnett"/>
    <x v="18"/>
    <x v="0"/>
    <x v="3"/>
    <s v="Premium Transparent Presentation Covers by GBC"/>
    <n v="104.9"/>
    <n v="5"/>
    <n v="50.35"/>
  </r>
  <r>
    <d v="2016-11-05T00:00:00"/>
    <x v="2"/>
    <x v="10"/>
    <s v="Michelle Arnett"/>
    <x v="18"/>
    <x v="0"/>
    <x v="4"/>
    <s v="Prismacolor Color Pencil Set"/>
    <n v="39.68"/>
    <n v="2"/>
    <n v="16.27"/>
  </r>
  <r>
    <d v="2016-11-05T00:00:00"/>
    <x v="2"/>
    <x v="10"/>
    <s v="Michelle Arnett"/>
    <x v="18"/>
    <x v="0"/>
    <x v="1"/>
    <s v="Avery 503"/>
    <n v="51.75"/>
    <n v="5"/>
    <n v="24.84"/>
  </r>
  <r>
    <d v="2016-11-05T00:00:00"/>
    <x v="2"/>
    <x v="10"/>
    <s v="Joseph Holt"/>
    <x v="3"/>
    <x v="0"/>
    <x v="3"/>
    <s v="GBC Twin Loop Wire Binding Elements"/>
    <n v="53.25"/>
    <n v="2"/>
    <n v="19.97"/>
  </r>
  <r>
    <d v="2016-11-05T00:00:00"/>
    <x v="2"/>
    <x v="10"/>
    <s v="Evan Bailliet"/>
    <x v="0"/>
    <x v="0"/>
    <x v="1"/>
    <s v="Avery 490"/>
    <n v="11.84"/>
    <n v="1"/>
    <n v="4.4400000000000004"/>
  </r>
  <r>
    <d v="2016-11-05T00:00:00"/>
    <x v="2"/>
    <x v="10"/>
    <s v="Nora Preis"/>
    <x v="22"/>
    <x v="2"/>
    <x v="9"/>
    <s v="Cherry 142-key Programmable Keyboard"/>
    <n v="479.72"/>
    <n v="4"/>
    <n v="52.77"/>
  </r>
  <r>
    <d v="2016-11-05T00:00:00"/>
    <x v="2"/>
    <x v="10"/>
    <s v="Logan Haushalter"/>
    <x v="3"/>
    <x v="2"/>
    <x v="9"/>
    <s v="KeyTronicÂ E03601U1 -Â KeyboardÂ - Beige"/>
    <n v="72"/>
    <n v="4"/>
    <n v="12.96"/>
  </r>
  <r>
    <d v="2016-11-05T00:00:00"/>
    <x v="2"/>
    <x v="10"/>
    <s v="Logan Haushalter"/>
    <x v="3"/>
    <x v="1"/>
    <x v="5"/>
    <s v="Harbour Creations 67200 Series Stacking Chairs"/>
    <n v="113.89"/>
    <n v="2"/>
    <n v="9.9700000000000006"/>
  </r>
  <r>
    <d v="2016-11-05T00:00:00"/>
    <x v="2"/>
    <x v="10"/>
    <s v="Logan Haushalter"/>
    <x v="3"/>
    <x v="0"/>
    <x v="10"/>
    <s v="Strathmore #10 Envelopes, Ultimate White"/>
    <n v="158.13"/>
    <n v="3"/>
    <n v="77.48"/>
  </r>
  <r>
    <d v="2016-11-05T00:00:00"/>
    <x v="2"/>
    <x v="10"/>
    <s v="Liz Willingham"/>
    <x v="6"/>
    <x v="1"/>
    <x v="8"/>
    <s v="3M Polarizing Task Lamp with Clamp Arm, Light Gray"/>
    <n v="273.95999999999998"/>
    <n v="2"/>
    <n v="71.23"/>
  </r>
  <r>
    <d v="2016-11-05T00:00:00"/>
    <x v="2"/>
    <x v="10"/>
    <s v="Liz Willingham"/>
    <x v="6"/>
    <x v="2"/>
    <x v="9"/>
    <s v="Microsoft Natural Ergonomic Keyboard 4000"/>
    <n v="89.97"/>
    <n v="3"/>
    <n v="18.89"/>
  </r>
  <r>
    <d v="2016-11-05T00:00:00"/>
    <x v="2"/>
    <x v="10"/>
    <s v="Liz Willingham"/>
    <x v="6"/>
    <x v="1"/>
    <x v="8"/>
    <s v="Tenex Chairmat w/ Average Lip, 45&quot; x 53&quot;"/>
    <n v="756.8"/>
    <n v="5"/>
    <n v="75.680000000000007"/>
  </r>
  <r>
    <d v="2016-11-06T00:00:00"/>
    <x v="2"/>
    <x v="10"/>
    <s v="Lindsay Shagiari"/>
    <x v="3"/>
    <x v="1"/>
    <x v="5"/>
    <s v="Global Task Chair, Black"/>
    <n v="81.42"/>
    <n v="2"/>
    <n v="-9.16"/>
  </r>
  <r>
    <d v="2016-11-06T00:00:00"/>
    <x v="2"/>
    <x v="10"/>
    <s v="Lindsay Shagiari"/>
    <x v="3"/>
    <x v="1"/>
    <x v="8"/>
    <s v="Eldon Cleatmat Plus Chair Mats for High Pile Carpets"/>
    <n v="238.56"/>
    <n v="3"/>
    <n v="26.24"/>
  </r>
  <r>
    <d v="2016-11-06T00:00:00"/>
    <x v="2"/>
    <x v="10"/>
    <s v="Kelly Lampkin"/>
    <x v="16"/>
    <x v="1"/>
    <x v="5"/>
    <s v="High-Back Leather Manager's Chair"/>
    <n v="207.98"/>
    <n v="2"/>
    <n v="-28.6"/>
  </r>
  <r>
    <d v="2016-11-06T00:00:00"/>
    <x v="2"/>
    <x v="10"/>
    <s v="Kelly Lampkin"/>
    <x v="16"/>
    <x v="0"/>
    <x v="0"/>
    <s v="Embossed Ink Jet Note Cards"/>
    <n v="36.11"/>
    <n v="2"/>
    <n v="12.64"/>
  </r>
  <r>
    <d v="2016-11-06T00:00:00"/>
    <x v="2"/>
    <x v="10"/>
    <s v="Kelly Lampkin"/>
    <x v="16"/>
    <x v="1"/>
    <x v="8"/>
    <s v="Executive Impressions 14&quot; Contract Wall Clock"/>
    <n v="35.57"/>
    <n v="2"/>
    <n v="5.78"/>
  </r>
  <r>
    <d v="2016-11-06T00:00:00"/>
    <x v="2"/>
    <x v="10"/>
    <s v="Kelly Lampkin"/>
    <x v="16"/>
    <x v="0"/>
    <x v="0"/>
    <s v="Eaton Premium Continuous-Feed Paper, 25% Cotton, Letter Size, White, 1000 Shts/Box"/>
    <n v="88.77"/>
    <n v="2"/>
    <n v="31.07"/>
  </r>
  <r>
    <d v="2016-11-06T00:00:00"/>
    <x v="2"/>
    <x v="10"/>
    <s v="Irene Maddox"/>
    <x v="3"/>
    <x v="0"/>
    <x v="2"/>
    <s v="Eldon Portable Mobile Manager"/>
    <n v="84.84"/>
    <n v="3"/>
    <n v="22.91"/>
  </r>
  <r>
    <d v="2016-11-07T00:00:00"/>
    <x v="2"/>
    <x v="10"/>
    <s v="Max Jones"/>
    <x v="22"/>
    <x v="0"/>
    <x v="3"/>
    <s v="Wilson Jones International Size A4 Ring Binders"/>
    <n v="27.68"/>
    <n v="2"/>
    <n v="9.69"/>
  </r>
  <r>
    <d v="2016-11-07T00:00:00"/>
    <x v="2"/>
    <x v="10"/>
    <s v="Eudokia Martin"/>
    <x v="3"/>
    <x v="0"/>
    <x v="3"/>
    <s v="Fellowes Binding Cases"/>
    <n v="37.44"/>
    <n v="4"/>
    <n v="11.7"/>
  </r>
  <r>
    <d v="2016-11-07T00:00:00"/>
    <x v="2"/>
    <x v="10"/>
    <s v="Eudokia Martin"/>
    <x v="3"/>
    <x v="0"/>
    <x v="3"/>
    <s v="Ibico Plastic and Wire Spiral Binding Combs"/>
    <n v="26.98"/>
    <n v="4"/>
    <n v="8.77"/>
  </r>
  <r>
    <d v="2016-11-07T00:00:00"/>
    <x v="2"/>
    <x v="10"/>
    <s v="Eudokia Martin"/>
    <x v="3"/>
    <x v="0"/>
    <x v="14"/>
    <s v="Acme Preferred Stainless Steel Scissors"/>
    <n v="11.36"/>
    <n v="2"/>
    <n v="3.29"/>
  </r>
  <r>
    <d v="2016-11-07T00:00:00"/>
    <x v="2"/>
    <x v="10"/>
    <s v="Eudokia Martin"/>
    <x v="3"/>
    <x v="0"/>
    <x v="1"/>
    <s v="Avery 486"/>
    <n v="14.62"/>
    <n v="2"/>
    <n v="6.87"/>
  </r>
  <r>
    <d v="2016-11-07T00:00:00"/>
    <x v="2"/>
    <x v="10"/>
    <s v="Claudia Bergmann"/>
    <x v="3"/>
    <x v="1"/>
    <x v="8"/>
    <s v="C-Line Magnetic Cubicle Keepers, Clear Polypropylene"/>
    <n v="14.82"/>
    <n v="3"/>
    <n v="6.22"/>
  </r>
  <r>
    <d v="2016-11-07T00:00:00"/>
    <x v="2"/>
    <x v="10"/>
    <s v="Denise Monton"/>
    <x v="10"/>
    <x v="2"/>
    <x v="9"/>
    <s v="Plantronics Audio 478 Stereo USB Headset"/>
    <n v="119.98"/>
    <n v="3"/>
    <n v="22.5"/>
  </r>
  <r>
    <d v="2016-11-07T00:00:00"/>
    <x v="2"/>
    <x v="10"/>
    <s v="Cindy Chapman"/>
    <x v="23"/>
    <x v="0"/>
    <x v="7"/>
    <s v="Rubber Band Ball"/>
    <n v="14.96"/>
    <n v="4"/>
    <n v="0.3"/>
  </r>
  <r>
    <d v="2016-11-07T00:00:00"/>
    <x v="2"/>
    <x v="10"/>
    <s v="Penelope Sewall"/>
    <x v="3"/>
    <x v="0"/>
    <x v="0"/>
    <s v="Wirebound Four 2-3/4 x 5 Forms per Page, 400 Sets per Book"/>
    <n v="12.9"/>
    <n v="2"/>
    <n v="6.32"/>
  </r>
  <r>
    <d v="2016-11-07T00:00:00"/>
    <x v="2"/>
    <x v="10"/>
    <s v="Michelle Arnett"/>
    <x v="46"/>
    <x v="1"/>
    <x v="5"/>
    <s v="Global Troy Executive Leather Low-Back Tilter"/>
    <n v="1603.14"/>
    <n v="4"/>
    <n v="100.2"/>
  </r>
  <r>
    <d v="2016-11-07T00:00:00"/>
    <x v="2"/>
    <x v="10"/>
    <s v="Luke Weiss"/>
    <x v="20"/>
    <x v="2"/>
    <x v="6"/>
    <s v="AT&amp;T SB67148 SynJ"/>
    <n v="263.95999999999998"/>
    <n v="4"/>
    <n v="71.27"/>
  </r>
  <r>
    <d v="2016-11-07T00:00:00"/>
    <x v="2"/>
    <x v="10"/>
    <s v="Luke Weiss"/>
    <x v="20"/>
    <x v="2"/>
    <x v="6"/>
    <s v="Jabra Supreme Plus Driver EditionÂ Headset"/>
    <n v="359.97"/>
    <n v="3"/>
    <n v="100.79"/>
  </r>
  <r>
    <d v="2016-11-07T00:00:00"/>
    <x v="2"/>
    <x v="10"/>
    <s v="Luke Weiss"/>
    <x v="20"/>
    <x v="0"/>
    <x v="0"/>
    <s v="Xerox 23"/>
    <n v="12.96"/>
    <n v="2"/>
    <n v="6.22"/>
  </r>
  <r>
    <d v="2016-11-07T00:00:00"/>
    <x v="2"/>
    <x v="10"/>
    <s v="Luke Weiss"/>
    <x v="20"/>
    <x v="0"/>
    <x v="2"/>
    <s v="Eldon Base for stackable storage shelf, platinum"/>
    <n v="116.82"/>
    <n v="3"/>
    <n v="5.84"/>
  </r>
  <r>
    <d v="2016-11-07T00:00:00"/>
    <x v="2"/>
    <x v="10"/>
    <s v="Luke Weiss"/>
    <x v="20"/>
    <x v="0"/>
    <x v="3"/>
    <s v="Ibico EB-19 Dual Function Manual Binding System"/>
    <n v="276.77999999999997"/>
    <n v="2"/>
    <n v="89.95"/>
  </r>
  <r>
    <d v="2016-11-07T00:00:00"/>
    <x v="2"/>
    <x v="10"/>
    <s v="Michael Chen"/>
    <x v="0"/>
    <x v="1"/>
    <x v="8"/>
    <s v="Executive Impressions 14&quot; Contract Wall Clock with Quartz Movement"/>
    <n v="44.46"/>
    <n v="5"/>
    <n v="-17.78"/>
  </r>
  <r>
    <d v="2016-11-07T00:00:00"/>
    <x v="2"/>
    <x v="10"/>
    <s v="Michael Chen"/>
    <x v="0"/>
    <x v="0"/>
    <x v="2"/>
    <s v="Mini 13-1/2 Capacity Data Binder Rack, Pearl"/>
    <n v="314.08999999999997"/>
    <n v="3"/>
    <n v="19.63"/>
  </r>
  <r>
    <d v="2016-11-07T00:00:00"/>
    <x v="2"/>
    <x v="10"/>
    <s v="Marina Lichtenstein"/>
    <x v="3"/>
    <x v="2"/>
    <x v="9"/>
    <s v="NETGEAR AC1750 Dual Band GigabitÂ Smart WiFi Router"/>
    <n v="479.97"/>
    <n v="3"/>
    <n v="163.19"/>
  </r>
  <r>
    <d v="2016-11-07T00:00:00"/>
    <x v="2"/>
    <x v="10"/>
    <s v="Lisa DeCherney"/>
    <x v="3"/>
    <x v="0"/>
    <x v="3"/>
    <s v="GBC VeloBinder Manual Binding System"/>
    <n v="57.58"/>
    <n v="2"/>
    <n v="20.149999999999999"/>
  </r>
  <r>
    <d v="2016-11-08T00:00:00"/>
    <x v="2"/>
    <x v="10"/>
    <s v="Claire Gute"/>
    <x v="5"/>
    <x v="1"/>
    <x v="11"/>
    <s v="Bush Somerset Collection Bookcase"/>
    <n v="261.95999999999998"/>
    <n v="2"/>
    <n v="41.91"/>
  </r>
  <r>
    <d v="2016-11-08T00:00:00"/>
    <x v="2"/>
    <x v="10"/>
    <s v="Claire Gute"/>
    <x v="5"/>
    <x v="1"/>
    <x v="5"/>
    <s v="Hon Deluxe Fabric Upholstered Stacking Chairs, Rounded Back"/>
    <n v="731.94"/>
    <n v="3"/>
    <n v="219.58"/>
  </r>
  <r>
    <d v="2016-11-09T00:00:00"/>
    <x v="2"/>
    <x v="10"/>
    <s v="Philip Fox"/>
    <x v="3"/>
    <x v="2"/>
    <x v="9"/>
    <s v="Logitech Wireless Gaming Headset G930"/>
    <n v="479.97"/>
    <n v="3"/>
    <n v="177.59"/>
  </r>
  <r>
    <d v="2016-11-10T00:00:00"/>
    <x v="2"/>
    <x v="10"/>
    <s v="Pamela Coakley"/>
    <x v="3"/>
    <x v="0"/>
    <x v="2"/>
    <s v="File Shuttle I and Handi-File"/>
    <n v="155.82"/>
    <n v="7"/>
    <n v="42.07"/>
  </r>
  <r>
    <d v="2016-11-10T00:00:00"/>
    <x v="2"/>
    <x v="10"/>
    <s v="Pamela Coakley"/>
    <x v="3"/>
    <x v="0"/>
    <x v="3"/>
    <s v="Binding Machine Supplies"/>
    <n v="70.010000000000005"/>
    <n v="3"/>
    <n v="24.5"/>
  </r>
  <r>
    <d v="2016-11-10T00:00:00"/>
    <x v="2"/>
    <x v="10"/>
    <s v="Chuck Clark"/>
    <x v="3"/>
    <x v="0"/>
    <x v="3"/>
    <s v="ACCOHIDE 3-Ring Binder, Blue, 1&quot;"/>
    <n v="13.22"/>
    <n v="4"/>
    <n v="4.46"/>
  </r>
  <r>
    <d v="2016-11-10T00:00:00"/>
    <x v="2"/>
    <x v="10"/>
    <s v="Chuck Clark"/>
    <x v="3"/>
    <x v="0"/>
    <x v="0"/>
    <s v="Xerox 1996"/>
    <n v="32.4"/>
    <n v="5"/>
    <n v="15.55"/>
  </r>
  <r>
    <d v="2016-11-10T00:00:00"/>
    <x v="2"/>
    <x v="10"/>
    <s v="Debra Catini"/>
    <x v="4"/>
    <x v="0"/>
    <x v="4"/>
    <s v="Newell 315"/>
    <n v="41.86"/>
    <n v="7"/>
    <n v="10.47"/>
  </r>
  <r>
    <d v="2016-11-10T00:00:00"/>
    <x v="2"/>
    <x v="10"/>
    <s v="Art Foster"/>
    <x v="10"/>
    <x v="0"/>
    <x v="14"/>
    <s v="Staple remover"/>
    <n v="14.72"/>
    <n v="5"/>
    <n v="-3.31"/>
  </r>
  <r>
    <d v="2016-11-10T00:00:00"/>
    <x v="2"/>
    <x v="10"/>
    <s v="Art Foster"/>
    <x v="10"/>
    <x v="0"/>
    <x v="2"/>
    <s v="Acco Perma 4000 Stacking Storage Drawers"/>
    <n v="38.979999999999997"/>
    <n v="3"/>
    <n v="-2.44"/>
  </r>
  <r>
    <d v="2016-11-10T00:00:00"/>
    <x v="2"/>
    <x v="10"/>
    <s v="Paul Prost"/>
    <x v="10"/>
    <x v="0"/>
    <x v="1"/>
    <s v="Avery File Folder Labels"/>
    <n v="9.2200000000000006"/>
    <n v="4"/>
    <n v="3.34"/>
  </r>
  <r>
    <d v="2016-11-10T00:00:00"/>
    <x v="2"/>
    <x v="10"/>
    <s v="Paul Prost"/>
    <x v="10"/>
    <x v="2"/>
    <x v="6"/>
    <s v="Square Credit Card Reader"/>
    <n v="41.96"/>
    <n v="7"/>
    <n v="-9.7899999999999991"/>
  </r>
  <r>
    <d v="2016-11-10T00:00:00"/>
    <x v="2"/>
    <x v="10"/>
    <s v="Paul Prost"/>
    <x v="10"/>
    <x v="0"/>
    <x v="0"/>
    <s v="Xerox 1882"/>
    <n v="89.57"/>
    <n v="2"/>
    <n v="32.47"/>
  </r>
  <r>
    <d v="2016-11-10T00:00:00"/>
    <x v="2"/>
    <x v="10"/>
    <s v="Paul Prost"/>
    <x v="10"/>
    <x v="0"/>
    <x v="0"/>
    <s v="Wirebound Message Books, Four 2 3/4&quot; x 5&quot; Forms per Page, 600 Sets per Book"/>
    <n v="22.25"/>
    <n v="3"/>
    <n v="7.51"/>
  </r>
  <r>
    <d v="2016-11-10T00:00:00"/>
    <x v="2"/>
    <x v="10"/>
    <s v="Paul Prost"/>
    <x v="10"/>
    <x v="0"/>
    <x v="12"/>
    <s v="Eureka The Boss Plus 12-Amp Hard Box Upright Vacuum, Red"/>
    <n v="334.88"/>
    <n v="4"/>
    <n v="29.3"/>
  </r>
  <r>
    <d v="2016-11-10T00:00:00"/>
    <x v="2"/>
    <x v="10"/>
    <s v="Paul Prost"/>
    <x v="10"/>
    <x v="1"/>
    <x v="8"/>
    <s v="DAX Natural Wood-Tone Poster Frame"/>
    <n v="148.29"/>
    <n v="7"/>
    <n v="29.66"/>
  </r>
  <r>
    <d v="2016-11-10T00:00:00"/>
    <x v="2"/>
    <x v="10"/>
    <s v="Paul Prost"/>
    <x v="10"/>
    <x v="0"/>
    <x v="0"/>
    <s v="Xerox 1924"/>
    <n v="4.62"/>
    <n v="1"/>
    <n v="1.68"/>
  </r>
  <r>
    <d v="2016-11-10T00:00:00"/>
    <x v="2"/>
    <x v="10"/>
    <s v="Paul Prost"/>
    <x v="10"/>
    <x v="2"/>
    <x v="9"/>
    <s v="Memorex 25GB 6X Branded Blu-Ray Recordable Disc, 30/Pack"/>
    <n v="178.92"/>
    <n v="7"/>
    <n v="-29.07"/>
  </r>
  <r>
    <d v="2016-11-10T00:00:00"/>
    <x v="2"/>
    <x v="10"/>
    <s v="Paul Prost"/>
    <x v="10"/>
    <x v="0"/>
    <x v="3"/>
    <s v="GBC Twin Loop Wire Binding Elements"/>
    <n v="69.89"/>
    <n v="7"/>
    <n v="-46.59"/>
  </r>
  <r>
    <d v="2016-11-10T00:00:00"/>
    <x v="2"/>
    <x v="10"/>
    <s v="Maxwell Schwartz"/>
    <x v="0"/>
    <x v="2"/>
    <x v="9"/>
    <s v="Kensington SlimBlade Notebook Wireless Mouse with Nano Receiver"/>
    <n v="279.94"/>
    <n v="7"/>
    <n v="48.99"/>
  </r>
  <r>
    <d v="2016-11-10T00:00:00"/>
    <x v="2"/>
    <x v="10"/>
    <s v="Kalyca Meade"/>
    <x v="24"/>
    <x v="1"/>
    <x v="8"/>
    <s v="3M Polarizing Light Filter Sleeves"/>
    <n v="37.299999999999997"/>
    <n v="2"/>
    <n v="17.16"/>
  </r>
  <r>
    <d v="2016-11-10T00:00:00"/>
    <x v="2"/>
    <x v="10"/>
    <s v="Kalyca Meade"/>
    <x v="24"/>
    <x v="0"/>
    <x v="3"/>
    <s v="Wilson Jones Ledger-Size, Piano-Hinge Binder, 2&quot;, Blue"/>
    <n v="81.96"/>
    <n v="2"/>
    <n v="39.340000000000003"/>
  </r>
  <r>
    <d v="2016-11-10T00:00:00"/>
    <x v="2"/>
    <x v="10"/>
    <s v="Sally Hughsby"/>
    <x v="20"/>
    <x v="0"/>
    <x v="3"/>
    <s v="Canvas Sectional Post Binders"/>
    <n v="20.37"/>
    <n v="1"/>
    <n v="7.38"/>
  </r>
  <r>
    <d v="2016-11-10T00:00:00"/>
    <x v="2"/>
    <x v="10"/>
    <s v="Sally Hughsby"/>
    <x v="20"/>
    <x v="0"/>
    <x v="3"/>
    <s v="Wilson Jones Century Plastic Molded Ring Binders"/>
    <n v="49.85"/>
    <n v="3"/>
    <n v="16.82"/>
  </r>
  <r>
    <d v="2016-11-10T00:00:00"/>
    <x v="2"/>
    <x v="10"/>
    <s v="Arianne Irving"/>
    <x v="3"/>
    <x v="0"/>
    <x v="0"/>
    <s v="Embossed Ink Jet Note Cards"/>
    <n v="67.709999999999994"/>
    <n v="3"/>
    <n v="32.5"/>
  </r>
  <r>
    <d v="2016-11-10T00:00:00"/>
    <x v="2"/>
    <x v="10"/>
    <s v="Arianne Irving"/>
    <x v="3"/>
    <x v="0"/>
    <x v="12"/>
    <s v="Belkin F9S820V06 8 Outlet Surge"/>
    <n v="129.91999999999999"/>
    <n v="4"/>
    <n v="38.979999999999997"/>
  </r>
  <r>
    <d v="2016-11-10T00:00:00"/>
    <x v="2"/>
    <x v="10"/>
    <s v="Arianne Irving"/>
    <x v="3"/>
    <x v="1"/>
    <x v="8"/>
    <s v="Howard Miller 11-1/2&quot; Diameter Ridgewood Wall Clock"/>
    <n v="467.46"/>
    <n v="9"/>
    <n v="191.66"/>
  </r>
  <r>
    <d v="2016-11-10T00:00:00"/>
    <x v="2"/>
    <x v="10"/>
    <s v="Arianne Irving"/>
    <x v="3"/>
    <x v="0"/>
    <x v="0"/>
    <s v="Xerox 1933"/>
    <n v="61.4"/>
    <n v="5"/>
    <n v="28.86"/>
  </r>
  <r>
    <d v="2016-11-10T00:00:00"/>
    <x v="2"/>
    <x v="10"/>
    <s v="Arianne Irving"/>
    <x v="3"/>
    <x v="0"/>
    <x v="2"/>
    <s v="Standard Rollaway File with Lock"/>
    <n v="720.76"/>
    <n v="4"/>
    <n v="187.4"/>
  </r>
  <r>
    <d v="2016-11-10T00:00:00"/>
    <x v="2"/>
    <x v="10"/>
    <s v="Arianne Irving"/>
    <x v="3"/>
    <x v="0"/>
    <x v="3"/>
    <s v="Peel &amp; Stick Add-On Corner Pockets"/>
    <n v="5.18"/>
    <n v="3"/>
    <n v="1.81"/>
  </r>
  <r>
    <d v="2016-11-10T00:00:00"/>
    <x v="2"/>
    <x v="10"/>
    <s v="Arianne Irving"/>
    <x v="3"/>
    <x v="0"/>
    <x v="4"/>
    <s v="Newell 338"/>
    <n v="14.7"/>
    <n v="5"/>
    <n v="3.97"/>
  </r>
  <r>
    <d v="2016-11-10T00:00:00"/>
    <x v="2"/>
    <x v="10"/>
    <s v="Ben Ferrer"/>
    <x v="3"/>
    <x v="1"/>
    <x v="8"/>
    <s v="Eldon Expressions Wood and Plastic Desk Accessories, Oak"/>
    <n v="9.98"/>
    <n v="1"/>
    <n v="2.79"/>
  </r>
  <r>
    <d v="2016-11-10T00:00:00"/>
    <x v="2"/>
    <x v="10"/>
    <s v="Rose O'Brian"/>
    <x v="3"/>
    <x v="0"/>
    <x v="2"/>
    <s v="Acco Perma 2700 Stacking Storage Drawers"/>
    <n v="29.74"/>
    <n v="1"/>
    <n v="4.46"/>
  </r>
  <r>
    <d v="2016-11-10T00:00:00"/>
    <x v="2"/>
    <x v="10"/>
    <s v="Seth Vernon"/>
    <x v="10"/>
    <x v="0"/>
    <x v="0"/>
    <s v="Xerox 227"/>
    <n v="31.1"/>
    <n v="6"/>
    <n v="10.89"/>
  </r>
  <r>
    <d v="2016-11-10T00:00:00"/>
    <x v="2"/>
    <x v="10"/>
    <s v="Aaron Bergman"/>
    <x v="39"/>
    <x v="2"/>
    <x v="6"/>
    <s v="Samsung Convoy 3"/>
    <n v="221.98"/>
    <n v="2"/>
    <n v="62.15"/>
  </r>
  <r>
    <d v="2016-11-10T00:00:00"/>
    <x v="2"/>
    <x v="10"/>
    <s v="Aaron Bergman"/>
    <x v="39"/>
    <x v="1"/>
    <x v="11"/>
    <s v="Sauder Facets Collection Library, Sky Alder Finish"/>
    <n v="341.96"/>
    <n v="2"/>
    <n v="54.71"/>
  </r>
  <r>
    <d v="2016-11-10T00:00:00"/>
    <x v="2"/>
    <x v="10"/>
    <s v="Scott Williamson"/>
    <x v="20"/>
    <x v="0"/>
    <x v="3"/>
    <s v="Presstex Flexible Ring Binders"/>
    <n v="3.64"/>
    <n v="1"/>
    <n v="1.37"/>
  </r>
  <r>
    <d v="2016-11-10T00:00:00"/>
    <x v="2"/>
    <x v="10"/>
    <s v="Scott Williamson"/>
    <x v="20"/>
    <x v="2"/>
    <x v="6"/>
    <s v="BlackBerry Q10"/>
    <n v="881.93"/>
    <n v="7"/>
    <n v="220.48"/>
  </r>
  <r>
    <d v="2016-11-11T00:00:00"/>
    <x v="2"/>
    <x v="10"/>
    <s v="Bryan Davis"/>
    <x v="20"/>
    <x v="2"/>
    <x v="9"/>
    <s v="Micropad Numeric Keypads"/>
    <n v="59.97"/>
    <n v="3"/>
    <n v="14.99"/>
  </r>
  <r>
    <d v="2016-11-11T00:00:00"/>
    <x v="2"/>
    <x v="10"/>
    <s v="Bryan Davis"/>
    <x v="20"/>
    <x v="0"/>
    <x v="2"/>
    <s v="Safco Steel Mobile File Cart"/>
    <n v="83.36"/>
    <n v="1"/>
    <n v="20.84"/>
  </r>
  <r>
    <d v="2016-11-11T00:00:00"/>
    <x v="2"/>
    <x v="10"/>
    <s v="Brenda Bowman"/>
    <x v="1"/>
    <x v="2"/>
    <x v="9"/>
    <s v="Belkin F8E887 USB Wired Ergonomic Keyboard"/>
    <n v="95.97"/>
    <n v="4"/>
    <n v="1.2"/>
  </r>
  <r>
    <d v="2016-11-11T00:00:00"/>
    <x v="2"/>
    <x v="10"/>
    <s v="Brenda Bowman"/>
    <x v="1"/>
    <x v="1"/>
    <x v="5"/>
    <s v="Global Chrome Stack Chair"/>
    <n v="47.99"/>
    <n v="2"/>
    <n v="-2.06"/>
  </r>
  <r>
    <d v="2016-11-11T00:00:00"/>
    <x v="2"/>
    <x v="10"/>
    <s v="Lisa DeCherney"/>
    <x v="14"/>
    <x v="2"/>
    <x v="6"/>
    <s v="Digium D40 VoIP phone"/>
    <n v="257.98"/>
    <n v="2"/>
    <n v="74.81"/>
  </r>
  <r>
    <d v="2016-11-11T00:00:00"/>
    <x v="2"/>
    <x v="10"/>
    <s v="Berenike Kampe"/>
    <x v="3"/>
    <x v="1"/>
    <x v="8"/>
    <s v="Eldon Regeneration Recycled Desk Accessories, Smoke"/>
    <n v="6.96"/>
    <n v="4"/>
    <n v="2.23"/>
  </r>
  <r>
    <d v="2016-11-11T00:00:00"/>
    <x v="2"/>
    <x v="10"/>
    <s v="Laurel Beltran"/>
    <x v="16"/>
    <x v="0"/>
    <x v="3"/>
    <s v="Ibico Standard Transparent Covers"/>
    <n v="9.89"/>
    <n v="2"/>
    <n v="-6.92"/>
  </r>
  <r>
    <d v="2016-11-11T00:00:00"/>
    <x v="2"/>
    <x v="10"/>
    <s v="Laurel Beltran"/>
    <x v="16"/>
    <x v="0"/>
    <x v="12"/>
    <s v="Sanyo 2.5 Cubic Foot Mid-Size Office Refrigerators"/>
    <n v="671.54"/>
    <n v="3"/>
    <n v="50.37"/>
  </r>
  <r>
    <d v="2016-11-11T00:00:00"/>
    <x v="2"/>
    <x v="10"/>
    <s v="Edward Becker"/>
    <x v="20"/>
    <x v="0"/>
    <x v="2"/>
    <s v="Staple magnet"/>
    <n v="28.14"/>
    <n v="3"/>
    <n v="7.88"/>
  </r>
  <r>
    <d v="2016-11-11T00:00:00"/>
    <x v="2"/>
    <x v="10"/>
    <s v="Edward Becker"/>
    <x v="20"/>
    <x v="2"/>
    <x v="9"/>
    <s v="KeyTronicÂ E03601U1 -Â KeyboardÂ - Beige"/>
    <n v="36"/>
    <n v="2"/>
    <n v="6.48"/>
  </r>
  <r>
    <d v="2016-11-11T00:00:00"/>
    <x v="2"/>
    <x v="10"/>
    <s v="Edward Becker"/>
    <x v="20"/>
    <x v="0"/>
    <x v="4"/>
    <s v="Boston School Pro Electric Pencil Sharpener, 1670"/>
    <n v="92.94"/>
    <n v="3"/>
    <n v="25.09"/>
  </r>
  <r>
    <d v="2016-11-11T00:00:00"/>
    <x v="2"/>
    <x v="10"/>
    <s v="Edward Becker"/>
    <x v="20"/>
    <x v="1"/>
    <x v="5"/>
    <s v="Global Wood Trimmed Manager's Task Chair, Khaki"/>
    <n v="245.65"/>
    <n v="3"/>
    <n v="8.19"/>
  </r>
  <r>
    <d v="2016-11-11T00:00:00"/>
    <x v="2"/>
    <x v="10"/>
    <s v="Edward Becker"/>
    <x v="20"/>
    <x v="0"/>
    <x v="3"/>
    <s v="Deluxe Heavy-Duty Vinyl Round Ring Binder"/>
    <n v="55.01"/>
    <n v="3"/>
    <n v="17.190000000000001"/>
  </r>
  <r>
    <d v="2016-11-11T00:00:00"/>
    <x v="2"/>
    <x v="10"/>
    <s v="Edward Becker"/>
    <x v="20"/>
    <x v="0"/>
    <x v="3"/>
    <s v="XtraLife ClearVue Slant-D Ring Binder, White, 3&quot;"/>
    <n v="35.229999999999997"/>
    <n v="3"/>
    <n v="11.45"/>
  </r>
  <r>
    <d v="2016-11-11T00:00:00"/>
    <x v="2"/>
    <x v="10"/>
    <s v="Liz Pelletier"/>
    <x v="3"/>
    <x v="1"/>
    <x v="8"/>
    <s v="Magnifier Swing Arm Lamp"/>
    <n v="41.96"/>
    <n v="2"/>
    <n v="10.91"/>
  </r>
  <r>
    <d v="2016-11-11T00:00:00"/>
    <x v="2"/>
    <x v="10"/>
    <s v="Liz Pelletier"/>
    <x v="3"/>
    <x v="1"/>
    <x v="5"/>
    <s v="Hon Every-Day Series Multi-Task Chairs"/>
    <n v="451.15"/>
    <n v="3"/>
    <n v="0"/>
  </r>
  <r>
    <d v="2016-11-11T00:00:00"/>
    <x v="2"/>
    <x v="10"/>
    <s v="Liz Pelletier"/>
    <x v="3"/>
    <x v="0"/>
    <x v="3"/>
    <s v="Avery Poly Binder Pockets"/>
    <n v="31.5"/>
    <n v="11"/>
    <n v="11.03"/>
  </r>
  <r>
    <d v="2016-11-11T00:00:00"/>
    <x v="2"/>
    <x v="10"/>
    <s v="Alejandro Savely"/>
    <x v="18"/>
    <x v="1"/>
    <x v="13"/>
    <s v="Balt Solid Wood Round Tables"/>
    <n v="2678.94"/>
    <n v="6"/>
    <n v="241.1"/>
  </r>
  <r>
    <d v="2016-11-11T00:00:00"/>
    <x v="2"/>
    <x v="10"/>
    <s v="Sung Chung"/>
    <x v="1"/>
    <x v="0"/>
    <x v="4"/>
    <s v="Newell 332"/>
    <n v="14.11"/>
    <n v="6"/>
    <n v="1.23"/>
  </r>
  <r>
    <d v="2016-11-12T00:00:00"/>
    <x v="2"/>
    <x v="10"/>
    <s v="Maurice Satty"/>
    <x v="12"/>
    <x v="0"/>
    <x v="3"/>
    <s v="Avery Durable Slant Ring Binders With Label Holder"/>
    <n v="6.27"/>
    <n v="5"/>
    <n v="-4.5999999999999996"/>
  </r>
  <r>
    <d v="2016-11-12T00:00:00"/>
    <x v="2"/>
    <x v="10"/>
    <s v="Maurice Satty"/>
    <x v="12"/>
    <x v="0"/>
    <x v="3"/>
    <s v="Round Ring Binders"/>
    <n v="4.37"/>
    <n v="7"/>
    <n v="-3.35"/>
  </r>
  <r>
    <d v="2016-11-12T00:00:00"/>
    <x v="2"/>
    <x v="10"/>
    <s v="Maurice Satty"/>
    <x v="12"/>
    <x v="2"/>
    <x v="9"/>
    <s v="Micropad Numeric Keypads"/>
    <n v="31.98"/>
    <n v="2"/>
    <n v="2"/>
  </r>
  <r>
    <d v="2016-11-12T00:00:00"/>
    <x v="2"/>
    <x v="10"/>
    <s v="Frank Hawley"/>
    <x v="18"/>
    <x v="0"/>
    <x v="10"/>
    <s v="Tyvek  Top-Opening Peel &amp; Seel  Envelopes, Gray"/>
    <n v="287.52"/>
    <n v="8"/>
    <n v="129.38"/>
  </r>
  <r>
    <d v="2016-11-12T00:00:00"/>
    <x v="2"/>
    <x v="10"/>
    <s v="Frank Hawley"/>
    <x v="18"/>
    <x v="0"/>
    <x v="12"/>
    <s v="Belkin F9H710-06 7 Outlet SurgeMaster Surge Protector"/>
    <n v="37.68"/>
    <n v="2"/>
    <n v="10.55"/>
  </r>
  <r>
    <d v="2016-11-12T00:00:00"/>
    <x v="2"/>
    <x v="10"/>
    <s v="Frank Hawley"/>
    <x v="18"/>
    <x v="0"/>
    <x v="0"/>
    <s v="Xerox 1896"/>
    <n v="19.98"/>
    <n v="2"/>
    <n v="8.99"/>
  </r>
  <r>
    <d v="2016-11-12T00:00:00"/>
    <x v="2"/>
    <x v="10"/>
    <s v="Frank Hawley"/>
    <x v="18"/>
    <x v="0"/>
    <x v="4"/>
    <s v="Newell 332"/>
    <n v="20.58"/>
    <n v="7"/>
    <n v="5.56"/>
  </r>
  <r>
    <d v="2016-11-12T00:00:00"/>
    <x v="2"/>
    <x v="10"/>
    <s v="Frank Hawley"/>
    <x v="18"/>
    <x v="0"/>
    <x v="3"/>
    <s v="Cardinal Slant-D Ring Binders"/>
    <n v="17.38"/>
    <n v="2"/>
    <n v="8.69"/>
  </r>
  <r>
    <d v="2016-11-12T00:00:00"/>
    <x v="2"/>
    <x v="10"/>
    <s v="Susan Pistek"/>
    <x v="10"/>
    <x v="1"/>
    <x v="5"/>
    <s v="Global Leather and Oak Executive Chair, Black"/>
    <n v="1474.8"/>
    <n v="7"/>
    <n v="-21.07"/>
  </r>
  <r>
    <d v="2016-11-12T00:00:00"/>
    <x v="2"/>
    <x v="10"/>
    <s v="Susan Pistek"/>
    <x v="10"/>
    <x v="0"/>
    <x v="12"/>
    <s v="Holmes Replacement Filter for HEPA Air Cleaner, Very Large Room, HEPA Filter"/>
    <n v="110.1"/>
    <n v="2"/>
    <n v="33.03"/>
  </r>
  <r>
    <d v="2016-11-12T00:00:00"/>
    <x v="2"/>
    <x v="10"/>
    <s v="Susan Pistek"/>
    <x v="10"/>
    <x v="0"/>
    <x v="7"/>
    <s v="OIC Bulk Pack Metal Binder Clips"/>
    <n v="16.75"/>
    <n v="6"/>
    <n v="5.44"/>
  </r>
  <r>
    <d v="2016-11-12T00:00:00"/>
    <x v="2"/>
    <x v="10"/>
    <s v="Susan Pistek"/>
    <x v="10"/>
    <x v="1"/>
    <x v="5"/>
    <s v="Hon Deluxe Fabric Upholstered Stacking Chairs, Rounded Back"/>
    <n v="1537.07"/>
    <n v="9"/>
    <n v="0"/>
  </r>
  <r>
    <d v="2016-11-12T00:00:00"/>
    <x v="2"/>
    <x v="10"/>
    <s v="Susan Pistek"/>
    <x v="10"/>
    <x v="1"/>
    <x v="5"/>
    <s v="Hon 4070 Series Pagoda Round Back Stacking Chairs"/>
    <n v="449.37"/>
    <n v="2"/>
    <n v="-12.84"/>
  </r>
  <r>
    <d v="2016-11-12T00:00:00"/>
    <x v="2"/>
    <x v="10"/>
    <s v="Dianna Wilson"/>
    <x v="3"/>
    <x v="2"/>
    <x v="6"/>
    <s v="Panasonic KX TS3282W Corded phone"/>
    <n v="203.98"/>
    <n v="3"/>
    <n v="25.5"/>
  </r>
  <r>
    <d v="2016-11-12T00:00:00"/>
    <x v="2"/>
    <x v="10"/>
    <s v="Dianna Wilson"/>
    <x v="3"/>
    <x v="1"/>
    <x v="13"/>
    <s v="Global Adaptabilities Conference Tables"/>
    <n v="674.35"/>
    <n v="3"/>
    <n v="-8.43"/>
  </r>
  <r>
    <d v="2016-11-12T00:00:00"/>
    <x v="2"/>
    <x v="10"/>
    <s v="Stephanie Phelps"/>
    <x v="1"/>
    <x v="1"/>
    <x v="8"/>
    <s v="DAX Charcoal/Nickel-Tone Document Frame, 5 x 7"/>
    <n v="22.75"/>
    <n v="6"/>
    <n v="-8.5299999999999994"/>
  </r>
  <r>
    <d v="2016-11-13T00:00:00"/>
    <x v="2"/>
    <x v="10"/>
    <s v="Frank Merwin"/>
    <x v="22"/>
    <x v="0"/>
    <x v="4"/>
    <s v="Boston 16801 Nautilus Battery Pencil Sharpener"/>
    <n v="44.02"/>
    <n v="2"/>
    <n v="11.45"/>
  </r>
  <r>
    <d v="2016-11-13T00:00:00"/>
    <x v="2"/>
    <x v="10"/>
    <s v="Cindy Stewart"/>
    <x v="25"/>
    <x v="0"/>
    <x v="14"/>
    <s v="Acme Forged Steel Scissors with Black Enamel Handles"/>
    <n v="52.14"/>
    <n v="7"/>
    <n v="5.87"/>
  </r>
  <r>
    <d v="2016-11-13T00:00:00"/>
    <x v="2"/>
    <x v="10"/>
    <s v="Adrian Shami"/>
    <x v="22"/>
    <x v="1"/>
    <x v="8"/>
    <s v="Eldon Image Series Desk Accessories, Burgundy"/>
    <n v="4.18"/>
    <n v="1"/>
    <n v="1.5"/>
  </r>
  <r>
    <d v="2016-11-13T00:00:00"/>
    <x v="2"/>
    <x v="10"/>
    <s v="Chuck Clark"/>
    <x v="2"/>
    <x v="0"/>
    <x v="0"/>
    <s v="White Computer Printout Paper by Universal"/>
    <n v="217.06"/>
    <n v="7"/>
    <n v="78.680000000000007"/>
  </r>
  <r>
    <d v="2016-11-13T00:00:00"/>
    <x v="2"/>
    <x v="10"/>
    <s v="Laurel Beltran"/>
    <x v="1"/>
    <x v="0"/>
    <x v="3"/>
    <s v="XtraLife ClearVue Slant-D Ring Binders by Cardinal"/>
    <n v="3.14"/>
    <n v="2"/>
    <n v="-4.7"/>
  </r>
  <r>
    <d v="2016-11-13T00:00:00"/>
    <x v="2"/>
    <x v="10"/>
    <s v="Cyma Kinney"/>
    <x v="20"/>
    <x v="0"/>
    <x v="2"/>
    <s v="Tenex File Box, Personal Filing Tote with Lid, Black"/>
    <n v="77.55"/>
    <n v="5"/>
    <n v="20.16"/>
  </r>
  <r>
    <d v="2016-11-13T00:00:00"/>
    <x v="2"/>
    <x v="10"/>
    <s v="Cyma Kinney"/>
    <x v="20"/>
    <x v="0"/>
    <x v="2"/>
    <s v="Eldon Simplefile Box Office"/>
    <n v="24.88"/>
    <n v="2"/>
    <n v="6.97"/>
  </r>
  <r>
    <d v="2016-11-13T00:00:00"/>
    <x v="2"/>
    <x v="10"/>
    <s v="Cyma Kinney"/>
    <x v="20"/>
    <x v="0"/>
    <x v="4"/>
    <s v="Boston Electric Pencil Sharpener, Model 1818, Charcoal Black"/>
    <n v="140.75"/>
    <n v="5"/>
    <n v="39.409999999999997"/>
  </r>
  <r>
    <d v="2016-11-13T00:00:00"/>
    <x v="2"/>
    <x v="10"/>
    <s v="Cyma Kinney"/>
    <x v="20"/>
    <x v="0"/>
    <x v="2"/>
    <s v="Portable Personal File Box"/>
    <n v="36.630000000000003"/>
    <n v="3"/>
    <n v="9.89"/>
  </r>
  <r>
    <d v="2016-11-13T00:00:00"/>
    <x v="2"/>
    <x v="10"/>
    <s v="Tom Stivers"/>
    <x v="39"/>
    <x v="1"/>
    <x v="8"/>
    <s v="Master Giant Foot Doorstop, Safety Yellow"/>
    <n v="30.36"/>
    <n v="4"/>
    <n v="13.05"/>
  </r>
  <r>
    <d v="2016-11-13T00:00:00"/>
    <x v="2"/>
    <x v="10"/>
    <s v="Corinna Mitchell"/>
    <x v="20"/>
    <x v="2"/>
    <x v="6"/>
    <s v="Xiaomi Mi3"/>
    <n v="2279.96"/>
    <n v="4"/>
    <n v="592.79"/>
  </r>
  <r>
    <d v="2016-11-13T00:00:00"/>
    <x v="2"/>
    <x v="10"/>
    <s v="Corinna Mitchell"/>
    <x v="20"/>
    <x v="0"/>
    <x v="1"/>
    <s v="Avery 499"/>
    <n v="14.94"/>
    <n v="3"/>
    <n v="6.87"/>
  </r>
  <r>
    <d v="2016-11-13T00:00:00"/>
    <x v="2"/>
    <x v="10"/>
    <s v="Philisse Overcash"/>
    <x v="22"/>
    <x v="1"/>
    <x v="8"/>
    <s v="DAX Solid Wood Frames"/>
    <n v="19.54"/>
    <n v="2"/>
    <n v="7.23"/>
  </r>
  <r>
    <d v="2016-11-14T00:00:00"/>
    <x v="2"/>
    <x v="10"/>
    <s v="Allen Armold"/>
    <x v="4"/>
    <x v="2"/>
    <x v="9"/>
    <s v="Logitech diNovo Edge Keyboard"/>
    <n v="499.98"/>
    <n v="2"/>
    <n v="115"/>
  </r>
  <r>
    <d v="2016-11-14T00:00:00"/>
    <x v="2"/>
    <x v="10"/>
    <s v="Allen Armold"/>
    <x v="4"/>
    <x v="0"/>
    <x v="0"/>
    <s v="Xerox 4200 Series MultiUse Premium Copy Paper (20Lb. and 84 Bright)"/>
    <n v="5.28"/>
    <n v="1"/>
    <n v="2.38"/>
  </r>
  <r>
    <d v="2016-11-14T00:00:00"/>
    <x v="2"/>
    <x v="10"/>
    <s v="Allen Armold"/>
    <x v="4"/>
    <x v="0"/>
    <x v="3"/>
    <s v="ACCOHIDE 3-Ring Binder, Blue, 1&quot;"/>
    <n v="8.26"/>
    <n v="2"/>
    <n v="3.88"/>
  </r>
  <r>
    <d v="2016-11-14T00:00:00"/>
    <x v="2"/>
    <x v="10"/>
    <s v="Ralph Ritter"/>
    <x v="3"/>
    <x v="0"/>
    <x v="1"/>
    <s v="Avery 52"/>
    <n v="7.38"/>
    <n v="2"/>
    <n v="3.47"/>
  </r>
  <r>
    <d v="2016-11-14T00:00:00"/>
    <x v="2"/>
    <x v="10"/>
    <s v="Kelly Collister"/>
    <x v="0"/>
    <x v="0"/>
    <x v="3"/>
    <s v="Binder Posts"/>
    <n v="2.2999999999999998"/>
    <n v="2"/>
    <n v="-3.9"/>
  </r>
  <r>
    <d v="2016-11-14T00:00:00"/>
    <x v="2"/>
    <x v="10"/>
    <s v="Maria Bertelson"/>
    <x v="20"/>
    <x v="1"/>
    <x v="5"/>
    <s v="Hon GuestStacker Chair"/>
    <n v="408.01"/>
    <n v="2"/>
    <n v="72.53"/>
  </r>
  <r>
    <d v="2016-11-14T00:00:00"/>
    <x v="2"/>
    <x v="10"/>
    <s v="Maria Bertelson"/>
    <x v="20"/>
    <x v="0"/>
    <x v="2"/>
    <s v="Tenex Personal Project File with Scoop Front Design, Black"/>
    <n v="40.44"/>
    <n v="3"/>
    <n v="10.51"/>
  </r>
  <r>
    <d v="2016-11-14T00:00:00"/>
    <x v="2"/>
    <x v="10"/>
    <s v="Eugene Barchas"/>
    <x v="2"/>
    <x v="1"/>
    <x v="5"/>
    <s v="Global Ergonomic Managers Chair"/>
    <n v="380.06"/>
    <n v="3"/>
    <n v="-21.72"/>
  </r>
  <r>
    <d v="2016-11-14T00:00:00"/>
    <x v="2"/>
    <x v="10"/>
    <s v="Eugene Barchas"/>
    <x v="2"/>
    <x v="2"/>
    <x v="16"/>
    <s v="Sharp AL-1530CS Digital Copier"/>
    <n v="1199.98"/>
    <n v="4"/>
    <n v="180"/>
  </r>
  <r>
    <d v="2016-11-14T00:00:00"/>
    <x v="2"/>
    <x v="10"/>
    <s v="Eugene Barchas"/>
    <x v="2"/>
    <x v="1"/>
    <x v="8"/>
    <s v="DAX Contemporary Wood Frame with Silver Metal Mat, Desktop, 11 x 14 Size"/>
    <n v="48.58"/>
    <n v="3"/>
    <n v="9.7200000000000006"/>
  </r>
  <r>
    <d v="2016-11-14T00:00:00"/>
    <x v="2"/>
    <x v="10"/>
    <s v="Tim Brockman"/>
    <x v="3"/>
    <x v="0"/>
    <x v="4"/>
    <s v="Newell 35"/>
    <n v="9.84"/>
    <n v="3"/>
    <n v="2.85"/>
  </r>
  <r>
    <d v="2016-11-14T00:00:00"/>
    <x v="2"/>
    <x v="10"/>
    <s v="Justin MacKendrick"/>
    <x v="7"/>
    <x v="0"/>
    <x v="0"/>
    <s v="Tops Wirebound Message Log Books"/>
    <n v="16.45"/>
    <n v="5"/>
    <n v="7.57"/>
  </r>
  <r>
    <d v="2016-11-14T00:00:00"/>
    <x v="2"/>
    <x v="10"/>
    <s v="Justin MacKendrick"/>
    <x v="7"/>
    <x v="1"/>
    <x v="8"/>
    <s v="Stacking Trays by OIC"/>
    <n v="19.920000000000002"/>
    <n v="4"/>
    <n v="6.57"/>
  </r>
  <r>
    <d v="2016-11-14T00:00:00"/>
    <x v="2"/>
    <x v="10"/>
    <s v="Ryan Crowe"/>
    <x v="36"/>
    <x v="2"/>
    <x v="6"/>
    <s v="BlueLounge Milo Smartphone Stand, White/Metallic"/>
    <n v="89.97"/>
    <n v="3"/>
    <n v="25.19"/>
  </r>
  <r>
    <d v="2016-11-14T00:00:00"/>
    <x v="2"/>
    <x v="10"/>
    <s v="Darren Powers"/>
    <x v="20"/>
    <x v="2"/>
    <x v="6"/>
    <s v="SmartStand Mobile Device Holder, Assorted Colors"/>
    <n v="13.98"/>
    <n v="2"/>
    <n v="3.91"/>
  </r>
  <r>
    <d v="2016-11-14T00:00:00"/>
    <x v="2"/>
    <x v="10"/>
    <s v="Darren Powers"/>
    <x v="20"/>
    <x v="0"/>
    <x v="4"/>
    <s v="Boston Home &amp; Office Model 2000 Electric Pencil Sharpeners"/>
    <n v="23.65"/>
    <n v="1"/>
    <n v="6.15"/>
  </r>
  <r>
    <d v="2016-11-15T00:00:00"/>
    <x v="2"/>
    <x v="10"/>
    <s v="Stewart Carmichael"/>
    <x v="3"/>
    <x v="2"/>
    <x v="9"/>
    <s v="ImationÂ 16GB Mini TravelDrive USB 2.0Â Flash Drive"/>
    <n v="99.39"/>
    <n v="3"/>
    <n v="40.75"/>
  </r>
  <r>
    <d v="2016-11-15T00:00:00"/>
    <x v="2"/>
    <x v="10"/>
    <s v="Toby Gnade"/>
    <x v="3"/>
    <x v="0"/>
    <x v="3"/>
    <s v="Fellowes PB500 Electric Punch Plastic Comb Binding Machine with Manual Bind"/>
    <n v="1016.79"/>
    <n v="1"/>
    <n v="381.3"/>
  </r>
  <r>
    <d v="2016-11-15T00:00:00"/>
    <x v="2"/>
    <x v="10"/>
    <s v="Toby Gnade"/>
    <x v="3"/>
    <x v="0"/>
    <x v="3"/>
    <s v="Avery Self-Adhesive Photo Pockets for Polaroid Photos"/>
    <n v="38.14"/>
    <n v="7"/>
    <n v="13.35"/>
  </r>
  <r>
    <d v="2016-11-15T00:00:00"/>
    <x v="2"/>
    <x v="10"/>
    <s v="Anna HÃ¤berlin"/>
    <x v="3"/>
    <x v="2"/>
    <x v="6"/>
    <s v="Polycom SoundPoint IP 450 VoIP phone"/>
    <n v="361.38"/>
    <n v="2"/>
    <n v="27.1"/>
  </r>
  <r>
    <d v="2016-11-15T00:00:00"/>
    <x v="2"/>
    <x v="10"/>
    <s v="Odella Nelson"/>
    <x v="25"/>
    <x v="1"/>
    <x v="13"/>
    <s v="Hon Racetrack Conference Tables"/>
    <n v="630.02"/>
    <n v="4"/>
    <n v="-199.51"/>
  </r>
  <r>
    <d v="2016-11-16T00:00:00"/>
    <x v="2"/>
    <x v="10"/>
    <s v="Ruben Dartt"/>
    <x v="31"/>
    <x v="0"/>
    <x v="10"/>
    <s v="Staple envelope"/>
    <n v="28.4"/>
    <n v="5"/>
    <n v="13.35"/>
  </r>
  <r>
    <d v="2016-11-16T00:00:00"/>
    <x v="2"/>
    <x v="10"/>
    <s v="Ionia McGrath"/>
    <x v="3"/>
    <x v="0"/>
    <x v="3"/>
    <s v="Round Ring Binders"/>
    <n v="8.32"/>
    <n v="5"/>
    <n v="2.81"/>
  </r>
  <r>
    <d v="2016-11-17T00:00:00"/>
    <x v="2"/>
    <x v="10"/>
    <s v="Maribeth Schnelling"/>
    <x v="31"/>
    <x v="0"/>
    <x v="3"/>
    <s v="Avery Non-Stick Binders"/>
    <n v="10.78"/>
    <n v="3"/>
    <n v="3.37"/>
  </r>
  <r>
    <d v="2016-11-17T00:00:00"/>
    <x v="2"/>
    <x v="10"/>
    <s v="Barry Gonzalez"/>
    <x v="0"/>
    <x v="2"/>
    <x v="6"/>
    <s v="Apple EarPods with Remote and Mic"/>
    <n v="67.180000000000007"/>
    <n v="3"/>
    <n v="6.72"/>
  </r>
  <r>
    <d v="2016-11-17T00:00:00"/>
    <x v="2"/>
    <x v="10"/>
    <s v="Barry Gonzalez"/>
    <x v="0"/>
    <x v="0"/>
    <x v="0"/>
    <s v="TOPS Voice Message Log Book, Flash Format"/>
    <n v="15.23"/>
    <n v="4"/>
    <n v="5.52"/>
  </r>
  <r>
    <d v="2016-11-17T00:00:00"/>
    <x v="2"/>
    <x v="10"/>
    <s v="Heather Jas"/>
    <x v="3"/>
    <x v="0"/>
    <x v="14"/>
    <s v="Acme Tagit Stainless Steel Antibacterial Scissors"/>
    <n v="49.5"/>
    <n v="5"/>
    <n v="13.37"/>
  </r>
  <r>
    <d v="2016-11-18T00:00:00"/>
    <x v="2"/>
    <x v="10"/>
    <s v="Arthur Wiediger"/>
    <x v="39"/>
    <x v="0"/>
    <x v="2"/>
    <s v="Tennsco Snap-Together Open Shelving Units, Starter Sets and Add-On Units"/>
    <n v="1117.92"/>
    <n v="4"/>
    <n v="55.9"/>
  </r>
  <r>
    <d v="2016-11-18T00:00:00"/>
    <x v="2"/>
    <x v="10"/>
    <s v="Steve Nguyen"/>
    <x v="0"/>
    <x v="0"/>
    <x v="4"/>
    <s v="4009 Highlighters by Sanford"/>
    <n v="6.37"/>
    <n v="2"/>
    <n v="1.03"/>
  </r>
  <r>
    <d v="2016-11-18T00:00:00"/>
    <x v="2"/>
    <x v="10"/>
    <s v="Steve Nguyen"/>
    <x v="0"/>
    <x v="0"/>
    <x v="1"/>
    <s v="Avery 4027 File Folder Labels for Dot Matrix Printers, 5000 Labels per Box, White"/>
    <n v="48.85"/>
    <n v="2"/>
    <n v="15.88"/>
  </r>
  <r>
    <d v="2016-11-18T00:00:00"/>
    <x v="2"/>
    <x v="10"/>
    <s v="Steve Nguyen"/>
    <x v="0"/>
    <x v="0"/>
    <x v="0"/>
    <s v="Xerox 1881"/>
    <n v="19.649999999999999"/>
    <n v="2"/>
    <n v="6.63"/>
  </r>
  <r>
    <d v="2016-11-18T00:00:00"/>
    <x v="2"/>
    <x v="10"/>
    <s v="Steve Nguyen"/>
    <x v="0"/>
    <x v="1"/>
    <x v="5"/>
    <s v="Global Value Steno Chair, Gray"/>
    <n v="255.11"/>
    <n v="6"/>
    <n v="-18.22"/>
  </r>
  <r>
    <d v="2016-11-18T00:00:00"/>
    <x v="2"/>
    <x v="10"/>
    <s v="Sean Braxton"/>
    <x v="10"/>
    <x v="0"/>
    <x v="12"/>
    <s v="Holmes 99% HEPA Air Purifier"/>
    <n v="103.97"/>
    <n v="6"/>
    <n v="16.89"/>
  </r>
  <r>
    <d v="2016-11-18T00:00:00"/>
    <x v="2"/>
    <x v="10"/>
    <s v="Tracy Collins"/>
    <x v="3"/>
    <x v="2"/>
    <x v="6"/>
    <s v="Grandstream GXP2100 Mainstream Business Phone"/>
    <n v="61.19"/>
    <n v="1"/>
    <n v="6.12"/>
  </r>
  <r>
    <d v="2016-11-18T00:00:00"/>
    <x v="2"/>
    <x v="10"/>
    <s v="Tracy Collins"/>
    <x v="3"/>
    <x v="0"/>
    <x v="12"/>
    <s v="Fellowes Command Center 5-outlet power strip"/>
    <n v="67.84"/>
    <n v="1"/>
    <n v="18.32"/>
  </r>
  <r>
    <d v="2016-11-18T00:00:00"/>
    <x v="2"/>
    <x v="10"/>
    <s v="Ashley Jarboe"/>
    <x v="14"/>
    <x v="1"/>
    <x v="5"/>
    <s v="Novimex Swivel Fabric Task Chair"/>
    <n v="301.95999999999998"/>
    <n v="2"/>
    <n v="33.22"/>
  </r>
  <r>
    <d v="2016-11-18T00:00:00"/>
    <x v="2"/>
    <x v="10"/>
    <s v="Karen Carlisle"/>
    <x v="33"/>
    <x v="2"/>
    <x v="9"/>
    <s v="LogitechÂ Z-906 Speaker sys - home theater - 5.1-CH"/>
    <n v="1319.96"/>
    <n v="4"/>
    <n v="527.98"/>
  </r>
  <r>
    <d v="2016-11-18T00:00:00"/>
    <x v="2"/>
    <x v="10"/>
    <s v="Patrick Gardner"/>
    <x v="3"/>
    <x v="2"/>
    <x v="9"/>
    <s v="WD My Passport Ultra 2TB Portable External Hard Drive"/>
    <n v="595"/>
    <n v="5"/>
    <n v="95.2"/>
  </r>
  <r>
    <d v="2016-11-18T00:00:00"/>
    <x v="2"/>
    <x v="10"/>
    <s v="Bobby Elias"/>
    <x v="3"/>
    <x v="0"/>
    <x v="3"/>
    <s v="Recycled Premium Regency Composition Covers"/>
    <n v="61.12"/>
    <n v="5"/>
    <n v="22.16"/>
  </r>
  <r>
    <d v="2016-11-19T00:00:00"/>
    <x v="2"/>
    <x v="10"/>
    <s v="Doug Jacobs"/>
    <x v="20"/>
    <x v="0"/>
    <x v="3"/>
    <s v="Avery Hanging File Binders"/>
    <n v="14.35"/>
    <n v="3"/>
    <n v="4.66"/>
  </r>
  <r>
    <d v="2016-11-19T00:00:00"/>
    <x v="2"/>
    <x v="10"/>
    <s v="Doug Jacobs"/>
    <x v="20"/>
    <x v="0"/>
    <x v="2"/>
    <s v="Fellowes Neat Ideas Storage Cubes"/>
    <n v="64.959999999999994"/>
    <n v="2"/>
    <n v="2.6"/>
  </r>
  <r>
    <d v="2016-11-19T00:00:00"/>
    <x v="2"/>
    <x v="10"/>
    <s v="Doug Jacobs"/>
    <x v="20"/>
    <x v="0"/>
    <x v="2"/>
    <s v="Advantus Rolling Storage Box"/>
    <n v="68.599999999999994"/>
    <n v="4"/>
    <n v="18.52"/>
  </r>
  <r>
    <d v="2016-11-19T00:00:00"/>
    <x v="2"/>
    <x v="10"/>
    <s v="Eric Hoffmann"/>
    <x v="0"/>
    <x v="0"/>
    <x v="2"/>
    <s v="Tennsco Lockers, Gray"/>
    <n v="100.7"/>
    <n v="6"/>
    <n v="-16.36"/>
  </r>
  <r>
    <d v="2016-11-19T00:00:00"/>
    <x v="2"/>
    <x v="10"/>
    <s v="Eric Hoffmann"/>
    <x v="0"/>
    <x v="1"/>
    <x v="8"/>
    <s v="GE General Purpose, Extra Long Life, Showcase &amp; Floodlight Incandescent Bulbs"/>
    <n v="2.33"/>
    <n v="2"/>
    <n v="-0.76"/>
  </r>
  <r>
    <d v="2016-11-19T00:00:00"/>
    <x v="2"/>
    <x v="10"/>
    <s v="Eric Hoffmann"/>
    <x v="0"/>
    <x v="0"/>
    <x v="3"/>
    <s v="GBC Standard Recycled Report Covers, Clear Plastic Sheets"/>
    <n v="10.78"/>
    <n v="5"/>
    <n v="-17.25"/>
  </r>
  <r>
    <d v="2016-11-19T00:00:00"/>
    <x v="2"/>
    <x v="10"/>
    <s v="Eric Hoffmann"/>
    <x v="0"/>
    <x v="0"/>
    <x v="7"/>
    <s v="Staples"/>
    <n v="58.37"/>
    <n v="12"/>
    <n v="21.89"/>
  </r>
  <r>
    <d v="2016-11-19T00:00:00"/>
    <x v="2"/>
    <x v="10"/>
    <s v="Eric Hoffmann"/>
    <x v="0"/>
    <x v="0"/>
    <x v="10"/>
    <s v="Recycled Interoffice Envelopes with Re-Use-A-Seal Closure, 10 x 13"/>
    <n v="40.97"/>
    <n v="3"/>
    <n v="13.83"/>
  </r>
  <r>
    <d v="2016-11-19T00:00:00"/>
    <x v="2"/>
    <x v="10"/>
    <s v="Eric Hoffmann"/>
    <x v="0"/>
    <x v="2"/>
    <x v="6"/>
    <s v="invisibleSHIELD by ZAGG Smudge-Free Screen Protector"/>
    <n v="71.959999999999994"/>
    <n v="5"/>
    <n v="25.19"/>
  </r>
  <r>
    <d v="2016-11-19T00:00:00"/>
    <x v="2"/>
    <x v="10"/>
    <s v="Eric Hoffmann"/>
    <x v="0"/>
    <x v="0"/>
    <x v="0"/>
    <s v="Xerox 1905"/>
    <n v="10.37"/>
    <n v="2"/>
    <n v="3.63"/>
  </r>
  <r>
    <d v="2016-11-19T00:00:00"/>
    <x v="2"/>
    <x v="10"/>
    <s v="Eric Hoffmann"/>
    <x v="0"/>
    <x v="0"/>
    <x v="3"/>
    <s v="Avery Hidden Tab Dividers for Binding Systems"/>
    <n v="1.19"/>
    <n v="2"/>
    <n v="-2.0299999999999998"/>
  </r>
  <r>
    <d v="2016-11-19T00:00:00"/>
    <x v="2"/>
    <x v="10"/>
    <s v="Nora Pelletier"/>
    <x v="20"/>
    <x v="0"/>
    <x v="4"/>
    <s v="Newell 340"/>
    <n v="17.28"/>
    <n v="6"/>
    <n v="5.01"/>
  </r>
  <r>
    <d v="2016-11-19T00:00:00"/>
    <x v="2"/>
    <x v="10"/>
    <s v="Nora Pelletier"/>
    <x v="20"/>
    <x v="0"/>
    <x v="3"/>
    <s v="GBC Plastic Binding Combs"/>
    <n v="17.71"/>
    <n v="3"/>
    <n v="6.42"/>
  </r>
  <r>
    <d v="2016-11-19T00:00:00"/>
    <x v="2"/>
    <x v="10"/>
    <s v="Tim Taslimi"/>
    <x v="18"/>
    <x v="0"/>
    <x v="12"/>
    <s v="Acco 6 Outlet Guardian Premium Plus Surge Suppressor"/>
    <n v="54.96"/>
    <n v="3"/>
    <n v="15.94"/>
  </r>
  <r>
    <d v="2016-11-19T00:00:00"/>
    <x v="2"/>
    <x v="10"/>
    <s v="Liz Thompson"/>
    <x v="25"/>
    <x v="0"/>
    <x v="4"/>
    <s v="Deluxe Chalkboard Eraser Cleaner"/>
    <n v="18.48"/>
    <n v="2"/>
    <n v="6.01"/>
  </r>
  <r>
    <d v="2016-11-19T00:00:00"/>
    <x v="2"/>
    <x v="10"/>
    <s v="Natalie DeCherney"/>
    <x v="20"/>
    <x v="0"/>
    <x v="12"/>
    <s v="Disposable Triple-Filter Dust Bags"/>
    <n v="8.74"/>
    <n v="2"/>
    <n v="2.27"/>
  </r>
  <r>
    <d v="2016-11-19T00:00:00"/>
    <x v="2"/>
    <x v="10"/>
    <s v="Natalie DeCherney"/>
    <x v="20"/>
    <x v="0"/>
    <x v="0"/>
    <s v="Recycled Desk Saver Line &quot;While You Were Out&quot; Book, 5 1/2&quot; X 4&quot;"/>
    <n v="44.75"/>
    <n v="5"/>
    <n v="20.59"/>
  </r>
  <r>
    <d v="2016-11-19T00:00:00"/>
    <x v="2"/>
    <x v="10"/>
    <s v="Janet Molinari"/>
    <x v="22"/>
    <x v="1"/>
    <x v="8"/>
    <s v="Tenex Chairmats For Use With Carpeted Floors"/>
    <n v="31.96"/>
    <n v="2"/>
    <n v="1.6"/>
  </r>
  <r>
    <d v="2016-11-20T00:00:00"/>
    <x v="2"/>
    <x v="10"/>
    <s v="Nora Paige"/>
    <x v="39"/>
    <x v="0"/>
    <x v="1"/>
    <s v="Avery 519"/>
    <n v="14.62"/>
    <n v="2"/>
    <n v="6.87"/>
  </r>
  <r>
    <d v="2016-11-20T00:00:00"/>
    <x v="2"/>
    <x v="10"/>
    <s v="Nora Paige"/>
    <x v="39"/>
    <x v="2"/>
    <x v="6"/>
    <s v="Avaya 5420 Digital phone"/>
    <n v="944.93"/>
    <n v="7"/>
    <n v="236.23"/>
  </r>
  <r>
    <d v="2016-11-20T00:00:00"/>
    <x v="2"/>
    <x v="10"/>
    <s v="Nick Zandusky"/>
    <x v="10"/>
    <x v="0"/>
    <x v="7"/>
    <s v="Advantus SlideClip Paper Clips"/>
    <n v="19.100000000000001"/>
    <n v="7"/>
    <n v="6.68"/>
  </r>
  <r>
    <d v="2016-11-20T00:00:00"/>
    <x v="2"/>
    <x v="10"/>
    <s v="Nick Zandusky"/>
    <x v="10"/>
    <x v="0"/>
    <x v="1"/>
    <s v="Avery 512"/>
    <n v="18.5"/>
    <n v="8"/>
    <n v="6.24"/>
  </r>
  <r>
    <d v="2016-11-20T00:00:00"/>
    <x v="2"/>
    <x v="10"/>
    <s v="Nick Zandusky"/>
    <x v="10"/>
    <x v="2"/>
    <x v="9"/>
    <s v="Logitech Wireless Gaming Headset G930"/>
    <n v="255.98"/>
    <n v="2"/>
    <n v="54.4"/>
  </r>
  <r>
    <d v="2016-11-20T00:00:00"/>
    <x v="2"/>
    <x v="10"/>
    <s v="Nick Zandusky"/>
    <x v="10"/>
    <x v="1"/>
    <x v="11"/>
    <s v="Bush Westfield Collection Bookcases, Medium Cherry Finish"/>
    <n v="86.97"/>
    <n v="3"/>
    <n v="-48.7"/>
  </r>
  <r>
    <d v="2016-11-20T00:00:00"/>
    <x v="2"/>
    <x v="10"/>
    <s v="Allen Goldenen"/>
    <x v="10"/>
    <x v="0"/>
    <x v="0"/>
    <s v="Southworth 25% Cotton Granite Paper &amp; Envelopes"/>
    <n v="15.7"/>
    <n v="3"/>
    <n v="5.0999999999999996"/>
  </r>
  <r>
    <d v="2016-11-20T00:00:00"/>
    <x v="2"/>
    <x v="10"/>
    <s v="Allen Goldenen"/>
    <x v="10"/>
    <x v="0"/>
    <x v="3"/>
    <s v="Acco 3-Hole Punch"/>
    <n v="2.63"/>
    <n v="2"/>
    <n v="-1.93"/>
  </r>
  <r>
    <d v="2016-11-20T00:00:00"/>
    <x v="2"/>
    <x v="10"/>
    <s v="Allen Goldenen"/>
    <x v="10"/>
    <x v="0"/>
    <x v="3"/>
    <s v="Avery Recycled Flexi-View Covers for Binding Systems"/>
    <n v="14.43"/>
    <n v="3"/>
    <n v="-10.58"/>
  </r>
  <r>
    <d v="2016-11-20T00:00:00"/>
    <x v="2"/>
    <x v="10"/>
    <s v="David Wiener"/>
    <x v="0"/>
    <x v="1"/>
    <x v="5"/>
    <s v="Global Wood Trimmed Manager's Task Chair, Khaki"/>
    <n v="318.43"/>
    <n v="5"/>
    <n v="-77.33"/>
  </r>
  <r>
    <d v="2016-11-20T00:00:00"/>
    <x v="2"/>
    <x v="10"/>
    <s v="David Wiener"/>
    <x v="0"/>
    <x v="2"/>
    <x v="6"/>
    <s v="Samsung HM1900 Bluetooth Headset"/>
    <n v="122.92"/>
    <n v="7"/>
    <n v="46.1"/>
  </r>
  <r>
    <d v="2016-11-20T00:00:00"/>
    <x v="2"/>
    <x v="10"/>
    <s v="David Wiener"/>
    <x v="0"/>
    <x v="1"/>
    <x v="8"/>
    <s v="Eldon Wave Desk Accessories"/>
    <n v="7.07"/>
    <n v="3"/>
    <n v="-2.83"/>
  </r>
  <r>
    <d v="2016-11-20T00:00:00"/>
    <x v="2"/>
    <x v="10"/>
    <s v="Barbara Fisher"/>
    <x v="18"/>
    <x v="0"/>
    <x v="0"/>
    <s v="Ampad Poly Cover Wirebound Steno Book, 6&quot; x 9&quot; Assorted Colors, Gregg Ruled"/>
    <n v="9.08"/>
    <n v="2"/>
    <n v="4.09"/>
  </r>
  <r>
    <d v="2016-11-20T00:00:00"/>
    <x v="2"/>
    <x v="10"/>
    <s v="Barbara Fisher"/>
    <x v="18"/>
    <x v="0"/>
    <x v="0"/>
    <s v="Xerox 189"/>
    <n v="314.55"/>
    <n v="3"/>
    <n v="150.97999999999999"/>
  </r>
  <r>
    <d v="2016-11-20T00:00:00"/>
    <x v="2"/>
    <x v="10"/>
    <s v="Barbara Fisher"/>
    <x v="18"/>
    <x v="0"/>
    <x v="3"/>
    <s v="Pressboard Covers with Storage Hooks, 9 1/2&quot; x 11&quot;, Light Blue"/>
    <n v="4.91"/>
    <n v="1"/>
    <n v="2.31"/>
  </r>
  <r>
    <d v="2016-11-20T00:00:00"/>
    <x v="2"/>
    <x v="10"/>
    <s v="Erica Hackney"/>
    <x v="0"/>
    <x v="2"/>
    <x v="6"/>
    <s v="Wireless Extenders zBoost YX545 SOHO Signal Booster"/>
    <n v="151.19"/>
    <n v="1"/>
    <n v="13.23"/>
  </r>
  <r>
    <d v="2016-11-20T00:00:00"/>
    <x v="2"/>
    <x v="10"/>
    <s v="Matt Connell"/>
    <x v="3"/>
    <x v="0"/>
    <x v="12"/>
    <s v="Bravo II Megaboss 12-Amp Hard Body Upright, Replacement Belts, 2 Belts per Pack"/>
    <n v="39"/>
    <n v="12"/>
    <n v="11.31"/>
  </r>
  <r>
    <d v="2016-11-20T00:00:00"/>
    <x v="2"/>
    <x v="10"/>
    <s v="Shirley Jackson"/>
    <x v="7"/>
    <x v="0"/>
    <x v="3"/>
    <s v="Wilson Jones Elliptical Ring 3 1/2&quot; Capacity Binders, 800 sheets"/>
    <n v="128.4"/>
    <n v="3"/>
    <n v="62.92"/>
  </r>
  <r>
    <d v="2016-11-20T00:00:00"/>
    <x v="2"/>
    <x v="10"/>
    <s v="Frank Atkinson"/>
    <x v="16"/>
    <x v="1"/>
    <x v="11"/>
    <s v="O'Sullivan 2-Door Barrister Bookcase in Odessa Pine"/>
    <n v="289.57"/>
    <n v="2"/>
    <n v="10.86"/>
  </r>
  <r>
    <d v="2016-11-20T00:00:00"/>
    <x v="2"/>
    <x v="10"/>
    <s v="Frank Atkinson"/>
    <x v="16"/>
    <x v="0"/>
    <x v="2"/>
    <s v="Akro-Mils 12-Gallon Tote"/>
    <n v="39.72"/>
    <n v="5"/>
    <n v="4.47"/>
  </r>
  <r>
    <d v="2016-11-20T00:00:00"/>
    <x v="2"/>
    <x v="10"/>
    <s v="Frank Atkinson"/>
    <x v="16"/>
    <x v="2"/>
    <x v="6"/>
    <s v="Grandstream GXP2100 Mainstream Business Phone"/>
    <n v="244.77"/>
    <n v="4"/>
    <n v="24.48"/>
  </r>
  <r>
    <d v="2016-11-20T00:00:00"/>
    <x v="2"/>
    <x v="10"/>
    <s v="Brendan Murry"/>
    <x v="3"/>
    <x v="2"/>
    <x v="9"/>
    <s v="Sony Micro Vault Click 4 GB USB 2.0 Flash Drive"/>
    <n v="27.88"/>
    <n v="2"/>
    <n v="3.9"/>
  </r>
  <r>
    <d v="2016-11-21T00:00:00"/>
    <x v="2"/>
    <x v="10"/>
    <s v="Justin Hirsh"/>
    <x v="11"/>
    <x v="1"/>
    <x v="5"/>
    <s v="Novimex Fabric Task Chair"/>
    <n v="195.14"/>
    <n v="4"/>
    <n v="-12.2"/>
  </r>
  <r>
    <d v="2016-11-21T00:00:00"/>
    <x v="2"/>
    <x v="10"/>
    <s v="Denise Monton"/>
    <x v="30"/>
    <x v="0"/>
    <x v="0"/>
    <s v="Xerox 1987"/>
    <n v="40.46"/>
    <n v="7"/>
    <n v="19.829999999999998"/>
  </r>
  <r>
    <d v="2016-11-21T00:00:00"/>
    <x v="2"/>
    <x v="10"/>
    <s v="Denise Monton"/>
    <x v="30"/>
    <x v="2"/>
    <x v="6"/>
    <s v="Logitech Mobile Speakerphone P710e -Â speaker phone"/>
    <n v="404.94"/>
    <n v="3"/>
    <n v="109.33"/>
  </r>
  <r>
    <d v="2016-11-21T00:00:00"/>
    <x v="2"/>
    <x v="10"/>
    <s v="Chloris Kastensmidt"/>
    <x v="10"/>
    <x v="2"/>
    <x v="15"/>
    <s v="Texas Instrument TI-15 Fraction Calculator"/>
    <n v="30.35"/>
    <n v="7"/>
    <n v="-24.28"/>
  </r>
  <r>
    <d v="2016-11-21T00:00:00"/>
    <x v="2"/>
    <x v="10"/>
    <s v="Chloris Kastensmidt"/>
    <x v="10"/>
    <x v="1"/>
    <x v="5"/>
    <s v="Global Value Steno Chair, Gray"/>
    <n v="127.55"/>
    <n v="3"/>
    <n v="-9.11"/>
  </r>
  <r>
    <d v="2016-11-21T00:00:00"/>
    <x v="2"/>
    <x v="10"/>
    <s v="Chloris Kastensmidt"/>
    <x v="10"/>
    <x v="1"/>
    <x v="8"/>
    <s v="Computer Room Manger, 14&quot;"/>
    <n v="77.95"/>
    <n v="3"/>
    <n v="15.59"/>
  </r>
  <r>
    <d v="2016-11-21T00:00:00"/>
    <x v="2"/>
    <x v="10"/>
    <s v="Roger Demir"/>
    <x v="1"/>
    <x v="0"/>
    <x v="0"/>
    <s v="Xerox 1910"/>
    <n v="38.43"/>
    <n v="1"/>
    <n v="13.45"/>
  </r>
  <r>
    <d v="2016-11-21T00:00:00"/>
    <x v="2"/>
    <x v="10"/>
    <s v="Roger Demir"/>
    <x v="1"/>
    <x v="0"/>
    <x v="2"/>
    <s v="Tenex Personal Project File with Scoop Front Design, Black"/>
    <n v="21.57"/>
    <n v="2"/>
    <n v="1.62"/>
  </r>
  <r>
    <d v="2016-11-21T00:00:00"/>
    <x v="2"/>
    <x v="10"/>
    <s v="Roger Demir"/>
    <x v="1"/>
    <x v="2"/>
    <x v="9"/>
    <s v="Lenovo 17-Key USB Numeric Keypad"/>
    <n v="81.58"/>
    <n v="3"/>
    <n v="2.04"/>
  </r>
  <r>
    <d v="2016-11-21T00:00:00"/>
    <x v="2"/>
    <x v="10"/>
    <s v="Mike Vittorini"/>
    <x v="20"/>
    <x v="0"/>
    <x v="0"/>
    <s v="Xerox 1975"/>
    <n v="12.96"/>
    <n v="2"/>
    <n v="6.35"/>
  </r>
  <r>
    <d v="2016-11-21T00:00:00"/>
    <x v="2"/>
    <x v="10"/>
    <s v="Julie Kriz"/>
    <x v="20"/>
    <x v="1"/>
    <x v="11"/>
    <s v="Hon Metal Bookcases, Putty"/>
    <n v="113.57"/>
    <n v="2"/>
    <n v="12.78"/>
  </r>
  <r>
    <d v="2016-11-21T00:00:00"/>
    <x v="2"/>
    <x v="10"/>
    <s v="Tiffany House"/>
    <x v="3"/>
    <x v="0"/>
    <x v="0"/>
    <s v="Xerox 222"/>
    <n v="32.4"/>
    <n v="5"/>
    <n v="15.55"/>
  </r>
  <r>
    <d v="2016-11-22T00:00:00"/>
    <x v="2"/>
    <x v="10"/>
    <s v="Todd Boyes"/>
    <x v="20"/>
    <x v="1"/>
    <x v="8"/>
    <s v="Luxo Economy Swing Arm Lamp"/>
    <n v="39.880000000000003"/>
    <n v="2"/>
    <n v="11.17"/>
  </r>
  <r>
    <d v="2016-11-22T00:00:00"/>
    <x v="2"/>
    <x v="10"/>
    <s v="Todd Boyes"/>
    <x v="20"/>
    <x v="0"/>
    <x v="3"/>
    <s v="Acco Pressboard Covers with Storage Hooks, 9 1/2&quot; x 11&quot;, Executive Red"/>
    <n v="12.19"/>
    <n v="4"/>
    <n v="4.1100000000000003"/>
  </r>
  <r>
    <d v="2016-11-22T00:00:00"/>
    <x v="2"/>
    <x v="10"/>
    <s v="Todd Boyes"/>
    <x v="20"/>
    <x v="0"/>
    <x v="4"/>
    <s v="BIC Liqua Brite Liner"/>
    <n v="20.82"/>
    <n v="3"/>
    <n v="7.5"/>
  </r>
  <r>
    <d v="2016-11-22T00:00:00"/>
    <x v="2"/>
    <x v="10"/>
    <s v="Rob Dowd"/>
    <x v="14"/>
    <x v="0"/>
    <x v="3"/>
    <s v="Ibico Standard Transparent Covers"/>
    <n v="49.44"/>
    <n v="3"/>
    <n v="24.23"/>
  </r>
  <r>
    <d v="2016-11-22T00:00:00"/>
    <x v="2"/>
    <x v="10"/>
    <s v="Jeremy Ellison"/>
    <x v="0"/>
    <x v="0"/>
    <x v="3"/>
    <s v="Wilson Jones Impact Binders"/>
    <n v="6.22"/>
    <n v="6"/>
    <n v="-9.6300000000000008"/>
  </r>
  <r>
    <d v="2016-11-22T00:00:00"/>
    <x v="2"/>
    <x v="10"/>
    <s v="Jeremy Ellison"/>
    <x v="0"/>
    <x v="0"/>
    <x v="4"/>
    <s v="Newell 348"/>
    <n v="23.62"/>
    <n v="9"/>
    <n v="2.66"/>
  </r>
  <r>
    <d v="2016-11-22T00:00:00"/>
    <x v="2"/>
    <x v="10"/>
    <s v="Jeremy Ellison"/>
    <x v="0"/>
    <x v="2"/>
    <x v="9"/>
    <s v="KeyTronicÂ KT800P2 -Â KeyboardÂ - Black"/>
    <n v="24.03"/>
    <n v="2"/>
    <n v="-0.6"/>
  </r>
  <r>
    <d v="2016-11-22T00:00:00"/>
    <x v="2"/>
    <x v="10"/>
    <s v="Jeremy Ellison"/>
    <x v="0"/>
    <x v="0"/>
    <x v="1"/>
    <s v="Avery 494"/>
    <n v="2.09"/>
    <n v="1"/>
    <n v="0.68"/>
  </r>
  <r>
    <d v="2016-11-22T00:00:00"/>
    <x v="2"/>
    <x v="10"/>
    <s v="Jeremy Ellison"/>
    <x v="0"/>
    <x v="0"/>
    <x v="3"/>
    <s v="Accohide Poly Flexible Ring Binders"/>
    <n v="4.49"/>
    <n v="6"/>
    <n v="-6.73"/>
  </r>
  <r>
    <d v="2016-11-22T00:00:00"/>
    <x v="2"/>
    <x v="10"/>
    <s v="Cathy Armstrong"/>
    <x v="20"/>
    <x v="0"/>
    <x v="3"/>
    <s v="GBC Premium Transparent Covers with Diagonal Lined Pattern"/>
    <n v="134.27000000000001"/>
    <n v="8"/>
    <n v="47"/>
  </r>
  <r>
    <d v="2016-11-23T00:00:00"/>
    <x v="2"/>
    <x v="10"/>
    <s v="Luke Schmidt"/>
    <x v="2"/>
    <x v="0"/>
    <x v="7"/>
    <s v="Advantus Map Pennant Flags and Round Head Tacks"/>
    <n v="15.8"/>
    <n v="5"/>
    <n v="2.37"/>
  </r>
  <r>
    <d v="2016-11-23T00:00:00"/>
    <x v="2"/>
    <x v="10"/>
    <s v="Luke Schmidt"/>
    <x v="2"/>
    <x v="1"/>
    <x v="8"/>
    <s v="Nu-Dell Float Frame 11 x 14 1/2"/>
    <n v="14.37"/>
    <n v="2"/>
    <n v="3.95"/>
  </r>
  <r>
    <d v="2016-11-23T00:00:00"/>
    <x v="2"/>
    <x v="10"/>
    <s v="Luke Schmidt"/>
    <x v="2"/>
    <x v="1"/>
    <x v="8"/>
    <s v="DAX Executive Solid Wood Document Frame, Desktop or Hang, Mahogany, 5 x 7"/>
    <n v="70.45"/>
    <n v="7"/>
    <n v="12.33"/>
  </r>
  <r>
    <d v="2016-11-24T00:00:00"/>
    <x v="2"/>
    <x v="10"/>
    <s v="Matthew Grinstein"/>
    <x v="2"/>
    <x v="0"/>
    <x v="7"/>
    <s v="Stockwell Gold Paper Clips"/>
    <n v="4.42"/>
    <n v="3"/>
    <n v="1.6"/>
  </r>
  <r>
    <d v="2016-11-24T00:00:00"/>
    <x v="2"/>
    <x v="10"/>
    <s v="Nat Carroll"/>
    <x v="20"/>
    <x v="0"/>
    <x v="3"/>
    <s v="Acco PRESSTEX Data Binder with Storage Hooks, Light Blue, 9 1/2&quot; X 11&quot;"/>
    <n v="17.22"/>
    <n v="4"/>
    <n v="6.03"/>
  </r>
  <r>
    <d v="2016-11-24T00:00:00"/>
    <x v="2"/>
    <x v="10"/>
    <s v="Nat Carroll"/>
    <x v="20"/>
    <x v="0"/>
    <x v="0"/>
    <s v="Xerox 196"/>
    <n v="11.56"/>
    <n v="2"/>
    <n v="5.66"/>
  </r>
  <r>
    <d v="2016-11-24T00:00:00"/>
    <x v="2"/>
    <x v="10"/>
    <s v="Nat Carroll"/>
    <x v="20"/>
    <x v="2"/>
    <x v="9"/>
    <s v="SanDisk Ultra 32 GB MicroSDHC Class 10 Memory Card"/>
    <n v="88.4"/>
    <n v="4"/>
    <n v="11.49"/>
  </r>
  <r>
    <d v="2016-11-24T00:00:00"/>
    <x v="2"/>
    <x v="10"/>
    <s v="Nat Carroll"/>
    <x v="20"/>
    <x v="0"/>
    <x v="0"/>
    <s v="Xerox 217"/>
    <n v="6.48"/>
    <n v="1"/>
    <n v="3.11"/>
  </r>
  <r>
    <d v="2016-11-24T00:00:00"/>
    <x v="2"/>
    <x v="10"/>
    <s v="Alyssa Tate"/>
    <x v="3"/>
    <x v="2"/>
    <x v="6"/>
    <s v="iKross Bluetooth Portable Keyboard + Cell Phone Stand Holder + Brush for Apple iPhone 5S 5C 5, 4S 4"/>
    <n v="33.520000000000003"/>
    <n v="2"/>
    <n v="3.35"/>
  </r>
  <r>
    <d v="2016-11-24T00:00:00"/>
    <x v="2"/>
    <x v="10"/>
    <s v="Alyssa Tate"/>
    <x v="3"/>
    <x v="1"/>
    <x v="8"/>
    <s v="DAX Value U-Channel Document Frames, Easel Back"/>
    <n v="9.94"/>
    <n v="2"/>
    <n v="3.08"/>
  </r>
  <r>
    <d v="2016-11-24T00:00:00"/>
    <x v="2"/>
    <x v="10"/>
    <s v="Neola Schneider"/>
    <x v="0"/>
    <x v="0"/>
    <x v="2"/>
    <s v="Sterilite Officeware Hinged File Box"/>
    <n v="41.92"/>
    <n v="5"/>
    <n v="3.67"/>
  </r>
  <r>
    <d v="2016-11-24T00:00:00"/>
    <x v="2"/>
    <x v="10"/>
    <s v="Neola Schneider"/>
    <x v="0"/>
    <x v="2"/>
    <x v="9"/>
    <s v="Logitech G19 Programmable Gaming Keyboard"/>
    <n v="297.58"/>
    <n v="3"/>
    <n v="-7.44"/>
  </r>
  <r>
    <d v="2016-11-24T00:00:00"/>
    <x v="2"/>
    <x v="10"/>
    <s v="Neola Schneider"/>
    <x v="0"/>
    <x v="0"/>
    <x v="7"/>
    <s v="Colored Push Pins"/>
    <n v="4.34"/>
    <n v="3"/>
    <n v="0.87"/>
  </r>
  <r>
    <d v="2016-11-24T00:00:00"/>
    <x v="2"/>
    <x v="10"/>
    <s v="Neola Schneider"/>
    <x v="0"/>
    <x v="2"/>
    <x v="9"/>
    <s v="Logitech G105 Gaming Keyboard"/>
    <n v="94.99"/>
    <n v="2"/>
    <n v="-2.37"/>
  </r>
  <r>
    <d v="2016-11-24T00:00:00"/>
    <x v="2"/>
    <x v="10"/>
    <s v="Neola Schneider"/>
    <x v="0"/>
    <x v="0"/>
    <x v="0"/>
    <s v="Xerox 1925"/>
    <n v="74.349999999999994"/>
    <n v="3"/>
    <n v="23.24"/>
  </r>
  <r>
    <d v="2016-11-24T00:00:00"/>
    <x v="2"/>
    <x v="10"/>
    <s v="Neola Schneider"/>
    <x v="0"/>
    <x v="0"/>
    <x v="4"/>
    <s v="Dixon My First Ticonderoga Pencil, #2"/>
    <n v="14.04"/>
    <n v="3"/>
    <n v="1.58"/>
  </r>
  <r>
    <d v="2016-11-24T00:00:00"/>
    <x v="2"/>
    <x v="10"/>
    <s v="Carol Darley"/>
    <x v="11"/>
    <x v="0"/>
    <x v="0"/>
    <s v="IBM Multi-Purpose Copy Paper, 8 1/2 x 11&quot;, Case"/>
    <n v="24.78"/>
    <n v="1"/>
    <n v="7.75"/>
  </r>
  <r>
    <d v="2016-11-24T00:00:00"/>
    <x v="2"/>
    <x v="10"/>
    <s v="George Ashbrook"/>
    <x v="0"/>
    <x v="2"/>
    <x v="6"/>
    <s v="AT&amp;T 1080 Phone"/>
    <n v="657.55"/>
    <n v="6"/>
    <n v="49.32"/>
  </r>
  <r>
    <d v="2016-11-24T00:00:00"/>
    <x v="2"/>
    <x v="10"/>
    <s v="Sung Pak"/>
    <x v="3"/>
    <x v="2"/>
    <x v="9"/>
    <s v="Plantronics CS510 - Over-the-Head monaural Wireless Headset System"/>
    <n v="659.9"/>
    <n v="2"/>
    <n v="217.77"/>
  </r>
  <r>
    <d v="2016-11-24T00:00:00"/>
    <x v="2"/>
    <x v="10"/>
    <s v="Sung Pak"/>
    <x v="3"/>
    <x v="1"/>
    <x v="5"/>
    <s v="Global Leather Executive Chair"/>
    <n v="1684.75"/>
    <n v="6"/>
    <n v="210.59"/>
  </r>
  <r>
    <d v="2016-11-24T00:00:00"/>
    <x v="2"/>
    <x v="10"/>
    <s v="Sung Pak"/>
    <x v="3"/>
    <x v="2"/>
    <x v="9"/>
    <s v="Logitech G500s Laser Gaming Mouse with Adjustable Weight Tuning"/>
    <n v="559.91999999999996"/>
    <n v="8"/>
    <n v="190.37"/>
  </r>
  <r>
    <d v="2016-11-24T00:00:00"/>
    <x v="2"/>
    <x v="10"/>
    <s v="Amy Cox"/>
    <x v="22"/>
    <x v="0"/>
    <x v="3"/>
    <s v="Ibico Hi-Tech Manual Binding System"/>
    <n v="1219.96"/>
    <n v="5"/>
    <n v="381.24"/>
  </r>
  <r>
    <d v="2016-11-24T00:00:00"/>
    <x v="2"/>
    <x v="10"/>
    <s v="Laura Armstrong"/>
    <x v="36"/>
    <x v="1"/>
    <x v="8"/>
    <s v="Howard Miller 11-1/2&quot; Diameter Ridgewood Wall Clock"/>
    <n v="207.76"/>
    <n v="4"/>
    <n v="85.18"/>
  </r>
  <r>
    <d v="2016-11-24T00:00:00"/>
    <x v="2"/>
    <x v="10"/>
    <s v="Cathy Armstrong"/>
    <x v="10"/>
    <x v="0"/>
    <x v="10"/>
    <s v="Brown Kraft Recycled Envelopes"/>
    <n v="40.75"/>
    <n v="3"/>
    <n v="15.28"/>
  </r>
  <r>
    <d v="2016-11-24T00:00:00"/>
    <x v="2"/>
    <x v="10"/>
    <s v="Cathy Armstrong"/>
    <x v="10"/>
    <x v="2"/>
    <x v="9"/>
    <s v="V7 USB Numeric Keypad"/>
    <n v="139.96"/>
    <n v="5"/>
    <n v="-22.74"/>
  </r>
  <r>
    <d v="2016-11-24T00:00:00"/>
    <x v="2"/>
    <x v="10"/>
    <s v="Clay Rozendal"/>
    <x v="22"/>
    <x v="0"/>
    <x v="14"/>
    <s v="Elite 5&quot; Scissors"/>
    <n v="25.35"/>
    <n v="3"/>
    <n v="7.61"/>
  </r>
  <r>
    <d v="2016-11-24T00:00:00"/>
    <x v="2"/>
    <x v="10"/>
    <s v="Steve Carroll"/>
    <x v="22"/>
    <x v="1"/>
    <x v="8"/>
    <s v="Howard Miller Distant Time Traveler Alarm Clock"/>
    <n v="82.26"/>
    <n v="3"/>
    <n v="33.729999999999997"/>
  </r>
  <r>
    <d v="2016-11-24T00:00:00"/>
    <x v="2"/>
    <x v="10"/>
    <s v="Sample Company A"/>
    <x v="16"/>
    <x v="1"/>
    <x v="11"/>
    <s v="O'Sullivan Cherrywood Estates Traditional Bookcase"/>
    <n v="339.92"/>
    <n v="5"/>
    <n v="8.5"/>
  </r>
  <r>
    <d v="2016-11-24T00:00:00"/>
    <x v="2"/>
    <x v="10"/>
    <s v="Sample Company A"/>
    <x v="16"/>
    <x v="0"/>
    <x v="0"/>
    <s v="Tops Wirebound Message Log Books"/>
    <n v="10.53"/>
    <n v="4"/>
    <n v="3.42"/>
  </r>
  <r>
    <d v="2016-11-24T00:00:00"/>
    <x v="2"/>
    <x v="10"/>
    <s v="Sample Company A"/>
    <x v="16"/>
    <x v="0"/>
    <x v="12"/>
    <s v="Fellowes Advanced Computer Series Surge Protectors"/>
    <n v="42.38"/>
    <n v="2"/>
    <n v="4.24"/>
  </r>
  <r>
    <d v="2016-11-25T00:00:00"/>
    <x v="2"/>
    <x v="10"/>
    <s v="Heather Jas"/>
    <x v="16"/>
    <x v="0"/>
    <x v="0"/>
    <s v="Telephone Message Books with Fax/Mobile Section, 5 1/2&quot; x 3 3/16&quot;"/>
    <n v="5.08"/>
    <n v="1"/>
    <n v="1.65"/>
  </r>
  <r>
    <d v="2016-11-25T00:00:00"/>
    <x v="2"/>
    <x v="10"/>
    <s v="Barry Pond"/>
    <x v="23"/>
    <x v="0"/>
    <x v="2"/>
    <s v="Fellowes Strictly Business Drawer File, Letter/Legal Size"/>
    <n v="563.4"/>
    <n v="4"/>
    <n v="67.61"/>
  </r>
  <r>
    <d v="2016-11-25T00:00:00"/>
    <x v="2"/>
    <x v="10"/>
    <s v="Barry Pond"/>
    <x v="23"/>
    <x v="2"/>
    <x v="15"/>
    <s v="Konica Minolta magicolor 1690MF Multifunction Printer"/>
    <n v="319.92"/>
    <n v="8"/>
    <n v="118.37"/>
  </r>
  <r>
    <d v="2016-11-25T00:00:00"/>
    <x v="2"/>
    <x v="10"/>
    <s v="Emily Phan"/>
    <x v="13"/>
    <x v="2"/>
    <x v="6"/>
    <s v="OtterBox Defender Series Case - Samsung Galaxy S4"/>
    <n v="59.98"/>
    <n v="2"/>
    <n v="17.989999999999998"/>
  </r>
  <r>
    <d v="2016-11-25T00:00:00"/>
    <x v="2"/>
    <x v="10"/>
    <s v="Brenda Bowman"/>
    <x v="14"/>
    <x v="1"/>
    <x v="13"/>
    <s v="Chromcraft Round Conference Tables"/>
    <n v="1568.61"/>
    <n v="9"/>
    <n v="329.41"/>
  </r>
  <r>
    <d v="2016-11-25T00:00:00"/>
    <x v="2"/>
    <x v="10"/>
    <s v="Brenda Bowman"/>
    <x v="14"/>
    <x v="0"/>
    <x v="3"/>
    <s v="Wilson Jones International Size A4 Ring Binders"/>
    <n v="17.3"/>
    <n v="1"/>
    <n v="8.3000000000000007"/>
  </r>
  <r>
    <d v="2016-11-25T00:00:00"/>
    <x v="2"/>
    <x v="10"/>
    <s v="Brenda Bowman"/>
    <x v="14"/>
    <x v="2"/>
    <x v="9"/>
    <s v="Memorex Mini Travel Drive 32 GB USB 2.0 Flash Drive"/>
    <n v="160"/>
    <n v="8"/>
    <n v="62.4"/>
  </r>
  <r>
    <d v="2016-11-25T00:00:00"/>
    <x v="2"/>
    <x v="10"/>
    <s v="Cindy Stewart"/>
    <x v="10"/>
    <x v="0"/>
    <x v="3"/>
    <s v="GBC Ibimaster 500 Manual ProClick Binding System"/>
    <n v="456.59"/>
    <n v="2"/>
    <n v="-304.39"/>
  </r>
  <r>
    <d v="2016-11-25T00:00:00"/>
    <x v="2"/>
    <x v="10"/>
    <s v="Cindy Stewart"/>
    <x v="10"/>
    <x v="2"/>
    <x v="15"/>
    <s v="Cubify CubeX 3D Printer Double Head Print"/>
    <n v="4499.99"/>
    <n v="5"/>
    <n v="-6599.98"/>
  </r>
  <r>
    <d v="2016-11-25T00:00:00"/>
    <x v="2"/>
    <x v="10"/>
    <s v="Cindy Stewart"/>
    <x v="10"/>
    <x v="2"/>
    <x v="9"/>
    <s v="NETGEAR RangeMax WNR1000 Wireless Router"/>
    <n v="59.98"/>
    <n v="3"/>
    <n v="12"/>
  </r>
  <r>
    <d v="2016-11-25T00:00:00"/>
    <x v="2"/>
    <x v="10"/>
    <s v="Jay Kimmel"/>
    <x v="33"/>
    <x v="0"/>
    <x v="2"/>
    <s v="Sterilite Officeware Hinged File Box"/>
    <n v="73.36"/>
    <n v="7"/>
    <n v="19.809999999999999"/>
  </r>
  <r>
    <d v="2016-11-25T00:00:00"/>
    <x v="2"/>
    <x v="10"/>
    <s v="Mark Hamilton"/>
    <x v="3"/>
    <x v="1"/>
    <x v="5"/>
    <s v="Padded Folding Chairs, Black, 4/Carton"/>
    <n v="194.35"/>
    <n v="3"/>
    <n v="19.440000000000001"/>
  </r>
  <r>
    <d v="2016-11-26T00:00:00"/>
    <x v="2"/>
    <x v="10"/>
    <s v="Mark Cousins"/>
    <x v="33"/>
    <x v="0"/>
    <x v="0"/>
    <s v="Easy-staple paper"/>
    <n v="70.98"/>
    <n v="7"/>
    <n v="34.78"/>
  </r>
  <r>
    <d v="2016-11-26T00:00:00"/>
    <x v="2"/>
    <x v="10"/>
    <s v="Mark Cousins"/>
    <x v="33"/>
    <x v="0"/>
    <x v="3"/>
    <s v="Surelock Post Binders"/>
    <n v="91.68"/>
    <n v="3"/>
    <n v="45.84"/>
  </r>
  <r>
    <d v="2016-11-26T00:00:00"/>
    <x v="2"/>
    <x v="10"/>
    <s v="Mark Cousins"/>
    <x v="33"/>
    <x v="0"/>
    <x v="3"/>
    <s v="Wilson Jones DublLock D-Ring Binders"/>
    <n v="33.75"/>
    <n v="5"/>
    <n v="16.88"/>
  </r>
  <r>
    <d v="2016-11-26T00:00:00"/>
    <x v="2"/>
    <x v="10"/>
    <s v="Mark Cousins"/>
    <x v="33"/>
    <x v="2"/>
    <x v="15"/>
    <s v="Hewlett-Packard Deskjet 3050a All-in-One Color Inkjet Printer"/>
    <n v="3040"/>
    <n v="8"/>
    <n v="1459.2"/>
  </r>
  <r>
    <d v="2016-11-26T00:00:00"/>
    <x v="2"/>
    <x v="10"/>
    <s v="Tamara Chand"/>
    <x v="22"/>
    <x v="0"/>
    <x v="3"/>
    <s v="Newell 3-Hole Punched Plastic Slotted Magazine Holders for Binders"/>
    <n v="7.31"/>
    <n v="2"/>
    <n v="2.56"/>
  </r>
  <r>
    <d v="2016-11-26T00:00:00"/>
    <x v="2"/>
    <x v="10"/>
    <s v="Carol Triggs"/>
    <x v="2"/>
    <x v="2"/>
    <x v="6"/>
    <s v="Mitel MiVoice 5330e IP Phone"/>
    <n v="494.98"/>
    <n v="3"/>
    <n v="-115.5"/>
  </r>
  <r>
    <d v="2016-11-26T00:00:00"/>
    <x v="2"/>
    <x v="10"/>
    <s v="Pete Armstrong"/>
    <x v="16"/>
    <x v="0"/>
    <x v="3"/>
    <s v="Zipper Ring Binder Pockets"/>
    <n v="3.74"/>
    <n v="4"/>
    <n v="-2.62"/>
  </r>
  <r>
    <d v="2016-11-26T00:00:00"/>
    <x v="2"/>
    <x v="10"/>
    <s v="Dean Katz"/>
    <x v="20"/>
    <x v="1"/>
    <x v="13"/>
    <s v="Bevis Oval Conference Table, Walnut"/>
    <n v="313.18"/>
    <n v="2"/>
    <n v="-120.05"/>
  </r>
  <r>
    <d v="2016-11-26T00:00:00"/>
    <x v="2"/>
    <x v="10"/>
    <s v="George Ashbrook"/>
    <x v="0"/>
    <x v="0"/>
    <x v="4"/>
    <s v="DIXON Ticonderoga Erasable Checking Pencils"/>
    <n v="17.86"/>
    <n v="4"/>
    <n v="4.24"/>
  </r>
  <r>
    <d v="2016-11-26T00:00:00"/>
    <x v="2"/>
    <x v="10"/>
    <s v="Cynthia Delaney"/>
    <x v="37"/>
    <x v="2"/>
    <x v="9"/>
    <s v="Micropad Numeric Keypads"/>
    <n v="59.97"/>
    <n v="3"/>
    <n v="14.99"/>
  </r>
  <r>
    <d v="2016-11-26T00:00:00"/>
    <x v="2"/>
    <x v="10"/>
    <s v="Cynthia Delaney"/>
    <x v="37"/>
    <x v="0"/>
    <x v="0"/>
    <s v="Xerox 1959"/>
    <n v="13.36"/>
    <n v="2"/>
    <n v="6.41"/>
  </r>
  <r>
    <d v="2016-11-26T00:00:00"/>
    <x v="2"/>
    <x v="10"/>
    <s v="Eric Hoffmann"/>
    <x v="2"/>
    <x v="0"/>
    <x v="3"/>
    <s v="Binding Machine Supplies"/>
    <n v="78.760000000000005"/>
    <n v="9"/>
    <n v="-57.76"/>
  </r>
  <r>
    <d v="2016-11-26T00:00:00"/>
    <x v="2"/>
    <x v="10"/>
    <s v="Maribeth Schnelling"/>
    <x v="3"/>
    <x v="1"/>
    <x v="11"/>
    <s v="DMI Eclipse Executive Suite Bookcases"/>
    <n v="3406.66"/>
    <n v="8"/>
    <n v="160.31"/>
  </r>
  <r>
    <d v="2016-11-26T00:00:00"/>
    <x v="2"/>
    <x v="10"/>
    <s v="Maribeth Schnelling"/>
    <x v="3"/>
    <x v="0"/>
    <x v="4"/>
    <s v="Newell 31"/>
    <n v="37.17"/>
    <n v="9"/>
    <n v="10.41"/>
  </r>
  <r>
    <d v="2016-11-26T00:00:00"/>
    <x v="2"/>
    <x v="10"/>
    <s v="Maribeth Schnelling"/>
    <x v="3"/>
    <x v="0"/>
    <x v="12"/>
    <s v="Belkin F9S820V06 8 Outlet Surge"/>
    <n v="64.959999999999994"/>
    <n v="2"/>
    <n v="19.489999999999998"/>
  </r>
  <r>
    <d v="2016-11-26T00:00:00"/>
    <x v="2"/>
    <x v="10"/>
    <s v="Maribeth Schnelling"/>
    <x v="3"/>
    <x v="1"/>
    <x v="8"/>
    <s v="GE 48&quot; Fluorescent Tube, Cool White Energy Saver, 34 Watts, 30/Box"/>
    <n v="595.38"/>
    <n v="6"/>
    <n v="297.69"/>
  </r>
  <r>
    <d v="2016-11-27T00:00:00"/>
    <x v="2"/>
    <x v="10"/>
    <s v="Greg Guthrie"/>
    <x v="1"/>
    <x v="0"/>
    <x v="2"/>
    <s v="SAFCO Commercial Wire Shelving, 72h"/>
    <n v="97.98"/>
    <n v="2"/>
    <n v="-24.5"/>
  </r>
  <r>
    <d v="2016-11-27T00:00:00"/>
    <x v="2"/>
    <x v="10"/>
    <s v="Greg Guthrie"/>
    <x v="1"/>
    <x v="2"/>
    <x v="9"/>
    <s v="Memorex Micro Travel Drive 8 GB"/>
    <n v="62.4"/>
    <n v="6"/>
    <n v="19.5"/>
  </r>
  <r>
    <d v="2016-11-27T00:00:00"/>
    <x v="2"/>
    <x v="10"/>
    <s v="Craig Carreira"/>
    <x v="12"/>
    <x v="2"/>
    <x v="6"/>
    <s v="Motorola Moto X"/>
    <n v="271.99"/>
    <n v="1"/>
    <n v="23.8"/>
  </r>
  <r>
    <d v="2016-11-27T00:00:00"/>
    <x v="2"/>
    <x v="10"/>
    <s v="Victoria Brennan"/>
    <x v="14"/>
    <x v="0"/>
    <x v="12"/>
    <s v="Euro-Pro Shark Turbo Vacuum"/>
    <n v="167.29"/>
    <n v="6"/>
    <n v="29.74"/>
  </r>
  <r>
    <d v="2016-11-27T00:00:00"/>
    <x v="2"/>
    <x v="10"/>
    <s v="Rob Williams"/>
    <x v="42"/>
    <x v="2"/>
    <x v="9"/>
    <s v="Verbatim 25 GB 6x Blu-ray Single Layer Recordable Disc, 3/Pack"/>
    <n v="34.950000000000003"/>
    <n v="5"/>
    <n v="15.38"/>
  </r>
  <r>
    <d v="2016-11-27T00:00:00"/>
    <x v="2"/>
    <x v="10"/>
    <s v="Rob Williams"/>
    <x v="42"/>
    <x v="0"/>
    <x v="3"/>
    <s v="Ibico Plastic Spiral Binding Combs"/>
    <n v="152"/>
    <n v="5"/>
    <n v="69.92"/>
  </r>
  <r>
    <d v="2016-11-27T00:00:00"/>
    <x v="2"/>
    <x v="10"/>
    <s v="Pamela Coakley"/>
    <x v="23"/>
    <x v="1"/>
    <x v="8"/>
    <s v="Ultra Door Pull Handle"/>
    <n v="31.56"/>
    <n v="3"/>
    <n v="10.41"/>
  </r>
  <r>
    <d v="2016-11-27T00:00:00"/>
    <x v="2"/>
    <x v="10"/>
    <s v="Herbert Flentye"/>
    <x v="16"/>
    <x v="2"/>
    <x v="6"/>
    <s v="Wi-Ex zBoost YX540 Cellular Phone Signal Booster"/>
    <n v="116.76"/>
    <n v="1"/>
    <n v="14.6"/>
  </r>
  <r>
    <d v="2016-11-27T00:00:00"/>
    <x v="2"/>
    <x v="10"/>
    <s v="Herbert Flentye"/>
    <x v="16"/>
    <x v="1"/>
    <x v="13"/>
    <s v="KI Adjustable-Height Table"/>
    <n v="331.02"/>
    <n v="7"/>
    <n v="-114.35"/>
  </r>
  <r>
    <d v="2016-11-27T00:00:00"/>
    <x v="2"/>
    <x v="10"/>
    <s v="Chris McAfee"/>
    <x v="12"/>
    <x v="0"/>
    <x v="2"/>
    <s v="Eldon Simplefile Box Office"/>
    <n v="39.81"/>
    <n v="4"/>
    <n v="3.98"/>
  </r>
  <r>
    <d v="2016-11-27T00:00:00"/>
    <x v="2"/>
    <x v="10"/>
    <s v="Cassandra Brandow"/>
    <x v="23"/>
    <x v="0"/>
    <x v="0"/>
    <s v="Xerox 215"/>
    <n v="25.92"/>
    <n v="4"/>
    <n v="12.44"/>
  </r>
  <r>
    <d v="2016-11-27T00:00:00"/>
    <x v="2"/>
    <x v="10"/>
    <s v="Cassandra Brandow"/>
    <x v="23"/>
    <x v="0"/>
    <x v="4"/>
    <s v="Newell 324"/>
    <n v="34.65"/>
    <n v="3"/>
    <n v="9.6999999999999993"/>
  </r>
  <r>
    <d v="2016-11-27T00:00:00"/>
    <x v="2"/>
    <x v="10"/>
    <s v="Cassandra Brandow"/>
    <x v="23"/>
    <x v="0"/>
    <x v="0"/>
    <s v="Xerox 1945"/>
    <n v="204.95"/>
    <n v="5"/>
    <n v="100.43"/>
  </r>
  <r>
    <d v="2016-11-27T00:00:00"/>
    <x v="2"/>
    <x v="10"/>
    <s v="Cassandra Brandow"/>
    <x v="23"/>
    <x v="0"/>
    <x v="3"/>
    <s v="GBC Pre-Punched Binding Paper, Plastic, White, 8-1/2&quot; x 11&quot;"/>
    <n v="79.95"/>
    <n v="5"/>
    <n v="38.380000000000003"/>
  </r>
  <r>
    <d v="2016-11-28T00:00:00"/>
    <x v="2"/>
    <x v="10"/>
    <s v="Sally Knutson"/>
    <x v="37"/>
    <x v="0"/>
    <x v="3"/>
    <s v="Avery Poly Binder Pockets"/>
    <n v="7.16"/>
    <n v="2"/>
    <n v="3.44"/>
  </r>
  <r>
    <d v="2016-11-28T00:00:00"/>
    <x v="2"/>
    <x v="10"/>
    <s v="Anthony Jacobs"/>
    <x v="16"/>
    <x v="0"/>
    <x v="3"/>
    <s v="ACCOHIDE Binder by Acco"/>
    <n v="7.43"/>
    <n v="6"/>
    <n v="-5.7"/>
  </r>
  <r>
    <d v="2016-11-28T00:00:00"/>
    <x v="2"/>
    <x v="10"/>
    <s v="Randy Ferguson"/>
    <x v="4"/>
    <x v="1"/>
    <x v="5"/>
    <s v="Global Push Button Manager's Chair, Indigo"/>
    <n v="182.67"/>
    <n v="3"/>
    <n v="52.97"/>
  </r>
  <r>
    <d v="2016-11-28T00:00:00"/>
    <x v="2"/>
    <x v="10"/>
    <s v="Randy Ferguson"/>
    <x v="4"/>
    <x v="2"/>
    <x v="9"/>
    <s v="Kingston Digital DataTraveler 32GB USB 2.0"/>
    <n v="101.7"/>
    <n v="6"/>
    <n v="6.1"/>
  </r>
  <r>
    <d v="2016-11-28T00:00:00"/>
    <x v="2"/>
    <x v="10"/>
    <s v="Randy Ferguson"/>
    <x v="4"/>
    <x v="0"/>
    <x v="2"/>
    <s v="Tennsco Single-Tier Lockers"/>
    <n v="1126.02"/>
    <n v="3"/>
    <n v="56.3"/>
  </r>
  <r>
    <d v="2016-11-28T00:00:00"/>
    <x v="2"/>
    <x v="10"/>
    <s v="Randy Ferguson"/>
    <x v="4"/>
    <x v="0"/>
    <x v="2"/>
    <s v="24 Capacity Maxi Data Binder Racks, Pearl"/>
    <n v="1263.3"/>
    <n v="6"/>
    <n v="315.83"/>
  </r>
  <r>
    <d v="2016-11-28T00:00:00"/>
    <x v="2"/>
    <x v="10"/>
    <s v="David Smith"/>
    <x v="2"/>
    <x v="2"/>
    <x v="6"/>
    <s v="Wireless Extenders zBoost YX545 SOHO Signal Booster"/>
    <n v="340.18"/>
    <n v="3"/>
    <n v="-73.709999999999994"/>
  </r>
  <r>
    <d v="2016-11-28T00:00:00"/>
    <x v="2"/>
    <x v="10"/>
    <s v="David Smith"/>
    <x v="2"/>
    <x v="0"/>
    <x v="7"/>
    <s v="Translucent Push Pins by OIC"/>
    <n v="12.67"/>
    <n v="8"/>
    <n v="2.69"/>
  </r>
  <r>
    <d v="2016-11-28T00:00:00"/>
    <x v="2"/>
    <x v="10"/>
    <s v="David Smith"/>
    <x v="2"/>
    <x v="0"/>
    <x v="3"/>
    <s v="GBC Plasticlear Binding Covers"/>
    <n v="6.89"/>
    <n v="2"/>
    <n v="-5.05"/>
  </r>
  <r>
    <d v="2016-11-28T00:00:00"/>
    <x v="2"/>
    <x v="10"/>
    <s v="David Smith"/>
    <x v="2"/>
    <x v="0"/>
    <x v="2"/>
    <s v="Tennsco Commercial Shelving"/>
    <n v="32.54"/>
    <n v="2"/>
    <n v="-7.73"/>
  </r>
  <r>
    <d v="2016-11-28T00:00:00"/>
    <x v="2"/>
    <x v="10"/>
    <s v="David Smith"/>
    <x v="2"/>
    <x v="1"/>
    <x v="5"/>
    <s v="Situations Contoured Folding Chairs, 4/Set"/>
    <n v="347.8"/>
    <n v="7"/>
    <n v="-24.84"/>
  </r>
  <r>
    <d v="2016-11-29T00:00:00"/>
    <x v="2"/>
    <x v="10"/>
    <s v="Nick Crebassa"/>
    <x v="0"/>
    <x v="2"/>
    <x v="9"/>
    <s v="Memorex Micro Travel Drive 32 GB"/>
    <n v="58.42"/>
    <n v="2"/>
    <n v="16.79"/>
  </r>
  <r>
    <d v="2016-11-29T00:00:00"/>
    <x v="2"/>
    <x v="10"/>
    <s v="Daniel Raglin"/>
    <x v="1"/>
    <x v="1"/>
    <x v="8"/>
    <s v="Tenex Chairmat w/ Average Lip, 45&quot; x 53&quot;"/>
    <n v="242.18"/>
    <n v="4"/>
    <n v="-302.72000000000003"/>
  </r>
  <r>
    <d v="2016-11-30T00:00:00"/>
    <x v="2"/>
    <x v="10"/>
    <s v="Dean Braden"/>
    <x v="25"/>
    <x v="2"/>
    <x v="6"/>
    <s v="AT&amp;T 17929 Lendline Telephone"/>
    <n v="36.19"/>
    <n v="1"/>
    <n v="2.71"/>
  </r>
  <r>
    <d v="2016-11-30T00:00:00"/>
    <x v="2"/>
    <x v="10"/>
    <s v="Bruce Stewart"/>
    <x v="14"/>
    <x v="0"/>
    <x v="0"/>
    <s v="REDIFORM Incoming/Outgoing Call Register, 11&quot; X 8 1/2&quot;, 100 Messages"/>
    <n v="33.36"/>
    <n v="4"/>
    <n v="16.68"/>
  </r>
  <r>
    <d v="2016-11-30T00:00:00"/>
    <x v="2"/>
    <x v="10"/>
    <s v="Bruce Stewart"/>
    <x v="14"/>
    <x v="0"/>
    <x v="0"/>
    <s v="Adams Phone Message Book, 200 Message Capacity, 8 1/16Â” x 11Â”"/>
    <n v="13.76"/>
    <n v="2"/>
    <n v="6.33"/>
  </r>
  <r>
    <d v="2016-11-30T00:00:00"/>
    <x v="2"/>
    <x v="10"/>
    <s v="Bruce Stewart"/>
    <x v="14"/>
    <x v="0"/>
    <x v="2"/>
    <s v="Sensible Storage WireTech Storage Systems"/>
    <n v="496.86"/>
    <n v="7"/>
    <n v="24.84"/>
  </r>
  <r>
    <d v="2016-11-30T00:00:00"/>
    <x v="2"/>
    <x v="10"/>
    <s v="Bruce Stewart"/>
    <x v="14"/>
    <x v="1"/>
    <x v="5"/>
    <s v="High-Back Leather Manager's Chair"/>
    <n v="389.97"/>
    <n v="3"/>
    <n v="35.1"/>
  </r>
  <r>
    <d v="2016-12-01T00:00:00"/>
    <x v="2"/>
    <x v="11"/>
    <s v="Gary Zandusky"/>
    <x v="28"/>
    <x v="0"/>
    <x v="0"/>
    <s v="Universal Premium White Copier/Laser Paper (20Lb. and 87 Bright)"/>
    <n v="23.92"/>
    <n v="4"/>
    <n v="11.72"/>
  </r>
  <r>
    <d v="2016-12-01T00:00:00"/>
    <x v="2"/>
    <x v="11"/>
    <s v="Joel Eaton"/>
    <x v="36"/>
    <x v="1"/>
    <x v="5"/>
    <s v="Harbour Creations Steel Folding Chair"/>
    <n v="172.5"/>
    <n v="2"/>
    <n v="51.75"/>
  </r>
  <r>
    <d v="2016-12-01T00:00:00"/>
    <x v="2"/>
    <x v="11"/>
    <s v="Joel Eaton"/>
    <x v="36"/>
    <x v="2"/>
    <x v="6"/>
    <s v="JBL Micro Wireless Portable Bluetooth Speaker"/>
    <n v="179.97"/>
    <n v="3"/>
    <n v="44.99"/>
  </r>
  <r>
    <d v="2016-12-01T00:00:00"/>
    <x v="2"/>
    <x v="11"/>
    <s v="Rick Duston"/>
    <x v="18"/>
    <x v="1"/>
    <x v="8"/>
    <s v="DAX Cubicle Frames - 8x10"/>
    <n v="17.309999999999999"/>
    <n v="3"/>
    <n v="5.19"/>
  </r>
  <r>
    <d v="2016-12-01T00:00:00"/>
    <x v="2"/>
    <x v="11"/>
    <s v="Allen Goldenen"/>
    <x v="15"/>
    <x v="0"/>
    <x v="4"/>
    <s v="Newell 343"/>
    <n v="4.7"/>
    <n v="2"/>
    <n v="0.41"/>
  </r>
  <r>
    <d v="2016-12-01T00:00:00"/>
    <x v="2"/>
    <x v="11"/>
    <s v="Carl Ludwig"/>
    <x v="3"/>
    <x v="1"/>
    <x v="8"/>
    <s v="Westinghouse Clip-On Gooseneck Lamps"/>
    <n v="16.739999999999998"/>
    <n v="2"/>
    <n v="4.3499999999999996"/>
  </r>
  <r>
    <d v="2016-12-01T00:00:00"/>
    <x v="2"/>
    <x v="11"/>
    <s v="Shirley Jackson"/>
    <x v="37"/>
    <x v="0"/>
    <x v="3"/>
    <s v="XtraLife ClearVue Slant-D Ring Binder, White, 3&quot;"/>
    <n v="88.08"/>
    <n v="6"/>
    <n v="40.520000000000003"/>
  </r>
  <r>
    <d v="2016-12-01T00:00:00"/>
    <x v="2"/>
    <x v="11"/>
    <s v="Shirley Jackson"/>
    <x v="37"/>
    <x v="1"/>
    <x v="5"/>
    <s v="Hon Every-Day Series Multi-Task Chairs"/>
    <n v="751.92"/>
    <n v="4"/>
    <n v="150.38"/>
  </r>
  <r>
    <d v="2016-12-01T00:00:00"/>
    <x v="2"/>
    <x v="11"/>
    <s v="Mike Vittorini"/>
    <x v="25"/>
    <x v="2"/>
    <x v="6"/>
    <s v="Jabra Supreme Plus Driver EditionÂ Headset"/>
    <n v="863.93"/>
    <n v="9"/>
    <n v="86.39"/>
  </r>
  <r>
    <d v="2016-12-01T00:00:00"/>
    <x v="2"/>
    <x v="11"/>
    <s v="John Murray"/>
    <x v="0"/>
    <x v="1"/>
    <x v="5"/>
    <s v="Situations Contoured Folding Chairs, 4/Set"/>
    <n v="248.43"/>
    <n v="5"/>
    <n v="-17.75"/>
  </r>
  <r>
    <d v="2016-12-01T00:00:00"/>
    <x v="2"/>
    <x v="11"/>
    <s v="John Murray"/>
    <x v="0"/>
    <x v="0"/>
    <x v="12"/>
    <s v="Acco 6 Outlet Guardian Premium Surge Suppressor"/>
    <n v="11.65"/>
    <n v="4"/>
    <n v="-30.87"/>
  </r>
  <r>
    <d v="2016-12-01T00:00:00"/>
    <x v="2"/>
    <x v="11"/>
    <s v="John Murray"/>
    <x v="0"/>
    <x v="1"/>
    <x v="5"/>
    <s v="Global Push Button Manager's Chair, Indigo"/>
    <n v="85.25"/>
    <n v="2"/>
    <n v="-1.22"/>
  </r>
  <r>
    <d v="2016-12-01T00:00:00"/>
    <x v="2"/>
    <x v="11"/>
    <s v="Eva Jacobs"/>
    <x v="32"/>
    <x v="2"/>
    <x v="6"/>
    <s v="Jensen SMPS-640 -Â speaker phone"/>
    <n v="137.94"/>
    <n v="3"/>
    <n v="35.86"/>
  </r>
  <r>
    <d v="2016-12-01T00:00:00"/>
    <x v="2"/>
    <x v="11"/>
    <s v="Eva Jacobs"/>
    <x v="32"/>
    <x v="1"/>
    <x v="8"/>
    <s v="Executive Impressions 14&quot;"/>
    <n v="111.15"/>
    <n v="5"/>
    <n v="48.91"/>
  </r>
  <r>
    <d v="2016-12-01T00:00:00"/>
    <x v="2"/>
    <x v="11"/>
    <s v="Eva Jacobs"/>
    <x v="32"/>
    <x v="0"/>
    <x v="12"/>
    <s v="Honeywell Enviracaire Portable HEPA Air Cleaner for 17' x 22' Room"/>
    <n v="901.95"/>
    <n v="3"/>
    <n v="297.64"/>
  </r>
  <r>
    <d v="2016-12-01T00:00:00"/>
    <x v="2"/>
    <x v="11"/>
    <s v="Eva Jacobs"/>
    <x v="32"/>
    <x v="1"/>
    <x v="13"/>
    <s v="Chromcraft Round Conference Tables"/>
    <n v="366.01"/>
    <n v="3"/>
    <n v="-47.06"/>
  </r>
  <r>
    <d v="2016-12-01T00:00:00"/>
    <x v="2"/>
    <x v="11"/>
    <s v="Jonathan Doherty"/>
    <x v="6"/>
    <x v="0"/>
    <x v="12"/>
    <s v="Honeywell Enviracaire Portable HEPA Air Cleaner for 17' x 22' Room"/>
    <n v="2104.5500000000002"/>
    <n v="7"/>
    <n v="694.5"/>
  </r>
  <r>
    <d v="2016-12-01T00:00:00"/>
    <x v="2"/>
    <x v="11"/>
    <s v="Jonathan Doherty"/>
    <x v="6"/>
    <x v="0"/>
    <x v="14"/>
    <s v="Acme Softgrip Scissors"/>
    <n v="40.700000000000003"/>
    <n v="5"/>
    <n v="11.8"/>
  </r>
  <r>
    <d v="2016-12-01T00:00:00"/>
    <x v="2"/>
    <x v="11"/>
    <s v="Laurel Beltran"/>
    <x v="3"/>
    <x v="1"/>
    <x v="8"/>
    <s v="Tenex Chairmats For Use With Carpeted Floors"/>
    <n v="31.96"/>
    <n v="2"/>
    <n v="1.6"/>
  </r>
  <r>
    <d v="2016-12-01T00:00:00"/>
    <x v="2"/>
    <x v="11"/>
    <s v="Laurel Beltran"/>
    <x v="3"/>
    <x v="0"/>
    <x v="0"/>
    <s v="Xerox 1886"/>
    <n v="47.9"/>
    <n v="1"/>
    <n v="22.99"/>
  </r>
  <r>
    <d v="2016-12-01T00:00:00"/>
    <x v="2"/>
    <x v="11"/>
    <s v="Laurel Beltran"/>
    <x v="3"/>
    <x v="0"/>
    <x v="2"/>
    <s v="Sauder Facets Collection Locker/File Cabinet, Sky Alder Finish"/>
    <n v="1112.94"/>
    <n v="3"/>
    <n v="222.59"/>
  </r>
  <r>
    <d v="2016-12-01T00:00:00"/>
    <x v="2"/>
    <x v="11"/>
    <s v="Laurel Beltran"/>
    <x v="3"/>
    <x v="0"/>
    <x v="10"/>
    <s v="#10- 4 1/8&quot; x 9 1/2&quot; Security-Tint Envelopes"/>
    <n v="22.92"/>
    <n v="3"/>
    <n v="11.23"/>
  </r>
  <r>
    <d v="2016-12-01T00:00:00"/>
    <x v="2"/>
    <x v="11"/>
    <s v="Fred Hopkins"/>
    <x v="3"/>
    <x v="0"/>
    <x v="4"/>
    <s v="Sanford Colorific Colored Pencils, 12/Box"/>
    <n v="23.04"/>
    <n v="8"/>
    <n v="6.91"/>
  </r>
  <r>
    <d v="2016-12-02T00:00:00"/>
    <x v="2"/>
    <x v="11"/>
    <s v="Mike Kennedy"/>
    <x v="3"/>
    <x v="0"/>
    <x v="0"/>
    <s v="Xerox 192"/>
    <n v="25.92"/>
    <n v="4"/>
    <n v="12.44"/>
  </r>
  <r>
    <d v="2016-12-02T00:00:00"/>
    <x v="2"/>
    <x v="11"/>
    <s v="Mike Kennedy"/>
    <x v="3"/>
    <x v="0"/>
    <x v="0"/>
    <s v="HP Office Recycled Paper (20Lb. and 87 Bright)"/>
    <n v="40.46"/>
    <n v="7"/>
    <n v="19.829999999999998"/>
  </r>
  <r>
    <d v="2016-12-02T00:00:00"/>
    <x v="2"/>
    <x v="11"/>
    <s v="Mike Kennedy"/>
    <x v="3"/>
    <x v="0"/>
    <x v="2"/>
    <s v="X-Rack File for Hanging Folders"/>
    <n v="33.869999999999997"/>
    <n v="3"/>
    <n v="8.81"/>
  </r>
  <r>
    <d v="2016-12-02T00:00:00"/>
    <x v="2"/>
    <x v="11"/>
    <s v="Keith Dawkins"/>
    <x v="3"/>
    <x v="0"/>
    <x v="3"/>
    <s v="GBC VeloBind Cover Sets"/>
    <n v="24.7"/>
    <n v="2"/>
    <n v="9.26"/>
  </r>
  <r>
    <d v="2016-12-02T00:00:00"/>
    <x v="2"/>
    <x v="11"/>
    <s v="Keith Dawkins"/>
    <x v="3"/>
    <x v="0"/>
    <x v="12"/>
    <s v="Holmes Cool Mist Humidifier for the Whole House with 8-Gallon Output per Day, Extended Life Filter"/>
    <n v="59.7"/>
    <n v="3"/>
    <n v="26.87"/>
  </r>
  <r>
    <d v="2016-12-02T00:00:00"/>
    <x v="2"/>
    <x v="11"/>
    <s v="Keith Dawkins"/>
    <x v="3"/>
    <x v="1"/>
    <x v="8"/>
    <s v="Eldon Regeneration Recycled Desk Accessories, Black"/>
    <n v="14.52"/>
    <n v="3"/>
    <n v="5.66"/>
  </r>
  <r>
    <d v="2016-12-02T00:00:00"/>
    <x v="2"/>
    <x v="11"/>
    <s v="Keith Dawkins"/>
    <x v="3"/>
    <x v="0"/>
    <x v="3"/>
    <s v="Satellite Sectional Post Binders"/>
    <n v="104.18"/>
    <n v="3"/>
    <n v="33.86"/>
  </r>
  <r>
    <d v="2016-12-02T00:00:00"/>
    <x v="2"/>
    <x v="11"/>
    <s v="Deborah Brumfield"/>
    <x v="43"/>
    <x v="0"/>
    <x v="2"/>
    <s v="Deluxe Rollaway Locking File with Drawer"/>
    <n v="2079.4"/>
    <n v="5"/>
    <n v="582.23"/>
  </r>
  <r>
    <d v="2016-12-02T00:00:00"/>
    <x v="2"/>
    <x v="11"/>
    <s v="Deborah Brumfield"/>
    <x v="43"/>
    <x v="2"/>
    <x v="6"/>
    <s v="VTech DS6151"/>
    <n v="629.95000000000005"/>
    <n v="5"/>
    <n v="176.39"/>
  </r>
  <r>
    <d v="2016-12-02T00:00:00"/>
    <x v="2"/>
    <x v="11"/>
    <s v="Deborah Brumfield"/>
    <x v="43"/>
    <x v="1"/>
    <x v="8"/>
    <s v="Eldon 500 Class Desk Accessories"/>
    <n v="72.42"/>
    <n v="6"/>
    <n v="23.9"/>
  </r>
  <r>
    <d v="2016-12-02T00:00:00"/>
    <x v="2"/>
    <x v="11"/>
    <s v="Jamie Frazer"/>
    <x v="20"/>
    <x v="0"/>
    <x v="3"/>
    <s v="Ibico EB-19 Dual Function Manual Binding System"/>
    <n v="415.18"/>
    <n v="3"/>
    <n v="134.93"/>
  </r>
  <r>
    <d v="2016-12-02T00:00:00"/>
    <x v="2"/>
    <x v="11"/>
    <s v="Jamie Frazer"/>
    <x v="20"/>
    <x v="0"/>
    <x v="3"/>
    <s v="XtraLife ClearVue Slant-D Ring Binder, White, 3&quot;"/>
    <n v="35.229999999999997"/>
    <n v="3"/>
    <n v="11.45"/>
  </r>
  <r>
    <d v="2016-12-02T00:00:00"/>
    <x v="2"/>
    <x v="11"/>
    <s v="Jamie Frazer"/>
    <x v="20"/>
    <x v="0"/>
    <x v="0"/>
    <s v="Green Bar Computer Printout Paper"/>
    <n v="54.96"/>
    <n v="1"/>
    <n v="26.93"/>
  </r>
  <r>
    <d v="2016-12-02T00:00:00"/>
    <x v="2"/>
    <x v="11"/>
    <s v="Alan Schoenberger"/>
    <x v="26"/>
    <x v="2"/>
    <x v="9"/>
    <s v="WD My Passport Ultra 1TB Portable External Hard Drive"/>
    <n v="165.6"/>
    <n v="3"/>
    <n v="-6.21"/>
  </r>
  <r>
    <d v="2016-12-02T00:00:00"/>
    <x v="2"/>
    <x v="11"/>
    <s v="Pauline Webber"/>
    <x v="30"/>
    <x v="0"/>
    <x v="3"/>
    <s v="GBC White Gloss Covers, Plain Front"/>
    <n v="115.84"/>
    <n v="8"/>
    <n v="54.44"/>
  </r>
  <r>
    <d v="2016-12-02T00:00:00"/>
    <x v="2"/>
    <x v="11"/>
    <s v="Muhammed Yedwab"/>
    <x v="0"/>
    <x v="1"/>
    <x v="11"/>
    <s v="Sauder Camden County Collection Library"/>
    <n v="781.86"/>
    <n v="10"/>
    <n v="-137.97999999999999"/>
  </r>
  <r>
    <d v="2016-12-02T00:00:00"/>
    <x v="2"/>
    <x v="11"/>
    <s v="Muhammed Yedwab"/>
    <x v="0"/>
    <x v="0"/>
    <x v="0"/>
    <s v="Xerox 1962"/>
    <n v="30.82"/>
    <n v="9"/>
    <n v="9.6300000000000008"/>
  </r>
  <r>
    <d v="2016-12-03T00:00:00"/>
    <x v="2"/>
    <x v="11"/>
    <s v="Emily Grady"/>
    <x v="20"/>
    <x v="0"/>
    <x v="0"/>
    <s v="Xerox 1964"/>
    <n v="182.72"/>
    <n v="8"/>
    <n v="84.05"/>
  </r>
  <r>
    <d v="2016-12-03T00:00:00"/>
    <x v="2"/>
    <x v="11"/>
    <s v="Emily Grady"/>
    <x v="20"/>
    <x v="1"/>
    <x v="13"/>
    <s v="Bevis Traditional Conference Table Top, Plinth Base"/>
    <n v="400.03"/>
    <n v="2"/>
    <n v="-153.35"/>
  </r>
  <r>
    <d v="2016-12-03T00:00:00"/>
    <x v="2"/>
    <x v="11"/>
    <s v="Emily Grady"/>
    <x v="20"/>
    <x v="0"/>
    <x v="2"/>
    <s v="Personal Folder Holder, Ebony"/>
    <n v="33.630000000000003"/>
    <n v="3"/>
    <n v="10.09"/>
  </r>
  <r>
    <d v="2016-12-03T00:00:00"/>
    <x v="2"/>
    <x v="11"/>
    <s v="Emily Grady"/>
    <x v="20"/>
    <x v="1"/>
    <x v="5"/>
    <s v="Global Leather Highback Executive Chair with Pneumatic Height Adjustment, Black"/>
    <n v="542.65"/>
    <n v="3"/>
    <n v="102.5"/>
  </r>
  <r>
    <d v="2016-12-03T00:00:00"/>
    <x v="2"/>
    <x v="11"/>
    <s v="Emily Grady"/>
    <x v="20"/>
    <x v="0"/>
    <x v="1"/>
    <s v="Avery 520"/>
    <n v="6.3"/>
    <n v="2"/>
    <n v="3.02"/>
  </r>
  <r>
    <d v="2016-12-03T00:00:00"/>
    <x v="2"/>
    <x v="11"/>
    <s v="Caroline Jumper"/>
    <x v="2"/>
    <x v="0"/>
    <x v="12"/>
    <s v="Honeywell Enviracaire Portable HEPA Air Cleaner for up to 10 x 16 Room"/>
    <n v="394.82"/>
    <n v="4"/>
    <n v="93.77"/>
  </r>
  <r>
    <d v="2016-12-03T00:00:00"/>
    <x v="2"/>
    <x v="11"/>
    <s v="Caroline Jumper"/>
    <x v="2"/>
    <x v="0"/>
    <x v="3"/>
    <s v="GBC Clear Cover, 8-1/2 x 11, unpunched, 25 covers per pack"/>
    <n v="18.190000000000001"/>
    <n v="4"/>
    <n v="-14.55"/>
  </r>
  <r>
    <d v="2016-12-03T00:00:00"/>
    <x v="2"/>
    <x v="11"/>
    <s v="Neoma Murray"/>
    <x v="3"/>
    <x v="2"/>
    <x v="9"/>
    <s v="LogitechÂ Z-906 Speaker sys - home theater - 5.1-CH"/>
    <n v="1649.95"/>
    <n v="5"/>
    <n v="659.98"/>
  </r>
  <r>
    <d v="2016-12-03T00:00:00"/>
    <x v="2"/>
    <x v="11"/>
    <s v="Neoma Murray"/>
    <x v="3"/>
    <x v="1"/>
    <x v="8"/>
    <s v="3M Polarizing Light Filter Sleeves"/>
    <n v="111.9"/>
    <n v="6"/>
    <n v="51.47"/>
  </r>
  <r>
    <d v="2016-12-03T00:00:00"/>
    <x v="2"/>
    <x v="11"/>
    <s v="Michael Moore"/>
    <x v="18"/>
    <x v="1"/>
    <x v="13"/>
    <s v="Hon 5100 Series Wood Tables"/>
    <n v="581.96"/>
    <n v="2"/>
    <n v="104.75"/>
  </r>
  <r>
    <d v="2016-12-03T00:00:00"/>
    <x v="2"/>
    <x v="11"/>
    <s v="Michael Moore"/>
    <x v="18"/>
    <x v="1"/>
    <x v="5"/>
    <s v="Global Stack Chair with Arms, Black"/>
    <n v="29.98"/>
    <n v="1"/>
    <n v="8.09"/>
  </r>
  <r>
    <d v="2016-12-03T00:00:00"/>
    <x v="2"/>
    <x v="11"/>
    <s v="Gary McGarr"/>
    <x v="3"/>
    <x v="0"/>
    <x v="2"/>
    <s v="Fellowes Staxonsteel Drawer Files"/>
    <n v="772.68"/>
    <n v="4"/>
    <n v="108.18"/>
  </r>
  <r>
    <d v="2016-12-03T00:00:00"/>
    <x v="2"/>
    <x v="11"/>
    <s v="Roger Demir"/>
    <x v="3"/>
    <x v="1"/>
    <x v="13"/>
    <s v="Hon 4060 Series Tables"/>
    <n v="268.7"/>
    <n v="3"/>
    <n v="6.72"/>
  </r>
  <r>
    <d v="2016-12-03T00:00:00"/>
    <x v="2"/>
    <x v="11"/>
    <s v="Roger Demir"/>
    <x v="3"/>
    <x v="0"/>
    <x v="4"/>
    <s v="Rogers Handheld Barrel Pencil Sharpener"/>
    <n v="21.92"/>
    <n v="8"/>
    <n v="5.92"/>
  </r>
  <r>
    <d v="2016-12-03T00:00:00"/>
    <x v="2"/>
    <x v="11"/>
    <s v="Roger Demir"/>
    <x v="3"/>
    <x v="0"/>
    <x v="2"/>
    <s v="Acco Perma 4000 Stacking Storage Drawers"/>
    <n v="48.72"/>
    <n v="3"/>
    <n v="7.31"/>
  </r>
  <r>
    <d v="2016-12-03T00:00:00"/>
    <x v="2"/>
    <x v="11"/>
    <s v="Roger Demir"/>
    <x v="3"/>
    <x v="1"/>
    <x v="11"/>
    <s v="O'Sullivan Living Dimensions 2-Shelf Bookcases"/>
    <n v="205.67"/>
    <n v="2"/>
    <n v="-12.1"/>
  </r>
  <r>
    <d v="2016-12-04T00:00:00"/>
    <x v="2"/>
    <x v="11"/>
    <s v="Becky Martin"/>
    <x v="20"/>
    <x v="1"/>
    <x v="8"/>
    <s v="Eldon Delta Triangular Chair Mat, 52&quot; x 58&quot;, Clear"/>
    <n v="113.79"/>
    <n v="3"/>
    <n v="20.48"/>
  </r>
  <r>
    <d v="2016-12-04T00:00:00"/>
    <x v="2"/>
    <x v="11"/>
    <s v="Becky Martin"/>
    <x v="20"/>
    <x v="2"/>
    <x v="9"/>
    <s v="Enermax Aurora Lite Keyboard"/>
    <n v="78.150000000000006"/>
    <n v="1"/>
    <n v="34.39"/>
  </r>
  <r>
    <d v="2016-12-04T00:00:00"/>
    <x v="2"/>
    <x v="11"/>
    <s v="Becky Martin"/>
    <x v="20"/>
    <x v="0"/>
    <x v="3"/>
    <s v="Peel &amp; Stick Add-On Corner Pockets"/>
    <n v="1.73"/>
    <n v="1"/>
    <n v="0.6"/>
  </r>
  <r>
    <d v="2016-12-04T00:00:00"/>
    <x v="2"/>
    <x v="11"/>
    <s v="Becky Martin"/>
    <x v="20"/>
    <x v="0"/>
    <x v="0"/>
    <s v="Easy-staple paper"/>
    <n v="40.56"/>
    <n v="4"/>
    <n v="19.87"/>
  </r>
  <r>
    <d v="2016-12-04T00:00:00"/>
    <x v="2"/>
    <x v="11"/>
    <s v="Becky Martin"/>
    <x v="20"/>
    <x v="0"/>
    <x v="2"/>
    <s v="Carina Media Storage Towers in Natural &amp; Black"/>
    <n v="182.94"/>
    <n v="3"/>
    <n v="3.66"/>
  </r>
  <r>
    <d v="2016-12-04T00:00:00"/>
    <x v="2"/>
    <x v="11"/>
    <s v="Becky Martin"/>
    <x v="20"/>
    <x v="0"/>
    <x v="2"/>
    <s v="Fellowes Econo/Stor Drawers"/>
    <n v="193.86"/>
    <n v="2"/>
    <n v="11.63"/>
  </r>
  <r>
    <d v="2016-12-04T00:00:00"/>
    <x v="2"/>
    <x v="11"/>
    <s v="Ellis Ballard"/>
    <x v="20"/>
    <x v="0"/>
    <x v="2"/>
    <s v="Belkin OmniView SE Rackmount Kit"/>
    <n v="212.88"/>
    <n v="6"/>
    <n v="0"/>
  </r>
  <r>
    <d v="2016-12-04T00:00:00"/>
    <x v="2"/>
    <x v="11"/>
    <s v="Liz MacKendrick"/>
    <x v="20"/>
    <x v="0"/>
    <x v="3"/>
    <s v="GBC Instant Report Kit"/>
    <n v="15.53"/>
    <n v="3"/>
    <n v="5.82"/>
  </r>
  <r>
    <d v="2016-12-04T00:00:00"/>
    <x v="2"/>
    <x v="11"/>
    <s v="Kean Takahito"/>
    <x v="3"/>
    <x v="0"/>
    <x v="0"/>
    <s v="Xerox 1915"/>
    <n v="104.85"/>
    <n v="1"/>
    <n v="50.33"/>
  </r>
  <r>
    <d v="2016-12-05T00:00:00"/>
    <x v="2"/>
    <x v="11"/>
    <s v="Irene Maddox"/>
    <x v="22"/>
    <x v="0"/>
    <x v="3"/>
    <s v="Fellowes PB200 Plastic Comb Binding Machine"/>
    <n v="407.98"/>
    <n v="3"/>
    <n v="132.59"/>
  </r>
  <r>
    <d v="2016-12-05T00:00:00"/>
    <x v="2"/>
    <x v="11"/>
    <s v="Justin Ellison"/>
    <x v="21"/>
    <x v="2"/>
    <x v="6"/>
    <s v="Plantronics CordlessÂ Phone HeadsetÂ with In-line Volume - M214C"/>
    <n v="384.45"/>
    <n v="11"/>
    <n v="103.8"/>
  </r>
  <r>
    <d v="2016-12-05T00:00:00"/>
    <x v="2"/>
    <x v="11"/>
    <s v="Justin Ellison"/>
    <x v="21"/>
    <x v="2"/>
    <x v="6"/>
    <s v="Anker Astro 15000mAh USB Portable Charger"/>
    <n v="149.97"/>
    <n v="3"/>
    <n v="6"/>
  </r>
  <r>
    <d v="2016-12-05T00:00:00"/>
    <x v="2"/>
    <x v="11"/>
    <s v="Justin Ellison"/>
    <x v="21"/>
    <x v="1"/>
    <x v="5"/>
    <s v="Hon Deluxe Fabric Upholstered Stacking Chairs, Rounded Back"/>
    <n v="1951.84"/>
    <n v="8"/>
    <n v="585.54999999999995"/>
  </r>
  <r>
    <d v="2016-12-05T00:00:00"/>
    <x v="2"/>
    <x v="11"/>
    <s v="Justin Ellison"/>
    <x v="21"/>
    <x v="0"/>
    <x v="3"/>
    <s v="GBC Prestige Therm-A-Bind Covers"/>
    <n v="171.55"/>
    <n v="5"/>
    <n v="80.63"/>
  </r>
  <r>
    <d v="2016-12-05T00:00:00"/>
    <x v="2"/>
    <x v="11"/>
    <s v="James Galang"/>
    <x v="5"/>
    <x v="1"/>
    <x v="8"/>
    <s v="Howard Miller 16&quot; Diameter Gallery Wall Clock"/>
    <n v="191.82"/>
    <n v="3"/>
    <n v="74.81"/>
  </r>
  <r>
    <d v="2016-12-05T00:00:00"/>
    <x v="2"/>
    <x v="11"/>
    <s v="James Galang"/>
    <x v="20"/>
    <x v="0"/>
    <x v="2"/>
    <s v="Dual Level, Single-Width Filing Carts"/>
    <n v="465.18"/>
    <n v="3"/>
    <n v="120.95"/>
  </r>
  <r>
    <d v="2016-12-05T00:00:00"/>
    <x v="2"/>
    <x v="11"/>
    <s v="Aleksandra Gannaway"/>
    <x v="32"/>
    <x v="1"/>
    <x v="11"/>
    <s v="O'Sullivan 5-Shelf Heavy-Duty Bookcases"/>
    <n v="81.94"/>
    <n v="1"/>
    <n v="20.49"/>
  </r>
  <r>
    <d v="2016-12-05T00:00:00"/>
    <x v="2"/>
    <x v="11"/>
    <s v="Tony Chapman"/>
    <x v="44"/>
    <x v="0"/>
    <x v="4"/>
    <s v="BIC Brite Liner Grip Highlighters, Assorted, 5/Pack"/>
    <n v="33.92"/>
    <n v="8"/>
    <n v="13.23"/>
  </r>
  <r>
    <d v="2016-12-05T00:00:00"/>
    <x v="2"/>
    <x v="11"/>
    <s v="Theone Pippenger"/>
    <x v="5"/>
    <x v="2"/>
    <x v="6"/>
    <s v="Samsung Galaxy S III - 16GB - pebble blue (T-Mobile)"/>
    <n v="699.98"/>
    <n v="2"/>
    <n v="195.99"/>
  </r>
  <r>
    <d v="2016-12-05T00:00:00"/>
    <x v="2"/>
    <x v="11"/>
    <s v="Theone Pippenger"/>
    <x v="5"/>
    <x v="0"/>
    <x v="2"/>
    <s v="Fellowes Bankers Box Staxonsteel Drawer File/Stacking System"/>
    <n v="584.82000000000005"/>
    <n v="9"/>
    <n v="70.180000000000007"/>
  </r>
  <r>
    <d v="2016-12-05T00:00:00"/>
    <x v="2"/>
    <x v="11"/>
    <s v="Randy Ferguson"/>
    <x v="1"/>
    <x v="0"/>
    <x v="1"/>
    <s v="Avery 483"/>
    <n v="11.95"/>
    <n v="3"/>
    <n v="3.88"/>
  </r>
  <r>
    <d v="2016-12-05T00:00:00"/>
    <x v="2"/>
    <x v="11"/>
    <s v="Mike Pelletier"/>
    <x v="1"/>
    <x v="0"/>
    <x v="4"/>
    <s v="Newell 311"/>
    <n v="3.54"/>
    <n v="2"/>
    <n v="0.31"/>
  </r>
  <r>
    <d v="2016-12-05T00:00:00"/>
    <x v="2"/>
    <x v="11"/>
    <s v="Harold Engle"/>
    <x v="7"/>
    <x v="1"/>
    <x v="8"/>
    <s v="Electrix 20W Halogen Replacement Bulb for Zoom-In Desk Lamp"/>
    <n v="13.4"/>
    <n v="1"/>
    <n v="6.43"/>
  </r>
  <r>
    <d v="2016-12-05T00:00:00"/>
    <x v="2"/>
    <x v="11"/>
    <s v="Harold Engle"/>
    <x v="7"/>
    <x v="0"/>
    <x v="0"/>
    <s v="Easy-staple paper"/>
    <n v="4.9800000000000004"/>
    <n v="1"/>
    <n v="2.34"/>
  </r>
  <r>
    <d v="2016-12-05T00:00:00"/>
    <x v="2"/>
    <x v="11"/>
    <s v="Harold Engle"/>
    <x v="7"/>
    <x v="0"/>
    <x v="10"/>
    <s v="#10 White Business Envelopes,4 1/8 x 9 1/2"/>
    <n v="109.69"/>
    <n v="7"/>
    <n v="51.55"/>
  </r>
  <r>
    <d v="2016-12-06T00:00:00"/>
    <x v="2"/>
    <x v="11"/>
    <s v="Greg Guthrie"/>
    <x v="3"/>
    <x v="0"/>
    <x v="0"/>
    <s v="Xerox 216"/>
    <n v="19.440000000000001"/>
    <n v="3"/>
    <n v="9.33"/>
  </r>
  <r>
    <d v="2016-12-06T00:00:00"/>
    <x v="2"/>
    <x v="11"/>
    <s v="Greg Tran"/>
    <x v="22"/>
    <x v="2"/>
    <x v="6"/>
    <s v="Plantronics Calisto P620-M USB Wireless Speakerphone System"/>
    <n v="156.79"/>
    <n v="1"/>
    <n v="13.72"/>
  </r>
  <r>
    <d v="2016-12-06T00:00:00"/>
    <x v="2"/>
    <x v="11"/>
    <s v="Greg Tran"/>
    <x v="22"/>
    <x v="2"/>
    <x v="6"/>
    <s v="Google Nexus 5"/>
    <n v="431.98"/>
    <n v="3"/>
    <n v="27"/>
  </r>
  <r>
    <d v="2016-12-06T00:00:00"/>
    <x v="2"/>
    <x v="11"/>
    <s v="Greg Tran"/>
    <x v="22"/>
    <x v="0"/>
    <x v="10"/>
    <s v="Jet-Pak Recycled Peel 'N' Seal Padded Mailers"/>
    <n v="35.89"/>
    <n v="1"/>
    <n v="16.149999999999999"/>
  </r>
  <r>
    <d v="2016-12-06T00:00:00"/>
    <x v="2"/>
    <x v="11"/>
    <s v="Greg Tran"/>
    <x v="22"/>
    <x v="0"/>
    <x v="3"/>
    <s v="Ibico Plastic and Wire Spiral Binding Combs"/>
    <n v="47.21"/>
    <n v="7"/>
    <n v="15.34"/>
  </r>
  <r>
    <d v="2016-12-06T00:00:00"/>
    <x v="2"/>
    <x v="11"/>
    <s v="Greg Tran"/>
    <x v="22"/>
    <x v="0"/>
    <x v="0"/>
    <s v="Xerox 1880"/>
    <n v="248.08"/>
    <n v="7"/>
    <n v="116.6"/>
  </r>
  <r>
    <d v="2016-12-06T00:00:00"/>
    <x v="2"/>
    <x v="11"/>
    <s v="Greg Tran"/>
    <x v="22"/>
    <x v="0"/>
    <x v="0"/>
    <s v="Snap-A-Way Black Print Carbonless Ruled Speed Letter, Triplicate"/>
    <n v="189.7"/>
    <n v="5"/>
    <n v="89.16"/>
  </r>
  <r>
    <d v="2016-12-06T00:00:00"/>
    <x v="2"/>
    <x v="11"/>
    <s v="Greg Tran"/>
    <x v="22"/>
    <x v="0"/>
    <x v="3"/>
    <s v="GBC Standard Therm-A-Bind Covers"/>
    <n v="59.81"/>
    <n v="3"/>
    <n v="19.440000000000001"/>
  </r>
  <r>
    <d v="2016-12-06T00:00:00"/>
    <x v="2"/>
    <x v="11"/>
    <s v="Dave Poirier"/>
    <x v="20"/>
    <x v="0"/>
    <x v="3"/>
    <s v="Ibico EB-19 Dual Function Manual Binding System"/>
    <n v="968.74"/>
    <n v="7"/>
    <n v="314.83999999999997"/>
  </r>
  <r>
    <d v="2016-12-06T00:00:00"/>
    <x v="2"/>
    <x v="11"/>
    <s v="Dave Poirier"/>
    <x v="20"/>
    <x v="0"/>
    <x v="3"/>
    <s v="Trimflex Flexible Post Binders"/>
    <n v="222.35"/>
    <n v="13"/>
    <n v="77.819999999999993"/>
  </r>
  <r>
    <d v="2016-12-06T00:00:00"/>
    <x v="2"/>
    <x v="11"/>
    <s v="Dave Poirier"/>
    <x v="20"/>
    <x v="2"/>
    <x v="16"/>
    <s v="Brother DCP1000 Digital 3 in 1 Multifunction Machine"/>
    <n v="479.98"/>
    <n v="2"/>
    <n v="90"/>
  </r>
  <r>
    <d v="2016-12-06T00:00:00"/>
    <x v="2"/>
    <x v="11"/>
    <s v="Anne Pryor"/>
    <x v="3"/>
    <x v="2"/>
    <x v="6"/>
    <s v="Avaya 5410 Digital phone"/>
    <n v="271.95999999999998"/>
    <n v="5"/>
    <n v="27.2"/>
  </r>
  <r>
    <d v="2016-12-06T00:00:00"/>
    <x v="2"/>
    <x v="11"/>
    <s v="Anne Pryor"/>
    <x v="3"/>
    <x v="0"/>
    <x v="4"/>
    <s v="Blackstonian Pencils"/>
    <n v="18.690000000000001"/>
    <n v="7"/>
    <n v="5.23"/>
  </r>
  <r>
    <d v="2016-12-06T00:00:00"/>
    <x v="2"/>
    <x v="11"/>
    <s v="Anne Pryor"/>
    <x v="3"/>
    <x v="0"/>
    <x v="0"/>
    <s v="Xerox 1977"/>
    <n v="13.36"/>
    <n v="2"/>
    <n v="6.41"/>
  </r>
  <r>
    <d v="2016-12-06T00:00:00"/>
    <x v="2"/>
    <x v="11"/>
    <s v="Anne Pryor"/>
    <x v="3"/>
    <x v="2"/>
    <x v="6"/>
    <s v="Cisco SPA301"/>
    <n v="249.58"/>
    <n v="2"/>
    <n v="31.2"/>
  </r>
  <r>
    <d v="2016-12-06T00:00:00"/>
    <x v="2"/>
    <x v="11"/>
    <s v="Anne Pryor"/>
    <x v="3"/>
    <x v="0"/>
    <x v="7"/>
    <s v="Alliance Big Bands Rubber Bands, 12/Pack"/>
    <n v="13.86"/>
    <n v="7"/>
    <n v="0"/>
  </r>
  <r>
    <d v="2016-12-06T00:00:00"/>
    <x v="2"/>
    <x v="11"/>
    <s v="Anne Pryor"/>
    <x v="3"/>
    <x v="0"/>
    <x v="3"/>
    <s v="Avery Durable Slant Ring Binders With Label Holder"/>
    <n v="13.38"/>
    <n v="4"/>
    <n v="4.68"/>
  </r>
  <r>
    <d v="2016-12-06T00:00:00"/>
    <x v="2"/>
    <x v="11"/>
    <s v="Anne Pryor"/>
    <x v="3"/>
    <x v="0"/>
    <x v="3"/>
    <s v="Ibico Recycled Linen-Style Covers"/>
    <n v="437.47"/>
    <n v="14"/>
    <n v="153.12"/>
  </r>
  <r>
    <d v="2016-12-08T00:00:00"/>
    <x v="2"/>
    <x v="11"/>
    <s v="Gene Hale"/>
    <x v="0"/>
    <x v="2"/>
    <x v="6"/>
    <s v="GE 30524EE4"/>
    <n v="1097.54"/>
    <n v="7"/>
    <n v="123.47"/>
  </r>
  <r>
    <d v="2016-12-08T00:00:00"/>
    <x v="2"/>
    <x v="11"/>
    <s v="Gene Hale"/>
    <x v="0"/>
    <x v="1"/>
    <x v="8"/>
    <s v="Electrix Architect's Clamp-On Swing Arm Lamp, Black"/>
    <n v="190.92"/>
    <n v="5"/>
    <n v="-147.96"/>
  </r>
  <r>
    <d v="2016-12-08T00:00:00"/>
    <x v="2"/>
    <x v="11"/>
    <s v="Quincy Jones"/>
    <x v="28"/>
    <x v="2"/>
    <x v="6"/>
    <s v="Motorola HK250 Universal Bluetooth Headset"/>
    <n v="114.95"/>
    <n v="5"/>
    <n v="2.2999999999999998"/>
  </r>
  <r>
    <d v="2016-12-08T00:00:00"/>
    <x v="2"/>
    <x v="11"/>
    <s v="Julie Prescott"/>
    <x v="10"/>
    <x v="0"/>
    <x v="3"/>
    <s v="Universal Recycled Hanging Pressboard Report Binders, Letter Size"/>
    <n v="12.96"/>
    <n v="7"/>
    <n v="-9.5"/>
  </r>
  <r>
    <d v="2016-12-08T00:00:00"/>
    <x v="2"/>
    <x v="11"/>
    <s v="Stefania Perrino"/>
    <x v="3"/>
    <x v="0"/>
    <x v="4"/>
    <s v="Newell 341"/>
    <n v="8.56"/>
    <n v="2"/>
    <n v="2.48"/>
  </r>
  <r>
    <d v="2016-12-08T00:00:00"/>
    <x v="2"/>
    <x v="11"/>
    <s v="Stefania Perrino"/>
    <x v="3"/>
    <x v="0"/>
    <x v="0"/>
    <s v="Xerox 204"/>
    <n v="45.36"/>
    <n v="7"/>
    <n v="21.77"/>
  </r>
  <r>
    <d v="2016-12-08T00:00:00"/>
    <x v="2"/>
    <x v="11"/>
    <s v="Stefania Perrino"/>
    <x v="3"/>
    <x v="1"/>
    <x v="13"/>
    <s v="Hon 94000 Series Round Tables"/>
    <n v="1421.66"/>
    <n v="6"/>
    <n v="-195.48"/>
  </r>
  <r>
    <d v="2016-12-08T00:00:00"/>
    <x v="2"/>
    <x v="11"/>
    <s v="Doug Bickford"/>
    <x v="3"/>
    <x v="0"/>
    <x v="2"/>
    <s v="SimpliFile Personal File, Black Granite, 15w x 6-15/16d x 11-1/4h"/>
    <n v="34.049999999999997"/>
    <n v="3"/>
    <n v="9.5299999999999994"/>
  </r>
  <r>
    <d v="2016-12-08T00:00:00"/>
    <x v="2"/>
    <x v="11"/>
    <s v="Doug Bickford"/>
    <x v="3"/>
    <x v="0"/>
    <x v="2"/>
    <s v="Fellowes High-Stak Drawer Files"/>
    <n v="352.38"/>
    <n v="2"/>
    <n v="81.05"/>
  </r>
  <r>
    <d v="2016-12-08T00:00:00"/>
    <x v="2"/>
    <x v="11"/>
    <s v="Lena Hernandez"/>
    <x v="25"/>
    <x v="2"/>
    <x v="6"/>
    <s v="Cisco SPA301"/>
    <n v="249.58"/>
    <n v="2"/>
    <n v="31.2"/>
  </r>
  <r>
    <d v="2016-12-08T00:00:00"/>
    <x v="2"/>
    <x v="11"/>
    <s v="Lena Hernandez"/>
    <x v="25"/>
    <x v="2"/>
    <x v="9"/>
    <s v="Maxell 4.7GB DVD-R"/>
    <n v="68.11"/>
    <n v="3"/>
    <n v="17.88"/>
  </r>
  <r>
    <d v="2016-12-08T00:00:00"/>
    <x v="2"/>
    <x v="11"/>
    <s v="Lena Hernandez"/>
    <x v="25"/>
    <x v="2"/>
    <x v="9"/>
    <s v="ImationÂ 30456 USBÂ Flash DriveÂ 8GB"/>
    <n v="16.559999999999999"/>
    <n v="3"/>
    <n v="-2.48"/>
  </r>
  <r>
    <d v="2016-12-08T00:00:00"/>
    <x v="2"/>
    <x v="11"/>
    <s v="Julia Barnett"/>
    <x v="10"/>
    <x v="0"/>
    <x v="0"/>
    <s v="Ampad Gold Fibre Wirebound Steno Books, 6&quot; x 9&quot;, Gregg Ruled"/>
    <n v="10.58"/>
    <n v="3"/>
    <n v="3.44"/>
  </r>
  <r>
    <d v="2016-12-08T00:00:00"/>
    <x v="2"/>
    <x v="11"/>
    <s v="Arthur Gainer"/>
    <x v="21"/>
    <x v="1"/>
    <x v="11"/>
    <s v="Bush Westfield Collection Bookcases, Dark Cherry Finish"/>
    <n v="405.86"/>
    <n v="7"/>
    <n v="32.47"/>
  </r>
  <r>
    <d v="2016-12-08T00:00:00"/>
    <x v="2"/>
    <x v="11"/>
    <s v="Arthur Gainer"/>
    <x v="21"/>
    <x v="1"/>
    <x v="5"/>
    <s v="Hon GuestStacker Chair"/>
    <n v="680.01"/>
    <n v="3"/>
    <n v="176.8"/>
  </r>
  <r>
    <d v="2016-12-09T00:00:00"/>
    <x v="2"/>
    <x v="11"/>
    <s v="Ken Black"/>
    <x v="40"/>
    <x v="0"/>
    <x v="4"/>
    <s v="Newell 318"/>
    <n v="19.46"/>
    <n v="7"/>
    <n v="5.0599999999999996"/>
  </r>
  <r>
    <d v="2016-12-09T00:00:00"/>
    <x v="2"/>
    <x v="11"/>
    <s v="Ken Black"/>
    <x v="40"/>
    <x v="0"/>
    <x v="12"/>
    <s v="Acco Six-Outlet Power Strip, 4' Cord Length"/>
    <n v="60.34"/>
    <n v="7"/>
    <n v="15.69"/>
  </r>
  <r>
    <d v="2016-12-09T00:00:00"/>
    <x v="2"/>
    <x v="11"/>
    <s v="Fred McMath"/>
    <x v="32"/>
    <x v="0"/>
    <x v="1"/>
    <s v="Avery 517"/>
    <n v="3.69"/>
    <n v="1"/>
    <n v="1.73"/>
  </r>
  <r>
    <d v="2016-12-09T00:00:00"/>
    <x v="2"/>
    <x v="11"/>
    <s v="Fred McMath"/>
    <x v="32"/>
    <x v="0"/>
    <x v="1"/>
    <s v="Avery 477"/>
    <n v="122.12"/>
    <n v="4"/>
    <n v="56.18"/>
  </r>
  <r>
    <d v="2016-12-09T00:00:00"/>
    <x v="2"/>
    <x v="11"/>
    <s v="George Bell"/>
    <x v="0"/>
    <x v="0"/>
    <x v="0"/>
    <s v="Things To Do Today Pad"/>
    <n v="9.39"/>
    <n v="2"/>
    <n v="3.29"/>
  </r>
  <r>
    <d v="2016-12-09T00:00:00"/>
    <x v="2"/>
    <x v="11"/>
    <s v="George Bell"/>
    <x v="0"/>
    <x v="0"/>
    <x v="4"/>
    <s v="Hunt BOSTON Vista Battery-Operated Pencil Sharpener, Black"/>
    <n v="9.33"/>
    <n v="1"/>
    <n v="0.82"/>
  </r>
  <r>
    <d v="2016-12-09T00:00:00"/>
    <x v="2"/>
    <x v="11"/>
    <s v="Damala Kotsonis"/>
    <x v="15"/>
    <x v="1"/>
    <x v="13"/>
    <s v="Hon 61000 Series Interactive Training Tables"/>
    <n v="79.97"/>
    <n v="3"/>
    <n v="-29.32"/>
  </r>
  <r>
    <d v="2016-12-09T00:00:00"/>
    <x v="2"/>
    <x v="11"/>
    <s v="Damala Kotsonis"/>
    <x v="15"/>
    <x v="0"/>
    <x v="3"/>
    <s v="Acco Pressboard Covers with Storage Hooks, 14 7/8&quot; x 11&quot;, Light Blue"/>
    <n v="2.95"/>
    <n v="2"/>
    <n v="-2.06"/>
  </r>
  <r>
    <d v="2016-12-09T00:00:00"/>
    <x v="2"/>
    <x v="11"/>
    <s v="Logan Haushalter"/>
    <x v="14"/>
    <x v="2"/>
    <x v="6"/>
    <s v="LF Elite 3D Dazzle Designer Hard Case Cover, Lf Stylus Pen and Wiper For Apple Iphone 5c Mini Lite"/>
    <n v="10.9"/>
    <n v="1"/>
    <n v="3.05"/>
  </r>
  <r>
    <d v="2016-12-09T00:00:00"/>
    <x v="2"/>
    <x v="11"/>
    <s v="Logan Haushalter"/>
    <x v="14"/>
    <x v="2"/>
    <x v="9"/>
    <s v="Logitech Trackman Marble Mouse"/>
    <n v="59.98"/>
    <n v="2"/>
    <n v="25.19"/>
  </r>
  <r>
    <d v="2016-12-09T00:00:00"/>
    <x v="2"/>
    <x v="11"/>
    <s v="Logan Haushalter"/>
    <x v="14"/>
    <x v="0"/>
    <x v="12"/>
    <s v="Holmes Replacement Filter for HEPA Air Cleaner, Very Large Room, HEPA Filter"/>
    <n v="61.93"/>
    <n v="1"/>
    <n v="23.4"/>
  </r>
  <r>
    <d v="2016-12-09T00:00:00"/>
    <x v="2"/>
    <x v="11"/>
    <s v="Emily Burns"/>
    <x v="15"/>
    <x v="2"/>
    <x v="6"/>
    <s v="ARKON Windshield Dashboard Air Vent Car Mount Holder"/>
    <n v="40.68"/>
    <n v="3"/>
    <n v="-9.15"/>
  </r>
  <r>
    <d v="2016-12-09T00:00:00"/>
    <x v="2"/>
    <x v="11"/>
    <s v="Rob Williams"/>
    <x v="1"/>
    <x v="0"/>
    <x v="14"/>
    <s v="Acme Office Executive Series Stainless Steel Trimmers"/>
    <n v="20.57"/>
    <n v="3"/>
    <n v="1.54"/>
  </r>
  <r>
    <d v="2016-12-09T00:00:00"/>
    <x v="2"/>
    <x v="11"/>
    <s v="Rob Williams"/>
    <x v="1"/>
    <x v="0"/>
    <x v="12"/>
    <s v="Belkin 6 Outlet Metallic Surge Strip"/>
    <n v="4.3600000000000003"/>
    <n v="2"/>
    <n v="-11.76"/>
  </r>
  <r>
    <d v="2016-12-09T00:00:00"/>
    <x v="2"/>
    <x v="11"/>
    <s v="Rob Williams"/>
    <x v="1"/>
    <x v="2"/>
    <x v="9"/>
    <s v="Kingston Digital DataTraveler 8GB USB 2.0"/>
    <n v="19.04"/>
    <n v="4"/>
    <n v="-1.43"/>
  </r>
  <r>
    <d v="2016-12-09T00:00:00"/>
    <x v="2"/>
    <x v="11"/>
    <s v="Stephanie Phelps"/>
    <x v="3"/>
    <x v="0"/>
    <x v="3"/>
    <s v="Wilson Jones Elliptical Ring 3 1/2&quot; Capacity Binders, 800 sheets"/>
    <n v="273.92"/>
    <n v="8"/>
    <n v="99.3"/>
  </r>
  <r>
    <d v="2016-12-09T00:00:00"/>
    <x v="2"/>
    <x v="11"/>
    <s v="Paul MacIntyre"/>
    <x v="6"/>
    <x v="1"/>
    <x v="13"/>
    <s v="Iceberg OfficeWorks 42&quot; Round Tables"/>
    <n v="1056.8599999999999"/>
    <n v="7"/>
    <n v="158.53"/>
  </r>
  <r>
    <d v="2016-12-10T00:00:00"/>
    <x v="2"/>
    <x v="11"/>
    <s v="Logan Haushalter"/>
    <x v="3"/>
    <x v="1"/>
    <x v="5"/>
    <s v="Global Leather Highback Executive Chair with Pneumatic Height Adjustment, Black"/>
    <n v="321.57"/>
    <n v="2"/>
    <n v="28.14"/>
  </r>
  <r>
    <d v="2016-12-10T00:00:00"/>
    <x v="2"/>
    <x v="11"/>
    <s v="Delfina Latchford"/>
    <x v="20"/>
    <x v="0"/>
    <x v="2"/>
    <s v="Fellowes Personal Hanging Folder Files, Navy"/>
    <n v="80.58"/>
    <n v="6"/>
    <n v="22.56"/>
  </r>
  <r>
    <d v="2016-12-10T00:00:00"/>
    <x v="2"/>
    <x v="11"/>
    <s v="Delfina Latchford"/>
    <x v="20"/>
    <x v="0"/>
    <x v="10"/>
    <s v="Tyvek Side-Opening Peel &amp; Seel Expanding Envelopes"/>
    <n v="361.92"/>
    <n v="4"/>
    <n v="162.86000000000001"/>
  </r>
  <r>
    <d v="2016-12-10T00:00:00"/>
    <x v="2"/>
    <x v="11"/>
    <s v="Arthur Prichep"/>
    <x v="22"/>
    <x v="0"/>
    <x v="3"/>
    <s v="GBC DocuBind P50 Personal Binding Machine"/>
    <n v="153.55000000000001"/>
    <n v="3"/>
    <n v="51.82"/>
  </r>
  <r>
    <d v="2016-12-10T00:00:00"/>
    <x v="2"/>
    <x v="11"/>
    <s v="Arthur Prichep"/>
    <x v="22"/>
    <x v="0"/>
    <x v="12"/>
    <s v="Holmes HEPA Air Purifier"/>
    <n v="65.34"/>
    <n v="3"/>
    <n v="22.87"/>
  </r>
  <r>
    <d v="2016-12-10T00:00:00"/>
    <x v="2"/>
    <x v="11"/>
    <s v="Arthur Prichep"/>
    <x v="22"/>
    <x v="0"/>
    <x v="0"/>
    <s v="Xerox 1988"/>
    <n v="123.92"/>
    <n v="4"/>
    <n v="55.76"/>
  </r>
  <r>
    <d v="2016-12-10T00:00:00"/>
    <x v="2"/>
    <x v="11"/>
    <s v="Arthur Prichep"/>
    <x v="22"/>
    <x v="0"/>
    <x v="12"/>
    <s v="Harmony HEPA Quiet Air Purifiers"/>
    <n v="35.1"/>
    <n v="3"/>
    <n v="12.29"/>
  </r>
  <r>
    <d v="2016-12-10T00:00:00"/>
    <x v="2"/>
    <x v="11"/>
    <s v="Arthur Prichep"/>
    <x v="22"/>
    <x v="2"/>
    <x v="9"/>
    <s v="Kingston Digital DataTraveler 16GB USB 2.0"/>
    <n v="44.75"/>
    <n v="5"/>
    <n v="8.5"/>
  </r>
  <r>
    <d v="2016-12-10T00:00:00"/>
    <x v="2"/>
    <x v="11"/>
    <s v="Mark Hamilton"/>
    <x v="18"/>
    <x v="1"/>
    <x v="5"/>
    <s v="Global Commerce Series High-Back Swivel/Tilt Chairs"/>
    <n v="1424.9"/>
    <n v="5"/>
    <n v="356.23"/>
  </r>
  <r>
    <d v="2016-12-10T00:00:00"/>
    <x v="2"/>
    <x v="11"/>
    <s v="Sanjit Jacobs"/>
    <x v="3"/>
    <x v="0"/>
    <x v="0"/>
    <s v="Wirebound Message Books, Four 2 3/4 x 5 White Forms per Page"/>
    <n v="80.28"/>
    <n v="12"/>
    <n v="36.93"/>
  </r>
  <r>
    <d v="2016-12-10T00:00:00"/>
    <x v="2"/>
    <x v="11"/>
    <s v="Chris McAfee"/>
    <x v="20"/>
    <x v="0"/>
    <x v="0"/>
    <s v="Wirebound Message Books, Four 2 3/4&quot; x 5&quot; Forms per Page, 600 Sets per Book"/>
    <n v="18.54"/>
    <n v="2"/>
    <n v="8.7100000000000009"/>
  </r>
  <r>
    <d v="2016-12-10T00:00:00"/>
    <x v="2"/>
    <x v="11"/>
    <s v="Chris McAfee"/>
    <x v="20"/>
    <x v="0"/>
    <x v="3"/>
    <s v="Fellowes PB200 Plastic Comb Binding Machine"/>
    <n v="679.96"/>
    <n v="5"/>
    <n v="220.99"/>
  </r>
  <r>
    <d v="2016-12-10T00:00:00"/>
    <x v="2"/>
    <x v="11"/>
    <s v="Bart Watters"/>
    <x v="20"/>
    <x v="0"/>
    <x v="0"/>
    <s v="Adams Phone Message Book, Professional, 400 Message Capacity, 5 3/6Â” x 11Â”"/>
    <n v="62.82"/>
    <n v="9"/>
    <n v="29.53"/>
  </r>
  <r>
    <d v="2016-12-10T00:00:00"/>
    <x v="2"/>
    <x v="11"/>
    <s v="Sara Luxemburg"/>
    <x v="20"/>
    <x v="0"/>
    <x v="0"/>
    <s v="Xerox 221"/>
    <n v="6.48"/>
    <n v="1"/>
    <n v="3.11"/>
  </r>
  <r>
    <d v="2016-12-11T00:00:00"/>
    <x v="2"/>
    <x v="11"/>
    <s v="Janet Molinari"/>
    <x v="20"/>
    <x v="0"/>
    <x v="7"/>
    <s v="Advantus Push Pins"/>
    <n v="15.26"/>
    <n v="7"/>
    <n v="6.26"/>
  </r>
  <r>
    <d v="2016-12-11T00:00:00"/>
    <x v="2"/>
    <x v="11"/>
    <s v="Janet Molinari"/>
    <x v="20"/>
    <x v="2"/>
    <x v="6"/>
    <s v="AT&amp;T CL83451 4-Handset Telephone"/>
    <n v="1029.95"/>
    <n v="5"/>
    <n v="298.69"/>
  </r>
  <r>
    <d v="2016-12-11T00:00:00"/>
    <x v="2"/>
    <x v="11"/>
    <s v="Fred McMath"/>
    <x v="26"/>
    <x v="0"/>
    <x v="2"/>
    <s v="Tennsco Regal Shelving Units"/>
    <n v="243.38"/>
    <n v="3"/>
    <n v="-51.72"/>
  </r>
  <r>
    <d v="2016-12-11T00:00:00"/>
    <x v="2"/>
    <x v="11"/>
    <s v="Fred McMath"/>
    <x v="26"/>
    <x v="2"/>
    <x v="9"/>
    <s v="ImationÂ 32GB Pocket Pro USB 3.0Â Flash DriveÂ - 32 GB - Black - 1 P ..."/>
    <n v="119.8"/>
    <n v="5"/>
    <n v="29.95"/>
  </r>
  <r>
    <d v="2016-12-11T00:00:00"/>
    <x v="2"/>
    <x v="11"/>
    <s v="Fred McMath"/>
    <x v="26"/>
    <x v="2"/>
    <x v="6"/>
    <s v="Jabra SPEAK 410"/>
    <n v="300.77"/>
    <n v="4"/>
    <n v="30.08"/>
  </r>
  <r>
    <d v="2016-12-11T00:00:00"/>
    <x v="2"/>
    <x v="11"/>
    <s v="Anthony Rawles"/>
    <x v="22"/>
    <x v="1"/>
    <x v="8"/>
    <s v="3M Hangers With Command Adhesive"/>
    <n v="14.8"/>
    <n v="4"/>
    <n v="6.07"/>
  </r>
  <r>
    <d v="2016-12-11T00:00:00"/>
    <x v="2"/>
    <x v="11"/>
    <s v="Anthony Rawles"/>
    <x v="22"/>
    <x v="2"/>
    <x v="6"/>
    <s v="AT&amp;T TR1909W"/>
    <n v="302.38"/>
    <n v="3"/>
    <n v="22.68"/>
  </r>
  <r>
    <d v="2016-12-11T00:00:00"/>
    <x v="2"/>
    <x v="11"/>
    <s v="Anthony Rawles"/>
    <x v="22"/>
    <x v="2"/>
    <x v="9"/>
    <s v="First Data FD10 PIN Pad"/>
    <n v="316"/>
    <n v="4"/>
    <n v="31.6"/>
  </r>
  <r>
    <d v="2016-12-11T00:00:00"/>
    <x v="2"/>
    <x v="11"/>
    <s v="Lena Radford"/>
    <x v="16"/>
    <x v="0"/>
    <x v="2"/>
    <s v="Steel Personal Filing/Posting Tote"/>
    <n v="85.22"/>
    <n v="3"/>
    <n v="7.46"/>
  </r>
  <r>
    <d v="2016-12-11T00:00:00"/>
    <x v="2"/>
    <x v="11"/>
    <s v="Cynthia Arntzen"/>
    <x v="15"/>
    <x v="0"/>
    <x v="4"/>
    <s v="Prang Drawing Pencil Set"/>
    <n v="6.67"/>
    <n v="3"/>
    <n v="1.67"/>
  </r>
  <r>
    <d v="2016-12-11T00:00:00"/>
    <x v="2"/>
    <x v="11"/>
    <s v="Noel Staavos"/>
    <x v="10"/>
    <x v="0"/>
    <x v="2"/>
    <s v="Acco Perma 4000 Stacking Storage Drawers"/>
    <n v="64.959999999999994"/>
    <n v="5"/>
    <n v="-4.0599999999999996"/>
  </r>
  <r>
    <d v="2016-12-11T00:00:00"/>
    <x v="2"/>
    <x v="11"/>
    <s v="Noel Staavos"/>
    <x v="10"/>
    <x v="0"/>
    <x v="14"/>
    <s v="Elite 5&quot; Scissors"/>
    <n v="13.52"/>
    <n v="2"/>
    <n v="1.69"/>
  </r>
  <r>
    <d v="2016-12-11T00:00:00"/>
    <x v="2"/>
    <x v="11"/>
    <s v="Noel Staavos"/>
    <x v="10"/>
    <x v="1"/>
    <x v="5"/>
    <s v="Office Star - Contemporary Task Swivel chair with Loop Arms, Charcoal"/>
    <n v="458.43"/>
    <n v="5"/>
    <n v="-137.53"/>
  </r>
  <r>
    <d v="2016-12-11T00:00:00"/>
    <x v="2"/>
    <x v="11"/>
    <s v="Noel Staavos"/>
    <x v="10"/>
    <x v="0"/>
    <x v="12"/>
    <s v="Belkin 325VA UPS Surge Protector, 6'"/>
    <n v="387.14"/>
    <n v="4"/>
    <n v="24.2"/>
  </r>
  <r>
    <d v="2016-12-11T00:00:00"/>
    <x v="2"/>
    <x v="11"/>
    <s v="Noel Staavos"/>
    <x v="10"/>
    <x v="1"/>
    <x v="13"/>
    <s v="Lesro Round Back Collection Coffee Table, End Table"/>
    <n v="328.59"/>
    <n v="3"/>
    <n v="-147.87"/>
  </r>
  <r>
    <d v="2016-12-11T00:00:00"/>
    <x v="2"/>
    <x v="11"/>
    <s v="Deborah Brumfield"/>
    <x v="11"/>
    <x v="1"/>
    <x v="5"/>
    <s v="Global Fabric Manager's Chair, Dark Gray"/>
    <n v="403.92"/>
    <n v="5"/>
    <n v="25.25"/>
  </r>
  <r>
    <d v="2016-12-11T00:00:00"/>
    <x v="2"/>
    <x v="11"/>
    <s v="William Brown"/>
    <x v="3"/>
    <x v="0"/>
    <x v="3"/>
    <s v="Ibico Laser Imprintable Binding System Covers"/>
    <n v="209.6"/>
    <n v="5"/>
    <n v="68.12"/>
  </r>
  <r>
    <d v="2016-12-11T00:00:00"/>
    <x v="2"/>
    <x v="11"/>
    <s v="William Brown"/>
    <x v="3"/>
    <x v="0"/>
    <x v="4"/>
    <s v="Boston 16765 Mini Stand Up Battery Pencil Sharpener"/>
    <n v="23.32"/>
    <n v="2"/>
    <n v="6.06"/>
  </r>
  <r>
    <d v="2016-12-11T00:00:00"/>
    <x v="2"/>
    <x v="11"/>
    <s v="William Brown"/>
    <x v="3"/>
    <x v="0"/>
    <x v="0"/>
    <s v="IBM Multi-Purpose Copy Paper, 8 1/2 x 11&quot;, Case"/>
    <n v="30.98"/>
    <n v="1"/>
    <n v="13.94"/>
  </r>
  <r>
    <d v="2016-12-11T00:00:00"/>
    <x v="2"/>
    <x v="11"/>
    <s v="William Brown"/>
    <x v="3"/>
    <x v="2"/>
    <x v="9"/>
    <s v="Microsoft Natural Ergonomic Keyboard 4000"/>
    <n v="119.96"/>
    <n v="4"/>
    <n v="25.19"/>
  </r>
  <r>
    <d v="2016-12-11T00:00:00"/>
    <x v="2"/>
    <x v="11"/>
    <s v="William Brown"/>
    <x v="3"/>
    <x v="1"/>
    <x v="5"/>
    <s v="Global Wood Trimmed Manager's Task Chair, Khaki"/>
    <n v="363.92"/>
    <n v="5"/>
    <n v="-31.84"/>
  </r>
  <r>
    <d v="2016-12-11T00:00:00"/>
    <x v="2"/>
    <x v="11"/>
    <s v="William Brown"/>
    <x v="3"/>
    <x v="0"/>
    <x v="3"/>
    <s v="Recycled Easel Ring Binders"/>
    <n v="35.81"/>
    <n v="3"/>
    <n v="11.19"/>
  </r>
  <r>
    <d v="2016-12-11T00:00:00"/>
    <x v="2"/>
    <x v="11"/>
    <s v="William Brown"/>
    <x v="3"/>
    <x v="0"/>
    <x v="3"/>
    <s v="GBC Recycled VeloBinder Covers"/>
    <n v="122.69"/>
    <n v="9"/>
    <n v="39.869999999999997"/>
  </r>
  <r>
    <d v="2016-12-11T00:00:00"/>
    <x v="2"/>
    <x v="11"/>
    <s v="William Brown"/>
    <x v="3"/>
    <x v="1"/>
    <x v="13"/>
    <s v="Hon Non-Folding Utility Tables"/>
    <n v="892.14"/>
    <n v="7"/>
    <n v="111.52"/>
  </r>
  <r>
    <d v="2016-12-11T00:00:00"/>
    <x v="2"/>
    <x v="11"/>
    <s v="William Brown"/>
    <x v="3"/>
    <x v="0"/>
    <x v="2"/>
    <s v="Rogers Profile Extra Capacity Storage Tub"/>
    <n v="50.22"/>
    <n v="3"/>
    <n v="2.0099999999999998"/>
  </r>
  <r>
    <d v="2016-12-11T00:00:00"/>
    <x v="2"/>
    <x v="11"/>
    <s v="William Brown"/>
    <x v="3"/>
    <x v="0"/>
    <x v="12"/>
    <s v="Fellowes 8 Outlet Superior Workstation Surge Protector"/>
    <n v="83.42"/>
    <n v="2"/>
    <n v="24.19"/>
  </r>
  <r>
    <d v="2016-12-11T00:00:00"/>
    <x v="2"/>
    <x v="11"/>
    <s v="William Brown"/>
    <x v="3"/>
    <x v="0"/>
    <x v="3"/>
    <s v="Black Avery Memo-Size 3-Ring Binder, 5 1/2&quot; x 8 1/2&quot;"/>
    <n v="5.87"/>
    <n v="2"/>
    <n v="2.13"/>
  </r>
  <r>
    <d v="2016-12-11T00:00:00"/>
    <x v="2"/>
    <x v="11"/>
    <s v="Steve Chapman"/>
    <x v="10"/>
    <x v="0"/>
    <x v="12"/>
    <s v="Belkin F5C206VTEL 6 Outlet Surge"/>
    <n v="73.540000000000006"/>
    <n v="4"/>
    <n v="9.19"/>
  </r>
  <r>
    <d v="2016-12-12T00:00:00"/>
    <x v="2"/>
    <x v="11"/>
    <s v="Jim Mitchum"/>
    <x v="10"/>
    <x v="0"/>
    <x v="3"/>
    <s v="Wilson Jones Century Plastic Molded Ring Binders"/>
    <n v="18.690000000000001"/>
    <n v="3"/>
    <n v="-14.33"/>
  </r>
  <r>
    <d v="2016-12-12T00:00:00"/>
    <x v="2"/>
    <x v="11"/>
    <s v="Jim Mitchum"/>
    <x v="10"/>
    <x v="2"/>
    <x v="9"/>
    <s v="Logitech G602 Wireless Gaming Mouse"/>
    <n v="383.95"/>
    <n v="6"/>
    <n v="76.790000000000006"/>
  </r>
  <r>
    <d v="2016-12-12T00:00:00"/>
    <x v="2"/>
    <x v="11"/>
    <s v="Matthew Grinstein"/>
    <x v="14"/>
    <x v="2"/>
    <x v="6"/>
    <s v="Jabra SPEAK 410"/>
    <n v="657.93"/>
    <n v="7"/>
    <n v="184.22"/>
  </r>
  <r>
    <d v="2016-12-12T00:00:00"/>
    <x v="2"/>
    <x v="11"/>
    <s v="Matthew Grinstein"/>
    <x v="14"/>
    <x v="1"/>
    <x v="8"/>
    <s v="Westinghouse Clip-On Gooseneck Lamps"/>
    <n v="33.479999999999997"/>
    <n v="4"/>
    <n v="8.6999999999999993"/>
  </r>
  <r>
    <d v="2016-12-12T00:00:00"/>
    <x v="2"/>
    <x v="11"/>
    <s v="Matthew Grinstein"/>
    <x v="14"/>
    <x v="0"/>
    <x v="4"/>
    <s v="Newell 333"/>
    <n v="13.9"/>
    <n v="5"/>
    <n v="3.61"/>
  </r>
  <r>
    <d v="2016-12-12T00:00:00"/>
    <x v="2"/>
    <x v="11"/>
    <s v="Matthew Grinstein"/>
    <x v="14"/>
    <x v="0"/>
    <x v="2"/>
    <s v="Fellowes Desktop Hanging File Manager"/>
    <n v="26.86"/>
    <n v="2"/>
    <n v="6.72"/>
  </r>
  <r>
    <d v="2016-12-12T00:00:00"/>
    <x v="2"/>
    <x v="11"/>
    <s v="Erin Creighton"/>
    <x v="4"/>
    <x v="2"/>
    <x v="9"/>
    <s v="Case Logic 2.4GHz Wireless Keyboard"/>
    <n v="249.95"/>
    <n v="5"/>
    <n v="20"/>
  </r>
  <r>
    <d v="2016-12-12T00:00:00"/>
    <x v="2"/>
    <x v="11"/>
    <s v="Erin Creighton"/>
    <x v="4"/>
    <x v="0"/>
    <x v="0"/>
    <s v="Xerox 1907"/>
    <n v="49.12"/>
    <n v="4"/>
    <n v="23.09"/>
  </r>
  <r>
    <d v="2016-12-12T00:00:00"/>
    <x v="2"/>
    <x v="11"/>
    <s v="Roy FranzÃ¶sisch"/>
    <x v="3"/>
    <x v="1"/>
    <x v="8"/>
    <s v="Howard Miller 14-1/2&quot; Diameter Chrome Round Wall Clock"/>
    <n v="383.64"/>
    <n v="6"/>
    <n v="122.76"/>
  </r>
  <r>
    <d v="2016-12-12T00:00:00"/>
    <x v="2"/>
    <x v="11"/>
    <s v="Roy FranzÃ¶sisch"/>
    <x v="3"/>
    <x v="0"/>
    <x v="12"/>
    <s v="Belkin F9H710-06 7 Outlet SurgeMaster Surge Protector"/>
    <n v="56.52"/>
    <n v="3"/>
    <n v="15.83"/>
  </r>
  <r>
    <d v="2016-12-12T00:00:00"/>
    <x v="2"/>
    <x v="11"/>
    <s v="Noel Staavos"/>
    <x v="20"/>
    <x v="1"/>
    <x v="8"/>
    <s v="Eldon 500 Class Desk Accessories"/>
    <n v="60.35"/>
    <n v="5"/>
    <n v="19.920000000000002"/>
  </r>
  <r>
    <d v="2016-12-12T00:00:00"/>
    <x v="2"/>
    <x v="11"/>
    <s v="Noel Staavos"/>
    <x v="20"/>
    <x v="0"/>
    <x v="14"/>
    <s v="Fiskars Home &amp; Office Scissors"/>
    <n v="35.520000000000003"/>
    <n v="4"/>
    <n v="9.9499999999999993"/>
  </r>
  <r>
    <d v="2016-12-12T00:00:00"/>
    <x v="2"/>
    <x v="11"/>
    <s v="Noel Staavos"/>
    <x v="20"/>
    <x v="0"/>
    <x v="4"/>
    <s v="Sanford Pocket Accent Highlighters"/>
    <n v="11.2"/>
    <n v="7"/>
    <n v="4.82"/>
  </r>
  <r>
    <d v="2016-12-13T00:00:00"/>
    <x v="2"/>
    <x v="11"/>
    <s v="Ken Heidel"/>
    <x v="39"/>
    <x v="2"/>
    <x v="9"/>
    <s v="Memorex Mini Travel Drive 16 GB USB 2.0 Flash Drive"/>
    <n v="63.88"/>
    <n v="4"/>
    <n v="24.91"/>
  </r>
  <r>
    <d v="2016-12-13T00:00:00"/>
    <x v="2"/>
    <x v="11"/>
    <s v="Rob Williams"/>
    <x v="3"/>
    <x v="0"/>
    <x v="3"/>
    <s v="Acco Pressboard Covers with Storage Hooks, 14 7/8&quot; x 11&quot;, Dark Blue"/>
    <n v="6.1"/>
    <n v="2"/>
    <n v="2.21"/>
  </r>
  <r>
    <d v="2016-12-13T00:00:00"/>
    <x v="2"/>
    <x v="11"/>
    <s v="Rob Williams"/>
    <x v="3"/>
    <x v="1"/>
    <x v="13"/>
    <s v="Bretford CR4500 Series Slim Rectangular Table"/>
    <n v="1114.27"/>
    <n v="4"/>
    <n v="41.79"/>
  </r>
  <r>
    <d v="2016-12-13T00:00:00"/>
    <x v="2"/>
    <x v="11"/>
    <s v="Jasper Cacioppo"/>
    <x v="3"/>
    <x v="0"/>
    <x v="4"/>
    <s v="Crayola Colored Pencils"/>
    <n v="9.84"/>
    <n v="3"/>
    <n v="3.25"/>
  </r>
  <r>
    <d v="2016-12-14T00:00:00"/>
    <x v="2"/>
    <x v="11"/>
    <s v="Michael Chen"/>
    <x v="29"/>
    <x v="1"/>
    <x v="8"/>
    <s v="Executive Impressions 14&quot;"/>
    <n v="133.38"/>
    <n v="6"/>
    <n v="58.69"/>
  </r>
  <r>
    <d v="2016-12-14T00:00:00"/>
    <x v="2"/>
    <x v="11"/>
    <s v="Pete Kriz"/>
    <x v="20"/>
    <x v="0"/>
    <x v="0"/>
    <s v="Strathmore Photo Frame Cards"/>
    <n v="14.62"/>
    <n v="2"/>
    <n v="6.73"/>
  </r>
  <r>
    <d v="2016-12-14T00:00:00"/>
    <x v="2"/>
    <x v="11"/>
    <s v="Pete Kriz"/>
    <x v="20"/>
    <x v="0"/>
    <x v="1"/>
    <s v="Avery 474"/>
    <n v="5.76"/>
    <n v="2"/>
    <n v="2.82"/>
  </r>
  <r>
    <d v="2016-12-14T00:00:00"/>
    <x v="2"/>
    <x v="11"/>
    <s v="Pete Kriz"/>
    <x v="20"/>
    <x v="0"/>
    <x v="7"/>
    <s v="OIC Colored Binder Clips, Assorted Sizes"/>
    <n v="21.48"/>
    <n v="6"/>
    <n v="10.53"/>
  </r>
  <r>
    <d v="2016-12-14T00:00:00"/>
    <x v="2"/>
    <x v="11"/>
    <s v="Pete Kriz"/>
    <x v="20"/>
    <x v="1"/>
    <x v="8"/>
    <s v="GE 48&quot; Fluorescent Tube, Cool White Energy Saver, 34 Watts, 30/Box"/>
    <n v="396.92"/>
    <n v="4"/>
    <n v="198.46"/>
  </r>
  <r>
    <d v="2016-12-14T00:00:00"/>
    <x v="2"/>
    <x v="11"/>
    <s v="Pete Kriz"/>
    <x v="20"/>
    <x v="0"/>
    <x v="2"/>
    <s v="Advantus Rolling Storage Box"/>
    <n v="17.149999999999999"/>
    <n v="1"/>
    <n v="4.63"/>
  </r>
  <r>
    <d v="2016-12-14T00:00:00"/>
    <x v="2"/>
    <x v="11"/>
    <s v="Pete Kriz"/>
    <x v="20"/>
    <x v="0"/>
    <x v="3"/>
    <s v="Acco Recycled 2&quot; Capacity Laser Printer Hanging Data Binders"/>
    <n v="23.12"/>
    <n v="2"/>
    <n v="7.8"/>
  </r>
  <r>
    <d v="2016-12-14T00:00:00"/>
    <x v="2"/>
    <x v="11"/>
    <s v="David Smith"/>
    <x v="3"/>
    <x v="1"/>
    <x v="5"/>
    <s v="Global Task Chair, Black"/>
    <n v="81.42"/>
    <n v="2"/>
    <n v="-9.16"/>
  </r>
  <r>
    <d v="2016-12-14T00:00:00"/>
    <x v="2"/>
    <x v="11"/>
    <s v="David Smith"/>
    <x v="3"/>
    <x v="0"/>
    <x v="2"/>
    <s v="Tenex Personal Project File with Scoop Front Design, Black"/>
    <n v="134.80000000000001"/>
    <n v="10"/>
    <n v="35.049999999999997"/>
  </r>
  <r>
    <d v="2016-12-15T00:00:00"/>
    <x v="2"/>
    <x v="11"/>
    <s v="Michael Paige"/>
    <x v="14"/>
    <x v="1"/>
    <x v="13"/>
    <s v="Chromcraft Bull-Nose Wood Oval Conference Tables &amp; Bases"/>
    <n v="1652.94"/>
    <n v="3"/>
    <n v="231.41"/>
  </r>
  <r>
    <d v="2016-12-15T00:00:00"/>
    <x v="2"/>
    <x v="11"/>
    <s v="Michael Paige"/>
    <x v="14"/>
    <x v="0"/>
    <x v="2"/>
    <s v="Recycled Data-Pak for Archival Bound Computer Printouts, 12-1/2 x 12-1/2 x 16"/>
    <n v="296.37"/>
    <n v="3"/>
    <n v="80.02"/>
  </r>
  <r>
    <d v="2016-12-15T00:00:00"/>
    <x v="2"/>
    <x v="11"/>
    <s v="Benjamin Patterson"/>
    <x v="3"/>
    <x v="1"/>
    <x v="8"/>
    <s v="Eldon Expressions Wood Desk Accessories, Oak"/>
    <n v="14.76"/>
    <n v="2"/>
    <n v="4.28"/>
  </r>
  <r>
    <d v="2016-12-15T00:00:00"/>
    <x v="2"/>
    <x v="11"/>
    <s v="Mike Pelletier"/>
    <x v="11"/>
    <x v="1"/>
    <x v="13"/>
    <s v="Bretford Rectangular Conference Table Tops"/>
    <n v="564.20000000000005"/>
    <n v="3"/>
    <n v="-304.67"/>
  </r>
  <r>
    <d v="2016-12-15T00:00:00"/>
    <x v="2"/>
    <x v="11"/>
    <s v="Mike Pelletier"/>
    <x v="11"/>
    <x v="0"/>
    <x v="12"/>
    <s v="Belkin 5 Outlet SurgeMaster Power Centers"/>
    <n v="87.17"/>
    <n v="2"/>
    <n v="8.7200000000000006"/>
  </r>
  <r>
    <d v="2016-12-15T00:00:00"/>
    <x v="2"/>
    <x v="11"/>
    <s v="Shahid Hopkins"/>
    <x v="10"/>
    <x v="0"/>
    <x v="3"/>
    <s v="Avery Triangle Shaped Sheet Lifters, Black, 2/Pack"/>
    <n v="2.21"/>
    <n v="3"/>
    <n v="-1.48"/>
  </r>
  <r>
    <d v="2016-12-15T00:00:00"/>
    <x v="2"/>
    <x v="11"/>
    <s v="Tony Chapman"/>
    <x v="13"/>
    <x v="0"/>
    <x v="0"/>
    <s v="Xerox 1958"/>
    <n v="19.440000000000001"/>
    <n v="3"/>
    <n v="9.33"/>
  </r>
  <r>
    <d v="2016-12-16T00:00:00"/>
    <x v="2"/>
    <x v="11"/>
    <s v="Craig Carreira"/>
    <x v="1"/>
    <x v="0"/>
    <x v="3"/>
    <s v="Cardinal Hold-It CD Pocket"/>
    <n v="4.79"/>
    <n v="3"/>
    <n v="-7.9"/>
  </r>
  <r>
    <d v="2016-12-16T00:00:00"/>
    <x v="2"/>
    <x v="11"/>
    <s v="Keith Dawkins"/>
    <x v="20"/>
    <x v="0"/>
    <x v="7"/>
    <s v="Stockwell Gold Paper Clips"/>
    <n v="3.68"/>
    <n v="2"/>
    <n v="1.8"/>
  </r>
  <r>
    <d v="2016-12-16T00:00:00"/>
    <x v="2"/>
    <x v="11"/>
    <s v="Pete Kriz"/>
    <x v="3"/>
    <x v="1"/>
    <x v="5"/>
    <s v="Office Star - Contemporary Swivel Chair with Padded Adjustable Arms and Flex Back"/>
    <n v="563.91999999999996"/>
    <n v="5"/>
    <n v="7.05"/>
  </r>
  <r>
    <d v="2016-12-16T00:00:00"/>
    <x v="2"/>
    <x v="11"/>
    <s v="Sandra Flanagan"/>
    <x v="25"/>
    <x v="0"/>
    <x v="12"/>
    <s v="Acco 6 Outlet Guardian Premium Surge Suppressor"/>
    <n v="34.94"/>
    <n v="3"/>
    <n v="3.06"/>
  </r>
  <r>
    <d v="2016-12-16T00:00:00"/>
    <x v="2"/>
    <x v="11"/>
    <s v="Tanja Norvell"/>
    <x v="3"/>
    <x v="2"/>
    <x v="9"/>
    <s v="ImationÂ USB 2.0 SwivelÂ Flash DriveÂ USBÂ flash driveÂ - 4 GB - Pink"/>
    <n v="21.21"/>
    <n v="7"/>
    <n v="4.45"/>
  </r>
  <r>
    <d v="2016-12-17T00:00:00"/>
    <x v="2"/>
    <x v="11"/>
    <s v="Charles McCrossin"/>
    <x v="3"/>
    <x v="1"/>
    <x v="13"/>
    <s v="Bretford Â“Just In TimeÂ” Height-Adjustable Multi-Task Work Tables"/>
    <n v="2003.52"/>
    <n v="6"/>
    <n v="-325.57"/>
  </r>
  <r>
    <d v="2016-12-17T00:00:00"/>
    <x v="2"/>
    <x v="11"/>
    <s v="Steve Carroll"/>
    <x v="22"/>
    <x v="0"/>
    <x v="2"/>
    <s v="Personal Filing Tote with Lid, Black/Gray"/>
    <n v="46.53"/>
    <n v="3"/>
    <n v="13.03"/>
  </r>
  <r>
    <d v="2016-12-17T00:00:00"/>
    <x v="2"/>
    <x v="11"/>
    <s v="Adam Hart"/>
    <x v="0"/>
    <x v="0"/>
    <x v="0"/>
    <s v="Xerox 214"/>
    <n v="51.84"/>
    <n v="10"/>
    <n v="18.14"/>
  </r>
  <r>
    <d v="2016-12-17T00:00:00"/>
    <x v="2"/>
    <x v="11"/>
    <s v="Adam Hart"/>
    <x v="0"/>
    <x v="2"/>
    <x v="9"/>
    <s v="WD My Passport Ultra 1TB Portable External Hard Drive"/>
    <n v="165.6"/>
    <n v="3"/>
    <n v="-6.21"/>
  </r>
  <r>
    <d v="2016-12-17T00:00:00"/>
    <x v="2"/>
    <x v="11"/>
    <s v="Noel Staavos"/>
    <x v="31"/>
    <x v="0"/>
    <x v="3"/>
    <s v="Ibico Plastic and Wire Spiral Binding Combs"/>
    <n v="13.49"/>
    <n v="2"/>
    <n v="4.38"/>
  </r>
  <r>
    <d v="2016-12-17T00:00:00"/>
    <x v="2"/>
    <x v="11"/>
    <s v="Noel Staavos"/>
    <x v="31"/>
    <x v="0"/>
    <x v="3"/>
    <s v="GBC Laser Imprintable Binding System Covers, Desert Sand"/>
    <n v="11.42"/>
    <n v="1"/>
    <n v="3.85"/>
  </r>
  <r>
    <d v="2016-12-17T00:00:00"/>
    <x v="2"/>
    <x v="11"/>
    <s v="Adrian Barton"/>
    <x v="14"/>
    <x v="0"/>
    <x v="3"/>
    <s v="GBC Ibimaster 500 Manual ProClick Binding System"/>
    <n v="9892.74"/>
    <n v="13"/>
    <n v="4946.37"/>
  </r>
  <r>
    <d v="2016-12-18T00:00:00"/>
    <x v="2"/>
    <x v="11"/>
    <s v="Alan Haines"/>
    <x v="16"/>
    <x v="0"/>
    <x v="3"/>
    <s v="GBC VeloBinder Electric Binding Machine"/>
    <n v="254.06"/>
    <n v="7"/>
    <n v="-169.37"/>
  </r>
  <r>
    <d v="2016-12-18T00:00:00"/>
    <x v="2"/>
    <x v="11"/>
    <s v="Alan Haines"/>
    <x v="16"/>
    <x v="0"/>
    <x v="12"/>
    <s v="Acco 7-Outlet Masterpiece Power Center, Wihtout Fax/Phone Line Protection"/>
    <n v="194.53"/>
    <n v="2"/>
    <n v="24.32"/>
  </r>
  <r>
    <d v="2016-12-18T00:00:00"/>
    <x v="2"/>
    <x v="11"/>
    <s v="Alan Haines"/>
    <x v="16"/>
    <x v="0"/>
    <x v="14"/>
    <s v="Premier Automatic Letter Opener"/>
    <n v="961.48"/>
    <n v="5"/>
    <n v="-204.31"/>
  </r>
  <r>
    <d v="2016-12-18T00:00:00"/>
    <x v="2"/>
    <x v="11"/>
    <s v="Justin Deggeller"/>
    <x v="28"/>
    <x v="1"/>
    <x v="8"/>
    <s v="Eldon 200 Class Desk Accessories"/>
    <n v="18.84"/>
    <n v="3"/>
    <n v="6.03"/>
  </r>
  <r>
    <d v="2016-12-18T00:00:00"/>
    <x v="2"/>
    <x v="11"/>
    <s v="Henry Goldwyn"/>
    <x v="3"/>
    <x v="0"/>
    <x v="0"/>
    <s v="Eureka Recycled Copy Paper 8 1/2&quot; x 11&quot;, Ream"/>
    <n v="38.880000000000003"/>
    <n v="6"/>
    <n v="18.66"/>
  </r>
  <r>
    <d v="2016-12-18T00:00:00"/>
    <x v="2"/>
    <x v="11"/>
    <s v="Henry Goldwyn"/>
    <x v="3"/>
    <x v="1"/>
    <x v="8"/>
    <s v="Seth Thomas 12&quot; Clock w/ Goldtone Case"/>
    <n v="183.84"/>
    <n v="8"/>
    <n v="62.51"/>
  </r>
  <r>
    <d v="2016-12-18T00:00:00"/>
    <x v="2"/>
    <x v="11"/>
    <s v="Henry Goldwyn"/>
    <x v="3"/>
    <x v="0"/>
    <x v="14"/>
    <s v="Premier Electric Letter Opener"/>
    <n v="579.29999999999995"/>
    <n v="5"/>
    <n v="28.97"/>
  </r>
  <r>
    <d v="2016-12-18T00:00:00"/>
    <x v="2"/>
    <x v="11"/>
    <s v="Julie Kriz"/>
    <x v="20"/>
    <x v="0"/>
    <x v="2"/>
    <s v="Tennsco Double-Tier Lockers"/>
    <n v="900.08"/>
    <n v="4"/>
    <n v="117.01"/>
  </r>
  <r>
    <d v="2016-12-18T00:00:00"/>
    <x v="2"/>
    <x v="11"/>
    <s v="Grace Kelly"/>
    <x v="23"/>
    <x v="0"/>
    <x v="3"/>
    <s v="GBC DocuBind TL300 Electric Binding System"/>
    <n v="1793.98"/>
    <n v="2"/>
    <n v="843.17"/>
  </r>
  <r>
    <d v="2016-12-18T00:00:00"/>
    <x v="2"/>
    <x v="11"/>
    <s v="Jeremy Ellison"/>
    <x v="3"/>
    <x v="2"/>
    <x v="9"/>
    <s v="SanDisk Cruzer 64 GB USB Flash Drive"/>
    <n v="72.64"/>
    <n v="2"/>
    <n v="21.79"/>
  </r>
  <r>
    <d v="2016-12-18T00:00:00"/>
    <x v="2"/>
    <x v="11"/>
    <s v="Jeremy Ellison"/>
    <x v="3"/>
    <x v="2"/>
    <x v="9"/>
    <s v="LogitechÂ P710e Mobile Speakerphone"/>
    <n v="772.47"/>
    <n v="3"/>
    <n v="146.77000000000001"/>
  </r>
  <r>
    <d v="2016-12-18T00:00:00"/>
    <x v="2"/>
    <x v="11"/>
    <s v="Jeremy Ellison"/>
    <x v="3"/>
    <x v="1"/>
    <x v="8"/>
    <s v="Eldon Expressions Wood and Plastic Desk Accessories, Oak"/>
    <n v="39.92"/>
    <n v="4"/>
    <n v="11.18"/>
  </r>
  <r>
    <d v="2016-12-18T00:00:00"/>
    <x v="2"/>
    <x v="11"/>
    <s v="Adrian Hane"/>
    <x v="11"/>
    <x v="0"/>
    <x v="3"/>
    <s v="Vinyl Sectional Post Binders"/>
    <n v="45.24"/>
    <n v="4"/>
    <n v="-30.16"/>
  </r>
  <r>
    <d v="2016-12-18T00:00:00"/>
    <x v="2"/>
    <x v="11"/>
    <s v="Adrian Hane"/>
    <x v="11"/>
    <x v="0"/>
    <x v="4"/>
    <s v="Newell 312"/>
    <n v="18.690000000000001"/>
    <n v="4"/>
    <n v="2.34"/>
  </r>
  <r>
    <d v="2016-12-18T00:00:00"/>
    <x v="2"/>
    <x v="11"/>
    <s v="Adrian Hane"/>
    <x v="11"/>
    <x v="0"/>
    <x v="0"/>
    <s v="Black Print Carbonless 8 1/2&quot; x 8 1/4&quot; Rapid Memo Book"/>
    <n v="11.65"/>
    <n v="2"/>
    <n v="3.79"/>
  </r>
  <r>
    <d v="2016-12-18T00:00:00"/>
    <x v="2"/>
    <x v="11"/>
    <s v="Adrian Hane"/>
    <x v="11"/>
    <x v="2"/>
    <x v="9"/>
    <s v="Sony Micro Vault Click 8 GB USB 2.0 Flash Drive"/>
    <n v="112.78"/>
    <n v="3"/>
    <n v="-8.4600000000000009"/>
  </r>
  <r>
    <d v="2016-12-18T00:00:00"/>
    <x v="2"/>
    <x v="11"/>
    <s v="Adrian Hane"/>
    <x v="11"/>
    <x v="1"/>
    <x v="13"/>
    <s v="Iceberg OfficeWorks 42&quot; Round Tables"/>
    <n v="377.45"/>
    <n v="5"/>
    <n v="-264.22000000000003"/>
  </r>
  <r>
    <d v="2016-12-18T00:00:00"/>
    <x v="2"/>
    <x v="11"/>
    <s v="Adrian Hane"/>
    <x v="11"/>
    <x v="0"/>
    <x v="1"/>
    <s v="Avery White Multi-Purpose Labels"/>
    <n v="15.94"/>
    <n v="4"/>
    <n v="5.18"/>
  </r>
  <r>
    <d v="2016-12-18T00:00:00"/>
    <x v="2"/>
    <x v="11"/>
    <s v="Adrian Hane"/>
    <x v="11"/>
    <x v="2"/>
    <x v="6"/>
    <s v="Macally Suction Cup Mount"/>
    <n v="28.68"/>
    <n v="3"/>
    <n v="-7.17"/>
  </r>
  <r>
    <d v="2016-12-18T00:00:00"/>
    <x v="2"/>
    <x v="11"/>
    <s v="Parhena Norris"/>
    <x v="40"/>
    <x v="1"/>
    <x v="5"/>
    <s v="Hon Every-Day Series Multi-Task Chairs"/>
    <n v="563.94000000000005"/>
    <n v="3"/>
    <n v="112.79"/>
  </r>
  <r>
    <d v="2016-12-18T00:00:00"/>
    <x v="2"/>
    <x v="11"/>
    <s v="Andy Yotov"/>
    <x v="3"/>
    <x v="2"/>
    <x v="6"/>
    <s v="I Need's 3d Hello Kitty Hybrid Silicone Case Cover for HTC One X 4g with 3d Hello Kitty Stylus Pen Green/pink"/>
    <n v="66.98"/>
    <n v="7"/>
    <n v="6.7"/>
  </r>
  <r>
    <d v="2016-12-19T00:00:00"/>
    <x v="2"/>
    <x v="11"/>
    <s v="Erin Smith"/>
    <x v="12"/>
    <x v="1"/>
    <x v="13"/>
    <s v="SAFCO PlanMaster Boards, 60w x 37-1/2d, White Melamine"/>
    <n v="455.97"/>
    <n v="6"/>
    <n v="-218.87"/>
  </r>
  <r>
    <d v="2016-12-19T00:00:00"/>
    <x v="2"/>
    <x v="11"/>
    <s v="Erin Smith"/>
    <x v="12"/>
    <x v="0"/>
    <x v="3"/>
    <s v="Wilson Jones Clip &amp; Carry Folder Binder Tool for Ring Binders, Clear"/>
    <n v="10.44"/>
    <n v="6"/>
    <n v="-7.66"/>
  </r>
  <r>
    <d v="2016-12-19T00:00:00"/>
    <x v="2"/>
    <x v="11"/>
    <s v="Erin Smith"/>
    <x v="12"/>
    <x v="0"/>
    <x v="3"/>
    <s v="Cardinal Slant-D Ring Binder, Heavy Gauge Vinyl"/>
    <n v="5.21"/>
    <n v="2"/>
    <n v="-4.17"/>
  </r>
  <r>
    <d v="2016-12-19T00:00:00"/>
    <x v="2"/>
    <x v="11"/>
    <s v="Mark Haberlin"/>
    <x v="20"/>
    <x v="0"/>
    <x v="3"/>
    <s v="GBC Laser Imprintable Binding System Covers, Desert Sand"/>
    <n v="34.25"/>
    <n v="3"/>
    <n v="11.56"/>
  </r>
  <r>
    <d v="2016-12-19T00:00:00"/>
    <x v="2"/>
    <x v="11"/>
    <s v="Mark Haberlin"/>
    <x v="20"/>
    <x v="0"/>
    <x v="4"/>
    <s v="Newell 326"/>
    <n v="3.52"/>
    <n v="2"/>
    <n v="1.02"/>
  </r>
  <r>
    <d v="2016-12-19T00:00:00"/>
    <x v="2"/>
    <x v="11"/>
    <s v="Barry Pond"/>
    <x v="1"/>
    <x v="0"/>
    <x v="3"/>
    <s v="Wilson Jones Easy Flow II Sheet Lifters"/>
    <n v="1.8"/>
    <n v="5"/>
    <n v="-2.88"/>
  </r>
  <r>
    <d v="2016-12-19T00:00:00"/>
    <x v="2"/>
    <x v="11"/>
    <s v="Clay Ludtke"/>
    <x v="2"/>
    <x v="1"/>
    <x v="8"/>
    <s v="Eldon &quot;L&quot; Workstation Diamond Chairmat"/>
    <n v="303.92"/>
    <n v="5"/>
    <n v="-30.39"/>
  </r>
  <r>
    <d v="2016-12-20T00:00:00"/>
    <x v="2"/>
    <x v="11"/>
    <s v="Stuart Calhoun"/>
    <x v="29"/>
    <x v="2"/>
    <x v="9"/>
    <s v="SanDisk Ultra 32 GB MicroSDHC Class 10 Memory Card"/>
    <n v="66.3"/>
    <n v="3"/>
    <n v="8.6199999999999992"/>
  </r>
  <r>
    <d v="2016-12-20T00:00:00"/>
    <x v="2"/>
    <x v="11"/>
    <s v="Alejandro Ballentine"/>
    <x v="29"/>
    <x v="1"/>
    <x v="8"/>
    <s v="C-Line Cubicle Keepers Polyproplyene Holder With Velcro Backings"/>
    <n v="18.920000000000002"/>
    <n v="4"/>
    <n v="7.38"/>
  </r>
  <r>
    <d v="2016-12-20T00:00:00"/>
    <x v="2"/>
    <x v="11"/>
    <s v="Alejandro Ballentine"/>
    <x v="29"/>
    <x v="0"/>
    <x v="3"/>
    <s v="DXL Angle-View Binders with Locking Rings by Samsill"/>
    <n v="15.42"/>
    <n v="2"/>
    <n v="6.94"/>
  </r>
  <r>
    <d v="2016-12-20T00:00:00"/>
    <x v="2"/>
    <x v="11"/>
    <s v="Matt Collins"/>
    <x v="40"/>
    <x v="0"/>
    <x v="0"/>
    <s v="Strathmore Photo Mount Cards"/>
    <n v="33.9"/>
    <n v="5"/>
    <n v="15.59"/>
  </r>
  <r>
    <d v="2016-12-22T00:00:00"/>
    <x v="2"/>
    <x v="11"/>
    <s v="Sue Ann Reed"/>
    <x v="11"/>
    <x v="0"/>
    <x v="3"/>
    <s v="Avery 3 1/2&quot; Diskette Storage Pages, 10/Pack"/>
    <n v="31.32"/>
    <n v="10"/>
    <n v="-25.06"/>
  </r>
  <r>
    <d v="2016-12-22T00:00:00"/>
    <x v="2"/>
    <x v="11"/>
    <s v="Sue Ann Reed"/>
    <x v="11"/>
    <x v="1"/>
    <x v="8"/>
    <s v="3M Hangers With Command Adhesive"/>
    <n v="11.84"/>
    <n v="4"/>
    <n v="3.11"/>
  </r>
  <r>
    <d v="2016-12-22T00:00:00"/>
    <x v="2"/>
    <x v="11"/>
    <s v="Sue Ann Reed"/>
    <x v="11"/>
    <x v="1"/>
    <x v="8"/>
    <s v="Seth Thomas 14&quot; Day/Date Wall Clock"/>
    <n v="22.78"/>
    <n v="1"/>
    <n v="4.84"/>
  </r>
  <r>
    <d v="2016-12-22T00:00:00"/>
    <x v="2"/>
    <x v="11"/>
    <s v="Lena Creighton"/>
    <x v="20"/>
    <x v="0"/>
    <x v="3"/>
    <s v="GBC Pre-Punched Binding Paper, Plastic, White, 8-1/2&quot; x 11&quot;"/>
    <n v="25.58"/>
    <n v="2"/>
    <n v="8.9499999999999993"/>
  </r>
  <r>
    <d v="2016-12-22T00:00:00"/>
    <x v="2"/>
    <x v="11"/>
    <s v="Emily Ducich"/>
    <x v="22"/>
    <x v="0"/>
    <x v="3"/>
    <s v="Wilson Jones International Size A4 Ring Binders"/>
    <n v="55.36"/>
    <n v="4"/>
    <n v="19.38"/>
  </r>
  <r>
    <d v="2016-12-22T00:00:00"/>
    <x v="2"/>
    <x v="11"/>
    <s v="Emily Ducich"/>
    <x v="22"/>
    <x v="2"/>
    <x v="15"/>
    <s v="Texas Instrument TI-15 Fraction Calculator"/>
    <n v="11.56"/>
    <n v="1"/>
    <n v="3.76"/>
  </r>
  <r>
    <d v="2016-12-22T00:00:00"/>
    <x v="2"/>
    <x v="11"/>
    <s v="Duane Noonan"/>
    <x v="3"/>
    <x v="1"/>
    <x v="8"/>
    <s v="Deflect-o DuraMat Antistatic Studded Beveled Mat for Medium Pile Carpeting"/>
    <n v="842.72"/>
    <n v="8"/>
    <n v="202.25"/>
  </r>
  <r>
    <d v="2016-12-22T00:00:00"/>
    <x v="2"/>
    <x v="11"/>
    <s v="Duane Noonan"/>
    <x v="3"/>
    <x v="1"/>
    <x v="8"/>
    <s v="Magnifier Swing Arm Lamp"/>
    <n v="41.96"/>
    <n v="2"/>
    <n v="10.91"/>
  </r>
  <r>
    <d v="2016-12-23T00:00:00"/>
    <x v="2"/>
    <x v="11"/>
    <s v="Logan Currie"/>
    <x v="6"/>
    <x v="1"/>
    <x v="8"/>
    <s v="Electrix Architect's Clamp-On Swing Arm Lamp, Black"/>
    <n v="572.76"/>
    <n v="6"/>
    <n v="166.1"/>
  </r>
  <r>
    <d v="2016-12-23T00:00:00"/>
    <x v="2"/>
    <x v="11"/>
    <s v="Logan Currie"/>
    <x v="6"/>
    <x v="1"/>
    <x v="8"/>
    <s v="Electrix Architect's Clamp-On Swing Arm Lamp, Black"/>
    <n v="286.38"/>
    <n v="3"/>
    <n v="83.05"/>
  </r>
  <r>
    <d v="2016-12-23T00:00:00"/>
    <x v="2"/>
    <x v="11"/>
    <s v="Ben Peterman"/>
    <x v="1"/>
    <x v="1"/>
    <x v="11"/>
    <s v="Bush Westfield Collection Bookcases, Fully Assembled"/>
    <n v="141.37"/>
    <n v="2"/>
    <n v="-14.14"/>
  </r>
  <r>
    <d v="2016-12-23T00:00:00"/>
    <x v="2"/>
    <x v="11"/>
    <s v="Matt Collister"/>
    <x v="14"/>
    <x v="0"/>
    <x v="7"/>
    <s v="Acco Clips to Go Binder Clips, 24 Clips in Two Sizes"/>
    <n v="24.85"/>
    <n v="7"/>
    <n v="11.68"/>
  </r>
  <r>
    <d v="2016-12-23T00:00:00"/>
    <x v="2"/>
    <x v="11"/>
    <s v="Neoma Murray"/>
    <x v="10"/>
    <x v="0"/>
    <x v="3"/>
    <s v="Universal Recycled Hanging Pressboard Report Binders, Letter Size"/>
    <n v="5.55"/>
    <n v="3"/>
    <n v="-4.07"/>
  </r>
  <r>
    <d v="2016-12-23T00:00:00"/>
    <x v="2"/>
    <x v="11"/>
    <s v="Edward Hooks"/>
    <x v="22"/>
    <x v="0"/>
    <x v="4"/>
    <s v="Newell 317"/>
    <n v="8.82"/>
    <n v="3"/>
    <n v="2.56"/>
  </r>
  <r>
    <d v="2016-12-23T00:00:00"/>
    <x v="2"/>
    <x v="11"/>
    <s v="Edward Hooks"/>
    <x v="22"/>
    <x v="0"/>
    <x v="0"/>
    <s v="Computer Printout Paper with Letter-Trim Perforations"/>
    <n v="37.94"/>
    <n v="2"/>
    <n v="18.21"/>
  </r>
  <r>
    <d v="2016-12-23T00:00:00"/>
    <x v="2"/>
    <x v="11"/>
    <s v="Edward Hooks"/>
    <x v="22"/>
    <x v="0"/>
    <x v="4"/>
    <s v="Sanford EarthWrite Recycled Pencils, Medium Soft, #2"/>
    <n v="4.2"/>
    <n v="2"/>
    <n v="1.18"/>
  </r>
  <r>
    <d v="2016-12-23T00:00:00"/>
    <x v="2"/>
    <x v="11"/>
    <s v="Edward Hooks"/>
    <x v="22"/>
    <x v="0"/>
    <x v="2"/>
    <s v="SAFCO Boltless Steel Shelving"/>
    <n v="227.28"/>
    <n v="2"/>
    <n v="2.27"/>
  </r>
  <r>
    <d v="2016-12-23T00:00:00"/>
    <x v="2"/>
    <x v="11"/>
    <s v="Edward Hooks"/>
    <x v="22"/>
    <x v="0"/>
    <x v="0"/>
    <s v="Xerox 1911"/>
    <n v="47.9"/>
    <n v="1"/>
    <n v="22.99"/>
  </r>
  <r>
    <d v="2016-12-23T00:00:00"/>
    <x v="2"/>
    <x v="11"/>
    <s v="Edward Hooks"/>
    <x v="22"/>
    <x v="0"/>
    <x v="10"/>
    <s v="Staple envelope"/>
    <n v="61.96"/>
    <n v="2"/>
    <n v="30.36"/>
  </r>
  <r>
    <d v="2016-12-23T00:00:00"/>
    <x v="2"/>
    <x v="11"/>
    <s v="Edward Hooks"/>
    <x v="22"/>
    <x v="0"/>
    <x v="2"/>
    <s v="Tennsco Snap-Together Open Shelving Units, Starter Sets and Add-On Units"/>
    <n v="1117.92"/>
    <n v="4"/>
    <n v="55.9"/>
  </r>
  <r>
    <d v="2016-12-23T00:00:00"/>
    <x v="2"/>
    <x v="11"/>
    <s v="Carol Adams"/>
    <x v="43"/>
    <x v="2"/>
    <x v="16"/>
    <s v="Hewlett Packard 610 Color Digital Copier / Printer"/>
    <n v="1999.96"/>
    <n v="4"/>
    <n v="899.98"/>
  </r>
  <r>
    <d v="2016-12-23T00:00:00"/>
    <x v="2"/>
    <x v="11"/>
    <s v="Laura Armstrong"/>
    <x v="0"/>
    <x v="2"/>
    <x v="6"/>
    <s v="Wireless Extenders zBoost YX545 SOHO Signal Booster"/>
    <n v="453.58"/>
    <n v="3"/>
    <n v="39.69"/>
  </r>
  <r>
    <d v="2016-12-23T00:00:00"/>
    <x v="2"/>
    <x v="11"/>
    <s v="Laura Armstrong"/>
    <x v="0"/>
    <x v="0"/>
    <x v="1"/>
    <s v="Permanent Self-Adhesive File Folder Labels for Typewriters, 1 1/8 x 3 1/2, White"/>
    <n v="45.36"/>
    <n v="9"/>
    <n v="14.74"/>
  </r>
  <r>
    <d v="2016-12-23T00:00:00"/>
    <x v="2"/>
    <x v="11"/>
    <s v="Laura Armstrong"/>
    <x v="0"/>
    <x v="2"/>
    <x v="6"/>
    <s v="Cisco SPA 502G IP Phone"/>
    <n v="287.88"/>
    <n v="3"/>
    <n v="35.99"/>
  </r>
  <r>
    <d v="2016-12-23T00:00:00"/>
    <x v="2"/>
    <x v="11"/>
    <s v="Laura Armstrong"/>
    <x v="0"/>
    <x v="2"/>
    <x v="6"/>
    <s v="Cisco SPA112 2 Port Phone Adapter"/>
    <n v="131.88"/>
    <n v="3"/>
    <n v="14.84"/>
  </r>
  <r>
    <d v="2016-12-23T00:00:00"/>
    <x v="2"/>
    <x v="11"/>
    <s v="Laura Armstrong"/>
    <x v="0"/>
    <x v="1"/>
    <x v="8"/>
    <s v="GE General Purpose, Extra Long Life, Showcase &amp; Floodlight Incandescent Bulbs"/>
    <n v="2.33"/>
    <n v="2"/>
    <n v="-0.76"/>
  </r>
  <r>
    <d v="2016-12-23T00:00:00"/>
    <x v="2"/>
    <x v="11"/>
    <s v="Frank Merwin"/>
    <x v="2"/>
    <x v="0"/>
    <x v="0"/>
    <s v="Xerox 1952"/>
    <n v="7.97"/>
    <n v="2"/>
    <n v="2.69"/>
  </r>
  <r>
    <d v="2016-12-23T00:00:00"/>
    <x v="2"/>
    <x v="11"/>
    <s v="Frank Merwin"/>
    <x v="2"/>
    <x v="2"/>
    <x v="6"/>
    <s v="LG G2"/>
    <n v="1499.97"/>
    <n v="5"/>
    <n v="-374.99"/>
  </r>
  <r>
    <d v="2016-12-24T00:00:00"/>
    <x v="2"/>
    <x v="11"/>
    <s v="Ross Baird"/>
    <x v="25"/>
    <x v="0"/>
    <x v="3"/>
    <s v="GBC Linen Binding Covers"/>
    <n v="27.88"/>
    <n v="3"/>
    <n v="-20.45"/>
  </r>
  <r>
    <d v="2016-12-24T00:00:00"/>
    <x v="2"/>
    <x v="11"/>
    <s v="Ross Baird"/>
    <x v="25"/>
    <x v="0"/>
    <x v="2"/>
    <s v="Tennsco Double-Tier Lockers"/>
    <n v="540.04999999999995"/>
    <n v="3"/>
    <n v="-47.25"/>
  </r>
  <r>
    <d v="2016-12-24T00:00:00"/>
    <x v="2"/>
    <x v="11"/>
    <s v="Ross Baird"/>
    <x v="25"/>
    <x v="2"/>
    <x v="9"/>
    <s v="Microsoft Sculpt Comfort Mouse"/>
    <n v="255.68"/>
    <n v="8"/>
    <n v="76.7"/>
  </r>
  <r>
    <d v="2016-12-24T00:00:00"/>
    <x v="2"/>
    <x v="11"/>
    <s v="Benjamin Venier"/>
    <x v="22"/>
    <x v="0"/>
    <x v="0"/>
    <s v="Xerox 1898"/>
    <n v="33.4"/>
    <n v="5"/>
    <n v="16.03"/>
  </r>
  <r>
    <d v="2016-12-24T00:00:00"/>
    <x v="2"/>
    <x v="11"/>
    <s v="Jessica Myrick"/>
    <x v="20"/>
    <x v="1"/>
    <x v="8"/>
    <s v="Luxo Adjustable Task Clamp Lamp"/>
    <n v="799.56"/>
    <n v="9"/>
    <n v="207.89"/>
  </r>
  <r>
    <d v="2016-12-24T00:00:00"/>
    <x v="2"/>
    <x v="11"/>
    <s v="Pauline Webber"/>
    <x v="20"/>
    <x v="2"/>
    <x v="6"/>
    <s v="Samsung Rugby III"/>
    <n v="197.97"/>
    <n v="3"/>
    <n v="53.45"/>
  </r>
  <r>
    <d v="2016-12-24T00:00:00"/>
    <x v="2"/>
    <x v="11"/>
    <s v="Sean Christensen"/>
    <x v="3"/>
    <x v="1"/>
    <x v="8"/>
    <s v="Eldon 200 Class Desk Accessories, Smoke"/>
    <n v="43.96"/>
    <n v="7"/>
    <n v="18.46"/>
  </r>
  <r>
    <d v="2016-12-24T00:00:00"/>
    <x v="2"/>
    <x v="11"/>
    <s v="Sean Christensen"/>
    <x v="3"/>
    <x v="0"/>
    <x v="10"/>
    <s v="Staple envelope"/>
    <n v="39.76"/>
    <n v="7"/>
    <n v="18.690000000000001"/>
  </r>
  <r>
    <d v="2016-12-25T00:00:00"/>
    <x v="2"/>
    <x v="11"/>
    <s v="Grace Kelly"/>
    <x v="3"/>
    <x v="2"/>
    <x v="6"/>
    <s v="Samsung Galaxy Note 2"/>
    <n v="2575.94"/>
    <n v="7"/>
    <n v="257.58999999999997"/>
  </r>
  <r>
    <d v="2016-12-25T00:00:00"/>
    <x v="2"/>
    <x v="11"/>
    <s v="Grace Kelly"/>
    <x v="3"/>
    <x v="0"/>
    <x v="0"/>
    <s v="Xerox 225"/>
    <n v="45.36"/>
    <n v="7"/>
    <n v="21.77"/>
  </r>
  <r>
    <d v="2016-12-25T00:00:00"/>
    <x v="2"/>
    <x v="11"/>
    <s v="Grace Kelly"/>
    <x v="3"/>
    <x v="2"/>
    <x v="9"/>
    <s v="SanDisk Cruzer 64 GB USB Flash Drive"/>
    <n v="254.24"/>
    <n v="7"/>
    <n v="76.27"/>
  </r>
  <r>
    <d v="2016-12-25T00:00:00"/>
    <x v="2"/>
    <x v="11"/>
    <s v="Brian DeCherney"/>
    <x v="20"/>
    <x v="0"/>
    <x v="3"/>
    <s v="GBC Premium Transparent Covers with Diagonal Lined Pattern"/>
    <n v="33.57"/>
    <n v="2"/>
    <n v="11.75"/>
  </r>
  <r>
    <d v="2016-12-25T00:00:00"/>
    <x v="2"/>
    <x v="11"/>
    <s v="Saphhira Shifley"/>
    <x v="38"/>
    <x v="1"/>
    <x v="8"/>
    <s v="Master Big Foot Doorstop, Beige"/>
    <n v="21.12"/>
    <n v="4"/>
    <n v="6.55"/>
  </r>
  <r>
    <d v="2016-12-25T00:00:00"/>
    <x v="2"/>
    <x v="11"/>
    <s v="Joe Elijah"/>
    <x v="22"/>
    <x v="1"/>
    <x v="5"/>
    <s v="Global Executive Mid-Back Manager's Chair"/>
    <n v="698.35"/>
    <n v="3"/>
    <n v="52.38"/>
  </r>
  <r>
    <d v="2016-12-25T00:00:00"/>
    <x v="2"/>
    <x v="11"/>
    <s v="Joe Elijah"/>
    <x v="22"/>
    <x v="1"/>
    <x v="13"/>
    <s v="SAFCO PlanMaster Heigh-Adjustable Drafting Table Base, 43w x 30d x 30-37h, Black"/>
    <n v="1747.25"/>
    <n v="5"/>
    <n v="629.01"/>
  </r>
  <r>
    <d v="2016-12-25T00:00:00"/>
    <x v="2"/>
    <x v="11"/>
    <s v="Laurel Workman"/>
    <x v="12"/>
    <x v="1"/>
    <x v="13"/>
    <s v="KI Conference Tables"/>
    <n v="35.450000000000003"/>
    <n v="1"/>
    <n v="-24.1"/>
  </r>
  <r>
    <d v="2016-12-25T00:00:00"/>
    <x v="2"/>
    <x v="11"/>
    <s v="Laurel Workman"/>
    <x v="12"/>
    <x v="2"/>
    <x v="15"/>
    <s v="Panasonic KX MC6040 Color Laser Multifunction Printer"/>
    <n v="269.97000000000003"/>
    <n v="2"/>
    <n v="-386.96"/>
  </r>
  <r>
    <d v="2016-12-25T00:00:00"/>
    <x v="2"/>
    <x v="11"/>
    <s v="Laurel Workman"/>
    <x v="12"/>
    <x v="2"/>
    <x v="9"/>
    <s v="ImationÂ Clip USBÂ flash driveÂ - 8 GB"/>
    <n v="45.12"/>
    <n v="3"/>
    <n v="-7.9"/>
  </r>
  <r>
    <d v="2016-12-25T00:00:00"/>
    <x v="2"/>
    <x v="11"/>
    <s v="Laurel Workman"/>
    <x v="12"/>
    <x v="2"/>
    <x v="9"/>
    <s v="Hypercom P1300 Pinpad"/>
    <n v="100.8"/>
    <n v="2"/>
    <n v="21.42"/>
  </r>
  <r>
    <d v="2016-12-25T00:00:00"/>
    <x v="2"/>
    <x v="11"/>
    <s v="Laurel Workman"/>
    <x v="12"/>
    <x v="1"/>
    <x v="5"/>
    <s v="Global Stack Chair with Arms, Black"/>
    <n v="47.97"/>
    <n v="2"/>
    <n v="4.2"/>
  </r>
  <r>
    <d v="2016-12-25T00:00:00"/>
    <x v="2"/>
    <x v="11"/>
    <s v="Darren Budd"/>
    <x v="20"/>
    <x v="1"/>
    <x v="13"/>
    <s v="Bevis Oval Conference Table, Walnut"/>
    <n v="313.18"/>
    <n v="2"/>
    <n v="-120.05"/>
  </r>
  <r>
    <d v="2016-12-25T00:00:00"/>
    <x v="2"/>
    <x v="11"/>
    <s v="Darren Budd"/>
    <x v="20"/>
    <x v="1"/>
    <x v="5"/>
    <s v="Hon 4070 Series Pagoda Round Back Stacking Chairs"/>
    <n v="866.65"/>
    <n v="3"/>
    <n v="173.33"/>
  </r>
  <r>
    <d v="2016-12-25T00:00:00"/>
    <x v="2"/>
    <x v="11"/>
    <s v="Trudy Schmidt"/>
    <x v="13"/>
    <x v="0"/>
    <x v="4"/>
    <s v="Newell 327"/>
    <n v="19.89"/>
    <n v="9"/>
    <n v="5.37"/>
  </r>
  <r>
    <d v="2016-12-25T00:00:00"/>
    <x v="2"/>
    <x v="11"/>
    <s v="Trudy Schmidt"/>
    <x v="13"/>
    <x v="2"/>
    <x v="9"/>
    <s v="Razer Tiamat Over Ear 7.1 Surround Sound PC Gaming Headset"/>
    <n v="399.98"/>
    <n v="2"/>
    <n v="171.99"/>
  </r>
  <r>
    <d v="2016-12-25T00:00:00"/>
    <x v="2"/>
    <x v="11"/>
    <s v="Trudy Schmidt"/>
    <x v="13"/>
    <x v="1"/>
    <x v="8"/>
    <s v="Howard Miller 13-1/2&quot; Diameter Rosebrook Wall Clock"/>
    <n v="343.85"/>
    <n v="5"/>
    <n v="137.54"/>
  </r>
  <r>
    <d v="2016-12-25T00:00:00"/>
    <x v="2"/>
    <x v="11"/>
    <s v="Trudy Schmidt"/>
    <x v="13"/>
    <x v="0"/>
    <x v="0"/>
    <s v="Xerox 1906"/>
    <n v="106.32"/>
    <n v="3"/>
    <n v="49.97"/>
  </r>
  <r>
    <d v="2016-12-25T00:00:00"/>
    <x v="2"/>
    <x v="11"/>
    <s v="Joe Elijah"/>
    <x v="20"/>
    <x v="1"/>
    <x v="5"/>
    <s v="Hon 4700 Series Mobuis Mid-Back Task Chairs with Adjustable Arms"/>
    <n v="2563.06"/>
    <n v="8"/>
    <n v="313.26"/>
  </r>
  <r>
    <d v="2016-12-26T00:00:00"/>
    <x v="2"/>
    <x v="11"/>
    <s v="Frank Preis"/>
    <x v="22"/>
    <x v="0"/>
    <x v="0"/>
    <s v="Strathmore Photo Mount Cards"/>
    <n v="33.9"/>
    <n v="5"/>
    <n v="15.59"/>
  </r>
  <r>
    <d v="2016-12-26T00:00:00"/>
    <x v="2"/>
    <x v="11"/>
    <s v="Andrew Roberts"/>
    <x v="20"/>
    <x v="2"/>
    <x v="9"/>
    <s v="Belkin F8E887 USB Wired Ergonomic Keyboard"/>
    <n v="89.97"/>
    <n v="3"/>
    <n v="18.89"/>
  </r>
  <r>
    <d v="2016-12-26T00:00:00"/>
    <x v="2"/>
    <x v="11"/>
    <s v="Sally Hughsby"/>
    <x v="26"/>
    <x v="0"/>
    <x v="12"/>
    <s v="Harmony HEPA Quiet Air Purifiers"/>
    <n v="18.72"/>
    <n v="2"/>
    <n v="3.51"/>
  </r>
  <r>
    <d v="2016-12-26T00:00:00"/>
    <x v="2"/>
    <x v="11"/>
    <s v="Roy Collins"/>
    <x v="26"/>
    <x v="0"/>
    <x v="4"/>
    <s v="SANFORD Major Accent Highlighters"/>
    <n v="11.33"/>
    <n v="2"/>
    <n v="2.5499999999999998"/>
  </r>
  <r>
    <d v="2016-12-26T00:00:00"/>
    <x v="2"/>
    <x v="11"/>
    <s v="Mike Caudle"/>
    <x v="3"/>
    <x v="0"/>
    <x v="14"/>
    <s v="Fiskars Home &amp; Office Scissors"/>
    <n v="17.760000000000002"/>
    <n v="2"/>
    <n v="4.97"/>
  </r>
  <r>
    <d v="2016-12-26T00:00:00"/>
    <x v="2"/>
    <x v="11"/>
    <s v="Mike Caudle"/>
    <x v="3"/>
    <x v="2"/>
    <x v="6"/>
    <s v="Mitel 5320 IP Phone VoIP phone"/>
    <n v="302.38"/>
    <n v="2"/>
    <n v="30.24"/>
  </r>
  <r>
    <d v="2016-12-26T00:00:00"/>
    <x v="2"/>
    <x v="11"/>
    <s v="Mike Caudle"/>
    <x v="3"/>
    <x v="1"/>
    <x v="5"/>
    <s v="Global Armless Task Chair, Royal Blue"/>
    <n v="146.35"/>
    <n v="3"/>
    <n v="-5.49"/>
  </r>
  <r>
    <d v="2016-12-26T00:00:00"/>
    <x v="2"/>
    <x v="11"/>
    <s v="Mike Caudle"/>
    <x v="3"/>
    <x v="0"/>
    <x v="12"/>
    <s v="Hoover Replacement Belts For Soft Guard &amp; Commercial Ltweight Upright Vacs, 2/Pk"/>
    <n v="7.9"/>
    <n v="2"/>
    <n v="2.0499999999999998"/>
  </r>
  <r>
    <d v="2016-12-26T00:00:00"/>
    <x v="2"/>
    <x v="11"/>
    <s v="Mike Caudle"/>
    <x v="3"/>
    <x v="1"/>
    <x v="13"/>
    <s v="Bretford Rectangular Conference Table Tops"/>
    <n v="902.71"/>
    <n v="3"/>
    <n v="33.85"/>
  </r>
  <r>
    <d v="2016-12-26T00:00:00"/>
    <x v="2"/>
    <x v="11"/>
    <s v="Mike Caudle"/>
    <x v="3"/>
    <x v="0"/>
    <x v="4"/>
    <s v="Model L Table or Wall-Mount Pencil Sharpener"/>
    <n v="53.97"/>
    <n v="3"/>
    <n v="15.11"/>
  </r>
  <r>
    <d v="2016-12-26T00:00:00"/>
    <x v="2"/>
    <x v="11"/>
    <s v="Brenda Bowman"/>
    <x v="23"/>
    <x v="1"/>
    <x v="5"/>
    <s v="Novimex Turbo Task Chair"/>
    <n v="212.94"/>
    <n v="3"/>
    <n v="25.55"/>
  </r>
  <r>
    <d v="2016-12-26T00:00:00"/>
    <x v="2"/>
    <x v="11"/>
    <s v="Brenda Bowman"/>
    <x v="23"/>
    <x v="0"/>
    <x v="12"/>
    <s v="Fellowes Advanced Computer Series Surge Protectors"/>
    <n v="26.49"/>
    <n v="1"/>
    <n v="7.42"/>
  </r>
  <r>
    <d v="2016-12-26T00:00:00"/>
    <x v="2"/>
    <x v="11"/>
    <s v="Anthony Johnson"/>
    <x v="20"/>
    <x v="0"/>
    <x v="3"/>
    <s v="Round Ring Binders"/>
    <n v="4.99"/>
    <n v="3"/>
    <n v="1.68"/>
  </r>
  <r>
    <d v="2016-12-27T00:00:00"/>
    <x v="2"/>
    <x v="11"/>
    <s v="Brooke Gillingham"/>
    <x v="1"/>
    <x v="1"/>
    <x v="5"/>
    <s v="Global Manager's Adjustable Task Chair, Storm"/>
    <n v="845.49"/>
    <n v="8"/>
    <n v="-12.08"/>
  </r>
  <r>
    <d v="2016-12-27T00:00:00"/>
    <x v="2"/>
    <x v="11"/>
    <s v="Meg Tillman"/>
    <x v="0"/>
    <x v="0"/>
    <x v="0"/>
    <s v="Xerox 214"/>
    <n v="10.37"/>
    <n v="2"/>
    <n v="3.63"/>
  </r>
  <r>
    <d v="2016-12-27T00:00:00"/>
    <x v="2"/>
    <x v="11"/>
    <s v="Meg Tillman"/>
    <x v="0"/>
    <x v="0"/>
    <x v="0"/>
    <s v="It's Hot Message Books with Stickers, 2 3/4&quot; x 5&quot;"/>
    <n v="23.68"/>
    <n v="4"/>
    <n v="7.4"/>
  </r>
  <r>
    <d v="2016-12-27T00:00:00"/>
    <x v="2"/>
    <x v="11"/>
    <s v="Mitch Webber"/>
    <x v="10"/>
    <x v="2"/>
    <x v="9"/>
    <s v="Micro Innovations USB RF Wireless Keyboard with Mouse"/>
    <n v="40"/>
    <n v="2"/>
    <n v="0.5"/>
  </r>
  <r>
    <d v="2016-12-27T00:00:00"/>
    <x v="2"/>
    <x v="11"/>
    <s v="Eugene Moren"/>
    <x v="3"/>
    <x v="0"/>
    <x v="1"/>
    <s v="Avery File Folder Labels"/>
    <n v="20.16"/>
    <n v="7"/>
    <n v="9.8800000000000008"/>
  </r>
  <r>
    <d v="2016-12-27T00:00:00"/>
    <x v="2"/>
    <x v="11"/>
    <s v="Ross DeVincentis"/>
    <x v="10"/>
    <x v="0"/>
    <x v="7"/>
    <s v="OIC Colored Binder Clips, Assorted Sizes"/>
    <n v="17.18"/>
    <n v="6"/>
    <n v="6.23"/>
  </r>
  <r>
    <d v="2016-12-27T00:00:00"/>
    <x v="2"/>
    <x v="11"/>
    <s v="Joni Wasserman"/>
    <x v="5"/>
    <x v="0"/>
    <x v="1"/>
    <s v="Avery 479"/>
    <n v="2.61"/>
    <n v="1"/>
    <n v="1.2"/>
  </r>
  <r>
    <d v="2016-12-29T00:00:00"/>
    <x v="2"/>
    <x v="11"/>
    <s v="Troy Blackwell"/>
    <x v="21"/>
    <x v="1"/>
    <x v="5"/>
    <s v="Global Leather &amp; Oak Executive Chair, Burgundy"/>
    <n v="754.45"/>
    <n v="5"/>
    <n v="60.36"/>
  </r>
  <r>
    <d v="2016-12-29T00:00:00"/>
    <x v="2"/>
    <x v="11"/>
    <s v="Kelly Andreada"/>
    <x v="1"/>
    <x v="0"/>
    <x v="0"/>
    <s v="White Computer Printout Paper by Universal"/>
    <n v="186.05"/>
    <n v="6"/>
    <n v="67.44"/>
  </r>
  <r>
    <d v="2016-12-29T00:00:00"/>
    <x v="2"/>
    <x v="11"/>
    <s v="Michael Paige"/>
    <x v="15"/>
    <x v="0"/>
    <x v="3"/>
    <s v="GBC Wire Binding Strips"/>
    <n v="38.090000000000003"/>
    <n v="4"/>
    <n v="-27.93"/>
  </r>
  <r>
    <d v="2016-12-29T00:00:00"/>
    <x v="2"/>
    <x v="11"/>
    <s v="Michael Paige"/>
    <x v="15"/>
    <x v="0"/>
    <x v="3"/>
    <s v="Zipper Ring Binder Pockets"/>
    <n v="2.81"/>
    <n v="3"/>
    <n v="-1.97"/>
  </r>
  <r>
    <d v="2016-12-29T00:00:00"/>
    <x v="2"/>
    <x v="11"/>
    <s v="Carlos Daly"/>
    <x v="42"/>
    <x v="1"/>
    <x v="8"/>
    <s v="Executive Impressions 10&quot; Spectator Wall Clock"/>
    <n v="70.56"/>
    <n v="6"/>
    <n v="23.99"/>
  </r>
  <r>
    <d v="2016-12-29T00:00:00"/>
    <x v="2"/>
    <x v="11"/>
    <s v="Carlos Daly"/>
    <x v="42"/>
    <x v="0"/>
    <x v="12"/>
    <s v="Belkin 8 Outlet Surge Protector"/>
    <n v="81.96"/>
    <n v="2"/>
    <n v="22.95"/>
  </r>
  <r>
    <d v="2016-12-29T00:00:00"/>
    <x v="2"/>
    <x v="11"/>
    <s v="Phillip Flathmann"/>
    <x v="3"/>
    <x v="0"/>
    <x v="3"/>
    <s v="Acco Translucent Poly Ring Binders"/>
    <n v="11.23"/>
    <n v="3"/>
    <n v="3.93"/>
  </r>
  <r>
    <d v="2016-12-29T00:00:00"/>
    <x v="2"/>
    <x v="11"/>
    <s v="Ken Lonsdale"/>
    <x v="11"/>
    <x v="0"/>
    <x v="10"/>
    <s v="Peel &amp; Seel Recycled Catalog Envelopes, Brown"/>
    <n v="27.79"/>
    <n v="3"/>
    <n v="10.42"/>
  </r>
  <r>
    <d v="2016-12-29T00:00:00"/>
    <x v="2"/>
    <x v="11"/>
    <s v="Marc Harrigan"/>
    <x v="16"/>
    <x v="0"/>
    <x v="0"/>
    <s v="Xerox 1898"/>
    <n v="37.409999999999997"/>
    <n v="7"/>
    <n v="13.09"/>
  </r>
  <r>
    <d v="2016-12-29T00:00:00"/>
    <x v="2"/>
    <x v="11"/>
    <s v="Marc Harrigan"/>
    <x v="16"/>
    <x v="0"/>
    <x v="0"/>
    <s v="Astroparche Fine Business Paper"/>
    <n v="25.34"/>
    <n v="6"/>
    <n v="8.8699999999999992"/>
  </r>
  <r>
    <d v="2016-12-29T00:00:00"/>
    <x v="2"/>
    <x v="11"/>
    <s v="Frank Olsen"/>
    <x v="3"/>
    <x v="0"/>
    <x v="2"/>
    <s v="Project Tote Personal File"/>
    <n v="14.03"/>
    <n v="1"/>
    <n v="4.07"/>
  </r>
  <r>
    <d v="2016-12-29T00:00:00"/>
    <x v="2"/>
    <x v="11"/>
    <s v="Frank Olsen"/>
    <x v="3"/>
    <x v="0"/>
    <x v="14"/>
    <s v="Fiskars Spring-Action Scissors"/>
    <n v="27.96"/>
    <n v="2"/>
    <n v="7.27"/>
  </r>
  <r>
    <d v="2016-12-30T00:00:00"/>
    <x v="2"/>
    <x v="11"/>
    <s v="Keith Dawkins"/>
    <x v="0"/>
    <x v="0"/>
    <x v="3"/>
    <s v="Avery Binding System Hidden Tab Executive Style Index Sets"/>
    <n v="6.92"/>
    <n v="6"/>
    <n v="-10.39"/>
  </r>
  <r>
    <d v="2016-12-30T00:00:00"/>
    <x v="2"/>
    <x v="11"/>
    <s v="Bryan Mills"/>
    <x v="10"/>
    <x v="0"/>
    <x v="1"/>
    <s v="Avery 487"/>
    <n v="5.9"/>
    <n v="2"/>
    <n v="1.99"/>
  </r>
  <r>
    <d v="2016-12-30T00:00:00"/>
    <x v="2"/>
    <x v="11"/>
    <s v="Bryan Mills"/>
    <x v="10"/>
    <x v="0"/>
    <x v="14"/>
    <s v="Acme Office Executive Series Stainless Steel Trimmers"/>
    <n v="13.71"/>
    <n v="2"/>
    <n v="1.03"/>
  </r>
  <r>
    <d v="2016-12-30T00:00:00"/>
    <x v="2"/>
    <x v="11"/>
    <s v="Julie Prescott"/>
    <x v="3"/>
    <x v="0"/>
    <x v="2"/>
    <s v="Iceberg Mobile Mega Data/Printer Cart"/>
    <n v="481.32"/>
    <n v="4"/>
    <n v="125.14"/>
  </r>
  <r>
    <d v="2016-12-30T00:00:00"/>
    <x v="2"/>
    <x v="11"/>
    <s v="Julie Prescott"/>
    <x v="3"/>
    <x v="0"/>
    <x v="3"/>
    <s v="Cardinal Hold-It CD Pocket"/>
    <n v="6.38"/>
    <n v="1"/>
    <n v="2.15"/>
  </r>
  <r>
    <d v="2016-12-30T00:00:00"/>
    <x v="2"/>
    <x v="11"/>
    <s v="Brian Dahlen"/>
    <x v="2"/>
    <x v="1"/>
    <x v="5"/>
    <s v="Hon Deluxe Fabric Upholstered Stacking Chairs, Rounded Back"/>
    <n v="170.79"/>
    <n v="1"/>
    <n v="0"/>
  </r>
  <r>
    <d v="2016-12-30T00:00:00"/>
    <x v="2"/>
    <x v="11"/>
    <s v="Carl Jackson"/>
    <x v="2"/>
    <x v="0"/>
    <x v="4"/>
    <s v="Newell 31"/>
    <n v="16.52"/>
    <n v="5"/>
    <n v="1.65"/>
  </r>
  <r>
    <d v="2016-12-30T00:00:00"/>
    <x v="2"/>
    <x v="11"/>
    <s v="Evan Henry"/>
    <x v="16"/>
    <x v="0"/>
    <x v="0"/>
    <s v="Embossed Ink Jet Note Cards"/>
    <n v="72.22"/>
    <n v="4"/>
    <n v="25.28"/>
  </r>
  <r>
    <d v="2016-12-31T00:00:00"/>
    <x v="2"/>
    <x v="11"/>
    <s v="Kelly Lampkin"/>
    <x v="17"/>
    <x v="0"/>
    <x v="4"/>
    <s v="Crayola Anti Dust Chalk, 12/Pack"/>
    <n v="3.64"/>
    <n v="2"/>
    <n v="1.64"/>
  </r>
  <r>
    <d v="2016-12-31T00:00:00"/>
    <x v="2"/>
    <x v="11"/>
    <s v="Kelly Lampkin"/>
    <x v="17"/>
    <x v="0"/>
    <x v="3"/>
    <s v="Lock-Up Easel 'Spel-Binder'"/>
    <n v="159.77000000000001"/>
    <n v="7"/>
    <n v="53.92"/>
  </r>
  <r>
    <d v="2016-12-31T00:00:00"/>
    <x v="2"/>
    <x v="11"/>
    <s v="Brian DeCherney"/>
    <x v="3"/>
    <x v="2"/>
    <x v="6"/>
    <s v="Adtran 1202752G1"/>
    <n v="302.38"/>
    <n v="3"/>
    <n v="22.68"/>
  </r>
  <r>
    <d v="2016-12-31T00:00:00"/>
    <x v="2"/>
    <x v="11"/>
    <s v="Emily Phan"/>
    <x v="16"/>
    <x v="0"/>
    <x v="4"/>
    <s v="Newell 345"/>
    <n v="47.62"/>
    <n v="3"/>
    <n v="3.57"/>
  </r>
  <r>
    <d v="2016-12-31T00:00:00"/>
    <x v="2"/>
    <x v="11"/>
    <s v="Emily Phan"/>
    <x v="16"/>
    <x v="0"/>
    <x v="0"/>
    <s v="Things To Do Today Pad"/>
    <n v="23.48"/>
    <n v="5"/>
    <n v="8.2200000000000006"/>
  </r>
  <r>
    <d v="2016-12-31T00:00:00"/>
    <x v="2"/>
    <x v="11"/>
    <s v="Becky Pak"/>
    <x v="3"/>
    <x v="0"/>
    <x v="3"/>
    <s v="GBC Pre-Punched Binding Paper, Plastic, White, 8-1/2&quot; x 11&quot;"/>
    <n v="38.380000000000003"/>
    <n v="3"/>
    <n v="13.43"/>
  </r>
  <r>
    <d v="2016-12-31T00:00:00"/>
    <x v="2"/>
    <x v="11"/>
    <s v="Duane Benoit"/>
    <x v="10"/>
    <x v="0"/>
    <x v="2"/>
    <s v="Tennsco Industrial Shelving"/>
    <n v="156.51"/>
    <n v="4"/>
    <n v="-35.22"/>
  </r>
  <r>
    <d v="2017-01-01T00:00:00"/>
    <x v="3"/>
    <x v="0"/>
    <s v="Guy Armstrong"/>
    <x v="10"/>
    <x v="1"/>
    <x v="8"/>
    <s v="Linden 10&quot; Round Wall Clock, Black"/>
    <n v="48.9"/>
    <n v="4"/>
    <n v="8.56"/>
  </r>
  <r>
    <d v="2017-01-01T00:00:00"/>
    <x v="3"/>
    <x v="0"/>
    <s v="Steven Cartwright"/>
    <x v="3"/>
    <x v="1"/>
    <x v="8"/>
    <s v="Howard Miller 11-1/2&quot; Diameter Brentwood Wall Clock"/>
    <n v="474.43"/>
    <n v="11"/>
    <n v="199.26"/>
  </r>
  <r>
    <d v="2017-01-01T00:00:00"/>
    <x v="3"/>
    <x v="0"/>
    <s v="Dennis Pardue"/>
    <x v="21"/>
    <x v="0"/>
    <x v="3"/>
    <s v="Wilson Jones Easy Flow II Sheet Lifters"/>
    <n v="3.6"/>
    <n v="2"/>
    <n v="1.73"/>
  </r>
  <r>
    <d v="2017-01-01T00:00:00"/>
    <x v="3"/>
    <x v="0"/>
    <s v="Janet Martin"/>
    <x v="0"/>
    <x v="0"/>
    <x v="2"/>
    <s v="SAFCO Boltless Steel Shelving"/>
    <n v="454.56"/>
    <n v="5"/>
    <n v="-107.96"/>
  </r>
  <r>
    <d v="2017-01-01T00:00:00"/>
    <x v="3"/>
    <x v="0"/>
    <s v="Janet Martin"/>
    <x v="0"/>
    <x v="1"/>
    <x v="8"/>
    <s v="Tenex Carpeted, Granite-Look or Clear Contemporary Contour Shape Chair Mats"/>
    <n v="141.41999999999999"/>
    <n v="5"/>
    <n v="-187.38"/>
  </r>
  <r>
    <d v="2017-01-01T00:00:00"/>
    <x v="3"/>
    <x v="0"/>
    <s v="Janet Martin"/>
    <x v="0"/>
    <x v="1"/>
    <x v="5"/>
    <s v="Office Star - Contemporary Task Swivel Chair"/>
    <n v="310.74"/>
    <n v="4"/>
    <n v="-26.64"/>
  </r>
  <r>
    <d v="2017-01-01T00:00:00"/>
    <x v="3"/>
    <x v="0"/>
    <s v="Janet Martin"/>
    <x v="0"/>
    <x v="0"/>
    <x v="4"/>
    <s v="Fluorescent Highlighters by Dixon"/>
    <n v="12.74"/>
    <n v="4"/>
    <n v="2.23"/>
  </r>
  <r>
    <d v="2017-01-01T00:00:00"/>
    <x v="3"/>
    <x v="0"/>
    <s v="Janet Martin"/>
    <x v="0"/>
    <x v="0"/>
    <x v="3"/>
    <s v="GBC Instant Report Kit"/>
    <n v="6.47"/>
    <n v="5"/>
    <n v="-9.7100000000000009"/>
  </r>
  <r>
    <d v="2017-01-01T00:00:00"/>
    <x v="3"/>
    <x v="0"/>
    <s v="Janet Martin"/>
    <x v="0"/>
    <x v="0"/>
    <x v="3"/>
    <s v="Pressboard Covers with Storage Hooks, 9 1/2&quot; x 11&quot;, Light Blue"/>
    <n v="13.75"/>
    <n v="14"/>
    <n v="-22.68"/>
  </r>
  <r>
    <d v="2017-01-01T00:00:00"/>
    <x v="3"/>
    <x v="0"/>
    <s v="Janet Martin"/>
    <x v="0"/>
    <x v="0"/>
    <x v="12"/>
    <s v="Fellowes Superior 10 Outlet Split Surge Protector"/>
    <n v="15.22"/>
    <n v="2"/>
    <n v="-38.82"/>
  </r>
  <r>
    <d v="2017-01-02T00:00:00"/>
    <x v="3"/>
    <x v="0"/>
    <s v="Aaron Smayling"/>
    <x v="25"/>
    <x v="2"/>
    <x v="15"/>
    <s v="Cisco CP-7937G Unified IP Conference Station Phone"/>
    <n v="695.7"/>
    <n v="2"/>
    <n v="-27.83"/>
  </r>
  <r>
    <d v="2017-01-02T00:00:00"/>
    <x v="3"/>
    <x v="0"/>
    <s v="Aaron Smayling"/>
    <x v="25"/>
    <x v="0"/>
    <x v="3"/>
    <s v="Avery 3 1/2&quot; Diskette Storage Pages, 10/Pack"/>
    <n v="15.66"/>
    <n v="5"/>
    <n v="-12.53"/>
  </r>
  <r>
    <d v="2017-01-02T00:00:00"/>
    <x v="3"/>
    <x v="0"/>
    <s v="Aaron Smayling"/>
    <x v="25"/>
    <x v="0"/>
    <x v="3"/>
    <s v="Avery Recycled Flexi-View Covers for Binding Systems"/>
    <n v="28.85"/>
    <n v="6"/>
    <n v="-21.16"/>
  </r>
  <r>
    <d v="2017-01-02T00:00:00"/>
    <x v="3"/>
    <x v="0"/>
    <s v="Trudy Schmidt"/>
    <x v="0"/>
    <x v="0"/>
    <x v="4"/>
    <s v="Newell 319"/>
    <n v="31.74"/>
    <n v="2"/>
    <n v="3.97"/>
  </r>
  <r>
    <d v="2017-01-02T00:00:00"/>
    <x v="3"/>
    <x v="0"/>
    <s v="Trudy Schmidt"/>
    <x v="0"/>
    <x v="0"/>
    <x v="12"/>
    <s v="Hoover Commercial SteamVac"/>
    <n v="5.43"/>
    <n v="2"/>
    <n v="-13.58"/>
  </r>
  <r>
    <d v="2017-01-02T00:00:00"/>
    <x v="3"/>
    <x v="0"/>
    <s v="Trudy Schmidt"/>
    <x v="0"/>
    <x v="1"/>
    <x v="13"/>
    <s v="Bevis Oval Conference Table, Walnut"/>
    <n v="913.43"/>
    <n v="5"/>
    <n v="-169.64"/>
  </r>
  <r>
    <d v="2017-01-02T00:00:00"/>
    <x v="3"/>
    <x v="0"/>
    <s v="Trudy Schmidt"/>
    <x v="0"/>
    <x v="0"/>
    <x v="2"/>
    <s v="Dual Level, Single-Width Filing Carts"/>
    <n v="372.14"/>
    <n v="3"/>
    <n v="27.91"/>
  </r>
  <r>
    <d v="2017-01-02T00:00:00"/>
    <x v="3"/>
    <x v="0"/>
    <s v="Fred Wasserman"/>
    <x v="3"/>
    <x v="2"/>
    <x v="9"/>
    <s v="Kensington K72356US Mouse-in-a-Box USB Desktop Mouse"/>
    <n v="16.59"/>
    <n v="1"/>
    <n v="5.81"/>
  </r>
  <r>
    <d v="2017-01-03T00:00:00"/>
    <x v="3"/>
    <x v="0"/>
    <s v="Delfina Latchford"/>
    <x v="3"/>
    <x v="0"/>
    <x v="0"/>
    <s v="Xerox 1905"/>
    <n v="38.880000000000003"/>
    <n v="6"/>
    <n v="18.66"/>
  </r>
  <r>
    <d v="2017-01-03T00:00:00"/>
    <x v="3"/>
    <x v="0"/>
    <s v="Christopher Martinez"/>
    <x v="3"/>
    <x v="0"/>
    <x v="3"/>
    <s v="GBC ProClick 150 Presentation Binding System"/>
    <n v="2022.27"/>
    <n v="8"/>
    <n v="682.52"/>
  </r>
  <r>
    <d v="2017-01-03T00:00:00"/>
    <x v="3"/>
    <x v="0"/>
    <s v="Christopher Martinez"/>
    <x v="3"/>
    <x v="0"/>
    <x v="4"/>
    <s v="Manco Dry-Lighter Erasable Highlighter"/>
    <n v="9.1199999999999992"/>
    <n v="3"/>
    <n v="3.1"/>
  </r>
  <r>
    <d v="2017-01-06T00:00:00"/>
    <x v="3"/>
    <x v="0"/>
    <s v="Dennis Pardue"/>
    <x v="33"/>
    <x v="0"/>
    <x v="3"/>
    <s v="Wilson Jones Turn Tabs Binder Tool for Ring Binders"/>
    <n v="33.74"/>
    <n v="7"/>
    <n v="15.52"/>
  </r>
  <r>
    <d v="2017-01-07T00:00:00"/>
    <x v="3"/>
    <x v="0"/>
    <s v="Bart Watters"/>
    <x v="14"/>
    <x v="2"/>
    <x v="15"/>
    <s v="Lexmark MX611dhe Monochrome Laser Printer"/>
    <n v="3059.98"/>
    <n v="2"/>
    <n v="680"/>
  </r>
  <r>
    <d v="2017-01-07T00:00:00"/>
    <x v="3"/>
    <x v="0"/>
    <s v="Thais Sissman"/>
    <x v="16"/>
    <x v="0"/>
    <x v="3"/>
    <s v="Zipper Ring Binder Pockets"/>
    <n v="2.81"/>
    <n v="3"/>
    <n v="-1.97"/>
  </r>
  <r>
    <d v="2017-01-07T00:00:00"/>
    <x v="3"/>
    <x v="0"/>
    <s v="Jamie Frazer"/>
    <x v="3"/>
    <x v="0"/>
    <x v="2"/>
    <s v="Eldon Fold 'N Roll Cart System"/>
    <n v="153.78"/>
    <n v="11"/>
    <n v="44.6"/>
  </r>
  <r>
    <d v="2017-01-07T00:00:00"/>
    <x v="3"/>
    <x v="0"/>
    <s v="Jamie Frazer"/>
    <x v="3"/>
    <x v="0"/>
    <x v="2"/>
    <s v="Tennsco Commercial Shelving"/>
    <n v="61.02"/>
    <n v="3"/>
    <n v="0.61"/>
  </r>
  <r>
    <d v="2017-01-07T00:00:00"/>
    <x v="3"/>
    <x v="0"/>
    <s v="Jamie Frazer"/>
    <x v="3"/>
    <x v="0"/>
    <x v="14"/>
    <s v="Acme Galleria Hot Forged Steel Scissors with Colored Handles"/>
    <n v="110.11"/>
    <n v="7"/>
    <n v="31.93"/>
  </r>
  <r>
    <d v="2017-01-07T00:00:00"/>
    <x v="3"/>
    <x v="0"/>
    <s v="Jamie Frazer"/>
    <x v="3"/>
    <x v="0"/>
    <x v="7"/>
    <s v="Staples"/>
    <n v="7.89"/>
    <n v="1"/>
    <n v="3.55"/>
  </r>
  <r>
    <d v="2017-01-08T00:00:00"/>
    <x v="3"/>
    <x v="0"/>
    <s v="Ricardo Sperren"/>
    <x v="22"/>
    <x v="1"/>
    <x v="13"/>
    <s v="Balt Solid Wood Round Tables"/>
    <n v="892.98"/>
    <n v="2"/>
    <n v="80.37"/>
  </r>
  <r>
    <d v="2017-01-09T00:00:00"/>
    <x v="3"/>
    <x v="0"/>
    <s v="Beth Paige"/>
    <x v="2"/>
    <x v="0"/>
    <x v="3"/>
    <s v="Ibico Hi-Tech Manual Binding System"/>
    <n v="274.49"/>
    <n v="3"/>
    <n v="-228.74"/>
  </r>
  <r>
    <d v="2017-01-12T00:00:00"/>
    <x v="3"/>
    <x v="0"/>
    <s v="Dianna Arnett"/>
    <x v="44"/>
    <x v="0"/>
    <x v="0"/>
    <s v="Xerox 195"/>
    <n v="40.08"/>
    <n v="6"/>
    <n v="19.239999999999998"/>
  </r>
  <r>
    <d v="2017-01-12T00:00:00"/>
    <x v="3"/>
    <x v="0"/>
    <s v="Dianna Arnett"/>
    <x v="44"/>
    <x v="1"/>
    <x v="8"/>
    <s v="Flat Face Poster Frame"/>
    <n v="37.68"/>
    <n v="2"/>
    <n v="15.83"/>
  </r>
  <r>
    <d v="2017-01-12T00:00:00"/>
    <x v="3"/>
    <x v="0"/>
    <s v="Linda Southworth"/>
    <x v="3"/>
    <x v="0"/>
    <x v="10"/>
    <s v="Staple envelope"/>
    <n v="9.7799999999999994"/>
    <n v="1"/>
    <n v="4.8899999999999997"/>
  </r>
  <r>
    <d v="2017-01-12T00:00:00"/>
    <x v="3"/>
    <x v="0"/>
    <s v="David Bremer"/>
    <x v="0"/>
    <x v="0"/>
    <x v="3"/>
    <s v="GBC Ibimaster 500 Manual ProClick Binding System"/>
    <n v="760.98"/>
    <n v="5"/>
    <n v="-1141.47"/>
  </r>
  <r>
    <d v="2017-01-13T00:00:00"/>
    <x v="3"/>
    <x v="0"/>
    <s v="Cathy Prescott"/>
    <x v="24"/>
    <x v="0"/>
    <x v="0"/>
    <s v="Xerox 23"/>
    <n v="32.4"/>
    <n v="5"/>
    <n v="15.55"/>
  </r>
  <r>
    <d v="2017-01-13T00:00:00"/>
    <x v="3"/>
    <x v="0"/>
    <s v="Cathy Prescott"/>
    <x v="24"/>
    <x v="0"/>
    <x v="4"/>
    <s v="Hunt Boston Vacuum Mount KS Pencil Sharpener"/>
    <n v="209.94"/>
    <n v="6"/>
    <n v="54.58"/>
  </r>
  <r>
    <d v="2017-01-13T00:00:00"/>
    <x v="3"/>
    <x v="0"/>
    <s v="Cathy Prescott"/>
    <x v="24"/>
    <x v="0"/>
    <x v="14"/>
    <s v="Martin Yale Chadless Opener Electric Letter Opener"/>
    <n v="4164.05"/>
    <n v="5"/>
    <n v="83.28"/>
  </r>
  <r>
    <d v="2017-01-13T00:00:00"/>
    <x v="3"/>
    <x v="0"/>
    <s v="Cathy Prescott"/>
    <x v="24"/>
    <x v="1"/>
    <x v="11"/>
    <s v="Hon Metal Bookcases, Black"/>
    <n v="212.94"/>
    <n v="3"/>
    <n v="53.24"/>
  </r>
  <r>
    <d v="2017-01-14T00:00:00"/>
    <x v="3"/>
    <x v="0"/>
    <s v="Rob Beeghly"/>
    <x v="25"/>
    <x v="0"/>
    <x v="10"/>
    <s v="Tyvek  Top-Opening Peel &amp; Seel Envelopes, Plain White"/>
    <n v="21.74"/>
    <n v="1"/>
    <n v="7.34"/>
  </r>
  <r>
    <d v="2017-01-14T00:00:00"/>
    <x v="3"/>
    <x v="0"/>
    <s v="Rob Beeghly"/>
    <x v="25"/>
    <x v="2"/>
    <x v="6"/>
    <s v="Sannysis Cute Owl Design Soft Skin Case Cover for Samsung Galaxy S4"/>
    <n v="7.92"/>
    <n v="5"/>
    <n v="0.69"/>
  </r>
  <r>
    <d v="2017-01-14T00:00:00"/>
    <x v="3"/>
    <x v="0"/>
    <s v="Tracy Poddar"/>
    <x v="26"/>
    <x v="2"/>
    <x v="9"/>
    <s v="ImationÂ 8GB Mini TravelDrive USB 2.0Â Flash Drive"/>
    <n v="169.06"/>
    <n v="7"/>
    <n v="-14.79"/>
  </r>
  <r>
    <d v="2017-01-14T00:00:00"/>
    <x v="3"/>
    <x v="0"/>
    <s v="Tracy Poddar"/>
    <x v="26"/>
    <x v="0"/>
    <x v="2"/>
    <s v="Mobile Personal File Cube"/>
    <n v="168.62"/>
    <n v="9"/>
    <n v="14.75"/>
  </r>
  <r>
    <d v="2017-01-14T00:00:00"/>
    <x v="3"/>
    <x v="0"/>
    <s v="Brosina Hoffman"/>
    <x v="15"/>
    <x v="0"/>
    <x v="10"/>
    <s v="#10- 4 1/8&quot; x 9 1/2&quot; Security-Tint Envelopes"/>
    <n v="18.34"/>
    <n v="3"/>
    <n v="6.65"/>
  </r>
  <r>
    <d v="2017-01-14T00:00:00"/>
    <x v="3"/>
    <x v="0"/>
    <s v="Brosina Hoffman"/>
    <x v="15"/>
    <x v="0"/>
    <x v="0"/>
    <s v="Xerox 1931"/>
    <n v="36.29"/>
    <n v="7"/>
    <n v="12.7"/>
  </r>
  <r>
    <d v="2017-01-14T00:00:00"/>
    <x v="3"/>
    <x v="0"/>
    <s v="Brosina Hoffman"/>
    <x v="15"/>
    <x v="2"/>
    <x v="6"/>
    <s v="iHome FM Clock Radio with Lightning Dock"/>
    <n v="111.98"/>
    <n v="2"/>
    <n v="7"/>
  </r>
  <r>
    <d v="2017-01-14T00:00:00"/>
    <x v="3"/>
    <x v="0"/>
    <s v="Brosina Hoffman"/>
    <x v="15"/>
    <x v="0"/>
    <x v="3"/>
    <s v="Ibico Presentation Index for Binding Systems"/>
    <n v="5.97"/>
    <n v="5"/>
    <n v="-4.58"/>
  </r>
  <r>
    <d v="2017-01-14T00:00:00"/>
    <x v="3"/>
    <x v="0"/>
    <s v="Brosina Hoffman"/>
    <x v="15"/>
    <x v="0"/>
    <x v="3"/>
    <s v="Avery Durable Slant Ring Binders With Label Holder"/>
    <n v="2.5099999999999998"/>
    <n v="2"/>
    <n v="-1.84"/>
  </r>
  <r>
    <d v="2017-01-14T00:00:00"/>
    <x v="3"/>
    <x v="0"/>
    <s v="Sean O'Donnell"/>
    <x v="3"/>
    <x v="0"/>
    <x v="0"/>
    <s v="Xerox 19"/>
    <n v="154.9"/>
    <n v="5"/>
    <n v="69.709999999999994"/>
  </r>
  <r>
    <d v="2017-01-14T00:00:00"/>
    <x v="3"/>
    <x v="0"/>
    <s v="Hallie Redmond"/>
    <x v="18"/>
    <x v="0"/>
    <x v="2"/>
    <s v="Tenex Personal Project File with Scoop Front Design, Black"/>
    <n v="67.400000000000006"/>
    <n v="5"/>
    <n v="17.52"/>
  </r>
  <r>
    <d v="2017-01-14T00:00:00"/>
    <x v="3"/>
    <x v="0"/>
    <s v="Hallie Redmond"/>
    <x v="18"/>
    <x v="0"/>
    <x v="7"/>
    <s v="Bagged Rubber Bands"/>
    <n v="2.52"/>
    <n v="2"/>
    <n v="0.1"/>
  </r>
  <r>
    <d v="2017-01-14T00:00:00"/>
    <x v="3"/>
    <x v="0"/>
    <s v="Hallie Redmond"/>
    <x v="18"/>
    <x v="2"/>
    <x v="6"/>
    <s v="ARKON Windshield Dashboard Air Vent Car Mount Holder"/>
    <n v="67.8"/>
    <n v="4"/>
    <n v="1.36"/>
  </r>
  <r>
    <d v="2017-01-14T00:00:00"/>
    <x v="3"/>
    <x v="0"/>
    <s v="Hallie Redmond"/>
    <x v="18"/>
    <x v="0"/>
    <x v="2"/>
    <s v="Staple magnet"/>
    <n v="18.760000000000002"/>
    <n v="2"/>
    <n v="5.25"/>
  </r>
  <r>
    <d v="2017-01-14T00:00:00"/>
    <x v="3"/>
    <x v="0"/>
    <s v="Hallie Redmond"/>
    <x v="18"/>
    <x v="2"/>
    <x v="9"/>
    <s v="ImationÂ USB 2.0 SwivelÂ Flash DriveÂ USBÂ flash driveÂ - 4 GB - Pink"/>
    <n v="12.12"/>
    <n v="4"/>
    <n v="2.5499999999999998"/>
  </r>
  <r>
    <d v="2017-01-14T00:00:00"/>
    <x v="3"/>
    <x v="0"/>
    <s v="Hallie Redmond"/>
    <x v="18"/>
    <x v="0"/>
    <x v="0"/>
    <s v="Xerox 188"/>
    <n v="11.34"/>
    <n v="1"/>
    <n v="5.56"/>
  </r>
  <r>
    <d v="2017-01-14T00:00:00"/>
    <x v="3"/>
    <x v="0"/>
    <s v="Hallie Redmond"/>
    <x v="18"/>
    <x v="2"/>
    <x v="9"/>
    <s v="Microsoft Sculpt Comfort Mouse"/>
    <n v="159.80000000000001"/>
    <n v="4"/>
    <n v="70.31"/>
  </r>
  <r>
    <d v="2017-01-14T00:00:00"/>
    <x v="3"/>
    <x v="0"/>
    <s v="Hallie Redmond"/>
    <x v="18"/>
    <x v="1"/>
    <x v="8"/>
    <s v="DAX Charcoal/Nickel-Tone Document Frame, 5 x 7"/>
    <n v="18.96"/>
    <n v="2"/>
    <n v="8.5299999999999994"/>
  </r>
  <r>
    <d v="2017-01-15T00:00:00"/>
    <x v="3"/>
    <x v="0"/>
    <s v="Robert Waldorf"/>
    <x v="2"/>
    <x v="0"/>
    <x v="12"/>
    <s v="Belkin F9M820V08 8 Outlet Surge"/>
    <n v="34.380000000000003"/>
    <n v="1"/>
    <n v="3.87"/>
  </r>
  <r>
    <d v="2017-01-15T00:00:00"/>
    <x v="3"/>
    <x v="0"/>
    <s v="Robert Waldorf"/>
    <x v="2"/>
    <x v="0"/>
    <x v="12"/>
    <s v="Honeywell Enviracaire Portable HEPA Air Cleaner for 17' x 22' Room"/>
    <n v="1924.16"/>
    <n v="8"/>
    <n v="312.68"/>
  </r>
  <r>
    <d v="2017-01-15T00:00:00"/>
    <x v="3"/>
    <x v="0"/>
    <s v="Sanjit Chand"/>
    <x v="32"/>
    <x v="0"/>
    <x v="0"/>
    <s v="Telephone Message Books with Fax/Mobile Section, 5 1/2&quot; x 3 3/16&quot;"/>
    <n v="12.7"/>
    <n v="2"/>
    <n v="5.84"/>
  </r>
  <r>
    <d v="2017-01-15T00:00:00"/>
    <x v="3"/>
    <x v="0"/>
    <s v="Tonja Turnell"/>
    <x v="3"/>
    <x v="0"/>
    <x v="4"/>
    <s v="Newell 347"/>
    <n v="21.4"/>
    <n v="5"/>
    <n v="6.21"/>
  </r>
  <r>
    <d v="2017-01-15T00:00:00"/>
    <x v="3"/>
    <x v="0"/>
    <s v="Tim Brockman"/>
    <x v="0"/>
    <x v="0"/>
    <x v="3"/>
    <s v="Wilson Jones Ledger-Size, Piano-Hinge Binder, 2&quot;, Blue"/>
    <n v="32.78"/>
    <n v="4"/>
    <n v="-52.45"/>
  </r>
  <r>
    <d v="2017-01-15T00:00:00"/>
    <x v="3"/>
    <x v="0"/>
    <s v="Tim Brockman"/>
    <x v="0"/>
    <x v="2"/>
    <x v="9"/>
    <s v="Logitech 910-002974 M325 Wireless Mouse for Web Scrolling"/>
    <n v="47.98"/>
    <n v="2"/>
    <n v="14.4"/>
  </r>
  <r>
    <d v="2017-01-15T00:00:00"/>
    <x v="3"/>
    <x v="0"/>
    <s v="Tim Brockman"/>
    <x v="0"/>
    <x v="2"/>
    <x v="9"/>
    <s v="Maxell 74 Minute CDR, 10/Pack"/>
    <n v="62.59"/>
    <n v="8"/>
    <n v="13.3"/>
  </r>
  <r>
    <d v="2017-01-15T00:00:00"/>
    <x v="3"/>
    <x v="0"/>
    <s v="Tim Brockman"/>
    <x v="0"/>
    <x v="0"/>
    <x v="3"/>
    <s v="Acco D-Ring Binder w/DublLock"/>
    <n v="4.28"/>
    <n v="1"/>
    <n v="-6.63"/>
  </r>
  <r>
    <d v="2017-01-16T00:00:00"/>
    <x v="3"/>
    <x v="0"/>
    <s v="Jack O'Briant"/>
    <x v="3"/>
    <x v="1"/>
    <x v="8"/>
    <s v="Eldon Expressions Wood and Plastic Desk Accessories, Cherry Wood"/>
    <n v="27.92"/>
    <n v="4"/>
    <n v="8.1"/>
  </r>
  <r>
    <d v="2017-01-16T00:00:00"/>
    <x v="3"/>
    <x v="0"/>
    <s v="Jack O'Briant"/>
    <x v="3"/>
    <x v="1"/>
    <x v="13"/>
    <s v="Lesro Sheffield Collection Coffee Table, End Table, Center Table, Corner Table"/>
    <n v="399.67"/>
    <n v="7"/>
    <n v="-14.99"/>
  </r>
  <r>
    <d v="2017-01-16T00:00:00"/>
    <x v="3"/>
    <x v="0"/>
    <s v="Andy Reiter"/>
    <x v="14"/>
    <x v="0"/>
    <x v="3"/>
    <s v="GBC DocuBind P400 Electric Binding System"/>
    <n v="5443.96"/>
    <n v="4"/>
    <n v="2504.2199999999998"/>
  </r>
  <r>
    <d v="2017-01-16T00:00:00"/>
    <x v="3"/>
    <x v="0"/>
    <s v="Andy Reiter"/>
    <x v="14"/>
    <x v="1"/>
    <x v="5"/>
    <s v="Office Star Flex Back Scooter Chair with Aluminum Finish Frame"/>
    <n v="302.67"/>
    <n v="3"/>
    <n v="72.64"/>
  </r>
  <r>
    <d v="2017-01-16T00:00:00"/>
    <x v="3"/>
    <x v="0"/>
    <s v="Andy Reiter"/>
    <x v="14"/>
    <x v="0"/>
    <x v="0"/>
    <s v="TOPS Money Receipt Book, Consecutively Numbered in Red,"/>
    <n v="56.07"/>
    <n v="7"/>
    <n v="25.23"/>
  </r>
  <r>
    <d v="2017-01-19T00:00:00"/>
    <x v="3"/>
    <x v="0"/>
    <s v="Dan Lawera"/>
    <x v="0"/>
    <x v="0"/>
    <x v="1"/>
    <s v="Avery 510"/>
    <n v="6"/>
    <n v="2"/>
    <n v="2.1"/>
  </r>
  <r>
    <d v="2017-01-19T00:00:00"/>
    <x v="3"/>
    <x v="0"/>
    <s v="Neola Schneider"/>
    <x v="2"/>
    <x v="2"/>
    <x v="6"/>
    <s v="Wilson Electronics DB Pro Signal Booster"/>
    <n v="429.6"/>
    <n v="2"/>
    <n v="-93.08"/>
  </r>
  <r>
    <d v="2017-01-19T00:00:00"/>
    <x v="3"/>
    <x v="0"/>
    <s v="Neola Schneider"/>
    <x v="2"/>
    <x v="1"/>
    <x v="8"/>
    <s v="12-1/2 Diameter Round Wall Clock"/>
    <n v="31.97"/>
    <n v="2"/>
    <n v="6.39"/>
  </r>
  <r>
    <d v="2017-01-19T00:00:00"/>
    <x v="3"/>
    <x v="0"/>
    <s v="Neola Schneider"/>
    <x v="2"/>
    <x v="1"/>
    <x v="5"/>
    <s v="Global Comet Stacking Arm Chair"/>
    <n v="887.27"/>
    <n v="3"/>
    <n v="-63.38"/>
  </r>
  <r>
    <d v="2017-01-19T00:00:00"/>
    <x v="3"/>
    <x v="0"/>
    <s v="Neola Schneider"/>
    <x v="2"/>
    <x v="0"/>
    <x v="0"/>
    <s v="Strathmore Photo Mount Cards"/>
    <n v="21.7"/>
    <n v="4"/>
    <n v="7.05"/>
  </r>
  <r>
    <d v="2017-01-19T00:00:00"/>
    <x v="3"/>
    <x v="0"/>
    <s v="Raymond Messe"/>
    <x v="45"/>
    <x v="0"/>
    <x v="0"/>
    <s v="Xerox 191"/>
    <n v="79.92"/>
    <n v="4"/>
    <n v="37.56"/>
  </r>
  <r>
    <d v="2017-01-19T00:00:00"/>
    <x v="3"/>
    <x v="0"/>
    <s v="Raymond Messe"/>
    <x v="45"/>
    <x v="0"/>
    <x v="0"/>
    <s v="Xerox 1881"/>
    <n v="12.28"/>
    <n v="1"/>
    <n v="5.77"/>
  </r>
  <r>
    <d v="2017-01-19T00:00:00"/>
    <x v="3"/>
    <x v="0"/>
    <s v="Raymond Messe"/>
    <x v="45"/>
    <x v="0"/>
    <x v="12"/>
    <s v="Avanti 4.4 Cu. Ft. Refrigerator"/>
    <n v="542.94000000000005"/>
    <n v="3"/>
    <n v="152.02000000000001"/>
  </r>
  <r>
    <d v="2017-01-19T00:00:00"/>
    <x v="3"/>
    <x v="0"/>
    <s v="Raymond Messe"/>
    <x v="45"/>
    <x v="0"/>
    <x v="10"/>
    <s v="Poly String Tie Envelopes"/>
    <n v="2.04"/>
    <n v="1"/>
    <n v="0.96"/>
  </r>
  <r>
    <d v="2017-01-20T00:00:00"/>
    <x v="3"/>
    <x v="0"/>
    <s v="Cynthia Voltz"/>
    <x v="20"/>
    <x v="1"/>
    <x v="5"/>
    <s v="Global Deluxe Steno Chair"/>
    <n v="207.85"/>
    <n v="3"/>
    <n v="2.31"/>
  </r>
  <r>
    <d v="2017-01-20T00:00:00"/>
    <x v="3"/>
    <x v="0"/>
    <s v="Thea Hendricks"/>
    <x v="3"/>
    <x v="2"/>
    <x v="6"/>
    <s v="RCA Visys Integrated PBX 8-Line Router"/>
    <n v="160.78"/>
    <n v="3"/>
    <n v="10.050000000000001"/>
  </r>
  <r>
    <d v="2017-01-20T00:00:00"/>
    <x v="3"/>
    <x v="0"/>
    <s v="Tamara Manning"/>
    <x v="3"/>
    <x v="0"/>
    <x v="4"/>
    <s v="Staples in misc. colors"/>
    <n v="24.2"/>
    <n v="5"/>
    <n v="7.99"/>
  </r>
  <r>
    <d v="2017-01-20T00:00:00"/>
    <x v="3"/>
    <x v="0"/>
    <s v="Tamara Manning"/>
    <x v="3"/>
    <x v="2"/>
    <x v="6"/>
    <s v="Panasonic KX-TG9541B DECT 6.0 Digital 2-Line Expandable Cordless Phone With Digital Answering System"/>
    <n v="359.98"/>
    <n v="3"/>
    <n v="130.49"/>
  </r>
  <r>
    <d v="2017-01-20T00:00:00"/>
    <x v="3"/>
    <x v="0"/>
    <s v="Jeremy Farry"/>
    <x v="37"/>
    <x v="0"/>
    <x v="4"/>
    <s v="Newell 326"/>
    <n v="3.52"/>
    <n v="2"/>
    <n v="1.02"/>
  </r>
  <r>
    <d v="2017-01-20T00:00:00"/>
    <x v="3"/>
    <x v="0"/>
    <s v="Maris LaWare"/>
    <x v="1"/>
    <x v="0"/>
    <x v="1"/>
    <s v="Avery File Folder Labels"/>
    <n v="11.52"/>
    <n v="5"/>
    <n v="4.18"/>
  </r>
  <r>
    <d v="2017-01-21T00:00:00"/>
    <x v="3"/>
    <x v="0"/>
    <s v="Darrin Sayre"/>
    <x v="22"/>
    <x v="0"/>
    <x v="2"/>
    <s v="Carina Double Wide Media Storage Towers in Natural &amp; Black"/>
    <n v="242.94"/>
    <n v="3"/>
    <n v="9.7200000000000006"/>
  </r>
  <r>
    <d v="2017-01-21T00:00:00"/>
    <x v="3"/>
    <x v="0"/>
    <s v="Darrin Sayre"/>
    <x v="22"/>
    <x v="2"/>
    <x v="9"/>
    <s v="LogitechÂ Illuminated - Keyboard"/>
    <n v="179.97"/>
    <n v="3"/>
    <n v="86.39"/>
  </r>
  <r>
    <d v="2017-01-21T00:00:00"/>
    <x v="3"/>
    <x v="0"/>
    <s v="Darrin Sayre"/>
    <x v="22"/>
    <x v="0"/>
    <x v="3"/>
    <s v="Wilson Jones Century Plastic Molded Ring Binders"/>
    <n v="99.7"/>
    <n v="6"/>
    <n v="33.65"/>
  </r>
  <r>
    <d v="2017-01-21T00:00:00"/>
    <x v="3"/>
    <x v="0"/>
    <s v="Darrin Sayre"/>
    <x v="22"/>
    <x v="0"/>
    <x v="3"/>
    <s v="Wilson Jones Leather-Like Binders with DublLock Round Rings"/>
    <n v="27.94"/>
    <n v="4"/>
    <n v="9.43"/>
  </r>
  <r>
    <d v="2017-01-21T00:00:00"/>
    <x v="3"/>
    <x v="0"/>
    <s v="Darrin Sayre"/>
    <x v="22"/>
    <x v="1"/>
    <x v="11"/>
    <s v="O'Sullivan Cherrywood Estates Traditional Bookcase"/>
    <n v="84.98"/>
    <n v="1"/>
    <n v="18.7"/>
  </r>
  <r>
    <d v="2017-01-21T00:00:00"/>
    <x v="3"/>
    <x v="0"/>
    <s v="Darrin Sayre"/>
    <x v="22"/>
    <x v="0"/>
    <x v="3"/>
    <s v="Acco Translucent Poly Ring Binders"/>
    <n v="18.72"/>
    <n v="5"/>
    <n v="6.55"/>
  </r>
  <r>
    <d v="2017-01-21T00:00:00"/>
    <x v="3"/>
    <x v="0"/>
    <s v="Penelope Sewall"/>
    <x v="25"/>
    <x v="0"/>
    <x v="2"/>
    <s v="Fellowes Mobile File Cart, Black"/>
    <n v="348.21"/>
    <n v="7"/>
    <n v="30.47"/>
  </r>
  <r>
    <d v="2017-01-21T00:00:00"/>
    <x v="3"/>
    <x v="0"/>
    <s v="Penelope Sewall"/>
    <x v="25"/>
    <x v="0"/>
    <x v="3"/>
    <s v="GBC Recycled VeloBinder Covers"/>
    <n v="35.78"/>
    <n v="7"/>
    <n v="-28.63"/>
  </r>
  <r>
    <d v="2017-01-21T00:00:00"/>
    <x v="3"/>
    <x v="0"/>
    <s v="Mick Hernandez"/>
    <x v="14"/>
    <x v="0"/>
    <x v="3"/>
    <s v="Avery Durable Binders"/>
    <n v="14.4"/>
    <n v="5"/>
    <n v="7.06"/>
  </r>
  <r>
    <d v="2017-01-21T00:00:00"/>
    <x v="3"/>
    <x v="0"/>
    <s v="Mick Hernandez"/>
    <x v="14"/>
    <x v="2"/>
    <x v="9"/>
    <s v="Logitech G19 Programmable Gaming Keyboard"/>
    <n v="619.95000000000005"/>
    <n v="5"/>
    <n v="111.59"/>
  </r>
  <r>
    <d v="2017-01-21T00:00:00"/>
    <x v="3"/>
    <x v="0"/>
    <s v="Mick Hernandez"/>
    <x v="14"/>
    <x v="0"/>
    <x v="3"/>
    <s v="Avery Flip-Chart Easel Binder, Black"/>
    <n v="89.52"/>
    <n v="4"/>
    <n v="42.07"/>
  </r>
  <r>
    <d v="2017-01-21T00:00:00"/>
    <x v="3"/>
    <x v="0"/>
    <s v="Mick Hernandez"/>
    <x v="14"/>
    <x v="2"/>
    <x v="15"/>
    <s v="I.R.I.S IRISCard Anywhere 5 Card Scanner"/>
    <n v="350.97"/>
    <n v="3"/>
    <n v="152.09"/>
  </r>
  <r>
    <d v="2017-01-21T00:00:00"/>
    <x v="3"/>
    <x v="0"/>
    <s v="Mick Hernandez"/>
    <x v="14"/>
    <x v="2"/>
    <x v="6"/>
    <s v="Ativa D5772 2-Line 5.8GHz Digital Expandable Corded/Cordless Phone System with Answering &amp; Caller ID/Call Waiting, Black/Silver"/>
    <n v="164.99"/>
    <n v="1"/>
    <n v="49.5"/>
  </r>
  <r>
    <d v="2017-01-21T00:00:00"/>
    <x v="3"/>
    <x v="0"/>
    <s v="Bobby Elias"/>
    <x v="1"/>
    <x v="0"/>
    <x v="10"/>
    <s v="Airmail Envelopes"/>
    <n v="268.58"/>
    <n v="4"/>
    <n v="90.64"/>
  </r>
  <r>
    <d v="2017-01-22T00:00:00"/>
    <x v="3"/>
    <x v="0"/>
    <s v="Alan Dominguez"/>
    <x v="35"/>
    <x v="2"/>
    <x v="16"/>
    <s v="Canon Image Class D660 Copier"/>
    <n v="2999.95"/>
    <n v="5"/>
    <n v="1379.98"/>
  </r>
  <r>
    <d v="2017-01-22T00:00:00"/>
    <x v="3"/>
    <x v="0"/>
    <s v="Alan Dominguez"/>
    <x v="35"/>
    <x v="0"/>
    <x v="2"/>
    <s v="Advantus Rolling Storage Box"/>
    <n v="51.45"/>
    <n v="3"/>
    <n v="13.89"/>
  </r>
  <r>
    <d v="2017-01-22T00:00:00"/>
    <x v="3"/>
    <x v="0"/>
    <s v="Alan Dominguez"/>
    <x v="35"/>
    <x v="0"/>
    <x v="0"/>
    <s v="Great White Multi-Use Recycled Paper (20Lb. and 84 Bright)"/>
    <n v="11.96"/>
    <n v="2"/>
    <n v="5.38"/>
  </r>
  <r>
    <d v="2017-01-22T00:00:00"/>
    <x v="3"/>
    <x v="0"/>
    <s v="Alan Dominguez"/>
    <x v="35"/>
    <x v="0"/>
    <x v="2"/>
    <s v="Tennsco Single-Tier Lockers"/>
    <n v="1126.02"/>
    <n v="3"/>
    <n v="56.3"/>
  </r>
  <r>
    <d v="2017-01-22T00:00:00"/>
    <x v="3"/>
    <x v="0"/>
    <s v="Edward Hooks"/>
    <x v="1"/>
    <x v="0"/>
    <x v="7"/>
    <s v="Staples"/>
    <n v="15.12"/>
    <n v="5"/>
    <n v="4.91"/>
  </r>
  <r>
    <d v="2017-01-22T00:00:00"/>
    <x v="3"/>
    <x v="0"/>
    <s v="Edward Hooks"/>
    <x v="1"/>
    <x v="0"/>
    <x v="4"/>
    <s v="Newell 348"/>
    <n v="7.87"/>
    <n v="3"/>
    <n v="0.89"/>
  </r>
  <r>
    <d v="2017-01-23T00:00:00"/>
    <x v="3"/>
    <x v="0"/>
    <s v="Matt Connell"/>
    <x v="14"/>
    <x v="1"/>
    <x v="13"/>
    <s v="Balt Solid Wood Rectangular Table"/>
    <n v="210.98"/>
    <n v="2"/>
    <n v="21.1"/>
  </r>
  <r>
    <d v="2017-01-23T00:00:00"/>
    <x v="3"/>
    <x v="0"/>
    <s v="Chris Selesnick"/>
    <x v="22"/>
    <x v="0"/>
    <x v="3"/>
    <s v="Pressboard Hanging Data Binders for Unburst Sheets"/>
    <n v="19.68"/>
    <n v="5"/>
    <n v="6.89"/>
  </r>
  <r>
    <d v="2017-01-23T00:00:00"/>
    <x v="3"/>
    <x v="0"/>
    <s v="Chris Selesnick"/>
    <x v="22"/>
    <x v="0"/>
    <x v="0"/>
    <s v="Xerox 212"/>
    <n v="25.92"/>
    <n v="4"/>
    <n v="12.44"/>
  </r>
  <r>
    <d v="2017-01-23T00:00:00"/>
    <x v="3"/>
    <x v="0"/>
    <s v="Chris Selesnick"/>
    <x v="22"/>
    <x v="0"/>
    <x v="0"/>
    <s v="Xerox 192"/>
    <n v="6.48"/>
    <n v="1"/>
    <n v="3.11"/>
  </r>
  <r>
    <d v="2017-01-23T00:00:00"/>
    <x v="3"/>
    <x v="0"/>
    <s v="Chris Selesnick"/>
    <x v="22"/>
    <x v="2"/>
    <x v="6"/>
    <s v="Griffin GC17055 Auxiliary Audio Cable"/>
    <n v="86.35"/>
    <n v="6"/>
    <n v="8.64"/>
  </r>
  <r>
    <d v="2017-01-23T00:00:00"/>
    <x v="3"/>
    <x v="0"/>
    <s v="Harold Pawlan"/>
    <x v="12"/>
    <x v="2"/>
    <x v="9"/>
    <s v="Logitech Wireless Anywhere Mouse MX for PC and Mac"/>
    <n v="95.98"/>
    <n v="2"/>
    <n v="12"/>
  </r>
  <r>
    <d v="2017-01-23T00:00:00"/>
    <x v="3"/>
    <x v="0"/>
    <s v="Harold Pawlan"/>
    <x v="12"/>
    <x v="0"/>
    <x v="3"/>
    <s v="Wilson Jones data.warehouse D-Ring Binders with DublLock"/>
    <n v="4.9400000000000004"/>
    <n v="2"/>
    <n v="-3.62"/>
  </r>
  <r>
    <d v="2017-01-24T00:00:00"/>
    <x v="3"/>
    <x v="0"/>
    <s v="Theone Pippenger"/>
    <x v="4"/>
    <x v="0"/>
    <x v="7"/>
    <s v="Revere Boxed Rubber Bands by Revere"/>
    <n v="5.67"/>
    <n v="3"/>
    <n v="0.11"/>
  </r>
  <r>
    <d v="2017-01-24T00:00:00"/>
    <x v="3"/>
    <x v="0"/>
    <s v="Keith Dawkins"/>
    <x v="3"/>
    <x v="0"/>
    <x v="12"/>
    <s v="Acco Six-Outlet Power Strip, 4' Cord Length"/>
    <n v="25.86"/>
    <n v="3"/>
    <n v="6.72"/>
  </r>
  <r>
    <d v="2017-01-24T00:00:00"/>
    <x v="3"/>
    <x v="0"/>
    <s v="Keith Dawkins"/>
    <x v="3"/>
    <x v="0"/>
    <x v="3"/>
    <s v="Ibico EB-19 Dual Function Manual Binding System"/>
    <n v="276.77999999999997"/>
    <n v="2"/>
    <n v="89.95"/>
  </r>
  <r>
    <d v="2017-01-24T00:00:00"/>
    <x v="3"/>
    <x v="0"/>
    <s v="Keith Dawkins"/>
    <x v="3"/>
    <x v="2"/>
    <x v="6"/>
    <s v="Jensen SMPS-640 -Â speaker phone"/>
    <n v="110.35"/>
    <n v="3"/>
    <n v="8.2799999999999994"/>
  </r>
  <r>
    <d v="2017-01-26T00:00:00"/>
    <x v="3"/>
    <x v="0"/>
    <s v="Carol Adams"/>
    <x v="33"/>
    <x v="0"/>
    <x v="4"/>
    <s v="Newell 311"/>
    <n v="15.47"/>
    <n v="7"/>
    <n v="4.18"/>
  </r>
  <r>
    <d v="2017-01-26T00:00:00"/>
    <x v="3"/>
    <x v="0"/>
    <s v="Carol Adams"/>
    <x v="33"/>
    <x v="0"/>
    <x v="3"/>
    <s v="Avery Poly Binder Pockets"/>
    <n v="7.16"/>
    <n v="2"/>
    <n v="3.44"/>
  </r>
  <r>
    <d v="2017-01-26T00:00:00"/>
    <x v="3"/>
    <x v="0"/>
    <s v="Claire Gute"/>
    <x v="0"/>
    <x v="0"/>
    <x v="2"/>
    <s v="SimpliFile Personal File, Black Granite, 15w x 6-15/16d x 11-1/4h"/>
    <n v="18.16"/>
    <n v="2"/>
    <n v="1.82"/>
  </r>
  <r>
    <d v="2017-01-26T00:00:00"/>
    <x v="3"/>
    <x v="0"/>
    <s v="Caroline Jumper"/>
    <x v="3"/>
    <x v="0"/>
    <x v="7"/>
    <s v="Binder Clips by OIC"/>
    <n v="11.84"/>
    <n v="8"/>
    <n v="5.68"/>
  </r>
  <r>
    <d v="2017-01-26T00:00:00"/>
    <x v="3"/>
    <x v="0"/>
    <s v="Bradley Drucker"/>
    <x v="4"/>
    <x v="1"/>
    <x v="8"/>
    <s v="Artistic Insta-Plaque"/>
    <n v="62.72"/>
    <n v="4"/>
    <n v="24.46"/>
  </r>
  <r>
    <d v="2017-01-26T00:00:00"/>
    <x v="3"/>
    <x v="0"/>
    <s v="Bradley Drucker"/>
    <x v="4"/>
    <x v="2"/>
    <x v="6"/>
    <s v="Samsung Galaxy Mega 6.3"/>
    <n v="2939.93"/>
    <n v="7"/>
    <n v="764.38"/>
  </r>
  <r>
    <d v="2017-01-27T00:00:00"/>
    <x v="3"/>
    <x v="0"/>
    <s v="John Huston"/>
    <x v="10"/>
    <x v="0"/>
    <x v="4"/>
    <s v="Newell 312"/>
    <n v="14.02"/>
    <n v="3"/>
    <n v="1.75"/>
  </r>
  <r>
    <d v="2017-01-27T00:00:00"/>
    <x v="3"/>
    <x v="0"/>
    <s v="John Huston"/>
    <x v="10"/>
    <x v="2"/>
    <x v="9"/>
    <s v="Anker Ultrathin Bluetooth Wireless Keyboard Aluminum Cover with Stand"/>
    <n v="71.98"/>
    <n v="3"/>
    <n v="-9"/>
  </r>
  <r>
    <d v="2017-01-27T00:00:00"/>
    <x v="3"/>
    <x v="0"/>
    <s v="John Huston"/>
    <x v="10"/>
    <x v="2"/>
    <x v="6"/>
    <s v="JBL Micro Wireless Portable Bluetooth Speaker"/>
    <n v="107.98"/>
    <n v="3"/>
    <n v="-27"/>
  </r>
  <r>
    <d v="2017-01-27T00:00:00"/>
    <x v="3"/>
    <x v="0"/>
    <s v="Toby Gnade"/>
    <x v="20"/>
    <x v="2"/>
    <x v="6"/>
    <s v="Jensen SMPS-640 -Â speaker phone"/>
    <n v="137.94"/>
    <n v="3"/>
    <n v="35.86"/>
  </r>
  <r>
    <d v="2017-01-28T00:00:00"/>
    <x v="3"/>
    <x v="0"/>
    <s v="Beth Thompson"/>
    <x v="3"/>
    <x v="2"/>
    <x v="9"/>
    <s v="Logitech G13 Programmable Gameboard with LCD Display"/>
    <n v="239.97"/>
    <n v="3"/>
    <n v="26.4"/>
  </r>
  <r>
    <d v="2017-01-28T00:00:00"/>
    <x v="3"/>
    <x v="0"/>
    <s v="Beth Thompson"/>
    <x v="3"/>
    <x v="1"/>
    <x v="8"/>
    <s v="DAX Executive Solid Wood Document Frame, Desktop or Hang, Mahogany, 5 x 7"/>
    <n v="37.74"/>
    <n v="3"/>
    <n v="12.83"/>
  </r>
  <r>
    <d v="2017-01-28T00:00:00"/>
    <x v="3"/>
    <x v="0"/>
    <s v="Giulietta Baptist"/>
    <x v="42"/>
    <x v="0"/>
    <x v="0"/>
    <s v="Xerox 1934"/>
    <n v="279.89999999999998"/>
    <n v="5"/>
    <n v="137.15"/>
  </r>
  <r>
    <d v="2017-01-28T00:00:00"/>
    <x v="3"/>
    <x v="0"/>
    <s v="Craig Leslie"/>
    <x v="20"/>
    <x v="2"/>
    <x v="9"/>
    <s v="Plantronics Audio 478 Stereo USB Headset"/>
    <n v="449.91"/>
    <n v="9"/>
    <n v="157.47"/>
  </r>
  <r>
    <d v="2017-01-29T00:00:00"/>
    <x v="3"/>
    <x v="0"/>
    <s v="Clytie Kelty"/>
    <x v="1"/>
    <x v="0"/>
    <x v="3"/>
    <s v="GBC Clear Cover, 8-1/2 x 11, unpunched, 25 covers per pack"/>
    <n v="12.13"/>
    <n v="4"/>
    <n v="-20.62"/>
  </r>
  <r>
    <d v="2017-01-29T00:00:00"/>
    <x v="3"/>
    <x v="0"/>
    <s v="Vivek Gonzalez"/>
    <x v="3"/>
    <x v="0"/>
    <x v="4"/>
    <s v="Newell 339"/>
    <n v="8.34"/>
    <n v="3"/>
    <n v="2.17"/>
  </r>
  <r>
    <d v="2017-01-29T00:00:00"/>
    <x v="3"/>
    <x v="0"/>
    <s v="Vivek Gonzalez"/>
    <x v="3"/>
    <x v="0"/>
    <x v="14"/>
    <s v="Acme Office Executive Series Stainless Steel Trimmers"/>
    <n v="8.57"/>
    <n v="1"/>
    <n v="2.23"/>
  </r>
  <r>
    <d v="2017-01-29T00:00:00"/>
    <x v="3"/>
    <x v="0"/>
    <s v="Vivek Gonzalez"/>
    <x v="3"/>
    <x v="0"/>
    <x v="3"/>
    <s v="Clear Mylar Reinforcing Strips"/>
    <n v="119.62"/>
    <n v="8"/>
    <n v="40.369999999999997"/>
  </r>
  <r>
    <d v="2017-01-29T00:00:00"/>
    <x v="3"/>
    <x v="0"/>
    <s v="Rob Dowd"/>
    <x v="20"/>
    <x v="0"/>
    <x v="1"/>
    <s v="Permanent Self-Adhesive File Folder Labels for Typewriters by Universal"/>
    <n v="5.22"/>
    <n v="2"/>
    <n v="2.4"/>
  </r>
  <r>
    <d v="2017-01-29T00:00:00"/>
    <x v="3"/>
    <x v="0"/>
    <s v="Bryan Davis"/>
    <x v="2"/>
    <x v="0"/>
    <x v="4"/>
    <s v="Premium Writing Pencils, Soft, #2 by Central Association for the Blind"/>
    <n v="4.7699999999999996"/>
    <n v="2"/>
    <n v="0.48"/>
  </r>
  <r>
    <d v="2017-01-29T00:00:00"/>
    <x v="3"/>
    <x v="0"/>
    <s v="Tamara Manning"/>
    <x v="30"/>
    <x v="0"/>
    <x v="0"/>
    <s v="Xerox 1997"/>
    <n v="12.96"/>
    <n v="2"/>
    <n v="6.22"/>
  </r>
  <r>
    <d v="2017-01-29T00:00:00"/>
    <x v="3"/>
    <x v="0"/>
    <s v="Tamara Manning"/>
    <x v="30"/>
    <x v="0"/>
    <x v="0"/>
    <s v="Xerox 1887"/>
    <n v="94.85"/>
    <n v="5"/>
    <n v="45.53"/>
  </r>
  <r>
    <d v="2017-01-29T00:00:00"/>
    <x v="3"/>
    <x v="0"/>
    <s v="Tamara Manning"/>
    <x v="30"/>
    <x v="0"/>
    <x v="2"/>
    <s v="Tenex Personal Project File with Scoop Front Design, Black"/>
    <n v="13.48"/>
    <n v="1"/>
    <n v="3.5"/>
  </r>
  <r>
    <d v="2017-01-29T00:00:00"/>
    <x v="3"/>
    <x v="0"/>
    <s v="Tamara Manning"/>
    <x v="30"/>
    <x v="1"/>
    <x v="8"/>
    <s v="DAX Value U-Channel Document Frames, Easel Back"/>
    <n v="14.91"/>
    <n v="3"/>
    <n v="4.62"/>
  </r>
  <r>
    <d v="2017-01-30T00:00:00"/>
    <x v="3"/>
    <x v="0"/>
    <s v="Benjamin Venier"/>
    <x v="30"/>
    <x v="0"/>
    <x v="3"/>
    <s v="Cardinal EasyOpen D-Ring Binders"/>
    <n v="18.28"/>
    <n v="2"/>
    <n v="9.14"/>
  </r>
  <r>
    <d v="2017-01-30T00:00:00"/>
    <x v="3"/>
    <x v="0"/>
    <s v="Benjamin Venier"/>
    <x v="30"/>
    <x v="2"/>
    <x v="6"/>
    <s v="AT&amp;T 841000 Phone"/>
    <n v="207"/>
    <n v="3"/>
    <n v="51.75"/>
  </r>
  <r>
    <d v="2017-01-30T00:00:00"/>
    <x v="3"/>
    <x v="0"/>
    <s v="Benjamin Venier"/>
    <x v="30"/>
    <x v="0"/>
    <x v="3"/>
    <s v="GBC Instant Report Kit"/>
    <n v="32.35"/>
    <n v="5"/>
    <n v="16.18"/>
  </r>
  <r>
    <d v="2017-01-30T00:00:00"/>
    <x v="3"/>
    <x v="0"/>
    <s v="Benjamin Venier"/>
    <x v="30"/>
    <x v="0"/>
    <x v="3"/>
    <s v="DXL Angle-View Binders with Locking Rings by Samsill"/>
    <n v="7.71"/>
    <n v="1"/>
    <n v="3.47"/>
  </r>
  <r>
    <d v="2017-01-30T00:00:00"/>
    <x v="3"/>
    <x v="0"/>
    <s v="Benjamin Venier"/>
    <x v="30"/>
    <x v="0"/>
    <x v="4"/>
    <s v="Boston 19500 Mighty Mite Electric Pencil Sharpener"/>
    <n v="40.299999999999997"/>
    <n v="2"/>
    <n v="10.88"/>
  </r>
  <r>
    <d v="2017-01-30T00:00:00"/>
    <x v="3"/>
    <x v="0"/>
    <s v="Benjamin Venier"/>
    <x v="30"/>
    <x v="1"/>
    <x v="8"/>
    <s v="C-Line Magnetic Cubicle Keepers, Clear Polypropylene"/>
    <n v="34.58"/>
    <n v="7"/>
    <n v="14.52"/>
  </r>
  <r>
    <d v="2017-01-30T00:00:00"/>
    <x v="3"/>
    <x v="0"/>
    <s v="Michael Moore"/>
    <x v="3"/>
    <x v="0"/>
    <x v="2"/>
    <s v="Space Solutions Commercial Steel Shelving"/>
    <n v="129.30000000000001"/>
    <n v="2"/>
    <n v="6.47"/>
  </r>
  <r>
    <d v="2017-01-30T00:00:00"/>
    <x v="3"/>
    <x v="0"/>
    <s v="Eugene Hildebrand"/>
    <x v="3"/>
    <x v="0"/>
    <x v="4"/>
    <s v="Crayola Anti Dust Chalk, 12/Pack"/>
    <n v="12.74"/>
    <n v="7"/>
    <n v="5.73"/>
  </r>
  <r>
    <d v="2017-01-30T00:00:00"/>
    <x v="3"/>
    <x v="0"/>
    <s v="Eugene Hildebrand"/>
    <x v="3"/>
    <x v="0"/>
    <x v="4"/>
    <s v="Newell 338"/>
    <n v="8.82"/>
    <n v="3"/>
    <n v="2.38"/>
  </r>
  <r>
    <d v="2017-01-30T00:00:00"/>
    <x v="3"/>
    <x v="0"/>
    <s v="Eugene Hildebrand"/>
    <x v="3"/>
    <x v="1"/>
    <x v="5"/>
    <s v="Novimex Swivel Fabric Task Chair"/>
    <n v="120.78"/>
    <n v="1"/>
    <n v="-13.59"/>
  </r>
  <r>
    <d v="2017-01-30T00:00:00"/>
    <x v="3"/>
    <x v="0"/>
    <s v="Emily Burns"/>
    <x v="16"/>
    <x v="1"/>
    <x v="5"/>
    <s v="Office Star - Contemporary Task Swivel chair with 2-way adjustable arms, Plum"/>
    <n v="419.14"/>
    <n v="4"/>
    <n v="-68.11"/>
  </r>
  <r>
    <d v="2017-01-30T00:00:00"/>
    <x v="3"/>
    <x v="0"/>
    <s v="Liz Preis"/>
    <x v="1"/>
    <x v="1"/>
    <x v="13"/>
    <s v="Balt Split Level Computer Training Table"/>
    <n v="69.38"/>
    <n v="1"/>
    <n v="-47.18"/>
  </r>
  <r>
    <d v="2017-01-30T00:00:00"/>
    <x v="3"/>
    <x v="0"/>
    <s v="Liz Preis"/>
    <x v="1"/>
    <x v="0"/>
    <x v="14"/>
    <s v="Acme Tagit Stainless Steel Antibacterial Scissors"/>
    <n v="31.68"/>
    <n v="4"/>
    <n v="2.77"/>
  </r>
  <r>
    <d v="2017-01-30T00:00:00"/>
    <x v="3"/>
    <x v="0"/>
    <s v="Liz Preis"/>
    <x v="1"/>
    <x v="2"/>
    <x v="6"/>
    <s v="Samsung Galaxy S4"/>
    <n v="2003.17"/>
    <n v="4"/>
    <n v="250.4"/>
  </r>
  <r>
    <d v="2017-01-30T00:00:00"/>
    <x v="3"/>
    <x v="0"/>
    <s v="Liz Preis"/>
    <x v="1"/>
    <x v="0"/>
    <x v="4"/>
    <s v="Quartet Omega Colored Chalk, 12/Pack"/>
    <n v="9.34"/>
    <n v="2"/>
    <n v="3.15"/>
  </r>
  <r>
    <d v="2017-01-30T00:00:00"/>
    <x v="3"/>
    <x v="0"/>
    <s v="Sam Zeldin"/>
    <x v="22"/>
    <x v="2"/>
    <x v="6"/>
    <s v="Mitel 5320 IP Phone VoIP phone"/>
    <n v="604.77"/>
    <n v="4"/>
    <n v="60.48"/>
  </r>
  <r>
    <d v="2017-02-02T00:00:00"/>
    <x v="3"/>
    <x v="1"/>
    <s v="Dorothy Wardle"/>
    <x v="10"/>
    <x v="2"/>
    <x v="6"/>
    <s v="Anker 36W 4-Port USB Wall Charger Travel Power Adapter for iPhone 5s 5c 5"/>
    <n v="59.97"/>
    <n v="5"/>
    <n v="-11.99"/>
  </r>
  <r>
    <d v="2017-02-02T00:00:00"/>
    <x v="3"/>
    <x v="1"/>
    <s v="Dorothy Wardle"/>
    <x v="10"/>
    <x v="0"/>
    <x v="0"/>
    <s v="Xerox 1916"/>
    <n v="78.3"/>
    <n v="2"/>
    <n v="29.36"/>
  </r>
  <r>
    <d v="2017-02-02T00:00:00"/>
    <x v="3"/>
    <x v="1"/>
    <s v="Dorothy Wardle"/>
    <x v="10"/>
    <x v="0"/>
    <x v="7"/>
    <s v="Staples"/>
    <n v="21.46"/>
    <n v="9"/>
    <n v="6.97"/>
  </r>
  <r>
    <d v="2017-02-02T00:00:00"/>
    <x v="3"/>
    <x v="1"/>
    <s v="John Lee"/>
    <x v="3"/>
    <x v="1"/>
    <x v="8"/>
    <s v="Howard Miller 11-1/2&quot; Diameter Grantwood Wall Clock"/>
    <n v="86.26"/>
    <n v="2"/>
    <n v="29.33"/>
  </r>
  <r>
    <d v="2017-02-02T00:00:00"/>
    <x v="3"/>
    <x v="1"/>
    <s v="John Lee"/>
    <x v="3"/>
    <x v="0"/>
    <x v="2"/>
    <s v="Multi-Use Personal File Cart and Caster Set, Three Stacking Bins"/>
    <n v="139.04"/>
    <n v="4"/>
    <n v="38.93"/>
  </r>
  <r>
    <d v="2017-02-02T00:00:00"/>
    <x v="3"/>
    <x v="1"/>
    <s v="John Lee"/>
    <x v="3"/>
    <x v="0"/>
    <x v="12"/>
    <s v="Harmony HEPA Quiet Air Purifiers"/>
    <n v="46.8"/>
    <n v="4"/>
    <n v="16.38"/>
  </r>
  <r>
    <d v="2017-02-02T00:00:00"/>
    <x v="3"/>
    <x v="1"/>
    <s v="Bill Overfelt"/>
    <x v="3"/>
    <x v="1"/>
    <x v="8"/>
    <s v="Eldon Antistatic Chair Mats for Low to Medium Pile Carpets"/>
    <n v="210.58"/>
    <n v="2"/>
    <n v="12.63"/>
  </r>
  <r>
    <d v="2017-02-02T00:00:00"/>
    <x v="3"/>
    <x v="1"/>
    <s v="Bill Overfelt"/>
    <x v="3"/>
    <x v="0"/>
    <x v="3"/>
    <s v="GBC Durable Plastic Covers"/>
    <n v="30.96"/>
    <n v="2"/>
    <n v="10.06"/>
  </r>
  <r>
    <d v="2017-02-02T00:00:00"/>
    <x v="3"/>
    <x v="1"/>
    <s v="Bill Overfelt"/>
    <x v="3"/>
    <x v="2"/>
    <x v="15"/>
    <s v="HP Officejet Pro 8600 e-All-In-One Printer, Copier, Scanner, Fax"/>
    <n v="239.98"/>
    <n v="2"/>
    <n v="39"/>
  </r>
  <r>
    <d v="2017-02-03T00:00:00"/>
    <x v="3"/>
    <x v="1"/>
    <s v="Matt Collins"/>
    <x v="10"/>
    <x v="0"/>
    <x v="3"/>
    <s v="Fellowes Black Plastic Comb Bindings"/>
    <n v="5.23"/>
    <n v="3"/>
    <n v="-4.18"/>
  </r>
  <r>
    <d v="2017-02-03T00:00:00"/>
    <x v="3"/>
    <x v="1"/>
    <s v="Matt Collins"/>
    <x v="10"/>
    <x v="0"/>
    <x v="2"/>
    <s v="Hot File 7-Pocket, Floor Stand"/>
    <n v="285.55"/>
    <n v="2"/>
    <n v="35.69"/>
  </r>
  <r>
    <d v="2017-02-03T00:00:00"/>
    <x v="3"/>
    <x v="1"/>
    <s v="Shahid Collister"/>
    <x v="16"/>
    <x v="0"/>
    <x v="3"/>
    <s v="GBC Instant Report Kit"/>
    <n v="3.88"/>
    <n v="2"/>
    <n v="-2.59"/>
  </r>
  <r>
    <d v="2017-02-03T00:00:00"/>
    <x v="3"/>
    <x v="1"/>
    <s v="Shahid Collister"/>
    <x v="16"/>
    <x v="0"/>
    <x v="0"/>
    <s v="14-7/8 x 11 Blue Bar Computer Printout Paper"/>
    <n v="115.3"/>
    <n v="3"/>
    <n v="40.35"/>
  </r>
  <r>
    <d v="2017-02-03T00:00:00"/>
    <x v="3"/>
    <x v="1"/>
    <s v="Ross DeVincentis"/>
    <x v="1"/>
    <x v="0"/>
    <x v="0"/>
    <s v="Xerox 2"/>
    <n v="5.18"/>
    <n v="1"/>
    <n v="1.81"/>
  </r>
  <r>
    <d v="2017-02-03T00:00:00"/>
    <x v="3"/>
    <x v="1"/>
    <s v="Ross DeVincentis"/>
    <x v="1"/>
    <x v="0"/>
    <x v="0"/>
    <s v="Xerox 1893"/>
    <n v="65.58"/>
    <n v="2"/>
    <n v="23.77"/>
  </r>
  <r>
    <d v="2017-02-03T00:00:00"/>
    <x v="3"/>
    <x v="1"/>
    <s v="Ross DeVincentis"/>
    <x v="1"/>
    <x v="1"/>
    <x v="8"/>
    <s v="Eldon Cleatmat Chair Mats for Medium Pile Carpets"/>
    <n v="22.2"/>
    <n v="1"/>
    <n v="-26.09"/>
  </r>
  <r>
    <d v="2017-02-03T00:00:00"/>
    <x v="3"/>
    <x v="1"/>
    <s v="Ross DeVincentis"/>
    <x v="1"/>
    <x v="0"/>
    <x v="0"/>
    <s v="Xerox 189"/>
    <n v="419.4"/>
    <n v="5"/>
    <n v="146.79"/>
  </r>
  <r>
    <d v="2017-02-04T00:00:00"/>
    <x v="3"/>
    <x v="1"/>
    <s v="Jay Fein"/>
    <x v="20"/>
    <x v="0"/>
    <x v="12"/>
    <s v="Belkin 6 Outlet Metallic Surge Strip"/>
    <n v="32.67"/>
    <n v="3"/>
    <n v="8.49"/>
  </r>
  <r>
    <d v="2017-02-05T00:00:00"/>
    <x v="3"/>
    <x v="1"/>
    <s v="Cassandra Brandow"/>
    <x v="0"/>
    <x v="0"/>
    <x v="3"/>
    <s v="Ibico Hi-Tech Manual Binding System"/>
    <n v="243.99"/>
    <n v="4"/>
    <n v="-426.99"/>
  </r>
  <r>
    <d v="2017-02-05T00:00:00"/>
    <x v="3"/>
    <x v="1"/>
    <s v="Cassandra Brandow"/>
    <x v="0"/>
    <x v="0"/>
    <x v="4"/>
    <s v="Staples in misc. colors"/>
    <n v="7.12"/>
    <n v="5"/>
    <n v="0.71"/>
  </r>
  <r>
    <d v="2017-02-05T00:00:00"/>
    <x v="3"/>
    <x v="1"/>
    <s v="Fred Chung"/>
    <x v="3"/>
    <x v="0"/>
    <x v="12"/>
    <s v="Sanyo Counter Height Refrigerator with Crisper, 3.6 Cubic Foot, Stainless Steel/Black"/>
    <n v="1640.7"/>
    <n v="5"/>
    <n v="459.4"/>
  </r>
  <r>
    <d v="2017-02-05T00:00:00"/>
    <x v="3"/>
    <x v="1"/>
    <s v="Fred Chung"/>
    <x v="3"/>
    <x v="2"/>
    <x v="6"/>
    <s v="Geemarc AmpliPOWER60"/>
    <n v="371.2"/>
    <n v="5"/>
    <n v="41.76"/>
  </r>
  <r>
    <d v="2017-02-06T00:00:00"/>
    <x v="3"/>
    <x v="1"/>
    <s v="Mark Van Huff"/>
    <x v="6"/>
    <x v="1"/>
    <x v="11"/>
    <s v="Bush Andora Bookcase, Maple/Graphite Gray Finish"/>
    <n v="359.97"/>
    <n v="3"/>
    <n v="79.19"/>
  </r>
  <r>
    <d v="2017-02-06T00:00:00"/>
    <x v="3"/>
    <x v="1"/>
    <s v="Bryan Davis"/>
    <x v="20"/>
    <x v="1"/>
    <x v="11"/>
    <s v="Atlantic Metals Mobile 5-Shelf Bookcases, Custom Colors"/>
    <n v="240.78"/>
    <n v="1"/>
    <n v="30.1"/>
  </r>
  <r>
    <d v="2017-02-06T00:00:00"/>
    <x v="3"/>
    <x v="1"/>
    <s v="Sibella Parks"/>
    <x v="20"/>
    <x v="2"/>
    <x v="6"/>
    <s v="Grandstream GXP1160 VoIP phone"/>
    <n v="227.46"/>
    <n v="6"/>
    <n v="65.959999999999994"/>
  </r>
  <r>
    <d v="2017-02-06T00:00:00"/>
    <x v="3"/>
    <x v="1"/>
    <s v="Sibella Parks"/>
    <x v="20"/>
    <x v="0"/>
    <x v="3"/>
    <s v="Acco Recycled 2&quot; Capacity Laser Printer Hanging Data Binders"/>
    <n v="46.24"/>
    <n v="4"/>
    <n v="15.61"/>
  </r>
  <r>
    <d v="2017-02-06T00:00:00"/>
    <x v="3"/>
    <x v="1"/>
    <s v="Skye Norling"/>
    <x v="3"/>
    <x v="0"/>
    <x v="0"/>
    <s v="Xerox 1947"/>
    <n v="29.9"/>
    <n v="5"/>
    <n v="13.46"/>
  </r>
  <r>
    <d v="2017-02-09T00:00:00"/>
    <x v="3"/>
    <x v="1"/>
    <s v="Tom Prescott"/>
    <x v="0"/>
    <x v="0"/>
    <x v="3"/>
    <s v="GBC ProClick 150 Presentation Binding System"/>
    <n v="252.78"/>
    <n v="4"/>
    <n v="-417.09"/>
  </r>
  <r>
    <d v="2017-02-09T00:00:00"/>
    <x v="3"/>
    <x v="1"/>
    <s v="Tom Prescott"/>
    <x v="0"/>
    <x v="2"/>
    <x v="9"/>
    <s v="Razer Kraken PRO Over Ear PC and Music Headset"/>
    <n v="127.98"/>
    <n v="2"/>
    <n v="16"/>
  </r>
  <r>
    <d v="2017-02-09T00:00:00"/>
    <x v="3"/>
    <x v="1"/>
    <s v="Tom Prescott"/>
    <x v="0"/>
    <x v="1"/>
    <x v="8"/>
    <s v="Stacking Trays by OIC"/>
    <n v="3.98"/>
    <n v="2"/>
    <n v="-2.69"/>
  </r>
  <r>
    <d v="2017-02-09T00:00:00"/>
    <x v="3"/>
    <x v="1"/>
    <s v="Tom Prescott"/>
    <x v="0"/>
    <x v="0"/>
    <x v="12"/>
    <s v="Belkin F9S820V06 8 Outlet Surge"/>
    <n v="12.99"/>
    <n v="2"/>
    <n v="-32.479999999999997"/>
  </r>
  <r>
    <d v="2017-02-09T00:00:00"/>
    <x v="3"/>
    <x v="1"/>
    <s v="Marina Lichtenstein"/>
    <x v="3"/>
    <x v="1"/>
    <x v="8"/>
    <s v="Master Big Foot Doorstop, Beige"/>
    <n v="21.12"/>
    <n v="4"/>
    <n v="6.55"/>
  </r>
  <r>
    <d v="2017-02-09T00:00:00"/>
    <x v="3"/>
    <x v="1"/>
    <s v="Sarah Bern"/>
    <x v="3"/>
    <x v="0"/>
    <x v="2"/>
    <s v="Sensible Storage WireTech Storage Systems"/>
    <n v="354.9"/>
    <n v="5"/>
    <n v="17.75"/>
  </r>
  <r>
    <d v="2017-02-10T00:00:00"/>
    <x v="3"/>
    <x v="1"/>
    <s v="Mike Pelletier"/>
    <x v="3"/>
    <x v="1"/>
    <x v="11"/>
    <s v="Bush Andora Bookcase, Maple/Graphite Gray Finish"/>
    <n v="203.98"/>
    <n v="2"/>
    <n v="16.8"/>
  </r>
  <r>
    <d v="2017-02-10T00:00:00"/>
    <x v="3"/>
    <x v="1"/>
    <s v="Michael Nguyen"/>
    <x v="36"/>
    <x v="0"/>
    <x v="0"/>
    <s v="HP Office Recycled Paper (20Lb. and 87 Bright)"/>
    <n v="23.12"/>
    <n v="4"/>
    <n v="11.33"/>
  </r>
  <r>
    <d v="2017-02-11T00:00:00"/>
    <x v="3"/>
    <x v="1"/>
    <s v="Victoria Wilson"/>
    <x v="3"/>
    <x v="0"/>
    <x v="3"/>
    <s v="Acco Pressboard Covers with Storage Hooks, 14 7/8&quot; x 11&quot;, Dark Blue"/>
    <n v="21.34"/>
    <n v="7"/>
    <n v="7.73"/>
  </r>
  <r>
    <d v="2017-02-11T00:00:00"/>
    <x v="3"/>
    <x v="1"/>
    <s v="Cari Sayre"/>
    <x v="22"/>
    <x v="1"/>
    <x v="5"/>
    <s v="Global Leather and Oak Executive Chair, Black"/>
    <n v="963.14"/>
    <n v="4"/>
    <n v="108.35"/>
  </r>
  <r>
    <d v="2017-02-11T00:00:00"/>
    <x v="3"/>
    <x v="1"/>
    <s v="Cari Sayre"/>
    <x v="22"/>
    <x v="2"/>
    <x v="6"/>
    <s v="Logitech B530 USBÂ HeadsetÂ -Â headsetÂ - Full size, Binaural"/>
    <n v="88.78"/>
    <n v="3"/>
    <n v="7.77"/>
  </r>
  <r>
    <d v="2017-02-11T00:00:00"/>
    <x v="3"/>
    <x v="1"/>
    <s v="Don Jones"/>
    <x v="20"/>
    <x v="0"/>
    <x v="1"/>
    <s v="Avery 473"/>
    <n v="20.7"/>
    <n v="2"/>
    <n v="9.94"/>
  </r>
  <r>
    <d v="2017-02-11T00:00:00"/>
    <x v="3"/>
    <x v="1"/>
    <s v="Magdelene Morse"/>
    <x v="10"/>
    <x v="1"/>
    <x v="8"/>
    <s v="Deflect-o RollaMat Studded, Beveled Mat for Medium Pile Carpeting"/>
    <n v="147.57"/>
    <n v="2"/>
    <n v="-3.69"/>
  </r>
  <r>
    <d v="2017-02-13T00:00:00"/>
    <x v="3"/>
    <x v="1"/>
    <s v="Fred Harton"/>
    <x v="22"/>
    <x v="0"/>
    <x v="4"/>
    <s v="Newell 311"/>
    <n v="6.63"/>
    <n v="3"/>
    <n v="1.79"/>
  </r>
  <r>
    <d v="2017-02-13T00:00:00"/>
    <x v="3"/>
    <x v="1"/>
    <s v="Fred Harton"/>
    <x v="22"/>
    <x v="2"/>
    <x v="9"/>
    <s v="Razer Tiamat Over Ear 7.1 Surround Sound PC Gaming Headset"/>
    <n v="799.96"/>
    <n v="4"/>
    <n v="343.98"/>
  </r>
  <r>
    <d v="2017-02-13T00:00:00"/>
    <x v="3"/>
    <x v="1"/>
    <s v="Fred Harton"/>
    <x v="22"/>
    <x v="1"/>
    <x v="8"/>
    <s v="Tenex Contemporary Contur Chairmats for Low and Medium Pile Carpet, Computer, 39&quot; x 49&quot;"/>
    <n v="107.53"/>
    <n v="1"/>
    <n v="21.51"/>
  </r>
  <r>
    <d v="2017-02-13T00:00:00"/>
    <x v="3"/>
    <x v="1"/>
    <s v="Stewart Visinsky"/>
    <x v="36"/>
    <x v="0"/>
    <x v="14"/>
    <s v="Acme Elite Stainless Steel Scissors"/>
    <n v="25.02"/>
    <n v="3"/>
    <n v="6.51"/>
  </r>
  <r>
    <d v="2017-02-13T00:00:00"/>
    <x v="3"/>
    <x v="1"/>
    <s v="Stewart Visinsky"/>
    <x v="36"/>
    <x v="0"/>
    <x v="4"/>
    <s v="Barrel Sharpener"/>
    <n v="10.71"/>
    <n v="3"/>
    <n v="2.78"/>
  </r>
  <r>
    <d v="2017-02-13T00:00:00"/>
    <x v="3"/>
    <x v="1"/>
    <s v="Jennifer Patt"/>
    <x v="20"/>
    <x v="0"/>
    <x v="0"/>
    <s v="Xerox 1903"/>
    <n v="17.940000000000001"/>
    <n v="3"/>
    <n v="8.7899999999999991"/>
  </r>
  <r>
    <d v="2017-02-13T00:00:00"/>
    <x v="3"/>
    <x v="1"/>
    <s v="Mark Hamilton"/>
    <x v="28"/>
    <x v="0"/>
    <x v="12"/>
    <s v="Holmes Replacement Filter for HEPA Air Cleaner, Medium Room"/>
    <n v="90.64"/>
    <n v="8"/>
    <n v="38.979999999999997"/>
  </r>
  <r>
    <d v="2017-02-16T00:00:00"/>
    <x v="3"/>
    <x v="1"/>
    <s v="Luke Foster"/>
    <x v="20"/>
    <x v="0"/>
    <x v="0"/>
    <s v="Xerox 1912"/>
    <n v="37.94"/>
    <n v="2"/>
    <n v="18.21"/>
  </r>
  <r>
    <d v="2017-02-16T00:00:00"/>
    <x v="3"/>
    <x v="1"/>
    <s v="Nat Gilpin"/>
    <x v="37"/>
    <x v="0"/>
    <x v="2"/>
    <s v="Fellowes Staxonsteel Drawer Files"/>
    <n v="579.51"/>
    <n v="3"/>
    <n v="81.13"/>
  </r>
  <r>
    <d v="2017-02-16T00:00:00"/>
    <x v="3"/>
    <x v="1"/>
    <s v="Nat Gilpin"/>
    <x v="37"/>
    <x v="2"/>
    <x v="6"/>
    <s v="Belkin SportFit Armband For iPhone 5s/5c, Fuchsia"/>
    <n v="14.99"/>
    <n v="1"/>
    <n v="7.35"/>
  </r>
  <r>
    <d v="2017-02-16T00:00:00"/>
    <x v="3"/>
    <x v="1"/>
    <s v="Joy Smith"/>
    <x v="1"/>
    <x v="0"/>
    <x v="7"/>
    <s v="Vinyl Coated Wire Paper Clips in Organizer Box, 800/Box"/>
    <n v="18.37"/>
    <n v="2"/>
    <n v="6.2"/>
  </r>
  <r>
    <d v="2017-02-16T00:00:00"/>
    <x v="3"/>
    <x v="1"/>
    <s v="Joy Smith"/>
    <x v="1"/>
    <x v="1"/>
    <x v="5"/>
    <s v="Global Deluxe High-Back Manager's Chair"/>
    <n v="600.55999999999995"/>
    <n v="3"/>
    <n v="-8.58"/>
  </r>
  <r>
    <d v="2017-02-16T00:00:00"/>
    <x v="3"/>
    <x v="1"/>
    <s v="Joy Smith"/>
    <x v="1"/>
    <x v="0"/>
    <x v="2"/>
    <s v="Tennsco Lockers, Gray"/>
    <n v="50.35"/>
    <n v="3"/>
    <n v="-8.18"/>
  </r>
  <r>
    <d v="2017-02-16T00:00:00"/>
    <x v="3"/>
    <x v="1"/>
    <s v="Joy Smith"/>
    <x v="1"/>
    <x v="0"/>
    <x v="4"/>
    <s v="Newell 312"/>
    <n v="28.03"/>
    <n v="6"/>
    <n v="3.5"/>
  </r>
  <r>
    <d v="2017-02-16T00:00:00"/>
    <x v="3"/>
    <x v="1"/>
    <s v="Joy Smith"/>
    <x v="1"/>
    <x v="1"/>
    <x v="8"/>
    <s v="Executive Impressions 13&quot; Clairmont Wall Clock"/>
    <n v="7.69"/>
    <n v="1"/>
    <n v="-3.65"/>
  </r>
  <r>
    <d v="2017-02-17T00:00:00"/>
    <x v="3"/>
    <x v="1"/>
    <s v="Julie Kriz"/>
    <x v="1"/>
    <x v="1"/>
    <x v="13"/>
    <s v="Chromcraft 48&quot; x 96&quot; Racetrack Double Pedestal Table"/>
    <n v="480.96"/>
    <n v="3"/>
    <n v="-269.33999999999997"/>
  </r>
  <r>
    <d v="2017-02-17T00:00:00"/>
    <x v="3"/>
    <x v="1"/>
    <s v="Julie Kriz"/>
    <x v="1"/>
    <x v="2"/>
    <x v="6"/>
    <s v="LG Exalt"/>
    <n v="124.79"/>
    <n v="1"/>
    <n v="10.92"/>
  </r>
  <r>
    <d v="2017-02-17T00:00:00"/>
    <x v="3"/>
    <x v="1"/>
    <s v="Lauren Leatherbury"/>
    <x v="8"/>
    <x v="2"/>
    <x v="6"/>
    <s v="KLD Oscar II Style Snap-on Ultra Thin Side Flip Synthetic Leather Cover Case for HTC One HTC M7"/>
    <n v="29.16"/>
    <n v="3"/>
    <n v="8.4600000000000009"/>
  </r>
  <r>
    <d v="2017-02-17T00:00:00"/>
    <x v="3"/>
    <x v="1"/>
    <s v="Gary Hansen"/>
    <x v="23"/>
    <x v="0"/>
    <x v="0"/>
    <s v="Adams Telephone Message Book W/Dividers/Space For Phone Numbers, 5 1/4&quot;X8 1/2&quot;, 300/Messages"/>
    <n v="11.76"/>
    <n v="2"/>
    <n v="5.76"/>
  </r>
  <r>
    <d v="2017-02-17T00:00:00"/>
    <x v="3"/>
    <x v="1"/>
    <s v="Gary Hansen"/>
    <x v="23"/>
    <x v="0"/>
    <x v="2"/>
    <s v="Fellowes Bases and Tops For Staxonsteel/High-Stak Systems"/>
    <n v="166.45"/>
    <n v="5"/>
    <n v="39.950000000000003"/>
  </r>
  <r>
    <d v="2017-02-17T00:00:00"/>
    <x v="3"/>
    <x v="1"/>
    <s v="Cyra Reiten"/>
    <x v="0"/>
    <x v="1"/>
    <x v="11"/>
    <s v="Sauder Mission Library with Doors, Fruitwood Finish"/>
    <n v="89.07"/>
    <n v="1"/>
    <n v="-17.03"/>
  </r>
  <r>
    <d v="2017-02-17T00:00:00"/>
    <x v="3"/>
    <x v="1"/>
    <s v="Cyra Reiten"/>
    <x v="0"/>
    <x v="0"/>
    <x v="4"/>
    <s v="Dixon Ticonderoga Core-Lock Colored Pencils, 48-Color Set"/>
    <n v="175.44"/>
    <n v="6"/>
    <n v="52.63"/>
  </r>
  <r>
    <d v="2017-02-17T00:00:00"/>
    <x v="3"/>
    <x v="1"/>
    <s v="Cyra Reiten"/>
    <x v="0"/>
    <x v="2"/>
    <x v="6"/>
    <s v="Jawbone MINI JAMBOX Wireless Bluetooth Speaker"/>
    <n v="438.34"/>
    <n v="4"/>
    <n v="-87.67"/>
  </r>
  <r>
    <d v="2017-02-17T00:00:00"/>
    <x v="3"/>
    <x v="1"/>
    <s v="Christine Kargatis"/>
    <x v="10"/>
    <x v="1"/>
    <x v="13"/>
    <s v="SAFCO PlanMaster Boards, 60w x 37-1/2d, White Melamine"/>
    <n v="455.97"/>
    <n v="5"/>
    <n v="-106.39"/>
  </r>
  <r>
    <d v="2017-02-17T00:00:00"/>
    <x v="3"/>
    <x v="1"/>
    <s v="Christine Kargatis"/>
    <x v="10"/>
    <x v="0"/>
    <x v="3"/>
    <s v="Acco Pressboard Covers with Storage Hooks, 14 7/8&quot; x 11&quot;, Executive Red"/>
    <n v="5.72"/>
    <n v="5"/>
    <n v="-4.76"/>
  </r>
  <r>
    <d v="2017-02-17T00:00:00"/>
    <x v="3"/>
    <x v="1"/>
    <s v="Christine Kargatis"/>
    <x v="10"/>
    <x v="2"/>
    <x v="6"/>
    <s v="Vtech CS6719"/>
    <n v="57.59"/>
    <n v="1"/>
    <n v="-11.52"/>
  </r>
  <r>
    <d v="2017-02-17T00:00:00"/>
    <x v="3"/>
    <x v="1"/>
    <s v="Christine Kargatis"/>
    <x v="10"/>
    <x v="1"/>
    <x v="8"/>
    <s v="Flat Face Poster Frame"/>
    <n v="30.14"/>
    <n v="2"/>
    <n v="8.2899999999999991"/>
  </r>
  <r>
    <d v="2017-02-17T00:00:00"/>
    <x v="3"/>
    <x v="1"/>
    <s v="Christine Kargatis"/>
    <x v="10"/>
    <x v="1"/>
    <x v="5"/>
    <s v="Global Commerce Series Low-Back Swivel/Tilt Chairs"/>
    <n v="899.43"/>
    <n v="5"/>
    <n v="-12.85"/>
  </r>
  <r>
    <d v="2017-02-18T00:00:00"/>
    <x v="3"/>
    <x v="1"/>
    <s v="Cynthia Voltz"/>
    <x v="3"/>
    <x v="2"/>
    <x v="6"/>
    <s v="iHome FM Clock Radio with Lightning Dock"/>
    <n v="167.98"/>
    <n v="3"/>
    <n v="10.5"/>
  </r>
  <r>
    <d v="2017-02-18T00:00:00"/>
    <x v="3"/>
    <x v="1"/>
    <s v="Cynthia Voltz"/>
    <x v="3"/>
    <x v="2"/>
    <x v="9"/>
    <s v="Memorex Micro Travel Drive 32 GB"/>
    <n v="109.53"/>
    <n v="3"/>
    <n v="47.1"/>
  </r>
  <r>
    <d v="2017-02-18T00:00:00"/>
    <x v="3"/>
    <x v="1"/>
    <s v="Cynthia Voltz"/>
    <x v="3"/>
    <x v="0"/>
    <x v="1"/>
    <s v="Avery 493"/>
    <n v="9.82"/>
    <n v="2"/>
    <n v="4.8099999999999996"/>
  </r>
  <r>
    <d v="2017-02-19T00:00:00"/>
    <x v="3"/>
    <x v="1"/>
    <s v="Nicole Hansen"/>
    <x v="4"/>
    <x v="0"/>
    <x v="12"/>
    <s v="Kensington 7 Outlet MasterPiece Power Center"/>
    <n v="1245.8599999999999"/>
    <n v="7"/>
    <n v="361.3"/>
  </r>
  <r>
    <d v="2017-02-19T00:00:00"/>
    <x v="3"/>
    <x v="1"/>
    <s v="Max Engle"/>
    <x v="22"/>
    <x v="0"/>
    <x v="7"/>
    <s v="Rubber Band Ball"/>
    <n v="11.22"/>
    <n v="3"/>
    <n v="0.22"/>
  </r>
  <r>
    <d v="2017-02-19T00:00:00"/>
    <x v="3"/>
    <x v="1"/>
    <s v="Emily Ducich"/>
    <x v="3"/>
    <x v="0"/>
    <x v="4"/>
    <s v="Newell 320"/>
    <n v="12.84"/>
    <n v="3"/>
    <n v="3.47"/>
  </r>
  <r>
    <d v="2017-02-19T00:00:00"/>
    <x v="3"/>
    <x v="1"/>
    <s v="Emily Ducich"/>
    <x v="3"/>
    <x v="1"/>
    <x v="8"/>
    <s v="Tensor Computer Mounted Lamp"/>
    <n v="44.67"/>
    <n v="3"/>
    <n v="12.06"/>
  </r>
  <r>
    <d v="2017-02-20T00:00:00"/>
    <x v="3"/>
    <x v="1"/>
    <s v="Helen Wasserman"/>
    <x v="3"/>
    <x v="1"/>
    <x v="8"/>
    <s v="Executive Impressions 14&quot; Contract Wall Clock"/>
    <n v="22.23"/>
    <n v="1"/>
    <n v="7.34"/>
  </r>
  <r>
    <d v="2017-02-20T00:00:00"/>
    <x v="3"/>
    <x v="1"/>
    <s v="Helen Wasserman"/>
    <x v="3"/>
    <x v="2"/>
    <x v="6"/>
    <s v="Logitech Mobile Speakerphone P710e -Â speaker phone"/>
    <n v="215.97"/>
    <n v="2"/>
    <n v="18.899999999999999"/>
  </r>
  <r>
    <d v="2017-02-20T00:00:00"/>
    <x v="3"/>
    <x v="1"/>
    <s v="Julie Prescott"/>
    <x v="39"/>
    <x v="0"/>
    <x v="4"/>
    <s v="Newell 351"/>
    <n v="6.56"/>
    <n v="2"/>
    <n v="1.9"/>
  </r>
  <r>
    <d v="2017-02-20T00:00:00"/>
    <x v="3"/>
    <x v="1"/>
    <s v="Julie Prescott"/>
    <x v="39"/>
    <x v="0"/>
    <x v="12"/>
    <s v="Disposable Triple-Filter Dust Bags"/>
    <n v="13.11"/>
    <n v="3"/>
    <n v="3.41"/>
  </r>
  <r>
    <d v="2017-02-20T00:00:00"/>
    <x v="3"/>
    <x v="1"/>
    <s v="Bart Pistole"/>
    <x v="26"/>
    <x v="0"/>
    <x v="7"/>
    <s v="Staples"/>
    <n v="9.43"/>
    <n v="3"/>
    <n v="3.07"/>
  </r>
  <r>
    <d v="2017-02-20T00:00:00"/>
    <x v="3"/>
    <x v="1"/>
    <s v="Katherine Murray"/>
    <x v="12"/>
    <x v="2"/>
    <x v="6"/>
    <s v="Toshiba IPT2010-SD IPÂ Telephone"/>
    <n v="333.58"/>
    <n v="3"/>
    <n v="25.02"/>
  </r>
  <r>
    <d v="2017-02-20T00:00:00"/>
    <x v="3"/>
    <x v="1"/>
    <s v="Katherine Murray"/>
    <x v="12"/>
    <x v="2"/>
    <x v="9"/>
    <s v="Microsoft Wireless Mobile Mouse 4000"/>
    <n v="31.99"/>
    <n v="1"/>
    <n v="4.8"/>
  </r>
  <r>
    <d v="2017-02-20T00:00:00"/>
    <x v="3"/>
    <x v="1"/>
    <s v="Katherine Murray"/>
    <x v="12"/>
    <x v="0"/>
    <x v="2"/>
    <s v="Fellowes Bankers Box Stor/Drawer Steel Plus"/>
    <n v="51.17"/>
    <n v="2"/>
    <n v="-6.4"/>
  </r>
  <r>
    <d v="2017-02-20T00:00:00"/>
    <x v="3"/>
    <x v="1"/>
    <s v="Katherine Murray"/>
    <x v="12"/>
    <x v="0"/>
    <x v="10"/>
    <s v="Letter or Legal Size Expandable Poly String Tie Envelopes"/>
    <n v="10.64"/>
    <n v="5"/>
    <n v="3.86"/>
  </r>
  <r>
    <d v="2017-02-20T00:00:00"/>
    <x v="3"/>
    <x v="1"/>
    <s v="Katherine Murray"/>
    <x v="12"/>
    <x v="1"/>
    <x v="8"/>
    <s v="Howard Miller 13&quot; Diameter Pewter Finish Round Wall Clock"/>
    <n v="68.7"/>
    <n v="2"/>
    <n v="16.32"/>
  </r>
  <r>
    <d v="2017-02-20T00:00:00"/>
    <x v="3"/>
    <x v="1"/>
    <s v="Katherine Murray"/>
    <x v="12"/>
    <x v="1"/>
    <x v="13"/>
    <s v="KI Adjustable-Height Table"/>
    <n v="386.91"/>
    <n v="9"/>
    <n v="-185.72"/>
  </r>
  <r>
    <d v="2017-02-21T00:00:00"/>
    <x v="3"/>
    <x v="1"/>
    <s v="Dave Kipp"/>
    <x v="0"/>
    <x v="2"/>
    <x v="9"/>
    <s v="Microsoft Natural Keyboard Elite"/>
    <n v="47.9"/>
    <n v="1"/>
    <n v="-2.99"/>
  </r>
  <r>
    <d v="2017-02-23T00:00:00"/>
    <x v="3"/>
    <x v="1"/>
    <s v="Clytie Kelty"/>
    <x v="3"/>
    <x v="0"/>
    <x v="0"/>
    <s v="Ampad Phone Message Book, Recycled, 400 Message Capacity, 5 Â¾Â” x 11Â”"/>
    <n v="37.44"/>
    <n v="6"/>
    <n v="16.850000000000001"/>
  </r>
  <r>
    <d v="2017-02-23T00:00:00"/>
    <x v="3"/>
    <x v="1"/>
    <s v="Ann Chong"/>
    <x v="22"/>
    <x v="0"/>
    <x v="7"/>
    <s v="Alliance Rubber Bands"/>
    <n v="8.4"/>
    <n v="5"/>
    <n v="0.34"/>
  </r>
  <r>
    <d v="2017-02-23T00:00:00"/>
    <x v="3"/>
    <x v="1"/>
    <s v="Ann Chong"/>
    <x v="22"/>
    <x v="2"/>
    <x v="6"/>
    <s v="invisibleSHIELD by ZAGG Smudge-Free Screen Protector"/>
    <n v="71.959999999999994"/>
    <n v="5"/>
    <n v="25.19"/>
  </r>
  <r>
    <d v="2017-02-24T00:00:00"/>
    <x v="3"/>
    <x v="1"/>
    <s v="Christy Brittain"/>
    <x v="2"/>
    <x v="0"/>
    <x v="3"/>
    <s v="ACCOHIDE 3-Ring Binder, Blue, 1&quot;"/>
    <n v="4.96"/>
    <n v="4"/>
    <n v="-3.8"/>
  </r>
  <r>
    <d v="2017-02-24T00:00:00"/>
    <x v="3"/>
    <x v="1"/>
    <s v="Erin Smith"/>
    <x v="2"/>
    <x v="0"/>
    <x v="0"/>
    <s v="Xerox 1988"/>
    <n v="123.92"/>
    <n v="5"/>
    <n v="38.729999999999997"/>
  </r>
  <r>
    <d v="2017-02-24T00:00:00"/>
    <x v="3"/>
    <x v="1"/>
    <s v="Erin Smith"/>
    <x v="2"/>
    <x v="2"/>
    <x v="9"/>
    <s v="Plantronics CS510 - Over-the-Head monaural Wireless Headset System"/>
    <n v="1319.8"/>
    <n v="5"/>
    <n v="214.47"/>
  </r>
  <r>
    <d v="2017-02-25T00:00:00"/>
    <x v="3"/>
    <x v="1"/>
    <s v="Michelle Huthwaite"/>
    <x v="1"/>
    <x v="0"/>
    <x v="3"/>
    <s v="Avery Hidden Tab Dividers for Binding Systems"/>
    <n v="1.79"/>
    <n v="3"/>
    <n v="-3.04"/>
  </r>
  <r>
    <d v="2017-02-25T00:00:00"/>
    <x v="3"/>
    <x v="1"/>
    <s v="Scot Wooten"/>
    <x v="25"/>
    <x v="1"/>
    <x v="5"/>
    <s v="Global High-Back Leather Tilter, Burgundy"/>
    <n v="196.78"/>
    <n v="2"/>
    <n v="-22.14"/>
  </r>
  <r>
    <d v="2017-02-25T00:00:00"/>
    <x v="3"/>
    <x v="1"/>
    <s v="Scot Wooten"/>
    <x v="25"/>
    <x v="1"/>
    <x v="11"/>
    <s v="Bush Westfield Collection Bookcases, Medium Cherry Finish"/>
    <n v="231.92"/>
    <n v="5"/>
    <n v="5.8"/>
  </r>
  <r>
    <d v="2017-02-26T00:00:00"/>
    <x v="3"/>
    <x v="1"/>
    <s v="Bradley Talbott"/>
    <x v="3"/>
    <x v="0"/>
    <x v="12"/>
    <s v="Kensington 6 Outlet Guardian Standard Surge Protector"/>
    <n v="81.92"/>
    <n v="4"/>
    <n v="22.12"/>
  </r>
  <r>
    <d v="2017-02-26T00:00:00"/>
    <x v="3"/>
    <x v="1"/>
    <s v="Bradley Talbott"/>
    <x v="3"/>
    <x v="2"/>
    <x v="6"/>
    <s v="Toshiba IPT2010-SD IPÂ Telephone"/>
    <n v="889.54"/>
    <n v="8"/>
    <n v="66.72"/>
  </r>
  <r>
    <d v="2017-02-26T00:00:00"/>
    <x v="3"/>
    <x v="1"/>
    <s v="Bradley Talbott"/>
    <x v="3"/>
    <x v="1"/>
    <x v="5"/>
    <s v="GuestStacker Chair with Chrome Finish Legs"/>
    <n v="892.22"/>
    <n v="3"/>
    <n v="89.22"/>
  </r>
  <r>
    <d v="2017-02-26T00:00:00"/>
    <x v="3"/>
    <x v="1"/>
    <s v="Bradley Talbott"/>
    <x v="3"/>
    <x v="0"/>
    <x v="0"/>
    <s v="Xerox 1908"/>
    <n v="223.92"/>
    <n v="4"/>
    <n v="109.72"/>
  </r>
  <r>
    <d v="2017-02-26T00:00:00"/>
    <x v="3"/>
    <x v="1"/>
    <s v="Bradley Talbott"/>
    <x v="3"/>
    <x v="0"/>
    <x v="0"/>
    <s v="Xerox 1924"/>
    <n v="23.12"/>
    <n v="4"/>
    <n v="11.33"/>
  </r>
  <r>
    <d v="2017-02-26T00:00:00"/>
    <x v="3"/>
    <x v="1"/>
    <s v="Becky Martin"/>
    <x v="3"/>
    <x v="0"/>
    <x v="12"/>
    <s v="Tripp Lite TLP810NET Broadband Surge for Modem/Fax"/>
    <n v="356.79"/>
    <n v="7"/>
    <n v="99.9"/>
  </r>
  <r>
    <d v="2017-02-26T00:00:00"/>
    <x v="3"/>
    <x v="1"/>
    <s v="Dave Brooks"/>
    <x v="3"/>
    <x v="1"/>
    <x v="8"/>
    <s v="Tenex B1-RE Series Chair Mats for Low Pile Carpets"/>
    <n v="91.96"/>
    <n v="2"/>
    <n v="15.63"/>
  </r>
  <r>
    <d v="2017-02-26T00:00:00"/>
    <x v="3"/>
    <x v="1"/>
    <s v="Dave Brooks"/>
    <x v="3"/>
    <x v="2"/>
    <x v="6"/>
    <s v="Aastra 57i VoIP phone"/>
    <n v="258.58"/>
    <n v="2"/>
    <n v="19.39"/>
  </r>
  <r>
    <d v="2017-02-26T00:00:00"/>
    <x v="3"/>
    <x v="1"/>
    <s v="Dave Brooks"/>
    <x v="3"/>
    <x v="0"/>
    <x v="0"/>
    <s v="It's Hot Message Books with Stickers, 2 3/4&quot; x 5&quot;"/>
    <n v="29.6"/>
    <n v="4"/>
    <n v="13.32"/>
  </r>
  <r>
    <d v="2017-02-28T00:00:00"/>
    <x v="3"/>
    <x v="1"/>
    <s v="Duane Benoit"/>
    <x v="37"/>
    <x v="0"/>
    <x v="3"/>
    <s v="Pressboard Hanging Data Binders for Unburst Sheets"/>
    <n v="9.84"/>
    <n v="2"/>
    <n v="4.72"/>
  </r>
  <r>
    <d v="2017-02-28T00:00:00"/>
    <x v="3"/>
    <x v="1"/>
    <s v="Duane Benoit"/>
    <x v="37"/>
    <x v="0"/>
    <x v="0"/>
    <s v="Southworth 100% RÃ©sumÃ© Paper, 24lb."/>
    <n v="7.78"/>
    <n v="1"/>
    <n v="3.5"/>
  </r>
  <r>
    <d v="2017-03-02T00:00:00"/>
    <x v="3"/>
    <x v="2"/>
    <s v="Stewart Carmichael"/>
    <x v="0"/>
    <x v="0"/>
    <x v="14"/>
    <s v="Staple remover"/>
    <n v="6.98"/>
    <n v="4"/>
    <n v="-1.4"/>
  </r>
  <r>
    <d v="2017-03-02T00:00:00"/>
    <x v="3"/>
    <x v="2"/>
    <s v="Stewart Carmichael"/>
    <x v="0"/>
    <x v="0"/>
    <x v="3"/>
    <s v="Wilson Jones Leather-Like Binders with DublLock Round Rings"/>
    <n v="12.22"/>
    <n v="7"/>
    <n v="-20.170000000000002"/>
  </r>
  <r>
    <d v="2017-03-02T00:00:00"/>
    <x v="3"/>
    <x v="2"/>
    <s v="Maribeth Yedwab"/>
    <x v="3"/>
    <x v="2"/>
    <x v="6"/>
    <s v="Panasonic KX TS3282B Corded phone"/>
    <n v="196.78"/>
    <n v="3"/>
    <n v="14.76"/>
  </r>
  <r>
    <d v="2017-03-02T00:00:00"/>
    <x v="3"/>
    <x v="2"/>
    <s v="Maribeth Yedwab"/>
    <x v="3"/>
    <x v="2"/>
    <x v="9"/>
    <s v="Logitech G13 Programmable Gameboard with LCD Display"/>
    <n v="479.94"/>
    <n v="6"/>
    <n v="52.79"/>
  </r>
  <r>
    <d v="2017-03-02T00:00:00"/>
    <x v="3"/>
    <x v="2"/>
    <s v="Dorothy Badders"/>
    <x v="7"/>
    <x v="0"/>
    <x v="4"/>
    <s v="Newell 34"/>
    <n v="59.52"/>
    <n v="3"/>
    <n v="15.48"/>
  </r>
  <r>
    <d v="2017-03-02T00:00:00"/>
    <x v="3"/>
    <x v="2"/>
    <s v="Dorothy Badders"/>
    <x v="7"/>
    <x v="0"/>
    <x v="10"/>
    <s v="Staple envelope"/>
    <n v="57.96"/>
    <n v="7"/>
    <n v="27.24"/>
  </r>
  <r>
    <d v="2017-03-02T00:00:00"/>
    <x v="3"/>
    <x v="2"/>
    <s v="Dorothy Badders"/>
    <x v="7"/>
    <x v="1"/>
    <x v="11"/>
    <s v="Bush Cubix Collection Bookcases, Fully Assembled"/>
    <n v="441.96"/>
    <n v="2"/>
    <n v="101.65"/>
  </r>
  <r>
    <d v="2017-03-02T00:00:00"/>
    <x v="3"/>
    <x v="2"/>
    <s v="Dorothy Badders"/>
    <x v="7"/>
    <x v="0"/>
    <x v="0"/>
    <s v="Easy-staple paper"/>
    <n v="68.040000000000006"/>
    <n v="6"/>
    <n v="33.340000000000003"/>
  </r>
  <r>
    <d v="2017-03-02T00:00:00"/>
    <x v="3"/>
    <x v="2"/>
    <s v="Joseph Airdo"/>
    <x v="10"/>
    <x v="0"/>
    <x v="3"/>
    <s v="GBC VeloBind Cover Sets"/>
    <n v="18.53"/>
    <n v="4"/>
    <n v="-12.35"/>
  </r>
  <r>
    <d v="2017-03-02T00:00:00"/>
    <x v="3"/>
    <x v="2"/>
    <s v="Ken Dana"/>
    <x v="3"/>
    <x v="0"/>
    <x v="3"/>
    <s v="Catalog Binders with Expanding Posts"/>
    <n v="107.65"/>
    <n v="2"/>
    <n v="33.64"/>
  </r>
  <r>
    <d v="2017-03-02T00:00:00"/>
    <x v="3"/>
    <x v="2"/>
    <s v="Roland Schwarz"/>
    <x v="0"/>
    <x v="0"/>
    <x v="3"/>
    <s v="Acco Suede Grain Vinyl Round Ring Binder"/>
    <n v="0.56000000000000005"/>
    <n v="1"/>
    <n v="-0.95"/>
  </r>
  <r>
    <d v="2017-03-03T00:00:00"/>
    <x v="3"/>
    <x v="2"/>
    <s v="Liz Preis"/>
    <x v="5"/>
    <x v="0"/>
    <x v="12"/>
    <s v="Acco 6 Outlet Guardian Premium Surge Suppressor"/>
    <n v="72.8"/>
    <n v="5"/>
    <n v="19.66"/>
  </r>
  <r>
    <d v="2017-03-03T00:00:00"/>
    <x v="3"/>
    <x v="2"/>
    <s v="Richard Eichhorn"/>
    <x v="0"/>
    <x v="0"/>
    <x v="0"/>
    <s v="Important Message Pads, 50 4-1/4 x 5-1/2 Forms per Pad"/>
    <n v="26.88"/>
    <n v="8"/>
    <n v="9.74"/>
  </r>
  <r>
    <d v="2017-03-03T00:00:00"/>
    <x v="3"/>
    <x v="2"/>
    <s v="Emily Phan"/>
    <x v="14"/>
    <x v="1"/>
    <x v="5"/>
    <s v="Global Ergonomic Managers Chair"/>
    <n v="180.98"/>
    <n v="1"/>
    <n v="47.05"/>
  </r>
  <r>
    <d v="2017-03-03T00:00:00"/>
    <x v="3"/>
    <x v="2"/>
    <s v="Emily Phan"/>
    <x v="14"/>
    <x v="2"/>
    <x v="9"/>
    <s v="Logitech Wireless Marathon Mouse M705"/>
    <n v="99.98"/>
    <n v="2"/>
    <n v="42.99"/>
  </r>
  <r>
    <d v="2017-03-03T00:00:00"/>
    <x v="3"/>
    <x v="2"/>
    <s v="Ed Jacobs"/>
    <x v="3"/>
    <x v="2"/>
    <x v="9"/>
    <s v="Imation Bio 2GB USBÂ Flash Drive ImationÂ Corp"/>
    <n v="1049.44"/>
    <n v="8"/>
    <n v="440.76"/>
  </r>
  <r>
    <d v="2017-03-03T00:00:00"/>
    <x v="3"/>
    <x v="2"/>
    <s v="Ed Jacobs"/>
    <x v="3"/>
    <x v="1"/>
    <x v="5"/>
    <s v="Novimex Turbo Task Chair"/>
    <n v="170.35"/>
    <n v="3"/>
    <n v="-17.04"/>
  </r>
  <r>
    <d v="2017-03-03T00:00:00"/>
    <x v="3"/>
    <x v="2"/>
    <s v="Bill Tyler"/>
    <x v="3"/>
    <x v="1"/>
    <x v="13"/>
    <s v="Lesro Sheffield Collection Coffee Table, End Table, Center Table, Corner Table"/>
    <n v="399.67"/>
    <n v="7"/>
    <n v="-14.99"/>
  </r>
  <r>
    <d v="2017-03-04T00:00:00"/>
    <x v="3"/>
    <x v="2"/>
    <s v="Sung Pak"/>
    <x v="3"/>
    <x v="0"/>
    <x v="4"/>
    <s v="American Pencil"/>
    <n v="9.32"/>
    <n v="4"/>
    <n v="2.7"/>
  </r>
  <r>
    <d v="2017-03-04T00:00:00"/>
    <x v="3"/>
    <x v="2"/>
    <s v="Sung Pak"/>
    <x v="3"/>
    <x v="0"/>
    <x v="10"/>
    <s v="White Envelopes, White Envelopes with Clear Poly Window"/>
    <n v="15.25"/>
    <n v="1"/>
    <n v="7.02"/>
  </r>
  <r>
    <d v="2017-03-04T00:00:00"/>
    <x v="3"/>
    <x v="2"/>
    <s v="Darren Powers"/>
    <x v="0"/>
    <x v="0"/>
    <x v="0"/>
    <s v="Xerox 1934"/>
    <n v="89.57"/>
    <n v="2"/>
    <n v="32.47"/>
  </r>
  <r>
    <d v="2017-03-04T00:00:00"/>
    <x v="3"/>
    <x v="2"/>
    <s v="Tonja Turnell"/>
    <x v="0"/>
    <x v="1"/>
    <x v="8"/>
    <s v="Howard Miller 13-3/4&quot; Diameter Brushed Chrome Round Wall Clock"/>
    <n v="103.5"/>
    <n v="5"/>
    <n v="-77.63"/>
  </r>
  <r>
    <d v="2017-03-04T00:00:00"/>
    <x v="3"/>
    <x v="2"/>
    <s v="Tonja Turnell"/>
    <x v="0"/>
    <x v="0"/>
    <x v="1"/>
    <s v="Avery 497"/>
    <n v="2.46"/>
    <n v="1"/>
    <n v="0.86"/>
  </r>
  <r>
    <d v="2017-03-04T00:00:00"/>
    <x v="3"/>
    <x v="2"/>
    <s v="Tonja Turnell"/>
    <x v="0"/>
    <x v="0"/>
    <x v="2"/>
    <s v="Crate-A-Files"/>
    <n v="8.7200000000000006"/>
    <n v="1"/>
    <n v="0.65"/>
  </r>
  <r>
    <d v="2017-03-05T00:00:00"/>
    <x v="3"/>
    <x v="2"/>
    <s v="Pete Kriz"/>
    <x v="21"/>
    <x v="0"/>
    <x v="1"/>
    <s v="Avery 515"/>
    <n v="25.06"/>
    <n v="2"/>
    <n v="11.78"/>
  </r>
  <r>
    <d v="2017-03-05T00:00:00"/>
    <x v="3"/>
    <x v="2"/>
    <s v="Julia Dunbar"/>
    <x v="28"/>
    <x v="0"/>
    <x v="7"/>
    <s v="Advantus Map Pennant Flags and Round Head Tacks"/>
    <n v="7.9"/>
    <n v="2"/>
    <n v="2.5299999999999998"/>
  </r>
  <r>
    <d v="2017-03-05T00:00:00"/>
    <x v="3"/>
    <x v="2"/>
    <s v="Julia Dunbar"/>
    <x v="28"/>
    <x v="0"/>
    <x v="2"/>
    <s v="Recycled Steel Personal File for Standard File Folders"/>
    <n v="221.16"/>
    <n v="4"/>
    <n v="57.5"/>
  </r>
  <r>
    <d v="2017-03-05T00:00:00"/>
    <x v="3"/>
    <x v="2"/>
    <s v="Julia Dunbar"/>
    <x v="28"/>
    <x v="0"/>
    <x v="3"/>
    <s v="GBC ProClick Punch Binding System"/>
    <n v="127.96"/>
    <n v="2"/>
    <n v="62.7"/>
  </r>
  <r>
    <d v="2017-03-05T00:00:00"/>
    <x v="3"/>
    <x v="2"/>
    <s v="Julia Dunbar"/>
    <x v="28"/>
    <x v="0"/>
    <x v="3"/>
    <s v="Avery Hole Reinforcements"/>
    <n v="18.690000000000001"/>
    <n v="3"/>
    <n v="9.16"/>
  </r>
  <r>
    <d v="2017-03-05T00:00:00"/>
    <x v="3"/>
    <x v="2"/>
    <s v="Claudia Bergmann"/>
    <x v="29"/>
    <x v="0"/>
    <x v="10"/>
    <s v="Laser &amp; Ink Jet Business Envelopes"/>
    <n v="42.68"/>
    <n v="4"/>
    <n v="19.63"/>
  </r>
  <r>
    <d v="2017-03-05T00:00:00"/>
    <x v="3"/>
    <x v="2"/>
    <s v="Claudia Bergmann"/>
    <x v="29"/>
    <x v="2"/>
    <x v="9"/>
    <s v="Logitech G700s Rechargeable Gaming Mouse"/>
    <n v="299.97000000000003"/>
    <n v="3"/>
    <n v="125.99"/>
  </r>
  <r>
    <d v="2017-03-05T00:00:00"/>
    <x v="3"/>
    <x v="2"/>
    <s v="Claudia Bergmann"/>
    <x v="29"/>
    <x v="0"/>
    <x v="12"/>
    <s v="Kensington 7 Outlet MasterPiece HOMEOFFICE Power Control Center"/>
    <n v="262.24"/>
    <n v="2"/>
    <n v="78.67"/>
  </r>
  <r>
    <d v="2017-03-05T00:00:00"/>
    <x v="3"/>
    <x v="2"/>
    <s v="Claudia Bergmann"/>
    <x v="29"/>
    <x v="0"/>
    <x v="3"/>
    <s v="Ibico Recycled Linen-Style Covers"/>
    <n v="234.36"/>
    <n v="6"/>
    <n v="112.49"/>
  </r>
  <r>
    <d v="2017-03-06T00:00:00"/>
    <x v="3"/>
    <x v="2"/>
    <s v="Roland Murray"/>
    <x v="20"/>
    <x v="0"/>
    <x v="0"/>
    <s v="Xerox 1883"/>
    <n v="26.38"/>
    <n v="1"/>
    <n v="12.13"/>
  </r>
  <r>
    <d v="2017-03-06T00:00:00"/>
    <x v="3"/>
    <x v="2"/>
    <s v="Roland Murray"/>
    <x v="20"/>
    <x v="1"/>
    <x v="8"/>
    <s v="Westinghouse Floor Lamp with Metal Mesh Shade, Black"/>
    <n v="71.97"/>
    <n v="3"/>
    <n v="16.55"/>
  </r>
  <r>
    <d v="2017-03-06T00:00:00"/>
    <x v="3"/>
    <x v="2"/>
    <s v="Ben Ferrer"/>
    <x v="3"/>
    <x v="0"/>
    <x v="3"/>
    <s v="Economy Binders"/>
    <n v="14.98"/>
    <n v="9"/>
    <n v="5.43"/>
  </r>
  <r>
    <d v="2017-03-06T00:00:00"/>
    <x v="3"/>
    <x v="2"/>
    <s v="Sally Hughsby"/>
    <x v="3"/>
    <x v="0"/>
    <x v="2"/>
    <s v="File Shuttle II and Handi-File, Black"/>
    <n v="67.78"/>
    <n v="2"/>
    <n v="16.95"/>
  </r>
  <r>
    <d v="2017-03-06T00:00:00"/>
    <x v="3"/>
    <x v="2"/>
    <s v="Frank Carlisle"/>
    <x v="3"/>
    <x v="0"/>
    <x v="4"/>
    <s v="Fluorescent Highlighters by Dixon"/>
    <n v="23.88"/>
    <n v="6"/>
    <n v="8.1199999999999992"/>
  </r>
  <r>
    <d v="2017-03-06T00:00:00"/>
    <x v="3"/>
    <x v="2"/>
    <s v="Frank Carlisle"/>
    <x v="3"/>
    <x v="0"/>
    <x v="1"/>
    <s v="Avery 49"/>
    <n v="11.52"/>
    <n v="4"/>
    <n v="5.64"/>
  </r>
  <r>
    <d v="2017-03-06T00:00:00"/>
    <x v="3"/>
    <x v="2"/>
    <s v="Frank Carlisle"/>
    <x v="3"/>
    <x v="0"/>
    <x v="0"/>
    <s v="Xerox 1893"/>
    <n v="286.93"/>
    <n v="7"/>
    <n v="140.6"/>
  </r>
  <r>
    <d v="2017-03-06T00:00:00"/>
    <x v="3"/>
    <x v="2"/>
    <s v="Frank Carlisle"/>
    <x v="3"/>
    <x v="2"/>
    <x v="6"/>
    <s v="Digium D40 VoIP phone"/>
    <n v="206.38"/>
    <n v="2"/>
    <n v="23.22"/>
  </r>
  <r>
    <d v="2017-03-06T00:00:00"/>
    <x v="3"/>
    <x v="2"/>
    <s v="Don Weiss"/>
    <x v="0"/>
    <x v="0"/>
    <x v="1"/>
    <s v="Avery 511"/>
    <n v="4.93"/>
    <n v="2"/>
    <n v="1.72"/>
  </r>
  <r>
    <d v="2017-03-06T00:00:00"/>
    <x v="3"/>
    <x v="2"/>
    <s v="Don Weiss"/>
    <x v="0"/>
    <x v="0"/>
    <x v="4"/>
    <s v="Newell 345"/>
    <n v="63.49"/>
    <n v="4"/>
    <n v="4.76"/>
  </r>
  <r>
    <d v="2017-03-07T00:00:00"/>
    <x v="3"/>
    <x v="2"/>
    <s v="Michael Granlund"/>
    <x v="36"/>
    <x v="2"/>
    <x v="9"/>
    <s v="Logitech Desktop MK120 Mouse and keyboard Combo"/>
    <n v="49.08"/>
    <n v="3"/>
    <n v="4.91"/>
  </r>
  <r>
    <d v="2017-03-07T00:00:00"/>
    <x v="3"/>
    <x v="2"/>
    <s v="Shahid Hopkins"/>
    <x v="20"/>
    <x v="0"/>
    <x v="3"/>
    <s v="3M Organizer Strips"/>
    <n v="25.92"/>
    <n v="6"/>
    <n v="9.07"/>
  </r>
  <r>
    <d v="2017-03-07T00:00:00"/>
    <x v="3"/>
    <x v="2"/>
    <s v="Shahid Hopkins"/>
    <x v="20"/>
    <x v="0"/>
    <x v="1"/>
    <s v="Avery 4027 File Folder Labels for Dot Matrix Printers, 5000 Labels per Box, White"/>
    <n v="91.59"/>
    <n v="3"/>
    <n v="42.13"/>
  </r>
  <r>
    <d v="2017-03-08T00:00:00"/>
    <x v="3"/>
    <x v="2"/>
    <s v="Victoria Brennan"/>
    <x v="4"/>
    <x v="0"/>
    <x v="12"/>
    <s v="Belkin 8 Outlet SurgeMaster II Gold Surge Protector with Phone Protection"/>
    <n v="647.84"/>
    <n v="8"/>
    <n v="168.44"/>
  </r>
  <r>
    <d v="2017-03-08T00:00:00"/>
    <x v="3"/>
    <x v="2"/>
    <s v="Victoria Brennan"/>
    <x v="4"/>
    <x v="0"/>
    <x v="1"/>
    <s v="Avery Address/Shipping Labels for Typewriters, 4&quot; x 2&quot;"/>
    <n v="20.7"/>
    <n v="2"/>
    <n v="9.94"/>
  </r>
  <r>
    <d v="2017-03-08T00:00:00"/>
    <x v="3"/>
    <x v="2"/>
    <s v="Alan Hwang"/>
    <x v="3"/>
    <x v="0"/>
    <x v="3"/>
    <s v="Green Canvas Binder for 8-1/2&quot; x 14&quot; Sheets"/>
    <n v="171.2"/>
    <n v="5"/>
    <n v="64.2"/>
  </r>
  <r>
    <d v="2017-03-08T00:00:00"/>
    <x v="3"/>
    <x v="2"/>
    <s v="Alan Hwang"/>
    <x v="3"/>
    <x v="0"/>
    <x v="4"/>
    <s v="Newell 323"/>
    <n v="3.36"/>
    <n v="2"/>
    <n v="0.87"/>
  </r>
  <r>
    <d v="2017-03-09T00:00:00"/>
    <x v="3"/>
    <x v="2"/>
    <s v="Lindsay Williams"/>
    <x v="3"/>
    <x v="2"/>
    <x v="9"/>
    <s v="Logitech Wireless Headset h800"/>
    <n v="199.98"/>
    <n v="2"/>
    <n v="69.989999999999995"/>
  </r>
  <r>
    <d v="2017-03-09T00:00:00"/>
    <x v="3"/>
    <x v="2"/>
    <s v="Karl Braun"/>
    <x v="3"/>
    <x v="2"/>
    <x v="16"/>
    <s v="Hewlett Packard 310 Color Digital Copier"/>
    <n v="479.98"/>
    <n v="2"/>
    <n v="60"/>
  </r>
  <r>
    <d v="2017-03-09T00:00:00"/>
    <x v="3"/>
    <x v="2"/>
    <s v="Karl Braun"/>
    <x v="3"/>
    <x v="0"/>
    <x v="3"/>
    <s v="DXL Angle-View Binders with Locking Rings by Samsill"/>
    <n v="30.84"/>
    <n v="5"/>
    <n v="9.64"/>
  </r>
  <r>
    <d v="2017-03-10T00:00:00"/>
    <x v="3"/>
    <x v="2"/>
    <s v="Mick Hernandez"/>
    <x v="2"/>
    <x v="0"/>
    <x v="4"/>
    <s v="Newell 337"/>
    <n v="5.25"/>
    <n v="2"/>
    <n v="0.59"/>
  </r>
  <r>
    <d v="2017-03-10T00:00:00"/>
    <x v="3"/>
    <x v="2"/>
    <s v="Mick Hernandez"/>
    <x v="2"/>
    <x v="2"/>
    <x v="6"/>
    <s v="Cisco SPA525G2 IP Phone - Wireless"/>
    <n v="35.909999999999997"/>
    <n v="3"/>
    <n v="-8.3800000000000008"/>
  </r>
  <r>
    <d v="2017-03-10T00:00:00"/>
    <x v="3"/>
    <x v="2"/>
    <s v="Mick Hernandez"/>
    <x v="2"/>
    <x v="1"/>
    <x v="8"/>
    <s v="Westinghouse Clip-On Gooseneck Lamps"/>
    <n v="6.7"/>
    <n v="1"/>
    <n v="0.5"/>
  </r>
  <r>
    <d v="2017-03-10T00:00:00"/>
    <x v="3"/>
    <x v="2"/>
    <s v="Mick Hernandez"/>
    <x v="2"/>
    <x v="1"/>
    <x v="8"/>
    <s v="Howard Miller Distant Time Traveler Alarm Clock"/>
    <n v="43.87"/>
    <n v="2"/>
    <n v="11.52"/>
  </r>
  <r>
    <d v="2017-03-10T00:00:00"/>
    <x v="3"/>
    <x v="2"/>
    <s v="Emily Burns"/>
    <x v="2"/>
    <x v="2"/>
    <x v="6"/>
    <s v="Nokia Lumia 521 (T-Mobile)"/>
    <n v="53.98"/>
    <n v="3"/>
    <n v="-10.8"/>
  </r>
  <r>
    <d v="2017-03-10T00:00:00"/>
    <x v="3"/>
    <x v="2"/>
    <s v="Karen Seio"/>
    <x v="25"/>
    <x v="0"/>
    <x v="12"/>
    <s v="Euro Pro Shark Stick Mini Vacuum"/>
    <n v="48.78"/>
    <n v="1"/>
    <n v="3.66"/>
  </r>
  <r>
    <d v="2017-03-10T00:00:00"/>
    <x v="3"/>
    <x v="2"/>
    <s v="Karen Seio"/>
    <x v="25"/>
    <x v="0"/>
    <x v="3"/>
    <s v="Heavy-Duty E-Z-D Binders"/>
    <n v="13.09"/>
    <n v="4"/>
    <n v="-10.039999999999999"/>
  </r>
  <r>
    <d v="2017-03-10T00:00:00"/>
    <x v="3"/>
    <x v="2"/>
    <s v="Candace McMahon"/>
    <x v="3"/>
    <x v="2"/>
    <x v="9"/>
    <s v="MaxellÂ LTO Ultrium - 800 GB"/>
    <n v="111.96"/>
    <n v="4"/>
    <n v="21.27"/>
  </r>
  <r>
    <d v="2017-03-10T00:00:00"/>
    <x v="3"/>
    <x v="2"/>
    <s v="Maribeth Dona"/>
    <x v="0"/>
    <x v="1"/>
    <x v="13"/>
    <s v="Bevis Traditional Conference Table Top, Plinth Base"/>
    <n v="933.41"/>
    <n v="4"/>
    <n v="-173.35"/>
  </r>
  <r>
    <d v="2017-03-11T00:00:00"/>
    <x v="3"/>
    <x v="2"/>
    <s v="Max Jones"/>
    <x v="14"/>
    <x v="0"/>
    <x v="3"/>
    <s v="GBC DocuBind TL200 Manual Binding Machine"/>
    <n v="895.92"/>
    <n v="4"/>
    <n v="421.08"/>
  </r>
  <r>
    <d v="2017-03-11T00:00:00"/>
    <x v="3"/>
    <x v="2"/>
    <s v="Marc Harrigan"/>
    <x v="2"/>
    <x v="2"/>
    <x v="6"/>
    <s v="Nortel Meridian M5316 Digital phone"/>
    <n v="776.85"/>
    <n v="5"/>
    <n v="-181.27"/>
  </r>
  <r>
    <d v="2017-03-11T00:00:00"/>
    <x v="3"/>
    <x v="2"/>
    <s v="Marc Harrigan"/>
    <x v="2"/>
    <x v="0"/>
    <x v="3"/>
    <s v="Avery Trapezoid Ring Binder, 3&quot; Capacity, Black, 1040 sheets"/>
    <n v="12.29"/>
    <n v="1"/>
    <n v="-8.61"/>
  </r>
  <r>
    <d v="2017-03-11T00:00:00"/>
    <x v="3"/>
    <x v="2"/>
    <s v="Marc Harrigan"/>
    <x v="2"/>
    <x v="1"/>
    <x v="13"/>
    <s v="KI Adjustable-Height Table"/>
    <n v="154.76"/>
    <n v="3"/>
    <n v="-46.43"/>
  </r>
  <r>
    <d v="2017-03-11T00:00:00"/>
    <x v="3"/>
    <x v="2"/>
    <s v="Marc Harrigan"/>
    <x v="2"/>
    <x v="0"/>
    <x v="2"/>
    <s v="Desktop 3-Pocket Hot File"/>
    <n v="43.28"/>
    <n v="1"/>
    <n v="3.25"/>
  </r>
  <r>
    <d v="2017-03-11T00:00:00"/>
    <x v="3"/>
    <x v="2"/>
    <s v="Paul Van Hugh"/>
    <x v="32"/>
    <x v="2"/>
    <x v="9"/>
    <s v="Memorex Mini Travel Drive 16 GB USB 2.0 Flash Drive"/>
    <n v="63.88"/>
    <n v="4"/>
    <n v="24.91"/>
  </r>
  <r>
    <d v="2017-03-11T00:00:00"/>
    <x v="3"/>
    <x v="2"/>
    <s v="Paul Van Hugh"/>
    <x v="32"/>
    <x v="1"/>
    <x v="8"/>
    <s v="Executive Impressions 16-1/2&quot; Circular Wall Clock"/>
    <n v="26.72"/>
    <n v="1"/>
    <n v="11.76"/>
  </r>
  <r>
    <d v="2017-03-12T00:00:00"/>
    <x v="3"/>
    <x v="2"/>
    <s v="Ken Black"/>
    <x v="32"/>
    <x v="2"/>
    <x v="6"/>
    <s v="PowerGen Dual USB Car Charger"/>
    <n v="69.930000000000007"/>
    <n v="7"/>
    <n v="32.17"/>
  </r>
  <r>
    <d v="2017-03-12T00:00:00"/>
    <x v="3"/>
    <x v="2"/>
    <s v="Bill Stewart"/>
    <x v="3"/>
    <x v="0"/>
    <x v="2"/>
    <s v="Carina Double Wide Media Storage Towers in Natural &amp; Black"/>
    <n v="242.94"/>
    <n v="3"/>
    <n v="9.7200000000000006"/>
  </r>
  <r>
    <d v="2017-03-12T00:00:00"/>
    <x v="3"/>
    <x v="2"/>
    <s v="Guy Armstrong"/>
    <x v="13"/>
    <x v="0"/>
    <x v="3"/>
    <s v="Avery Non-Stick Binders"/>
    <n v="40.409999999999997"/>
    <n v="9"/>
    <n v="18.59"/>
  </r>
  <r>
    <d v="2017-03-13T00:00:00"/>
    <x v="3"/>
    <x v="2"/>
    <s v="Karen Ferguson"/>
    <x v="3"/>
    <x v="0"/>
    <x v="0"/>
    <s v="Multicolor Computer Printout Paper"/>
    <n v="314.55"/>
    <n v="3"/>
    <n v="150.97999999999999"/>
  </r>
  <r>
    <d v="2017-03-13T00:00:00"/>
    <x v="3"/>
    <x v="2"/>
    <s v="Benjamin Farhat"/>
    <x v="31"/>
    <x v="0"/>
    <x v="2"/>
    <s v="SimpliFile Personal File, Black Granite, 15w x 6-15/16d x 11-1/4h"/>
    <n v="90.8"/>
    <n v="8"/>
    <n v="25.42"/>
  </r>
  <r>
    <d v="2017-03-13T00:00:00"/>
    <x v="3"/>
    <x v="2"/>
    <s v="Benjamin Farhat"/>
    <x v="31"/>
    <x v="2"/>
    <x v="6"/>
    <s v="OtterBox Commuter Series Case - iPhone 5 &amp; 5s"/>
    <n v="140.74"/>
    <n v="8"/>
    <n v="49.26"/>
  </r>
  <r>
    <d v="2017-03-13T00:00:00"/>
    <x v="3"/>
    <x v="2"/>
    <s v="Benjamin Farhat"/>
    <x v="31"/>
    <x v="2"/>
    <x v="9"/>
    <s v="Logitech Wireless Headset H600 Over-The-Head Design"/>
    <n v="214.95"/>
    <n v="5"/>
    <n v="88.13"/>
  </r>
  <r>
    <d v="2017-03-13T00:00:00"/>
    <x v="3"/>
    <x v="2"/>
    <s v="Benjamin Farhat"/>
    <x v="31"/>
    <x v="0"/>
    <x v="0"/>
    <s v="Xerox 230"/>
    <n v="45.36"/>
    <n v="7"/>
    <n v="21.77"/>
  </r>
  <r>
    <d v="2017-03-13T00:00:00"/>
    <x v="3"/>
    <x v="2"/>
    <s v="Benjamin Farhat"/>
    <x v="31"/>
    <x v="0"/>
    <x v="0"/>
    <s v="Xerox 1885"/>
    <n v="288.24"/>
    <n v="6"/>
    <n v="138.36000000000001"/>
  </r>
  <r>
    <d v="2017-03-13T00:00:00"/>
    <x v="3"/>
    <x v="2"/>
    <s v="Sanjit Engle"/>
    <x v="26"/>
    <x v="0"/>
    <x v="14"/>
    <s v="Martin Yale Chadless Opener Electric Letter Opener"/>
    <n v="1332.5"/>
    <n v="2"/>
    <n v="-299.81"/>
  </r>
  <r>
    <d v="2017-03-13T00:00:00"/>
    <x v="3"/>
    <x v="2"/>
    <s v="Stephanie Ulpright"/>
    <x v="1"/>
    <x v="0"/>
    <x v="4"/>
    <s v="Col-Erase Pencils with Erasers"/>
    <n v="19.46"/>
    <n v="4"/>
    <n v="2.19"/>
  </r>
  <r>
    <d v="2017-03-13T00:00:00"/>
    <x v="3"/>
    <x v="2"/>
    <s v="Stephanie Ulpright"/>
    <x v="1"/>
    <x v="2"/>
    <x v="15"/>
    <s v="HP Officejet Pro 8600 e-All-In-One Printer, Copier, Scanner, Fax"/>
    <n v="209.99"/>
    <n v="2"/>
    <n v="9"/>
  </r>
  <r>
    <d v="2017-03-13T00:00:00"/>
    <x v="3"/>
    <x v="2"/>
    <s v="Stephanie Ulpright"/>
    <x v="1"/>
    <x v="0"/>
    <x v="4"/>
    <s v="Eberhard Faber 3 1/2&quot; Golf Pencils"/>
    <n v="29.76"/>
    <n v="5"/>
    <n v="1.86"/>
  </r>
  <r>
    <d v="2017-03-13T00:00:00"/>
    <x v="3"/>
    <x v="2"/>
    <s v="Stephanie Ulpright"/>
    <x v="1"/>
    <x v="1"/>
    <x v="5"/>
    <s v="SAFCO Folding Chair Trolley"/>
    <n v="89.77"/>
    <n v="1"/>
    <n v="-2.56"/>
  </r>
  <r>
    <d v="2017-03-13T00:00:00"/>
    <x v="3"/>
    <x v="2"/>
    <s v="Stephanie Ulpright"/>
    <x v="1"/>
    <x v="2"/>
    <x v="16"/>
    <s v="Hewlett Packard LaserJet 3310 Copier"/>
    <n v="959.98"/>
    <n v="2"/>
    <n v="335.99"/>
  </r>
  <r>
    <d v="2017-03-13T00:00:00"/>
    <x v="3"/>
    <x v="2"/>
    <s v="Stephanie Ulpright"/>
    <x v="1"/>
    <x v="0"/>
    <x v="0"/>
    <s v="Xerox 1993"/>
    <n v="15.55"/>
    <n v="3"/>
    <n v="5.64"/>
  </r>
  <r>
    <d v="2017-03-13T00:00:00"/>
    <x v="3"/>
    <x v="2"/>
    <s v="Stephanie Ulpright"/>
    <x v="1"/>
    <x v="2"/>
    <x v="6"/>
    <s v="Plantronics MX500i Earset"/>
    <n v="34.36"/>
    <n v="1"/>
    <n v="-7.3"/>
  </r>
  <r>
    <d v="2017-03-13T00:00:00"/>
    <x v="3"/>
    <x v="2"/>
    <s v="Shahid Collister"/>
    <x v="37"/>
    <x v="0"/>
    <x v="3"/>
    <s v="GBC VeloBind Cover Sets"/>
    <n v="30.88"/>
    <n v="2"/>
    <n v="15.44"/>
  </r>
  <r>
    <d v="2017-03-13T00:00:00"/>
    <x v="3"/>
    <x v="2"/>
    <s v="Shahid Collister"/>
    <x v="37"/>
    <x v="0"/>
    <x v="12"/>
    <s v="Hoover Commercial Lightweight Upright Vacuum with E-Z Empty Dirt Cup"/>
    <n v="465.16"/>
    <n v="2"/>
    <n v="120.94"/>
  </r>
  <r>
    <d v="2017-03-13T00:00:00"/>
    <x v="3"/>
    <x v="2"/>
    <s v="Shahid Collister"/>
    <x v="37"/>
    <x v="0"/>
    <x v="0"/>
    <s v="Strathmore Photo Mount Cards"/>
    <n v="27.12"/>
    <n v="4"/>
    <n v="12.48"/>
  </r>
  <r>
    <d v="2017-03-13T00:00:00"/>
    <x v="3"/>
    <x v="2"/>
    <s v="Joy Bell-"/>
    <x v="36"/>
    <x v="0"/>
    <x v="3"/>
    <s v="Avery Arch Ring Binders"/>
    <n v="174.3"/>
    <n v="3"/>
    <n v="81.92"/>
  </r>
  <r>
    <d v="2017-03-13T00:00:00"/>
    <x v="3"/>
    <x v="2"/>
    <s v="Meg Tillman"/>
    <x v="20"/>
    <x v="2"/>
    <x v="6"/>
    <s v="Panasonic KX T7736-B Digital phone"/>
    <n v="299.89999999999998"/>
    <n v="2"/>
    <n v="74.98"/>
  </r>
  <r>
    <d v="2017-03-13T00:00:00"/>
    <x v="3"/>
    <x v="2"/>
    <s v="Frank Hawley"/>
    <x v="1"/>
    <x v="2"/>
    <x v="6"/>
    <s v="PowerGen Dual USB Car Charger"/>
    <n v="7.99"/>
    <n v="1"/>
    <n v="2.6"/>
  </r>
  <r>
    <d v="2017-03-14T00:00:00"/>
    <x v="3"/>
    <x v="2"/>
    <s v="Brad Norvell"/>
    <x v="1"/>
    <x v="2"/>
    <x v="6"/>
    <s v="Seidio BD2-HK3IPH5-BK DILEX Case and Holster Combo for Apple iPhone 5/5s - Black"/>
    <n v="49.62"/>
    <n v="2"/>
    <n v="4.96"/>
  </r>
  <r>
    <d v="2017-03-16T00:00:00"/>
    <x v="3"/>
    <x v="2"/>
    <s v="Valerie Mitchum"/>
    <x v="22"/>
    <x v="0"/>
    <x v="0"/>
    <s v="Xerox 214"/>
    <n v="6.48"/>
    <n v="1"/>
    <n v="3.11"/>
  </r>
  <r>
    <d v="2017-03-16T00:00:00"/>
    <x v="3"/>
    <x v="2"/>
    <s v="Valerie Mitchum"/>
    <x v="22"/>
    <x v="0"/>
    <x v="2"/>
    <s v="Safco Commercial Shelving"/>
    <n v="46.51"/>
    <n v="1"/>
    <n v="1.86"/>
  </r>
  <r>
    <d v="2017-03-16T00:00:00"/>
    <x v="3"/>
    <x v="2"/>
    <s v="Valerie Mitchum"/>
    <x v="22"/>
    <x v="2"/>
    <x v="6"/>
    <s v="Mitel MiVoice 5330e IP Phone"/>
    <n v="659.98"/>
    <n v="3"/>
    <n v="49.5"/>
  </r>
  <r>
    <d v="2017-03-16T00:00:00"/>
    <x v="3"/>
    <x v="2"/>
    <s v="Matthew Grinstein"/>
    <x v="10"/>
    <x v="2"/>
    <x v="6"/>
    <s v="Geemarc AmpliPOWER60"/>
    <n v="445.44"/>
    <n v="8"/>
    <n v="-81.66"/>
  </r>
  <r>
    <d v="2017-03-16T00:00:00"/>
    <x v="3"/>
    <x v="2"/>
    <s v="Susan Pistek"/>
    <x v="10"/>
    <x v="2"/>
    <x v="6"/>
    <s v="OtterBox Defender Series Case - iPhone 5c"/>
    <n v="44.38"/>
    <n v="2"/>
    <n v="-7.4"/>
  </r>
  <r>
    <d v="2017-03-16T00:00:00"/>
    <x v="3"/>
    <x v="2"/>
    <s v="Susan Pistek"/>
    <x v="10"/>
    <x v="1"/>
    <x v="8"/>
    <s v="Nu-Dell Oak Frame"/>
    <n v="51.26"/>
    <n v="6"/>
    <n v="7.69"/>
  </r>
  <r>
    <d v="2017-03-16T00:00:00"/>
    <x v="3"/>
    <x v="2"/>
    <s v="Susan Pistek"/>
    <x v="10"/>
    <x v="0"/>
    <x v="3"/>
    <s v="Avery Binding System Hidden Tab Executive Style Index Sets"/>
    <n v="5.19"/>
    <n v="3"/>
    <n v="-3.46"/>
  </r>
  <r>
    <d v="2017-03-16T00:00:00"/>
    <x v="3"/>
    <x v="2"/>
    <s v="Susan Pistek"/>
    <x v="10"/>
    <x v="2"/>
    <x v="9"/>
    <s v="Logitech G700s Rechargeable Gaming Mouse"/>
    <n v="159.97999999999999"/>
    <n v="2"/>
    <n v="44"/>
  </r>
  <r>
    <d v="2017-03-16T00:00:00"/>
    <x v="3"/>
    <x v="2"/>
    <s v="Susan Pistek"/>
    <x v="10"/>
    <x v="0"/>
    <x v="2"/>
    <s v="File Shuttle II and Handi-File, Black"/>
    <n v="54.22"/>
    <n v="2"/>
    <n v="3.39"/>
  </r>
  <r>
    <d v="2017-03-16T00:00:00"/>
    <x v="3"/>
    <x v="2"/>
    <s v="Ken Dana"/>
    <x v="3"/>
    <x v="0"/>
    <x v="2"/>
    <s v="Dual Level, Single-Width Filing Carts"/>
    <n v="310.12"/>
    <n v="2"/>
    <n v="80.63"/>
  </r>
  <r>
    <d v="2017-03-16T00:00:00"/>
    <x v="3"/>
    <x v="2"/>
    <s v="Ken Dana"/>
    <x v="3"/>
    <x v="0"/>
    <x v="3"/>
    <s v="XtraLife ClearVue Slant-D Ring Binder, White, 3&quot;"/>
    <n v="70.459999999999994"/>
    <n v="6"/>
    <n v="22.9"/>
  </r>
  <r>
    <d v="2017-03-16T00:00:00"/>
    <x v="3"/>
    <x v="2"/>
    <s v="Ken Dana"/>
    <x v="3"/>
    <x v="0"/>
    <x v="3"/>
    <s v="Pressboard Hanging Data Binders for Unburst Sheets"/>
    <n v="19.68"/>
    <n v="5"/>
    <n v="6.89"/>
  </r>
  <r>
    <d v="2017-03-16T00:00:00"/>
    <x v="3"/>
    <x v="2"/>
    <s v="Ken Dana"/>
    <x v="3"/>
    <x v="0"/>
    <x v="12"/>
    <s v="Bionaire Personal Warm Mist Humidifier/Vaporizer"/>
    <n v="140.66999999999999"/>
    <n v="3"/>
    <n v="54.86"/>
  </r>
  <r>
    <d v="2017-03-17T00:00:00"/>
    <x v="3"/>
    <x v="2"/>
    <s v="Clay Ludtke"/>
    <x v="3"/>
    <x v="0"/>
    <x v="3"/>
    <s v="Heavy-Duty E-Z-D Binders"/>
    <n v="17.46"/>
    <n v="2"/>
    <n v="5.89"/>
  </r>
  <r>
    <d v="2017-03-17T00:00:00"/>
    <x v="3"/>
    <x v="2"/>
    <s v="Denny Blanton"/>
    <x v="20"/>
    <x v="0"/>
    <x v="1"/>
    <s v="Avery 496"/>
    <n v="18.75"/>
    <n v="5"/>
    <n v="9"/>
  </r>
  <r>
    <d v="2017-03-17T00:00:00"/>
    <x v="3"/>
    <x v="2"/>
    <s v="Denny Blanton"/>
    <x v="20"/>
    <x v="2"/>
    <x v="6"/>
    <s v="Cisco SPA525G2 IP Phone - Wireless"/>
    <n v="119.7"/>
    <n v="6"/>
    <n v="31.12"/>
  </r>
  <r>
    <d v="2017-03-17T00:00:00"/>
    <x v="3"/>
    <x v="2"/>
    <s v="Denny Blanton"/>
    <x v="20"/>
    <x v="0"/>
    <x v="3"/>
    <s v="Acco Pressboard Covers with Storage Hooks, 9 1/2&quot; x 11&quot;, Executive Red"/>
    <n v="9.14"/>
    <n v="3"/>
    <n v="3.09"/>
  </r>
  <r>
    <d v="2017-03-17T00:00:00"/>
    <x v="3"/>
    <x v="2"/>
    <s v="Denny Blanton"/>
    <x v="20"/>
    <x v="2"/>
    <x v="9"/>
    <s v="SanDisk Cruzer 32 GB USB Flash Drive"/>
    <n v="57.06"/>
    <n v="3"/>
    <n v="18.260000000000002"/>
  </r>
  <r>
    <d v="2017-03-17T00:00:00"/>
    <x v="3"/>
    <x v="2"/>
    <s v="Denny Blanton"/>
    <x v="20"/>
    <x v="2"/>
    <x v="9"/>
    <s v="Kingston Digital DataTraveler 16GB USB 2.0"/>
    <n v="71.599999999999994"/>
    <n v="8"/>
    <n v="13.6"/>
  </r>
  <r>
    <d v="2017-03-17T00:00:00"/>
    <x v="3"/>
    <x v="2"/>
    <s v="Denny Blanton"/>
    <x v="20"/>
    <x v="0"/>
    <x v="2"/>
    <s v="Neat Ideas Personal Hanging Folder Files, Black"/>
    <n v="107.44"/>
    <n v="8"/>
    <n v="27.93"/>
  </r>
  <r>
    <d v="2017-03-17T00:00:00"/>
    <x v="3"/>
    <x v="2"/>
    <s v="Denny Blanton"/>
    <x v="20"/>
    <x v="0"/>
    <x v="1"/>
    <s v="Avery 486"/>
    <n v="7.31"/>
    <n v="1"/>
    <n v="3.44"/>
  </r>
  <r>
    <d v="2017-03-17T00:00:00"/>
    <x v="3"/>
    <x v="2"/>
    <s v="Denny Blanton"/>
    <x v="20"/>
    <x v="0"/>
    <x v="4"/>
    <s v="Lumber Crayons"/>
    <n v="59.1"/>
    <n v="6"/>
    <n v="22.46"/>
  </r>
  <r>
    <d v="2017-03-17T00:00:00"/>
    <x v="3"/>
    <x v="2"/>
    <s v="Denny Blanton"/>
    <x v="20"/>
    <x v="0"/>
    <x v="2"/>
    <s v="Tenex File Box, Personal Filing Tote with Lid, Black"/>
    <n v="46.53"/>
    <n v="3"/>
    <n v="12.1"/>
  </r>
  <r>
    <d v="2017-03-17T00:00:00"/>
    <x v="3"/>
    <x v="2"/>
    <s v="Philisse Overcash"/>
    <x v="0"/>
    <x v="0"/>
    <x v="3"/>
    <s v="GBC Plasticlear Binding Covers"/>
    <n v="13.78"/>
    <n v="6"/>
    <n v="-22.04"/>
  </r>
  <r>
    <d v="2017-03-17T00:00:00"/>
    <x v="3"/>
    <x v="2"/>
    <s v="Philisse Overcash"/>
    <x v="0"/>
    <x v="0"/>
    <x v="0"/>
    <s v="Xerox 1900"/>
    <n v="10.27"/>
    <n v="3"/>
    <n v="3.21"/>
  </r>
  <r>
    <d v="2017-03-17T00:00:00"/>
    <x v="3"/>
    <x v="2"/>
    <s v="Ann Steele"/>
    <x v="15"/>
    <x v="0"/>
    <x v="1"/>
    <s v="Avery 474"/>
    <n v="4.6100000000000003"/>
    <n v="2"/>
    <n v="1.67"/>
  </r>
  <r>
    <d v="2017-03-18T00:00:00"/>
    <x v="3"/>
    <x v="2"/>
    <s v="Carol Darley"/>
    <x v="0"/>
    <x v="0"/>
    <x v="12"/>
    <s v="Hoover Portapower Portable Vacuum"/>
    <n v="2.69"/>
    <n v="3"/>
    <n v="-7.39"/>
  </r>
  <r>
    <d v="2017-03-18T00:00:00"/>
    <x v="3"/>
    <x v="2"/>
    <s v="Carol Darley"/>
    <x v="0"/>
    <x v="2"/>
    <x v="9"/>
    <s v="Verbatim 25 GB 6x Blu-ray Single Layer Recordable Disc, 10/Pack"/>
    <n v="27.82"/>
    <n v="3"/>
    <n v="4.5199999999999996"/>
  </r>
  <r>
    <d v="2017-03-18T00:00:00"/>
    <x v="3"/>
    <x v="2"/>
    <s v="Carol Darley"/>
    <x v="0"/>
    <x v="1"/>
    <x v="8"/>
    <s v="Howard Miller 13-1/2&quot; Diameter Rosebrook Wall Clock"/>
    <n v="82.52"/>
    <n v="3"/>
    <n v="-41.26"/>
  </r>
  <r>
    <d v="2017-03-18T00:00:00"/>
    <x v="3"/>
    <x v="2"/>
    <s v="Carol Darley"/>
    <x v="0"/>
    <x v="0"/>
    <x v="3"/>
    <s v="Ibico Hi-Tech Manual Binding System"/>
    <n v="182.99"/>
    <n v="3"/>
    <n v="-320.24"/>
  </r>
  <r>
    <d v="2017-03-18T00:00:00"/>
    <x v="3"/>
    <x v="2"/>
    <s v="Edward Nazzal"/>
    <x v="0"/>
    <x v="0"/>
    <x v="4"/>
    <s v="Peel-Off China Markers"/>
    <n v="23.83"/>
    <n v="3"/>
    <n v="6.55"/>
  </r>
  <r>
    <d v="2017-03-18T00:00:00"/>
    <x v="3"/>
    <x v="2"/>
    <s v="Scott Williamson"/>
    <x v="22"/>
    <x v="0"/>
    <x v="4"/>
    <s v="Deluxe Chalkboard Eraser Cleaner"/>
    <n v="46.2"/>
    <n v="4"/>
    <n v="21.25"/>
  </r>
  <r>
    <d v="2017-03-18T00:00:00"/>
    <x v="3"/>
    <x v="2"/>
    <s v="Thomas Thornton"/>
    <x v="0"/>
    <x v="2"/>
    <x v="6"/>
    <s v="Pyle PMP37LED"/>
    <n v="537.54"/>
    <n v="7"/>
    <n v="47.04"/>
  </r>
  <r>
    <d v="2017-03-18T00:00:00"/>
    <x v="3"/>
    <x v="2"/>
    <s v="Barry Pond"/>
    <x v="3"/>
    <x v="0"/>
    <x v="4"/>
    <s v="Prang Drawing Pencil Set"/>
    <n v="13.9"/>
    <n v="5"/>
    <n v="3.75"/>
  </r>
  <r>
    <d v="2017-03-18T00:00:00"/>
    <x v="3"/>
    <x v="2"/>
    <s v="Barry Pond"/>
    <x v="3"/>
    <x v="0"/>
    <x v="10"/>
    <s v="Peel &amp; Seel Envelopes"/>
    <n v="19.399999999999999"/>
    <n v="5"/>
    <n v="9.31"/>
  </r>
  <r>
    <d v="2017-03-18T00:00:00"/>
    <x v="3"/>
    <x v="2"/>
    <s v="Jason Klamczynski"/>
    <x v="3"/>
    <x v="0"/>
    <x v="12"/>
    <s v="Fellowes Basic Home/Office Series Surge Protectors"/>
    <n v="90.86"/>
    <n v="7"/>
    <n v="26.35"/>
  </r>
  <r>
    <d v="2017-03-19T00:00:00"/>
    <x v="3"/>
    <x v="2"/>
    <s v="Catherine Glotzbach"/>
    <x v="20"/>
    <x v="0"/>
    <x v="1"/>
    <s v="Avery 506"/>
    <n v="28.91"/>
    <n v="7"/>
    <n v="13.3"/>
  </r>
  <r>
    <d v="2017-03-19T00:00:00"/>
    <x v="3"/>
    <x v="2"/>
    <s v="Natalie DeCherney"/>
    <x v="3"/>
    <x v="0"/>
    <x v="3"/>
    <s v="ACCOHIDE 3-Ring Binder, Blue, 1&quot;"/>
    <n v="19.82"/>
    <n v="6"/>
    <n v="6.69"/>
  </r>
  <r>
    <d v="2017-03-19T00:00:00"/>
    <x v="3"/>
    <x v="2"/>
    <s v="Natalie DeCherney"/>
    <x v="3"/>
    <x v="2"/>
    <x v="6"/>
    <s v="Jawbone MINI JAMBOX Wireless Bluetooth Speaker"/>
    <n v="657.5"/>
    <n v="6"/>
    <n v="-131.5"/>
  </r>
  <r>
    <d v="2017-03-19T00:00:00"/>
    <x v="3"/>
    <x v="2"/>
    <s v="Natalie DeCherney"/>
    <x v="3"/>
    <x v="2"/>
    <x v="9"/>
    <s v="Logitech K350 2.4Ghz Wireless Keyboard"/>
    <n v="99.54"/>
    <n v="2"/>
    <n v="10.95"/>
  </r>
  <r>
    <d v="2017-03-19T00:00:00"/>
    <x v="3"/>
    <x v="2"/>
    <s v="Natalie DeCherney"/>
    <x v="3"/>
    <x v="2"/>
    <x v="9"/>
    <s v="Logitech Wireless Marathon Mouse M705"/>
    <n v="199.96"/>
    <n v="4"/>
    <n v="85.98"/>
  </r>
  <r>
    <d v="2017-03-19T00:00:00"/>
    <x v="3"/>
    <x v="2"/>
    <s v="Sue Ann Reed"/>
    <x v="3"/>
    <x v="0"/>
    <x v="3"/>
    <s v="SpineVue Locking Slant-D Ring Binders by Cardinal"/>
    <n v="14.62"/>
    <n v="2"/>
    <n v="5.12"/>
  </r>
  <r>
    <d v="2017-03-19T00:00:00"/>
    <x v="3"/>
    <x v="2"/>
    <s v="Sue Ann Reed"/>
    <x v="3"/>
    <x v="1"/>
    <x v="13"/>
    <s v="Chromcraft Round Conference Tables"/>
    <n v="697.16"/>
    <n v="5"/>
    <n v="8.7100000000000009"/>
  </r>
  <r>
    <d v="2017-03-19T00:00:00"/>
    <x v="3"/>
    <x v="2"/>
    <s v="Sue Ann Reed"/>
    <x v="3"/>
    <x v="1"/>
    <x v="8"/>
    <s v="Advantus Employee of the Month Certificate Frame, 11 x 13-1/2"/>
    <n v="30.93"/>
    <n v="1"/>
    <n v="12.68"/>
  </r>
  <r>
    <d v="2017-03-19T00:00:00"/>
    <x v="3"/>
    <x v="2"/>
    <s v="Sue Ann Reed"/>
    <x v="3"/>
    <x v="0"/>
    <x v="3"/>
    <s v="Pressboard Covers with Storage Hooks, 9 1/2&quot; x 11&quot;, Light Blue"/>
    <n v="27.5"/>
    <n v="7"/>
    <n v="9.2799999999999994"/>
  </r>
  <r>
    <d v="2017-03-19T00:00:00"/>
    <x v="3"/>
    <x v="2"/>
    <s v="George Zrebassa"/>
    <x v="3"/>
    <x v="0"/>
    <x v="12"/>
    <s v="Belkin 5 Outlet SurgeMaster Power Centers"/>
    <n v="381.36"/>
    <n v="7"/>
    <n v="106.78"/>
  </r>
  <r>
    <d v="2017-03-19T00:00:00"/>
    <x v="3"/>
    <x v="2"/>
    <s v="Vivek Grady"/>
    <x v="23"/>
    <x v="0"/>
    <x v="4"/>
    <s v="Dixon Ticonderoga Pencils"/>
    <n v="8.94"/>
    <n v="3"/>
    <n v="2.41"/>
  </r>
  <r>
    <d v="2017-03-20T00:00:00"/>
    <x v="3"/>
    <x v="2"/>
    <s v="Troy Blackwell"/>
    <x v="18"/>
    <x v="1"/>
    <x v="8"/>
    <s v="GE General Purpose, Extra Long Life, Showcase &amp; Floodlight Incandescent Bulbs"/>
    <n v="2.91"/>
    <n v="1"/>
    <n v="1.37"/>
  </r>
  <r>
    <d v="2017-03-20T00:00:00"/>
    <x v="3"/>
    <x v="2"/>
    <s v="Helen Wasserman"/>
    <x v="22"/>
    <x v="2"/>
    <x v="9"/>
    <s v="ImationÂ SecureÂ DriveÂ + Hardware Encrypted USBÂ flash driveÂ - 16 GB"/>
    <n v="265.93"/>
    <n v="7"/>
    <n v="63.82"/>
  </r>
  <r>
    <d v="2017-03-20T00:00:00"/>
    <x v="3"/>
    <x v="2"/>
    <s v="Roger Demir"/>
    <x v="37"/>
    <x v="2"/>
    <x v="9"/>
    <s v="WD My Passport Ultra 2TB Portable External Hard Drive"/>
    <n v="238"/>
    <n v="2"/>
    <n v="38.08"/>
  </r>
  <r>
    <d v="2017-03-20T00:00:00"/>
    <x v="3"/>
    <x v="2"/>
    <s v="Roger Demir"/>
    <x v="37"/>
    <x v="0"/>
    <x v="0"/>
    <s v="Xerox 1988"/>
    <n v="61.96"/>
    <n v="2"/>
    <n v="27.88"/>
  </r>
  <r>
    <d v="2017-03-20T00:00:00"/>
    <x v="3"/>
    <x v="2"/>
    <s v="Harry Greene"/>
    <x v="0"/>
    <x v="0"/>
    <x v="0"/>
    <s v="Easy-staple paper"/>
    <n v="56.7"/>
    <n v="2"/>
    <n v="19.14"/>
  </r>
  <r>
    <d v="2017-03-20T00:00:00"/>
    <x v="3"/>
    <x v="2"/>
    <s v="Harry Greene"/>
    <x v="0"/>
    <x v="0"/>
    <x v="0"/>
    <s v="Xerox 1916"/>
    <n v="274.06"/>
    <n v="7"/>
    <n v="102.77"/>
  </r>
  <r>
    <d v="2017-03-21T00:00:00"/>
    <x v="3"/>
    <x v="2"/>
    <s v="Robert Waldorf"/>
    <x v="18"/>
    <x v="0"/>
    <x v="0"/>
    <s v="Eaton Premium Continuous-Feed Paper, 25% Cotton, Letter Size, White, 1000 Shts/Box"/>
    <n v="277.39999999999998"/>
    <n v="5"/>
    <n v="133.15"/>
  </r>
  <r>
    <d v="2017-03-21T00:00:00"/>
    <x v="3"/>
    <x v="2"/>
    <s v="Robert Waldorf"/>
    <x v="18"/>
    <x v="0"/>
    <x v="0"/>
    <s v="Xerox 196"/>
    <n v="5.78"/>
    <n v="1"/>
    <n v="2.83"/>
  </r>
  <r>
    <d v="2017-03-21T00:00:00"/>
    <x v="3"/>
    <x v="2"/>
    <s v="Clay Ludtke"/>
    <x v="39"/>
    <x v="1"/>
    <x v="5"/>
    <s v="Global Leather and Oak Executive Chair, Black"/>
    <n v="1805.88"/>
    <n v="6"/>
    <n v="523.71"/>
  </r>
  <r>
    <d v="2017-03-21T00:00:00"/>
    <x v="3"/>
    <x v="2"/>
    <s v="Steven Cartwright"/>
    <x v="3"/>
    <x v="0"/>
    <x v="2"/>
    <s v="Adjustable Depth Letter/Legal Cart"/>
    <n v="725.84"/>
    <n v="4"/>
    <n v="210.49"/>
  </r>
  <r>
    <d v="2017-03-21T00:00:00"/>
    <x v="3"/>
    <x v="2"/>
    <s v="Steven Cartwright"/>
    <x v="3"/>
    <x v="0"/>
    <x v="3"/>
    <s v="Avery Durable Plastic 1&quot; Binders"/>
    <n v="10.9"/>
    <n v="3"/>
    <n v="3.95"/>
  </r>
  <r>
    <d v="2017-03-21T00:00:00"/>
    <x v="3"/>
    <x v="2"/>
    <s v="Steven Cartwright"/>
    <x v="3"/>
    <x v="0"/>
    <x v="3"/>
    <s v="Pressboard Data Binders by Wilson Jones"/>
    <n v="8.5399999999999991"/>
    <n v="2"/>
    <n v="2.88"/>
  </r>
  <r>
    <d v="2017-03-21T00:00:00"/>
    <x v="3"/>
    <x v="2"/>
    <s v="Pauline Webber"/>
    <x v="16"/>
    <x v="0"/>
    <x v="12"/>
    <s v="APC 7 Outlet Network SurgeArrest Surge Protector"/>
    <n v="64.38"/>
    <n v="1"/>
    <n v="8.0500000000000007"/>
  </r>
  <r>
    <d v="2017-03-21T00:00:00"/>
    <x v="3"/>
    <x v="2"/>
    <s v="Ted Butterfield"/>
    <x v="2"/>
    <x v="0"/>
    <x v="10"/>
    <s v="Colored Envelopes"/>
    <n v="8.86"/>
    <n v="3"/>
    <n v="2.88"/>
  </r>
  <r>
    <d v="2017-03-21T00:00:00"/>
    <x v="3"/>
    <x v="2"/>
    <s v="Paul Stevenson"/>
    <x v="22"/>
    <x v="0"/>
    <x v="3"/>
    <s v="C-Line Peel &amp; Stick Add-On Filing Pockets, 8-3/4 x 5-1/8, 10/Pack"/>
    <n v="30.58"/>
    <n v="6"/>
    <n v="10.32"/>
  </r>
  <r>
    <d v="2017-03-21T00:00:00"/>
    <x v="3"/>
    <x v="2"/>
    <s v="Paul Stevenson"/>
    <x v="22"/>
    <x v="0"/>
    <x v="7"/>
    <s v="Super Bands, 12/Pack"/>
    <n v="13.02"/>
    <n v="7"/>
    <n v="0.39"/>
  </r>
  <r>
    <d v="2017-03-21T00:00:00"/>
    <x v="3"/>
    <x v="2"/>
    <s v="Paul Stevenson"/>
    <x v="22"/>
    <x v="1"/>
    <x v="8"/>
    <s v="Eldon Expressions Wood Desk Accessories, Oak"/>
    <n v="22.14"/>
    <n v="3"/>
    <n v="6.42"/>
  </r>
  <r>
    <d v="2017-03-21T00:00:00"/>
    <x v="3"/>
    <x v="2"/>
    <s v="Paul Stevenson"/>
    <x v="22"/>
    <x v="0"/>
    <x v="2"/>
    <s v="Fellowes Officeware Wire Shelving"/>
    <n v="359.32"/>
    <n v="4"/>
    <n v="7.19"/>
  </r>
  <r>
    <d v="2017-03-23T00:00:00"/>
    <x v="3"/>
    <x v="2"/>
    <s v="Bill Eplett"/>
    <x v="3"/>
    <x v="1"/>
    <x v="8"/>
    <s v="DAX Natural Wood-Tone Poster Frame"/>
    <n v="211.84"/>
    <n v="8"/>
    <n v="76.260000000000005"/>
  </r>
  <r>
    <d v="2017-03-23T00:00:00"/>
    <x v="3"/>
    <x v="2"/>
    <s v="Anna Chung"/>
    <x v="0"/>
    <x v="0"/>
    <x v="2"/>
    <s v="Fellowes Officeware Wire Shelving"/>
    <n v="143.72999999999999"/>
    <n v="2"/>
    <n v="-32.340000000000003"/>
  </r>
  <r>
    <d v="2017-03-23T00:00:00"/>
    <x v="3"/>
    <x v="2"/>
    <s v="Erin Creighton"/>
    <x v="20"/>
    <x v="0"/>
    <x v="0"/>
    <s v="Xerox 1980"/>
    <n v="25.68"/>
    <n v="6"/>
    <n v="11.56"/>
  </r>
  <r>
    <d v="2017-03-23T00:00:00"/>
    <x v="3"/>
    <x v="2"/>
    <s v="Mary Zewe"/>
    <x v="20"/>
    <x v="0"/>
    <x v="14"/>
    <s v="Premier Electric Letter Opener"/>
    <n v="347.58"/>
    <n v="3"/>
    <n v="17.38"/>
  </r>
  <r>
    <d v="2017-03-23T00:00:00"/>
    <x v="3"/>
    <x v="2"/>
    <s v="Sanjit Jacobs"/>
    <x v="22"/>
    <x v="0"/>
    <x v="3"/>
    <s v="Cardinal Slant-D Ring Binder, Heavy Gauge Vinyl"/>
    <n v="34.76"/>
    <n v="5"/>
    <n v="11.3"/>
  </r>
  <r>
    <d v="2017-03-23T00:00:00"/>
    <x v="3"/>
    <x v="2"/>
    <s v="Raymond Buch"/>
    <x v="22"/>
    <x v="0"/>
    <x v="2"/>
    <s v="Acco Perma 4000 Stacking Storage Drawers"/>
    <n v="32.479999999999997"/>
    <n v="2"/>
    <n v="4.87"/>
  </r>
  <r>
    <d v="2017-03-23T00:00:00"/>
    <x v="3"/>
    <x v="2"/>
    <s v="Raymond Buch"/>
    <x v="22"/>
    <x v="0"/>
    <x v="0"/>
    <s v="Xerox 1898"/>
    <n v="20.04"/>
    <n v="3"/>
    <n v="9.6199999999999992"/>
  </r>
  <r>
    <d v="2017-03-23T00:00:00"/>
    <x v="3"/>
    <x v="2"/>
    <s v="Raymond Buch"/>
    <x v="22"/>
    <x v="2"/>
    <x v="16"/>
    <s v="Canon imageCLASS 2200 Advanced Copier"/>
    <n v="13999.96"/>
    <n v="4"/>
    <n v="6719.98"/>
  </r>
  <r>
    <d v="2017-03-24T00:00:00"/>
    <x v="3"/>
    <x v="2"/>
    <s v="Brian Moss"/>
    <x v="20"/>
    <x v="0"/>
    <x v="0"/>
    <s v="Xerox 1888"/>
    <n v="221.92"/>
    <n v="4"/>
    <n v="106.52"/>
  </r>
  <r>
    <d v="2017-03-24T00:00:00"/>
    <x v="3"/>
    <x v="2"/>
    <s v="Brian Moss"/>
    <x v="20"/>
    <x v="2"/>
    <x v="9"/>
    <s v="Memorex Micro Travel Drive 8 GB"/>
    <n v="26"/>
    <n v="2"/>
    <n v="11.7"/>
  </r>
  <r>
    <d v="2017-03-24T00:00:00"/>
    <x v="3"/>
    <x v="2"/>
    <s v="Harold Ryan"/>
    <x v="20"/>
    <x v="0"/>
    <x v="10"/>
    <s v="#10 White Business Envelopes,4 1/8 x 9 1/2"/>
    <n v="47.01"/>
    <n v="3"/>
    <n v="22.09"/>
  </r>
  <r>
    <d v="2017-03-24T00:00:00"/>
    <x v="3"/>
    <x v="2"/>
    <s v="Harold Ryan"/>
    <x v="20"/>
    <x v="2"/>
    <x v="6"/>
    <s v="Samsung Galaxy S4 Mini"/>
    <n v="469.99"/>
    <n v="1"/>
    <n v="136.30000000000001"/>
  </r>
  <r>
    <d v="2017-03-24T00:00:00"/>
    <x v="3"/>
    <x v="2"/>
    <s v="Harold Ryan"/>
    <x v="20"/>
    <x v="1"/>
    <x v="5"/>
    <s v="Global Deluxe Steno Chair"/>
    <n v="207.85"/>
    <n v="3"/>
    <n v="2.31"/>
  </r>
  <r>
    <d v="2017-03-24T00:00:00"/>
    <x v="3"/>
    <x v="2"/>
    <s v="Mark Van Huff"/>
    <x v="20"/>
    <x v="1"/>
    <x v="5"/>
    <s v="Global Airflow Leather Mesh Back Chair, Black"/>
    <n v="271.76"/>
    <n v="2"/>
    <n v="60.39"/>
  </r>
  <r>
    <d v="2017-03-24T00:00:00"/>
    <x v="3"/>
    <x v="2"/>
    <s v="Ann Chong"/>
    <x v="0"/>
    <x v="0"/>
    <x v="2"/>
    <s v="Iris Project Case"/>
    <n v="12.77"/>
    <n v="2"/>
    <n v="0.96"/>
  </r>
  <r>
    <d v="2017-03-25T00:00:00"/>
    <x v="3"/>
    <x v="2"/>
    <s v="John Castell"/>
    <x v="0"/>
    <x v="2"/>
    <x v="6"/>
    <s v="Panasonic KX-TG9471B"/>
    <n v="470.38"/>
    <n v="3"/>
    <n v="47.04"/>
  </r>
  <r>
    <d v="2017-03-25T00:00:00"/>
    <x v="3"/>
    <x v="2"/>
    <s v="Christina VanderZanden"/>
    <x v="3"/>
    <x v="0"/>
    <x v="12"/>
    <s v="Acco Smartsocket Color-Coded Six-Outlet AC Adapter Model Surge Protectors"/>
    <n v="176.04"/>
    <n v="4"/>
    <n v="45.77"/>
  </r>
  <r>
    <d v="2017-03-25T00:00:00"/>
    <x v="3"/>
    <x v="2"/>
    <s v="Christina VanderZanden"/>
    <x v="3"/>
    <x v="0"/>
    <x v="4"/>
    <s v="Staples in misc. colors"/>
    <n v="16.02"/>
    <n v="9"/>
    <n v="4.49"/>
  </r>
  <r>
    <d v="2017-03-25T00:00:00"/>
    <x v="3"/>
    <x v="2"/>
    <s v="Christina VanderZanden"/>
    <x v="3"/>
    <x v="0"/>
    <x v="3"/>
    <s v="Avery Arch Ring Binders"/>
    <n v="185.92"/>
    <n v="4"/>
    <n v="62.75"/>
  </r>
  <r>
    <d v="2017-03-25T00:00:00"/>
    <x v="3"/>
    <x v="2"/>
    <s v="Christina VanderZanden"/>
    <x v="3"/>
    <x v="2"/>
    <x v="6"/>
    <s v="Clearsounds A400"/>
    <n v="211.17"/>
    <n v="4"/>
    <n v="15.84"/>
  </r>
  <r>
    <d v="2017-03-25T00:00:00"/>
    <x v="3"/>
    <x v="2"/>
    <s v="Christina VanderZanden"/>
    <x v="3"/>
    <x v="2"/>
    <x v="16"/>
    <s v="Hewlett Packard 310 Color Digital Copier"/>
    <n v="479.98"/>
    <n v="2"/>
    <n v="60"/>
  </r>
  <r>
    <d v="2017-03-25T00:00:00"/>
    <x v="3"/>
    <x v="2"/>
    <s v="Justin Deggeller"/>
    <x v="21"/>
    <x v="1"/>
    <x v="5"/>
    <s v="Global Highback Leather Tilter in Burgundy"/>
    <n v="90.99"/>
    <n v="1"/>
    <n v="14.56"/>
  </r>
  <r>
    <d v="2017-03-25T00:00:00"/>
    <x v="3"/>
    <x v="2"/>
    <s v="Justin Deggeller"/>
    <x v="21"/>
    <x v="1"/>
    <x v="5"/>
    <s v="Lifetime Advantage Folding Chairs, 4/Carton"/>
    <n v="1526.56"/>
    <n v="7"/>
    <n v="427.44"/>
  </r>
  <r>
    <d v="2017-03-25T00:00:00"/>
    <x v="3"/>
    <x v="2"/>
    <s v="Justin Deggeller"/>
    <x v="21"/>
    <x v="1"/>
    <x v="5"/>
    <s v="Global High-Back Leather Tilter, Burgundy"/>
    <n v="368.97"/>
    <n v="3"/>
    <n v="40.590000000000003"/>
  </r>
  <r>
    <d v="2017-03-25T00:00:00"/>
    <x v="3"/>
    <x v="2"/>
    <s v="Duane Benoit"/>
    <x v="0"/>
    <x v="0"/>
    <x v="0"/>
    <s v="Xerox 1953"/>
    <n v="6.85"/>
    <n v="2"/>
    <n v="2.14"/>
  </r>
  <r>
    <d v="2017-03-25T00:00:00"/>
    <x v="3"/>
    <x v="2"/>
    <s v="Filia McAdams"/>
    <x v="22"/>
    <x v="0"/>
    <x v="4"/>
    <s v="Newell 309"/>
    <n v="23.1"/>
    <n v="2"/>
    <n v="6.93"/>
  </r>
  <r>
    <d v="2017-03-25T00:00:00"/>
    <x v="3"/>
    <x v="2"/>
    <s v="John Lee"/>
    <x v="20"/>
    <x v="0"/>
    <x v="4"/>
    <s v="Newell 311"/>
    <n v="11.05"/>
    <n v="5"/>
    <n v="2.98"/>
  </r>
  <r>
    <d v="2017-03-26T00:00:00"/>
    <x v="3"/>
    <x v="2"/>
    <s v="Gary McGarr"/>
    <x v="20"/>
    <x v="1"/>
    <x v="11"/>
    <s v="Sauder Forest Hills Library with Doors, Woodland Oak Finish"/>
    <n v="257.57"/>
    <n v="2"/>
    <n v="-28.98"/>
  </r>
  <r>
    <d v="2017-03-26T00:00:00"/>
    <x v="3"/>
    <x v="2"/>
    <s v="Gary McGarr"/>
    <x v="20"/>
    <x v="2"/>
    <x v="6"/>
    <s v="Nokia Lumia 521 (T-Mobile)"/>
    <n v="119.96"/>
    <n v="4"/>
    <n v="33.590000000000003"/>
  </r>
  <r>
    <d v="2017-03-26T00:00:00"/>
    <x v="3"/>
    <x v="2"/>
    <s v="Maria Zettner"/>
    <x v="22"/>
    <x v="0"/>
    <x v="4"/>
    <s v="Boston 1827 Commercial Additional Cutter, Drive Gear &amp; Gear Rack for 1606"/>
    <n v="19.829999999999998"/>
    <n v="1"/>
    <n v="5.95"/>
  </r>
  <r>
    <d v="2017-03-26T00:00:00"/>
    <x v="3"/>
    <x v="2"/>
    <s v="Michelle Lonsdale"/>
    <x v="14"/>
    <x v="1"/>
    <x v="8"/>
    <s v="Career Cubicle Clock, 8 1/4&quot;, Black"/>
    <n v="60.84"/>
    <n v="3"/>
    <n v="23.12"/>
  </r>
  <r>
    <d v="2017-03-26T00:00:00"/>
    <x v="3"/>
    <x v="2"/>
    <s v="Evan Minnotte"/>
    <x v="6"/>
    <x v="2"/>
    <x v="9"/>
    <s v="Memorex Froggy Flash Drive 8 GB"/>
    <n v="53.25"/>
    <n v="3"/>
    <n v="20.77"/>
  </r>
  <r>
    <d v="2017-03-26T00:00:00"/>
    <x v="3"/>
    <x v="2"/>
    <s v="Evan Minnotte"/>
    <x v="6"/>
    <x v="0"/>
    <x v="7"/>
    <s v="Staples"/>
    <n v="3.76"/>
    <n v="2"/>
    <n v="1.32"/>
  </r>
  <r>
    <d v="2017-03-26T00:00:00"/>
    <x v="3"/>
    <x v="2"/>
    <s v="Heather Kirkland"/>
    <x v="0"/>
    <x v="2"/>
    <x v="9"/>
    <s v="Sony 64GB Class 10 Micro SDHC R40 Memory Card"/>
    <n v="143.96"/>
    <n v="5"/>
    <n v="1.8"/>
  </r>
  <r>
    <d v="2017-03-26T00:00:00"/>
    <x v="3"/>
    <x v="2"/>
    <s v="Heather Kirkland"/>
    <x v="0"/>
    <x v="2"/>
    <x v="16"/>
    <s v="Canon PC1080F Personal Copier"/>
    <n v="2399.96"/>
    <n v="5"/>
    <n v="569.99"/>
  </r>
  <r>
    <d v="2017-03-26T00:00:00"/>
    <x v="3"/>
    <x v="2"/>
    <s v="Heather Kirkland"/>
    <x v="0"/>
    <x v="0"/>
    <x v="0"/>
    <s v="Xerox 1951"/>
    <n v="74.349999999999994"/>
    <n v="3"/>
    <n v="23.24"/>
  </r>
  <r>
    <d v="2017-03-26T00:00:00"/>
    <x v="3"/>
    <x v="2"/>
    <s v="Heather Kirkland"/>
    <x v="0"/>
    <x v="0"/>
    <x v="12"/>
    <s v="Belkin 5 Outlet SurgeMaster Power Centers"/>
    <n v="87.17"/>
    <n v="8"/>
    <n v="-226.64"/>
  </r>
  <r>
    <d v="2017-03-26T00:00:00"/>
    <x v="3"/>
    <x v="2"/>
    <s v="Heather Kirkland"/>
    <x v="0"/>
    <x v="0"/>
    <x v="2"/>
    <s v="Neat Ideas Personal Hanging Folder Files, Black"/>
    <n v="32.229999999999997"/>
    <n v="3"/>
    <n v="2.42"/>
  </r>
  <r>
    <d v="2017-03-27T00:00:00"/>
    <x v="3"/>
    <x v="2"/>
    <s v="Alejandro Grove"/>
    <x v="2"/>
    <x v="1"/>
    <x v="8"/>
    <s v="Eldon Expressions Punched Metal &amp; Wood Desk Accessories, Black &amp; Cherry"/>
    <n v="15.01"/>
    <n v="2"/>
    <n v="1.5"/>
  </r>
  <r>
    <d v="2017-03-27T00:00:00"/>
    <x v="3"/>
    <x v="2"/>
    <s v="Brendan Dodson"/>
    <x v="3"/>
    <x v="0"/>
    <x v="0"/>
    <s v="Xerox 1982"/>
    <n v="45.68"/>
    <n v="2"/>
    <n v="21.01"/>
  </r>
  <r>
    <d v="2017-03-27T00:00:00"/>
    <x v="3"/>
    <x v="2"/>
    <s v="Brendan Dodson"/>
    <x v="3"/>
    <x v="0"/>
    <x v="0"/>
    <s v="Xerox 1913"/>
    <n v="110.96"/>
    <n v="2"/>
    <n v="53.26"/>
  </r>
  <r>
    <d v="2017-03-27T00:00:00"/>
    <x v="3"/>
    <x v="2"/>
    <s v="Brendan Dodson"/>
    <x v="3"/>
    <x v="0"/>
    <x v="0"/>
    <s v="Unpadded Memo Slips"/>
    <n v="11.94"/>
    <n v="3"/>
    <n v="5.97"/>
  </r>
  <r>
    <d v="2017-03-27T00:00:00"/>
    <x v="3"/>
    <x v="2"/>
    <s v="Lena Cacioppo"/>
    <x v="6"/>
    <x v="0"/>
    <x v="1"/>
    <s v="Avery 05222 Permanent Self-Adhesive File Folder Labels for Typewriters, on Rolls, White, 250/Roll"/>
    <n v="8.26"/>
    <n v="2"/>
    <n v="3.8"/>
  </r>
  <r>
    <d v="2017-03-27T00:00:00"/>
    <x v="3"/>
    <x v="2"/>
    <s v="Lena Cacioppo"/>
    <x v="6"/>
    <x v="0"/>
    <x v="3"/>
    <s v="GBC Instant Index System for Binding Systems"/>
    <n v="17.760000000000002"/>
    <n v="2"/>
    <n v="8.8800000000000008"/>
  </r>
  <r>
    <d v="2017-03-27T00:00:00"/>
    <x v="3"/>
    <x v="2"/>
    <s v="Lena Cacioppo"/>
    <x v="6"/>
    <x v="0"/>
    <x v="2"/>
    <s v="Carina Mini System Audio Rack, Model AR050B"/>
    <n v="332.94"/>
    <n v="3"/>
    <n v="9.99"/>
  </r>
  <r>
    <d v="2017-03-27T00:00:00"/>
    <x v="3"/>
    <x v="2"/>
    <s v="Lena Cacioppo"/>
    <x v="6"/>
    <x v="1"/>
    <x v="13"/>
    <s v="BPI Conference Tables"/>
    <n v="292.10000000000002"/>
    <n v="2"/>
    <n v="58.42"/>
  </r>
  <r>
    <d v="2017-03-27T00:00:00"/>
    <x v="3"/>
    <x v="2"/>
    <s v="Lena Cacioppo"/>
    <x v="6"/>
    <x v="2"/>
    <x v="6"/>
    <s v="Panasonic KX - TS880B Telephone"/>
    <n v="206.1"/>
    <n v="5"/>
    <n v="55.65"/>
  </r>
  <r>
    <d v="2017-03-27T00:00:00"/>
    <x v="3"/>
    <x v="2"/>
    <s v="Lena Cacioppo"/>
    <x v="6"/>
    <x v="0"/>
    <x v="0"/>
    <s v="Ampad Gold Fibre Wirebound Steno Books, 6&quot; x 9&quot;, Gregg Ruled"/>
    <n v="17.64"/>
    <n v="4"/>
    <n v="8.11"/>
  </r>
  <r>
    <d v="2017-03-27T00:00:00"/>
    <x v="3"/>
    <x v="2"/>
    <s v="Caroline Jumper"/>
    <x v="0"/>
    <x v="1"/>
    <x v="11"/>
    <s v="Atlantic Metals Mobile 5-Shelf Bookcases, Custom Colors"/>
    <n v="1023.33"/>
    <n v="5"/>
    <n v="-30.1"/>
  </r>
  <r>
    <d v="2017-03-27T00:00:00"/>
    <x v="3"/>
    <x v="2"/>
    <s v="Caroline Jumper"/>
    <x v="0"/>
    <x v="1"/>
    <x v="5"/>
    <s v="Global Deluxe High-Back Manager's Chair"/>
    <n v="600.55999999999995"/>
    <n v="3"/>
    <n v="-8.58"/>
  </r>
  <r>
    <d v="2017-03-27T00:00:00"/>
    <x v="3"/>
    <x v="2"/>
    <s v="Caroline Jumper"/>
    <x v="0"/>
    <x v="2"/>
    <x v="9"/>
    <s v="Kensington SlimBlade Notebook Wireless Mouse with Nano Receiver"/>
    <n v="39.99"/>
    <n v="1"/>
    <n v="7"/>
  </r>
  <r>
    <d v="2017-03-27T00:00:00"/>
    <x v="3"/>
    <x v="2"/>
    <s v="Caroline Jumper"/>
    <x v="0"/>
    <x v="1"/>
    <x v="5"/>
    <s v="Global Leather &amp; Oak Executive Chair, Burgundy"/>
    <n v="211.25"/>
    <n v="2"/>
    <n v="-66.39"/>
  </r>
  <r>
    <d v="2017-03-28T00:00:00"/>
    <x v="3"/>
    <x v="2"/>
    <s v="Cyma Kinney"/>
    <x v="16"/>
    <x v="0"/>
    <x v="3"/>
    <s v="Canvas Sectional Post Binders"/>
    <n v="68.739999999999995"/>
    <n v="9"/>
    <n v="-48.12"/>
  </r>
  <r>
    <d v="2017-03-28T00:00:00"/>
    <x v="3"/>
    <x v="2"/>
    <s v="Dave Hallsten"/>
    <x v="3"/>
    <x v="0"/>
    <x v="0"/>
    <s v="Xerox 1975"/>
    <n v="12.96"/>
    <n v="2"/>
    <n v="6.35"/>
  </r>
  <r>
    <d v="2017-03-28T00:00:00"/>
    <x v="3"/>
    <x v="2"/>
    <s v="Dave Hallsten"/>
    <x v="3"/>
    <x v="1"/>
    <x v="8"/>
    <s v="DAX Black Cherry Wood-Tone Poster Frame"/>
    <n v="26.48"/>
    <n v="1"/>
    <n v="10.06"/>
  </r>
  <r>
    <d v="2017-03-28T00:00:00"/>
    <x v="3"/>
    <x v="2"/>
    <s v="Dave Hallsten"/>
    <x v="3"/>
    <x v="2"/>
    <x v="15"/>
    <s v="StarTech.com 10/100 VDSL2 Ethernet Extender Kit"/>
    <n v="532.72"/>
    <n v="2"/>
    <n v="53.27"/>
  </r>
  <r>
    <d v="2017-03-28T00:00:00"/>
    <x v="3"/>
    <x v="2"/>
    <s v="Dave Hallsten"/>
    <x v="3"/>
    <x v="0"/>
    <x v="0"/>
    <s v="Xerox 1968"/>
    <n v="26.72"/>
    <n v="4"/>
    <n v="12.83"/>
  </r>
  <r>
    <d v="2017-03-28T00:00:00"/>
    <x v="3"/>
    <x v="2"/>
    <s v="Dave Hallsten"/>
    <x v="3"/>
    <x v="0"/>
    <x v="0"/>
    <s v="Xerox 1977"/>
    <n v="20.04"/>
    <n v="3"/>
    <n v="9.6199999999999992"/>
  </r>
  <r>
    <d v="2017-03-28T00:00:00"/>
    <x v="3"/>
    <x v="2"/>
    <s v="Dave Hallsten"/>
    <x v="3"/>
    <x v="0"/>
    <x v="2"/>
    <s v="SAFCO Boltless Steel Shelving"/>
    <n v="795.48"/>
    <n v="7"/>
    <n v="7.95"/>
  </r>
  <r>
    <d v="2017-03-28T00:00:00"/>
    <x v="3"/>
    <x v="2"/>
    <s v="Dave Hallsten"/>
    <x v="3"/>
    <x v="1"/>
    <x v="8"/>
    <s v="Stackable Trays"/>
    <n v="21.56"/>
    <n v="7"/>
    <n v="6.9"/>
  </r>
  <r>
    <d v="2017-03-29T00:00:00"/>
    <x v="3"/>
    <x v="2"/>
    <s v="Roger Demir"/>
    <x v="18"/>
    <x v="0"/>
    <x v="2"/>
    <s v="Adjustable Personal File Tote"/>
    <n v="81.400000000000006"/>
    <n v="5"/>
    <n v="21.16"/>
  </r>
  <r>
    <d v="2017-03-30T00:00:00"/>
    <x v="3"/>
    <x v="2"/>
    <s v="Tony Molinari"/>
    <x v="39"/>
    <x v="0"/>
    <x v="10"/>
    <s v="Multimedia Mailers"/>
    <n v="325.86"/>
    <n v="2"/>
    <n v="149.9"/>
  </r>
  <r>
    <d v="2017-03-30T00:00:00"/>
    <x v="3"/>
    <x v="2"/>
    <s v="Becky Pak"/>
    <x v="2"/>
    <x v="0"/>
    <x v="3"/>
    <s v="Acco Pressboard Covers with Storage Hooks, 14 7/8&quot; x 11&quot;, Executive Red"/>
    <n v="5.72"/>
    <n v="5"/>
    <n v="-4.76"/>
  </r>
  <r>
    <d v="2017-03-30T00:00:00"/>
    <x v="3"/>
    <x v="2"/>
    <s v="Maria Etezadi"/>
    <x v="4"/>
    <x v="0"/>
    <x v="2"/>
    <s v="Advantus 10-Drawer Portable Organizer, Chrome Metal Frame, Smoke Drawers"/>
    <n v="59.76"/>
    <n v="1"/>
    <n v="16.73"/>
  </r>
  <r>
    <d v="2017-03-30T00:00:00"/>
    <x v="3"/>
    <x v="2"/>
    <s v="Tom Boeckenhauer"/>
    <x v="3"/>
    <x v="0"/>
    <x v="4"/>
    <s v="Manco Dry-Lighter Erasable Highlighter"/>
    <n v="6.08"/>
    <n v="2"/>
    <n v="2.0699999999999998"/>
  </r>
  <r>
    <d v="2017-03-30T00:00:00"/>
    <x v="3"/>
    <x v="2"/>
    <s v="Tom Boeckenhauer"/>
    <x v="3"/>
    <x v="2"/>
    <x v="6"/>
    <s v="AT&amp;T CL83451 4-Handset Telephone"/>
    <n v="164.79"/>
    <n v="1"/>
    <n v="18.54"/>
  </r>
  <r>
    <d v="2017-03-30T00:00:00"/>
    <x v="3"/>
    <x v="2"/>
    <s v="Alan Barnes"/>
    <x v="3"/>
    <x v="1"/>
    <x v="8"/>
    <s v="Flat Face Poster Frame"/>
    <n v="94.2"/>
    <n v="5"/>
    <n v="39.56"/>
  </r>
  <r>
    <d v="2017-03-31T00:00:00"/>
    <x v="3"/>
    <x v="2"/>
    <s v="David Smith"/>
    <x v="0"/>
    <x v="1"/>
    <x v="11"/>
    <s v="Bush Mission Pointe Library"/>
    <n v="205.33"/>
    <n v="2"/>
    <n v="-36.24"/>
  </r>
  <r>
    <d v="2017-03-31T00:00:00"/>
    <x v="3"/>
    <x v="2"/>
    <s v="Chad McGuire"/>
    <x v="20"/>
    <x v="1"/>
    <x v="8"/>
    <s v="Tensor Computer Mounted Lamp"/>
    <n v="29.78"/>
    <n v="2"/>
    <n v="8.0399999999999991"/>
  </r>
  <r>
    <d v="2017-03-31T00:00:00"/>
    <x v="3"/>
    <x v="2"/>
    <s v="Chad McGuire"/>
    <x v="20"/>
    <x v="2"/>
    <x v="6"/>
    <s v="Polycom SoundPoint IP 450 VoIP phone"/>
    <n v="677.58"/>
    <n v="3"/>
    <n v="176.17"/>
  </r>
  <r>
    <d v="2017-03-31T00:00:00"/>
    <x v="3"/>
    <x v="2"/>
    <s v="Chad McGuire"/>
    <x v="20"/>
    <x v="0"/>
    <x v="0"/>
    <s v="Rediform S.O.S. 1-Up Phone Message Bk, 4-1/4x3-1/16 Bk, 1 Form/Pg, 40 Messages/Bk, 3/Pk"/>
    <n v="75.040000000000006"/>
    <n v="8"/>
    <n v="36.020000000000003"/>
  </r>
  <r>
    <d v="2017-03-31T00:00:00"/>
    <x v="3"/>
    <x v="2"/>
    <s v="Denny Ordway"/>
    <x v="20"/>
    <x v="2"/>
    <x v="6"/>
    <s v="Spigen Samsung Galaxy S5 Case Wallet"/>
    <n v="84.95"/>
    <n v="5"/>
    <n v="22.09"/>
  </r>
  <r>
    <d v="2017-03-31T00:00:00"/>
    <x v="3"/>
    <x v="2"/>
    <s v="Daniel Byrd"/>
    <x v="5"/>
    <x v="1"/>
    <x v="8"/>
    <s v="Advantus Panel Wall Certificate Holder - 8.5x11"/>
    <n v="61"/>
    <n v="5"/>
    <n v="25.62"/>
  </r>
  <r>
    <d v="2017-03-31T00:00:00"/>
    <x v="3"/>
    <x v="2"/>
    <s v="Daniel Byrd"/>
    <x v="5"/>
    <x v="2"/>
    <x v="6"/>
    <s v="Vtech CS6719"/>
    <n v="671.93"/>
    <n v="7"/>
    <n v="188.14"/>
  </r>
  <r>
    <d v="2017-03-31T00:00:00"/>
    <x v="3"/>
    <x v="2"/>
    <s v="Emily Grady"/>
    <x v="1"/>
    <x v="0"/>
    <x v="3"/>
    <s v="SlimView Poly Binder, 3/8&quot;"/>
    <n v="13.47"/>
    <n v="13"/>
    <n v="-22.9"/>
  </r>
  <r>
    <d v="2017-03-31T00:00:00"/>
    <x v="3"/>
    <x v="2"/>
    <s v="Jim Epp"/>
    <x v="4"/>
    <x v="0"/>
    <x v="3"/>
    <s v="Ibico Recycled Grain-Textured Covers"/>
    <n v="34.54"/>
    <n v="1"/>
    <n v="17.27"/>
  </r>
  <r>
    <d v="2017-03-31T00:00:00"/>
    <x v="3"/>
    <x v="2"/>
    <s v="Jim Epp"/>
    <x v="4"/>
    <x v="2"/>
    <x v="16"/>
    <s v="Hewlett Packard LaserJet 3310 Copier"/>
    <n v="2999.95"/>
    <n v="5"/>
    <n v="1439.98"/>
  </r>
  <r>
    <d v="2017-03-31T00:00:00"/>
    <x v="3"/>
    <x v="2"/>
    <s v="Jim Epp"/>
    <x v="4"/>
    <x v="0"/>
    <x v="3"/>
    <s v="Avery Recycled Flexi-View Covers for Binding Systems"/>
    <n v="64.12"/>
    <n v="4"/>
    <n v="30.78"/>
  </r>
  <r>
    <d v="2017-03-31T00:00:00"/>
    <x v="3"/>
    <x v="2"/>
    <s v="Scott Cohen"/>
    <x v="0"/>
    <x v="0"/>
    <x v="12"/>
    <s v="Fellowes 8 Outlet Superior Workstation Surge Protector w/o Phone/Fax/Modem Protection"/>
    <n v="33.619999999999997"/>
    <n v="5"/>
    <n v="-90.77"/>
  </r>
  <r>
    <d v="2017-03-31T00:00:00"/>
    <x v="3"/>
    <x v="2"/>
    <s v="Henry Goldwyn"/>
    <x v="3"/>
    <x v="0"/>
    <x v="14"/>
    <s v="Acme Tagit Stainless Steel Antibacterial Scissors"/>
    <n v="29.7"/>
    <n v="3"/>
    <n v="8.02"/>
  </r>
  <r>
    <d v="2017-04-01T00:00:00"/>
    <x v="3"/>
    <x v="3"/>
    <s v="Adam Shillingsburg"/>
    <x v="24"/>
    <x v="0"/>
    <x v="2"/>
    <s v="Hanging Personal Folder File"/>
    <n v="94.2"/>
    <n v="6"/>
    <n v="23.55"/>
  </r>
  <r>
    <d v="2017-04-01T00:00:00"/>
    <x v="3"/>
    <x v="3"/>
    <s v="Adam Shillingsburg"/>
    <x v="24"/>
    <x v="0"/>
    <x v="10"/>
    <s v="Staple envelope"/>
    <n v="28.4"/>
    <n v="5"/>
    <n v="13.35"/>
  </r>
  <r>
    <d v="2017-04-01T00:00:00"/>
    <x v="3"/>
    <x v="3"/>
    <s v="Maribeth Schnelling"/>
    <x v="3"/>
    <x v="0"/>
    <x v="1"/>
    <s v="Avery 498"/>
    <n v="5.78"/>
    <n v="2"/>
    <n v="2.72"/>
  </r>
  <r>
    <d v="2017-04-01T00:00:00"/>
    <x v="3"/>
    <x v="3"/>
    <s v="Maribeth Schnelling"/>
    <x v="3"/>
    <x v="0"/>
    <x v="3"/>
    <s v="Fellowes Binding Cases"/>
    <n v="121.68"/>
    <n v="13"/>
    <n v="38.03"/>
  </r>
  <r>
    <d v="2017-04-01T00:00:00"/>
    <x v="3"/>
    <x v="3"/>
    <s v="Nick Crebassa"/>
    <x v="3"/>
    <x v="1"/>
    <x v="11"/>
    <s v="Safco Value Mate Steel Bookcase, Baked Enamel Finish on Steel, Black"/>
    <n v="482.66"/>
    <n v="8"/>
    <n v="85.18"/>
  </r>
  <r>
    <d v="2017-04-01T00:00:00"/>
    <x v="3"/>
    <x v="3"/>
    <s v="Nick Crebassa"/>
    <x v="3"/>
    <x v="2"/>
    <x v="15"/>
    <s v="Cubify CubeX 3D Printer Double Head Print"/>
    <n v="4799.9799999999996"/>
    <n v="2"/>
    <n v="360"/>
  </r>
  <r>
    <d v="2017-04-01T00:00:00"/>
    <x v="3"/>
    <x v="3"/>
    <s v="John Castell"/>
    <x v="20"/>
    <x v="0"/>
    <x v="0"/>
    <s v="Wirebound Message Books, Four 2 3/4 x 5 Forms per Page, 200 Sets per Book"/>
    <n v="42.93"/>
    <n v="9"/>
    <n v="19.32"/>
  </r>
  <r>
    <d v="2017-04-01T00:00:00"/>
    <x v="3"/>
    <x v="3"/>
    <s v="Barry FranzÃ¶sisch"/>
    <x v="16"/>
    <x v="2"/>
    <x v="6"/>
    <s v="Mediabridge Sport Armband iPhone 5s"/>
    <n v="23.98"/>
    <n v="3"/>
    <n v="-5.69"/>
  </r>
  <r>
    <d v="2017-04-01T00:00:00"/>
    <x v="3"/>
    <x v="3"/>
    <s v="Barry FranzÃ¶sisch"/>
    <x v="16"/>
    <x v="0"/>
    <x v="1"/>
    <s v="Avery 494"/>
    <n v="6.26"/>
    <n v="3"/>
    <n v="2.04"/>
  </r>
  <r>
    <d v="2017-04-01T00:00:00"/>
    <x v="3"/>
    <x v="3"/>
    <s v="Barry FranzÃ¶sisch"/>
    <x v="16"/>
    <x v="0"/>
    <x v="12"/>
    <s v="Staple holder"/>
    <n v="20.81"/>
    <n v="3"/>
    <n v="1.82"/>
  </r>
  <r>
    <d v="2017-04-01T00:00:00"/>
    <x v="3"/>
    <x v="3"/>
    <s v="Barry FranzÃ¶sisch"/>
    <x v="16"/>
    <x v="1"/>
    <x v="5"/>
    <s v="Global Wood Trimmed Manager's Task Chair, Khaki"/>
    <n v="218.35"/>
    <n v="3"/>
    <n v="-19.11"/>
  </r>
  <r>
    <d v="2017-04-01T00:00:00"/>
    <x v="3"/>
    <x v="3"/>
    <s v="George Bell"/>
    <x v="9"/>
    <x v="1"/>
    <x v="8"/>
    <s v="Deflect-o DuraMat Lighweight, Studded, Beveled Mat for Low Pile Carpeting"/>
    <n v="127.95"/>
    <n v="3"/>
    <n v="21.75"/>
  </r>
  <r>
    <d v="2017-04-02T00:00:00"/>
    <x v="3"/>
    <x v="3"/>
    <s v="Jamie Frazer"/>
    <x v="3"/>
    <x v="1"/>
    <x v="8"/>
    <s v="Westinghouse Clip-On Gooseneck Lamps"/>
    <n v="25.11"/>
    <n v="3"/>
    <n v="6.53"/>
  </r>
  <r>
    <d v="2017-04-02T00:00:00"/>
    <x v="3"/>
    <x v="3"/>
    <s v="Tony Chapman"/>
    <x v="4"/>
    <x v="1"/>
    <x v="13"/>
    <s v="Bevis 44 x 96 Conference Tables"/>
    <n v="411.8"/>
    <n v="2"/>
    <n v="70.010000000000005"/>
  </r>
  <r>
    <d v="2017-04-02T00:00:00"/>
    <x v="3"/>
    <x v="3"/>
    <s v="Tony Chapman"/>
    <x v="4"/>
    <x v="2"/>
    <x v="9"/>
    <s v="NETGEAR N750 Dual Band Wi-Fi Gigabit Router"/>
    <n v="360"/>
    <n v="4"/>
    <n v="129.6"/>
  </r>
  <r>
    <d v="2017-04-02T00:00:00"/>
    <x v="3"/>
    <x v="3"/>
    <s v="Alyssa Tate"/>
    <x v="37"/>
    <x v="0"/>
    <x v="4"/>
    <s v="Newell 318"/>
    <n v="11.12"/>
    <n v="4"/>
    <n v="2.89"/>
  </r>
  <r>
    <d v="2017-04-02T00:00:00"/>
    <x v="3"/>
    <x v="3"/>
    <s v="Amy Hunt"/>
    <x v="33"/>
    <x v="0"/>
    <x v="1"/>
    <s v="Avery 499"/>
    <n v="14.94"/>
    <n v="3"/>
    <n v="6.87"/>
  </r>
  <r>
    <d v="2017-04-03T00:00:00"/>
    <x v="3"/>
    <x v="3"/>
    <s v="Katherine Hughes"/>
    <x v="2"/>
    <x v="1"/>
    <x v="8"/>
    <s v="Staple-based wall hangings"/>
    <n v="25.47"/>
    <n v="4"/>
    <n v="7.64"/>
  </r>
  <r>
    <d v="2017-04-03T00:00:00"/>
    <x v="3"/>
    <x v="3"/>
    <s v="Sue Ann Reed"/>
    <x v="1"/>
    <x v="0"/>
    <x v="4"/>
    <s v="Prang Colored Pencils"/>
    <n v="7.06"/>
    <n v="3"/>
    <n v="2.21"/>
  </r>
  <r>
    <d v="2017-04-04T00:00:00"/>
    <x v="3"/>
    <x v="3"/>
    <s v="Anne McFarland"/>
    <x v="1"/>
    <x v="2"/>
    <x v="6"/>
    <s v="Cisco SPA 502G IP Phone"/>
    <n v="383.84"/>
    <n v="4"/>
    <n v="47.98"/>
  </r>
  <r>
    <d v="2017-04-04T00:00:00"/>
    <x v="3"/>
    <x v="3"/>
    <s v="Darrin Sayre"/>
    <x v="20"/>
    <x v="2"/>
    <x v="6"/>
    <s v="Panasonic KX - TS880B Telephone"/>
    <n v="41.22"/>
    <n v="1"/>
    <n v="11.13"/>
  </r>
  <r>
    <d v="2017-04-04T00:00:00"/>
    <x v="3"/>
    <x v="3"/>
    <s v="Darrin Sayre"/>
    <x v="20"/>
    <x v="0"/>
    <x v="14"/>
    <s v="Premier Automatic Letter Opener"/>
    <n v="240.37"/>
    <n v="1"/>
    <n v="7.21"/>
  </r>
  <r>
    <d v="2017-04-04T00:00:00"/>
    <x v="3"/>
    <x v="3"/>
    <s v="Darrin Sayre"/>
    <x v="20"/>
    <x v="2"/>
    <x v="6"/>
    <s v="LG Electronics Tone+ HBS-730 Bluetooth Headset"/>
    <n v="119.02"/>
    <n v="2"/>
    <n v="33.33"/>
  </r>
  <r>
    <d v="2017-04-04T00:00:00"/>
    <x v="3"/>
    <x v="3"/>
    <s v="Penelope Sewall"/>
    <x v="20"/>
    <x v="0"/>
    <x v="10"/>
    <s v="Brown Kraft Recycled Envelopes"/>
    <n v="16.98"/>
    <n v="1"/>
    <n v="8.49"/>
  </r>
  <r>
    <d v="2017-04-04T00:00:00"/>
    <x v="3"/>
    <x v="3"/>
    <s v="Tom Ashbrook"/>
    <x v="20"/>
    <x v="0"/>
    <x v="4"/>
    <s v="Newell 326"/>
    <n v="7.04"/>
    <n v="4"/>
    <n v="2.04"/>
  </r>
  <r>
    <d v="2017-04-06T00:00:00"/>
    <x v="3"/>
    <x v="3"/>
    <s v="Max Ludwig"/>
    <x v="30"/>
    <x v="0"/>
    <x v="0"/>
    <s v="Easy-staple paper"/>
    <n v="106.32"/>
    <n v="3"/>
    <n v="49.97"/>
  </r>
  <r>
    <d v="2017-04-06T00:00:00"/>
    <x v="3"/>
    <x v="3"/>
    <s v="Charles Sheldon"/>
    <x v="15"/>
    <x v="0"/>
    <x v="3"/>
    <s v="3M Organizer Strips"/>
    <n v="8.1"/>
    <n v="5"/>
    <n v="-5.94"/>
  </r>
  <r>
    <d v="2017-04-07T00:00:00"/>
    <x v="3"/>
    <x v="3"/>
    <s v="Christopher Schild"/>
    <x v="16"/>
    <x v="1"/>
    <x v="13"/>
    <s v="Bush Advantage Collection Round Conference Table"/>
    <n v="233.86"/>
    <n v="2"/>
    <n v="-102.05"/>
  </r>
  <r>
    <d v="2017-04-07T00:00:00"/>
    <x v="3"/>
    <x v="3"/>
    <s v="Christopher Schild"/>
    <x v="16"/>
    <x v="1"/>
    <x v="13"/>
    <s v="Bretford Rectangular Conference Table Tops"/>
    <n v="620.61"/>
    <n v="3"/>
    <n v="-248.25"/>
  </r>
  <r>
    <d v="2017-04-07T00:00:00"/>
    <x v="3"/>
    <x v="3"/>
    <s v="Christopher Schild"/>
    <x v="16"/>
    <x v="0"/>
    <x v="3"/>
    <s v="GBC Instant Index System for Binding Systems"/>
    <n v="5.33"/>
    <n v="2"/>
    <n v="-3.55"/>
  </r>
  <r>
    <d v="2017-04-07T00:00:00"/>
    <x v="3"/>
    <x v="3"/>
    <s v="Christopher Schild"/>
    <x v="16"/>
    <x v="1"/>
    <x v="8"/>
    <s v="Tenex Contemporary Contur Chairmats for Low and Medium Pile Carpet, Computer, 39&quot; x 49&quot;"/>
    <n v="258.07"/>
    <n v="3"/>
    <n v="0"/>
  </r>
  <r>
    <d v="2017-04-07T00:00:00"/>
    <x v="3"/>
    <x v="3"/>
    <s v="Christopher Schild"/>
    <x v="16"/>
    <x v="2"/>
    <x v="9"/>
    <s v="LogitechÂ P710e Mobile Speakerphone"/>
    <n v="617.98"/>
    <n v="3"/>
    <n v="-7.72"/>
  </r>
  <r>
    <d v="2017-04-07T00:00:00"/>
    <x v="3"/>
    <x v="3"/>
    <s v="Hallie Redmond"/>
    <x v="16"/>
    <x v="0"/>
    <x v="4"/>
    <s v="50 Colored Long Pencils"/>
    <n v="16.260000000000002"/>
    <n v="2"/>
    <n v="1.22"/>
  </r>
  <r>
    <d v="2017-04-07T00:00:00"/>
    <x v="3"/>
    <x v="3"/>
    <s v="Hallie Redmond"/>
    <x v="16"/>
    <x v="2"/>
    <x v="6"/>
    <s v="AT&amp;T 1080 Corded phone"/>
    <n v="219.18"/>
    <n v="2"/>
    <n v="19.18"/>
  </r>
  <r>
    <d v="2017-04-08T00:00:00"/>
    <x v="3"/>
    <x v="3"/>
    <s v="Denise Monton"/>
    <x v="4"/>
    <x v="1"/>
    <x v="8"/>
    <s v="Eldon Expressions Punched Metal &amp; Wood Desk Accessories, Black &amp; Cherry"/>
    <n v="56.28"/>
    <n v="6"/>
    <n v="15.76"/>
  </r>
  <r>
    <d v="2017-04-08T00:00:00"/>
    <x v="3"/>
    <x v="3"/>
    <s v="Denise Monton"/>
    <x v="4"/>
    <x v="0"/>
    <x v="3"/>
    <s v="GBC DocuBind TL300 Electric Binding System"/>
    <n v="2690.97"/>
    <n v="3"/>
    <n v="1264.76"/>
  </r>
  <r>
    <d v="2017-04-08T00:00:00"/>
    <x v="3"/>
    <x v="3"/>
    <s v="Karen Ferguson"/>
    <x v="23"/>
    <x v="0"/>
    <x v="2"/>
    <s v="Tennsco 16-Compartment Lockers with Coat Rack"/>
    <n v="2591.56"/>
    <n v="4"/>
    <n v="621.97"/>
  </r>
  <r>
    <d v="2017-04-08T00:00:00"/>
    <x v="3"/>
    <x v="3"/>
    <s v="Karen Ferguson"/>
    <x v="23"/>
    <x v="0"/>
    <x v="12"/>
    <s v="Black &amp; Decker Filter for Double Action Dustbuster Cordless Vac BLDV7210"/>
    <n v="41.95"/>
    <n v="5"/>
    <n v="10.49"/>
  </r>
  <r>
    <d v="2017-04-08T00:00:00"/>
    <x v="3"/>
    <x v="3"/>
    <s v="Adrian Hane"/>
    <x v="3"/>
    <x v="0"/>
    <x v="0"/>
    <s v="Xerox 1891"/>
    <n v="244.55"/>
    <n v="5"/>
    <n v="114.94"/>
  </r>
  <r>
    <d v="2017-04-08T00:00:00"/>
    <x v="3"/>
    <x v="3"/>
    <s v="Adrian Hane"/>
    <x v="3"/>
    <x v="0"/>
    <x v="0"/>
    <s v="Xerox 1942"/>
    <n v="195.76"/>
    <n v="4"/>
    <n v="97.88"/>
  </r>
  <r>
    <d v="2017-04-08T00:00:00"/>
    <x v="3"/>
    <x v="3"/>
    <s v="Nicole Hansen"/>
    <x v="14"/>
    <x v="1"/>
    <x v="8"/>
    <s v="3M Polarizing Task Lamp with Clamp Arm, Light Gray"/>
    <n v="273.95999999999998"/>
    <n v="2"/>
    <n v="71.23"/>
  </r>
  <r>
    <d v="2017-04-08T00:00:00"/>
    <x v="3"/>
    <x v="3"/>
    <s v="Nicole Hansen"/>
    <x v="14"/>
    <x v="1"/>
    <x v="8"/>
    <s v="Luxo Professional Combination Clamp-On Lamps"/>
    <n v="306.89999999999998"/>
    <n v="3"/>
    <n v="79.790000000000006"/>
  </r>
  <r>
    <d v="2017-04-09T00:00:00"/>
    <x v="3"/>
    <x v="3"/>
    <s v="Bryan Spruell"/>
    <x v="20"/>
    <x v="0"/>
    <x v="1"/>
    <s v="Color-Coded Legal Exhibit Labels"/>
    <n v="9.82"/>
    <n v="2"/>
    <n v="4.8099999999999996"/>
  </r>
  <r>
    <d v="2017-04-09T00:00:00"/>
    <x v="3"/>
    <x v="3"/>
    <s v="Bryan Spruell"/>
    <x v="20"/>
    <x v="0"/>
    <x v="4"/>
    <s v="Bulldog Vacuum Base Pencil Sharpener"/>
    <n v="35.97"/>
    <n v="3"/>
    <n v="9.7100000000000009"/>
  </r>
  <r>
    <d v="2017-04-09T00:00:00"/>
    <x v="3"/>
    <x v="3"/>
    <s v="Bryan Spruell"/>
    <x v="20"/>
    <x v="0"/>
    <x v="0"/>
    <s v="Xerox 212"/>
    <n v="12.96"/>
    <n v="2"/>
    <n v="6.22"/>
  </r>
  <r>
    <d v="2017-04-09T00:00:00"/>
    <x v="3"/>
    <x v="3"/>
    <s v="Bryan Spruell"/>
    <x v="20"/>
    <x v="0"/>
    <x v="0"/>
    <s v="Computer Printout Paper with Letter-Trim Fine Perforations"/>
    <n v="191.6"/>
    <n v="4"/>
    <n v="91.97"/>
  </r>
  <r>
    <d v="2017-04-09T00:00:00"/>
    <x v="3"/>
    <x v="3"/>
    <s v="Bryan Spruell"/>
    <x v="20"/>
    <x v="0"/>
    <x v="1"/>
    <s v="Avery File Folder Labels"/>
    <n v="8.64"/>
    <n v="3"/>
    <n v="4.2300000000000004"/>
  </r>
  <r>
    <d v="2017-04-09T00:00:00"/>
    <x v="3"/>
    <x v="3"/>
    <s v="Bryan Spruell"/>
    <x v="20"/>
    <x v="0"/>
    <x v="2"/>
    <s v="Office Impressions Heavy Duty Welded Shelving &amp; Multimedia Storage Drawers"/>
    <n v="501.81"/>
    <n v="3"/>
    <n v="0"/>
  </r>
  <r>
    <d v="2017-04-09T00:00:00"/>
    <x v="3"/>
    <x v="3"/>
    <s v="Sue Ann Reed"/>
    <x v="16"/>
    <x v="0"/>
    <x v="1"/>
    <s v="Avery 48"/>
    <n v="15.12"/>
    <n v="3"/>
    <n v="4.91"/>
  </r>
  <r>
    <d v="2017-04-09T00:00:00"/>
    <x v="3"/>
    <x v="3"/>
    <s v="Sue Ann Reed"/>
    <x v="16"/>
    <x v="0"/>
    <x v="3"/>
    <s v="Avery Arch Ring Binders"/>
    <n v="17.43"/>
    <n v="1"/>
    <n v="-13.36"/>
  </r>
  <r>
    <d v="2017-04-09T00:00:00"/>
    <x v="3"/>
    <x v="3"/>
    <s v="Sue Ann Reed"/>
    <x v="16"/>
    <x v="0"/>
    <x v="0"/>
    <s v="Xerox 1915"/>
    <n v="251.64"/>
    <n v="3"/>
    <n v="88.07"/>
  </r>
  <r>
    <d v="2017-04-09T00:00:00"/>
    <x v="3"/>
    <x v="3"/>
    <s v="Ken Lonsdale"/>
    <x v="14"/>
    <x v="0"/>
    <x v="3"/>
    <s v="GBC Recycled Regency Composition Covers"/>
    <n v="478.24"/>
    <n v="8"/>
    <n v="219.99"/>
  </r>
  <r>
    <d v="2017-04-09T00:00:00"/>
    <x v="3"/>
    <x v="3"/>
    <s v="Noah Childs"/>
    <x v="2"/>
    <x v="0"/>
    <x v="3"/>
    <s v="Tuf-Vin Binders"/>
    <n v="37.9"/>
    <n v="4"/>
    <n v="-29.05"/>
  </r>
  <r>
    <d v="2017-04-09T00:00:00"/>
    <x v="3"/>
    <x v="3"/>
    <s v="Noah Childs"/>
    <x v="2"/>
    <x v="0"/>
    <x v="0"/>
    <s v="Xerox 1893"/>
    <n v="65.58"/>
    <n v="2"/>
    <n v="23.77"/>
  </r>
  <r>
    <d v="2017-04-10T00:00:00"/>
    <x v="3"/>
    <x v="3"/>
    <s v="Sanjit Jacobs"/>
    <x v="23"/>
    <x v="0"/>
    <x v="0"/>
    <s v="Wirebound Message Books, Two 4 1/4&quot; x 5&quot; Forms per Page"/>
    <n v="7.61"/>
    <n v="1"/>
    <n v="3.58"/>
  </r>
  <r>
    <d v="2017-04-10T00:00:00"/>
    <x v="3"/>
    <x v="3"/>
    <s v="Sanjit Jacobs"/>
    <x v="23"/>
    <x v="0"/>
    <x v="7"/>
    <s v="OIC Binder Clips"/>
    <n v="7.16"/>
    <n v="2"/>
    <n v="3.58"/>
  </r>
  <r>
    <d v="2017-04-10T00:00:00"/>
    <x v="3"/>
    <x v="3"/>
    <s v="Russell D'Ascenzo"/>
    <x v="0"/>
    <x v="0"/>
    <x v="0"/>
    <s v="Xerox 1894"/>
    <n v="10.37"/>
    <n v="2"/>
    <n v="3.63"/>
  </r>
  <r>
    <d v="2017-04-10T00:00:00"/>
    <x v="3"/>
    <x v="3"/>
    <s v="Russell D'Ascenzo"/>
    <x v="0"/>
    <x v="2"/>
    <x v="9"/>
    <s v="LogitechÂ MX Performance Wireless Mouse"/>
    <n v="95.74"/>
    <n v="3"/>
    <n v="20.34"/>
  </r>
  <r>
    <d v="2017-04-10T00:00:00"/>
    <x v="3"/>
    <x v="3"/>
    <s v="Mitch Gastineau"/>
    <x v="16"/>
    <x v="1"/>
    <x v="8"/>
    <s v="Stackable Trays"/>
    <n v="12.32"/>
    <n v="5"/>
    <n v="1.85"/>
  </r>
  <r>
    <d v="2017-04-10T00:00:00"/>
    <x v="3"/>
    <x v="3"/>
    <s v="Mitch Gastineau"/>
    <x v="16"/>
    <x v="0"/>
    <x v="3"/>
    <s v="Acco Pressboard Covers with Storage Hooks, 14 7/8&quot; x 11&quot;, Light Blue"/>
    <n v="4.42"/>
    <n v="3"/>
    <n v="-3.09"/>
  </r>
  <r>
    <d v="2017-04-10T00:00:00"/>
    <x v="3"/>
    <x v="3"/>
    <s v="Dennis Bolton"/>
    <x v="37"/>
    <x v="2"/>
    <x v="9"/>
    <s v="Logitech G700s Rechargeable Gaming Mouse"/>
    <n v="99.99"/>
    <n v="1"/>
    <n v="42"/>
  </r>
  <r>
    <d v="2017-04-10T00:00:00"/>
    <x v="3"/>
    <x v="3"/>
    <s v="Dennis Bolton"/>
    <x v="37"/>
    <x v="0"/>
    <x v="2"/>
    <s v="Recycled Steel Personal File for Hanging File Folders"/>
    <n v="286.14999999999998"/>
    <n v="5"/>
    <n v="71.540000000000006"/>
  </r>
  <r>
    <d v="2017-04-10T00:00:00"/>
    <x v="3"/>
    <x v="3"/>
    <s v="Bruce Stewart"/>
    <x v="2"/>
    <x v="0"/>
    <x v="12"/>
    <s v="Tripp Lite Isotel 6 Outlet Surge Protector with Fax/Modem Protection"/>
    <n v="195.1"/>
    <n v="4"/>
    <n v="21.95"/>
  </r>
  <r>
    <d v="2017-04-10T00:00:00"/>
    <x v="3"/>
    <x v="3"/>
    <s v="Bruce Stewart"/>
    <x v="2"/>
    <x v="1"/>
    <x v="8"/>
    <s v="Linden 10&quot; Round Wall Clock, Black"/>
    <n v="36.67"/>
    <n v="3"/>
    <n v="6.42"/>
  </r>
  <r>
    <d v="2017-04-11T00:00:00"/>
    <x v="3"/>
    <x v="3"/>
    <s v="Luke Weiss"/>
    <x v="3"/>
    <x v="2"/>
    <x v="9"/>
    <s v="SanDisk Ultra 64 GB MicroSDHC Class 10 Memory Card"/>
    <n v="199.95"/>
    <n v="5"/>
    <n v="21.99"/>
  </r>
  <r>
    <d v="2017-04-11T00:00:00"/>
    <x v="3"/>
    <x v="3"/>
    <s v="Luke Weiss"/>
    <x v="3"/>
    <x v="0"/>
    <x v="4"/>
    <s v="Dixon Ticonderoga Erasable Colored Pencil Set, 12-Color"/>
    <n v="41.86"/>
    <n v="7"/>
    <n v="14.23"/>
  </r>
  <r>
    <d v="2017-04-11T00:00:00"/>
    <x v="3"/>
    <x v="3"/>
    <s v="Sample Company A"/>
    <x v="0"/>
    <x v="0"/>
    <x v="3"/>
    <s v="Flexible Leather- Look Classic Collection Ring Binder"/>
    <n v="11.36"/>
    <n v="3"/>
    <n v="-17.05"/>
  </r>
  <r>
    <d v="2017-04-11T00:00:00"/>
    <x v="3"/>
    <x v="3"/>
    <s v="Jack Lebron"/>
    <x v="10"/>
    <x v="0"/>
    <x v="2"/>
    <s v="Sterilite Officeware Hinged File Box"/>
    <n v="16.77"/>
    <n v="2"/>
    <n v="1.47"/>
  </r>
  <r>
    <d v="2017-04-11T00:00:00"/>
    <x v="3"/>
    <x v="3"/>
    <s v="Jack Lebron"/>
    <x v="10"/>
    <x v="2"/>
    <x v="9"/>
    <s v="Kingston Digital DataTraveler 32GB USB 2.0"/>
    <n v="27.12"/>
    <n v="2"/>
    <n v="-4.75"/>
  </r>
  <r>
    <d v="2017-04-11T00:00:00"/>
    <x v="3"/>
    <x v="3"/>
    <s v="Henry MacAllister"/>
    <x v="25"/>
    <x v="0"/>
    <x v="4"/>
    <s v="Pencil and Crayon Sharpener"/>
    <n v="1.75"/>
    <n v="1"/>
    <n v="0.15"/>
  </r>
  <r>
    <d v="2017-04-11T00:00:00"/>
    <x v="3"/>
    <x v="3"/>
    <s v="Henry MacAllister"/>
    <x v="25"/>
    <x v="0"/>
    <x v="4"/>
    <s v="Newell 321"/>
    <n v="20.99"/>
    <n v="8"/>
    <n v="2.36"/>
  </r>
  <r>
    <d v="2017-04-12T00:00:00"/>
    <x v="3"/>
    <x v="3"/>
    <s v="Bill Donatelli"/>
    <x v="43"/>
    <x v="0"/>
    <x v="3"/>
    <s v="Storex Dura Pro Binders"/>
    <n v="29.7"/>
    <n v="5"/>
    <n v="13.37"/>
  </r>
  <r>
    <d v="2017-04-12T00:00:00"/>
    <x v="3"/>
    <x v="3"/>
    <s v="Bill Donatelli"/>
    <x v="43"/>
    <x v="0"/>
    <x v="0"/>
    <s v="Xerox 1948"/>
    <n v="39.96"/>
    <n v="4"/>
    <n v="17.98"/>
  </r>
  <r>
    <d v="2017-04-13T00:00:00"/>
    <x v="3"/>
    <x v="3"/>
    <s v="Rob Williams"/>
    <x v="22"/>
    <x v="0"/>
    <x v="0"/>
    <s v="Xerox 4200 Series MultiUse Premium Copy Paper (20Lb. and 84 Bright)"/>
    <n v="5.28"/>
    <n v="1"/>
    <n v="2.38"/>
  </r>
  <r>
    <d v="2017-04-13T00:00:00"/>
    <x v="3"/>
    <x v="3"/>
    <s v="Rob Williams"/>
    <x v="22"/>
    <x v="0"/>
    <x v="3"/>
    <s v="GBC DocuBind TL200 Manual Binding Machine"/>
    <n v="895.92"/>
    <n v="5"/>
    <n v="302.37"/>
  </r>
  <r>
    <d v="2017-04-13T00:00:00"/>
    <x v="3"/>
    <x v="3"/>
    <s v="Yana Sorensen"/>
    <x v="3"/>
    <x v="1"/>
    <x v="5"/>
    <s v="Global Wood Trimmed Manager's Task Chair, Khaki"/>
    <n v="436.7"/>
    <n v="6"/>
    <n v="-38.21"/>
  </r>
  <r>
    <d v="2017-04-13T00:00:00"/>
    <x v="3"/>
    <x v="3"/>
    <s v="Dave Poirier"/>
    <x v="2"/>
    <x v="0"/>
    <x v="7"/>
    <s v="Translucent Push Pins by OIC"/>
    <n v="7.92"/>
    <n v="5"/>
    <n v="1.68"/>
  </r>
  <r>
    <d v="2017-04-14T00:00:00"/>
    <x v="3"/>
    <x v="3"/>
    <s v="Alan Barnes"/>
    <x v="10"/>
    <x v="0"/>
    <x v="4"/>
    <s v="Zebra Zazzle Fluorescent Highlighters"/>
    <n v="14.59"/>
    <n v="3"/>
    <n v="2.5499999999999998"/>
  </r>
  <r>
    <d v="2017-04-14T00:00:00"/>
    <x v="3"/>
    <x v="3"/>
    <s v="Alan Barnes"/>
    <x v="10"/>
    <x v="0"/>
    <x v="4"/>
    <s v="Sanford Prismacolor Professional Thick Lead Art Pencils, 36-Color Set"/>
    <n v="89.86"/>
    <n v="3"/>
    <n v="21.34"/>
  </r>
  <r>
    <d v="2017-04-14T00:00:00"/>
    <x v="3"/>
    <x v="3"/>
    <s v="Alan Barnes"/>
    <x v="10"/>
    <x v="0"/>
    <x v="0"/>
    <s v="Xerox 196"/>
    <n v="13.87"/>
    <n v="3"/>
    <n v="5.03"/>
  </r>
  <r>
    <d v="2017-04-14T00:00:00"/>
    <x v="3"/>
    <x v="3"/>
    <s v="Craig Leslie"/>
    <x v="24"/>
    <x v="0"/>
    <x v="3"/>
    <s v="Acco 3-Hole Punch"/>
    <n v="8.76"/>
    <n v="2"/>
    <n v="4.2"/>
  </r>
  <r>
    <d v="2017-04-14T00:00:00"/>
    <x v="3"/>
    <x v="3"/>
    <s v="Christine Sundaresam"/>
    <x v="20"/>
    <x v="0"/>
    <x v="3"/>
    <s v="Avery Non-Stick Binders"/>
    <n v="10.78"/>
    <n v="3"/>
    <n v="3.5"/>
  </r>
  <r>
    <d v="2017-04-14T00:00:00"/>
    <x v="3"/>
    <x v="3"/>
    <s v="Christine Sundaresam"/>
    <x v="20"/>
    <x v="1"/>
    <x v="11"/>
    <s v="Bush Westfield Collection Bookcases, Fully Assembled"/>
    <n v="242.35"/>
    <n v="3"/>
    <n v="9.09"/>
  </r>
  <r>
    <d v="2017-04-14T00:00:00"/>
    <x v="3"/>
    <x v="3"/>
    <s v="Dorothy Wardle"/>
    <x v="25"/>
    <x v="1"/>
    <x v="11"/>
    <s v="Sauder Cornerstone Collection Library"/>
    <n v="198.27"/>
    <n v="8"/>
    <n v="-32.22"/>
  </r>
  <r>
    <d v="2017-04-14T00:00:00"/>
    <x v="3"/>
    <x v="3"/>
    <s v="Harry Marie"/>
    <x v="23"/>
    <x v="1"/>
    <x v="8"/>
    <s v="Tensor Computer Mounted Lamp"/>
    <n v="74.45"/>
    <n v="5"/>
    <n v="20.100000000000001"/>
  </r>
  <r>
    <d v="2017-04-15T00:00:00"/>
    <x v="3"/>
    <x v="3"/>
    <s v="Andrew Allen"/>
    <x v="25"/>
    <x v="0"/>
    <x v="0"/>
    <s v="Xerox 1967"/>
    <n v="15.55"/>
    <n v="3"/>
    <n v="5.44"/>
  </r>
  <r>
    <d v="2017-04-15T00:00:00"/>
    <x v="3"/>
    <x v="3"/>
    <s v="Shahid Hopkins"/>
    <x v="6"/>
    <x v="0"/>
    <x v="4"/>
    <s v="Faber Castell Col-Erase Pencils"/>
    <n v="4.8899999999999997"/>
    <n v="1"/>
    <n v="2"/>
  </r>
  <r>
    <d v="2017-04-15T00:00:00"/>
    <x v="3"/>
    <x v="3"/>
    <s v="Adam Hart"/>
    <x v="17"/>
    <x v="1"/>
    <x v="8"/>
    <s v="Howard Miller 12&quot; Round Wall Clock"/>
    <n v="196.45"/>
    <n v="5"/>
    <n v="70.72"/>
  </r>
  <r>
    <d v="2017-04-15T00:00:00"/>
    <x v="3"/>
    <x v="3"/>
    <s v="Noel Staavos"/>
    <x v="3"/>
    <x v="0"/>
    <x v="0"/>
    <s v="Xerox 1883"/>
    <n v="79.14"/>
    <n v="3"/>
    <n v="36.4"/>
  </r>
  <r>
    <d v="2017-04-15T00:00:00"/>
    <x v="3"/>
    <x v="3"/>
    <s v="Shirley Daniels"/>
    <x v="0"/>
    <x v="0"/>
    <x v="0"/>
    <s v="Xerox 207"/>
    <n v="20.74"/>
    <n v="4"/>
    <n v="7.26"/>
  </r>
  <r>
    <d v="2017-04-15T00:00:00"/>
    <x v="3"/>
    <x v="3"/>
    <s v="Bart Pistole"/>
    <x v="16"/>
    <x v="0"/>
    <x v="3"/>
    <s v="VariCap6 Expandable Binder"/>
    <n v="15.57"/>
    <n v="3"/>
    <n v="-11.94"/>
  </r>
  <r>
    <d v="2017-04-16T00:00:00"/>
    <x v="3"/>
    <x v="3"/>
    <s v="Paul Lucas"/>
    <x v="1"/>
    <x v="0"/>
    <x v="4"/>
    <s v="Newell 325"/>
    <n v="16.52"/>
    <n v="5"/>
    <n v="2.0699999999999998"/>
  </r>
  <r>
    <d v="2017-04-16T00:00:00"/>
    <x v="3"/>
    <x v="3"/>
    <s v="Roy FranzÃ¶sisch"/>
    <x v="10"/>
    <x v="0"/>
    <x v="3"/>
    <s v="SpineVue Locking Slant-D Ring Binders by Cardinal"/>
    <n v="13.71"/>
    <n v="5"/>
    <n v="-10.050000000000001"/>
  </r>
  <r>
    <d v="2017-04-16T00:00:00"/>
    <x v="3"/>
    <x v="3"/>
    <s v="Joel Eaton"/>
    <x v="3"/>
    <x v="0"/>
    <x v="2"/>
    <s v="Belkin 19&quot; Vented Equipment Shelf, Black"/>
    <n v="205.92"/>
    <n v="4"/>
    <n v="2.06"/>
  </r>
  <r>
    <d v="2017-04-16T00:00:00"/>
    <x v="3"/>
    <x v="3"/>
    <s v="Joel Eaton"/>
    <x v="3"/>
    <x v="1"/>
    <x v="11"/>
    <s v="O'Sullivan Living Dimensions 2-Shelf Bookcases"/>
    <n v="102.83"/>
    <n v="1"/>
    <n v="-6.05"/>
  </r>
  <r>
    <d v="2017-04-16T00:00:00"/>
    <x v="3"/>
    <x v="3"/>
    <s v="Edward Becker"/>
    <x v="33"/>
    <x v="0"/>
    <x v="14"/>
    <s v="Compact Automatic Electric Letter Opener"/>
    <n v="477.24"/>
    <n v="4"/>
    <n v="9.5399999999999991"/>
  </r>
  <r>
    <d v="2017-04-16T00:00:00"/>
    <x v="3"/>
    <x v="3"/>
    <s v="Edward Becker"/>
    <x v="33"/>
    <x v="2"/>
    <x v="9"/>
    <s v="SanDisk Ultra 16 GB MicroSDHC Class 10 Memory Card"/>
    <n v="25.98"/>
    <n v="2"/>
    <n v="1.56"/>
  </r>
  <r>
    <d v="2017-04-16T00:00:00"/>
    <x v="3"/>
    <x v="3"/>
    <s v="Natalie DeCherney"/>
    <x v="0"/>
    <x v="0"/>
    <x v="3"/>
    <s v="Satellite Sectional Post Binders"/>
    <n v="26.05"/>
    <n v="3"/>
    <n v="-44.28"/>
  </r>
  <r>
    <d v="2017-04-16T00:00:00"/>
    <x v="3"/>
    <x v="3"/>
    <s v="Natalie DeCherney"/>
    <x v="0"/>
    <x v="0"/>
    <x v="3"/>
    <s v="GBC White Gloss Covers, Plain Front"/>
    <n v="2.9"/>
    <n v="1"/>
    <n v="-4.78"/>
  </r>
  <r>
    <d v="2017-04-16T00:00:00"/>
    <x v="3"/>
    <x v="3"/>
    <s v="Natalie DeCherney"/>
    <x v="0"/>
    <x v="0"/>
    <x v="2"/>
    <s v="Tennsco Commercial Shelving"/>
    <n v="32.54"/>
    <n v="2"/>
    <n v="-7.73"/>
  </r>
  <r>
    <d v="2017-04-16T00:00:00"/>
    <x v="3"/>
    <x v="3"/>
    <s v="Jesus Ocampo"/>
    <x v="3"/>
    <x v="0"/>
    <x v="12"/>
    <s v="Hoover Commercial SteamVac"/>
    <n v="40.74"/>
    <n v="3"/>
    <n v="12.22"/>
  </r>
  <r>
    <d v="2017-04-17T00:00:00"/>
    <x v="3"/>
    <x v="3"/>
    <s v="Sharelle Roach"/>
    <x v="26"/>
    <x v="0"/>
    <x v="3"/>
    <s v="Insertable Tab Post Binder Dividers"/>
    <n v="12.03"/>
    <n v="5"/>
    <n v="-9.2200000000000006"/>
  </r>
  <r>
    <d v="2017-04-17T00:00:00"/>
    <x v="3"/>
    <x v="3"/>
    <s v="Sharelle Roach"/>
    <x v="26"/>
    <x v="2"/>
    <x v="15"/>
    <s v="Lexmark MX611dhe Monochrome Laser Printer"/>
    <n v="2549.9899999999998"/>
    <n v="5"/>
    <n v="-3399.98"/>
  </r>
  <r>
    <d v="2017-04-17T00:00:00"/>
    <x v="3"/>
    <x v="3"/>
    <s v="Sharelle Roach"/>
    <x v="26"/>
    <x v="0"/>
    <x v="3"/>
    <s v="GBC VeloBinder Manual Binding System"/>
    <n v="21.59"/>
    <n v="2"/>
    <n v="-15.84"/>
  </r>
  <r>
    <d v="2017-04-17T00:00:00"/>
    <x v="3"/>
    <x v="3"/>
    <s v="Sharelle Roach"/>
    <x v="26"/>
    <x v="0"/>
    <x v="3"/>
    <s v="Cardinal Holdit Business Card Pockets"/>
    <n v="8.9600000000000009"/>
    <n v="6"/>
    <n v="-6.57"/>
  </r>
  <r>
    <d v="2017-04-17T00:00:00"/>
    <x v="3"/>
    <x v="3"/>
    <s v="Sharelle Roach"/>
    <x v="26"/>
    <x v="0"/>
    <x v="0"/>
    <s v="Xerox 225"/>
    <n v="20.74"/>
    <n v="4"/>
    <n v="7.26"/>
  </r>
  <r>
    <d v="2017-04-17T00:00:00"/>
    <x v="3"/>
    <x v="3"/>
    <s v="Bruce Geld"/>
    <x v="2"/>
    <x v="1"/>
    <x v="8"/>
    <s v="Eldon Executive Woodline II Desk Accessories, Mahogany"/>
    <n v="60.31"/>
    <n v="3"/>
    <n v="5.28"/>
  </r>
  <r>
    <d v="2017-04-17T00:00:00"/>
    <x v="3"/>
    <x v="3"/>
    <s v="Pamela Stobb"/>
    <x v="3"/>
    <x v="0"/>
    <x v="0"/>
    <s v="Rediform S.O.S. 1-Up Phone Message Bk, 4-1/4x3-1/16 Bk, 1 Form/Pg, 40 Messages/Bk, 3/Pk"/>
    <n v="28.14"/>
    <n v="3"/>
    <n v="13.51"/>
  </r>
  <r>
    <d v="2017-04-17T00:00:00"/>
    <x v="3"/>
    <x v="3"/>
    <s v="Pamela Stobb"/>
    <x v="3"/>
    <x v="0"/>
    <x v="1"/>
    <s v="Avery 517"/>
    <n v="7.38"/>
    <n v="2"/>
    <n v="3.47"/>
  </r>
  <r>
    <d v="2017-04-17T00:00:00"/>
    <x v="3"/>
    <x v="3"/>
    <s v="Pamela Stobb"/>
    <x v="3"/>
    <x v="0"/>
    <x v="7"/>
    <s v="Stockwell Push Pins"/>
    <n v="10.9"/>
    <n v="5"/>
    <n v="3.6"/>
  </r>
  <r>
    <d v="2017-04-17T00:00:00"/>
    <x v="3"/>
    <x v="3"/>
    <s v="Pamela Stobb"/>
    <x v="3"/>
    <x v="2"/>
    <x v="9"/>
    <s v="Logitech Wireless Touch Keyboard K400"/>
    <n v="274.89"/>
    <n v="11"/>
    <n v="46.73"/>
  </r>
  <r>
    <d v="2017-04-17T00:00:00"/>
    <x v="3"/>
    <x v="3"/>
    <s v="Pamela Stobb"/>
    <x v="3"/>
    <x v="0"/>
    <x v="1"/>
    <s v="Avery 474"/>
    <n v="23.04"/>
    <n v="8"/>
    <n v="11.29"/>
  </r>
  <r>
    <d v="2017-04-17T00:00:00"/>
    <x v="3"/>
    <x v="3"/>
    <s v="Pamela Stobb"/>
    <x v="3"/>
    <x v="1"/>
    <x v="5"/>
    <s v="Global Wood Trimmed Manager's Task Chair, Khaki"/>
    <n v="218.35"/>
    <n v="3"/>
    <n v="-19.11"/>
  </r>
  <r>
    <d v="2017-04-17T00:00:00"/>
    <x v="3"/>
    <x v="3"/>
    <s v="Brendan Murry"/>
    <x v="1"/>
    <x v="0"/>
    <x v="2"/>
    <s v="Carina Media Storage Towers in Natural &amp; Black"/>
    <n v="195.14"/>
    <n v="4"/>
    <n v="-43.91"/>
  </r>
  <r>
    <d v="2017-04-20T00:00:00"/>
    <x v="3"/>
    <x v="3"/>
    <s v="Sanjit Jacobs"/>
    <x v="1"/>
    <x v="1"/>
    <x v="8"/>
    <s v="Eldon Cleatmat Chair Mats for Medium Pile Carpets"/>
    <n v="44.4"/>
    <n v="2"/>
    <n v="-52.17"/>
  </r>
  <r>
    <d v="2017-04-20T00:00:00"/>
    <x v="3"/>
    <x v="3"/>
    <s v="Cynthia Voltz"/>
    <x v="2"/>
    <x v="1"/>
    <x v="8"/>
    <s v="Computer Room Manger, 14&quot;"/>
    <n v="51.97"/>
    <n v="2"/>
    <n v="10.39"/>
  </r>
  <r>
    <d v="2017-04-20T00:00:00"/>
    <x v="3"/>
    <x v="3"/>
    <s v="Cynthia Voltz"/>
    <x v="2"/>
    <x v="0"/>
    <x v="2"/>
    <s v="Sortfiler Multipurpose Personal File Organizer, Black"/>
    <n v="51.34"/>
    <n v="3"/>
    <n v="5.78"/>
  </r>
  <r>
    <d v="2017-04-20T00:00:00"/>
    <x v="3"/>
    <x v="3"/>
    <s v="Cynthia Voltz"/>
    <x v="2"/>
    <x v="0"/>
    <x v="2"/>
    <s v="Deluxe Rollaway Locking File with Drawer"/>
    <n v="332.7"/>
    <n v="1"/>
    <n v="33.270000000000003"/>
  </r>
  <r>
    <d v="2017-04-20T00:00:00"/>
    <x v="3"/>
    <x v="3"/>
    <s v="Cynthia Voltz"/>
    <x v="2"/>
    <x v="1"/>
    <x v="8"/>
    <s v="Executive Impressions 12&quot; Wall Clock"/>
    <n v="42.41"/>
    <n v="3"/>
    <n v="9.5399999999999991"/>
  </r>
  <r>
    <d v="2017-04-20T00:00:00"/>
    <x v="3"/>
    <x v="3"/>
    <s v="Sarah Jordon"/>
    <x v="1"/>
    <x v="1"/>
    <x v="5"/>
    <s v="DMI Arturo Collection Mission-style Design Wood Chair"/>
    <n v="317.06"/>
    <n v="3"/>
    <n v="-18.12"/>
  </r>
  <r>
    <d v="2017-04-20T00:00:00"/>
    <x v="3"/>
    <x v="3"/>
    <s v="Sarah Jordon"/>
    <x v="1"/>
    <x v="0"/>
    <x v="4"/>
    <s v="Lumber Crayons"/>
    <n v="15.76"/>
    <n v="2"/>
    <n v="3.55"/>
  </r>
  <r>
    <d v="2017-04-20T00:00:00"/>
    <x v="3"/>
    <x v="3"/>
    <s v="Sarah Jordon"/>
    <x v="1"/>
    <x v="1"/>
    <x v="8"/>
    <s v="Master Caster Door Stop, Large Neon Orange"/>
    <n v="14.56"/>
    <n v="5"/>
    <n v="-6.19"/>
  </r>
  <r>
    <d v="2017-04-20T00:00:00"/>
    <x v="3"/>
    <x v="3"/>
    <s v="Christina VanderZanden"/>
    <x v="14"/>
    <x v="0"/>
    <x v="3"/>
    <s v="Premium Transparent Presentation Covers by GBC"/>
    <n v="146.86000000000001"/>
    <n v="7"/>
    <n v="70.489999999999995"/>
  </r>
  <r>
    <d v="2017-04-20T00:00:00"/>
    <x v="3"/>
    <x v="3"/>
    <s v="Christina VanderZanden"/>
    <x v="14"/>
    <x v="0"/>
    <x v="3"/>
    <s v="Cardinal EasyOpen D-Ring Binders"/>
    <n v="36.56"/>
    <n v="4"/>
    <n v="18.28"/>
  </r>
  <r>
    <d v="2017-04-20T00:00:00"/>
    <x v="3"/>
    <x v="3"/>
    <s v="Brad Eason"/>
    <x v="10"/>
    <x v="0"/>
    <x v="2"/>
    <s v="Tennsco 6- and 18-Compartment Lockers"/>
    <n v="848.54"/>
    <n v="4"/>
    <n v="-21.21"/>
  </r>
  <r>
    <d v="2017-04-20T00:00:00"/>
    <x v="3"/>
    <x v="3"/>
    <s v="Brad Eason"/>
    <x v="10"/>
    <x v="0"/>
    <x v="3"/>
    <s v="Wilson Jones Clip &amp; Carry Folder Binder Tool for Ring Binders, Clear"/>
    <n v="8.6999999999999993"/>
    <n v="5"/>
    <n v="-6.38"/>
  </r>
  <r>
    <d v="2017-04-20T00:00:00"/>
    <x v="3"/>
    <x v="3"/>
    <s v="Brad Eason"/>
    <x v="10"/>
    <x v="2"/>
    <x v="6"/>
    <s v="Avaya 5410 Digital phone"/>
    <n v="122.38"/>
    <n v="3"/>
    <n v="-24.48"/>
  </r>
  <r>
    <d v="2017-04-21T00:00:00"/>
    <x v="3"/>
    <x v="3"/>
    <s v="Shirley Jackson"/>
    <x v="0"/>
    <x v="0"/>
    <x v="12"/>
    <s v="Acco 7-Outlet Masterpiece Power Center, Wihtout Fax/Phone Line Protection"/>
    <n v="97.26"/>
    <n v="4"/>
    <n v="-243.16"/>
  </r>
  <r>
    <d v="2017-04-21T00:00:00"/>
    <x v="3"/>
    <x v="3"/>
    <s v="Resi PÃ¶lking"/>
    <x v="0"/>
    <x v="0"/>
    <x v="3"/>
    <s v="Avery Non-Stick Binders"/>
    <n v="2.69"/>
    <n v="3"/>
    <n v="-4.71"/>
  </r>
  <r>
    <d v="2017-04-21T00:00:00"/>
    <x v="3"/>
    <x v="3"/>
    <s v="Resi PÃ¶lking"/>
    <x v="0"/>
    <x v="0"/>
    <x v="3"/>
    <s v="UniKeep View Case Binders"/>
    <n v="2.93"/>
    <n v="3"/>
    <n v="-4.99"/>
  </r>
  <r>
    <d v="2017-04-21T00:00:00"/>
    <x v="3"/>
    <x v="3"/>
    <s v="Joni Wasserman"/>
    <x v="22"/>
    <x v="2"/>
    <x v="9"/>
    <s v="Verbatim Slim CD and DVD Storage Cases, 50/Pack"/>
    <n v="11.54"/>
    <n v="1"/>
    <n v="3.46"/>
  </r>
  <r>
    <d v="2017-04-21T00:00:00"/>
    <x v="3"/>
    <x v="3"/>
    <s v="Joni Wasserman"/>
    <x v="22"/>
    <x v="1"/>
    <x v="8"/>
    <s v="Eldon Advantage Foldable Chair Mats for Low Pile Carpets"/>
    <n v="162.6"/>
    <n v="3"/>
    <n v="34.15"/>
  </r>
  <r>
    <d v="2017-04-21T00:00:00"/>
    <x v="3"/>
    <x v="3"/>
    <s v="Janet Martin"/>
    <x v="36"/>
    <x v="1"/>
    <x v="5"/>
    <s v="Global Fabric Manager's Chair, Dark Gray"/>
    <n v="908.82"/>
    <n v="9"/>
    <n v="227.21"/>
  </r>
  <r>
    <d v="2017-04-21T00:00:00"/>
    <x v="3"/>
    <x v="3"/>
    <s v="Katherine Nockton"/>
    <x v="0"/>
    <x v="2"/>
    <x v="9"/>
    <s v="LogitechÂ LS21 Speaker System - PC Multimedia - 2.1-CH - Wired"/>
    <n v="47.98"/>
    <n v="3"/>
    <n v="8.4"/>
  </r>
  <r>
    <d v="2017-04-21T00:00:00"/>
    <x v="3"/>
    <x v="3"/>
    <s v="Katherine Nockton"/>
    <x v="0"/>
    <x v="0"/>
    <x v="0"/>
    <s v="Xerox 230"/>
    <n v="20.74"/>
    <n v="4"/>
    <n v="7.26"/>
  </r>
  <r>
    <d v="2017-04-22T00:00:00"/>
    <x v="3"/>
    <x v="3"/>
    <s v="Gary McGarr"/>
    <x v="3"/>
    <x v="1"/>
    <x v="8"/>
    <s v="Eldon Stackable Tray, Side-Load, Legal, Smoke"/>
    <n v="18.28"/>
    <n v="2"/>
    <n v="6.22"/>
  </r>
  <r>
    <d v="2017-04-22T00:00:00"/>
    <x v="3"/>
    <x v="3"/>
    <s v="Meg O'Connel"/>
    <x v="2"/>
    <x v="1"/>
    <x v="8"/>
    <s v="Tenex 46&quot; x 60&quot; Computer Anti-Static Chairmat, Rectangular Shaped"/>
    <n v="254.35"/>
    <n v="3"/>
    <n v="0"/>
  </r>
  <r>
    <d v="2017-04-22T00:00:00"/>
    <x v="3"/>
    <x v="3"/>
    <s v="Bruce Degenhardt"/>
    <x v="4"/>
    <x v="0"/>
    <x v="2"/>
    <s v="Tennsco Double-Tier Lockers"/>
    <n v="675.06"/>
    <n v="3"/>
    <n v="87.76"/>
  </r>
  <r>
    <d v="2017-04-23T00:00:00"/>
    <x v="3"/>
    <x v="3"/>
    <s v="Sally Knutson"/>
    <x v="20"/>
    <x v="0"/>
    <x v="12"/>
    <s v="Tripp Lite Isotel 6 Outlet Surge Protector with Fax/Modem Protection"/>
    <n v="121.94"/>
    <n v="2"/>
    <n v="35.36"/>
  </r>
  <r>
    <d v="2017-04-23T00:00:00"/>
    <x v="3"/>
    <x v="3"/>
    <s v="Sally Knutson"/>
    <x v="20"/>
    <x v="0"/>
    <x v="14"/>
    <s v="Acme 10&quot; Easy Grip Assistive Scissors"/>
    <n v="122.71"/>
    <n v="7"/>
    <n v="36.81"/>
  </r>
  <r>
    <d v="2017-04-23T00:00:00"/>
    <x v="3"/>
    <x v="3"/>
    <s v="Sean Christensen"/>
    <x v="18"/>
    <x v="2"/>
    <x v="9"/>
    <s v="TRENDnet 56K USB 2.0 Phone, Internet and Fax Modem"/>
    <n v="155.34"/>
    <n v="6"/>
    <n v="55.92"/>
  </r>
  <r>
    <d v="2017-04-23T00:00:00"/>
    <x v="3"/>
    <x v="3"/>
    <s v="Tamara Dahlen"/>
    <x v="20"/>
    <x v="0"/>
    <x v="14"/>
    <s v="Fiskars Softgrip Scissors"/>
    <n v="54.9"/>
    <n v="5"/>
    <n v="15.37"/>
  </r>
  <r>
    <d v="2017-04-23T00:00:00"/>
    <x v="3"/>
    <x v="3"/>
    <s v="Greg Guthrie"/>
    <x v="10"/>
    <x v="0"/>
    <x v="3"/>
    <s v="XtraLife ClearVue Slant-D Ring Binders by Cardinal"/>
    <n v="11.76"/>
    <n v="5"/>
    <n v="-7.84"/>
  </r>
  <r>
    <d v="2017-04-23T00:00:00"/>
    <x v="3"/>
    <x v="3"/>
    <s v="Greg Guthrie"/>
    <x v="10"/>
    <x v="0"/>
    <x v="0"/>
    <s v="Xerox 195"/>
    <n v="5.34"/>
    <n v="1"/>
    <n v="1.87"/>
  </r>
  <r>
    <d v="2017-04-23T00:00:00"/>
    <x v="3"/>
    <x v="3"/>
    <s v="Jay Fein"/>
    <x v="3"/>
    <x v="1"/>
    <x v="8"/>
    <s v="DAX Two-Tone Rosewood/Black Document Frame, Desktop, 5 x 7"/>
    <n v="66.36"/>
    <n v="7"/>
    <n v="26.54"/>
  </r>
  <r>
    <d v="2017-04-23T00:00:00"/>
    <x v="3"/>
    <x v="3"/>
    <s v="Jay Fein"/>
    <x v="3"/>
    <x v="0"/>
    <x v="3"/>
    <s v="GBC Durable Plastic Covers"/>
    <n v="92.88"/>
    <n v="6"/>
    <n v="30.19"/>
  </r>
  <r>
    <d v="2017-04-23T00:00:00"/>
    <x v="3"/>
    <x v="3"/>
    <s v="Jay Fein"/>
    <x v="3"/>
    <x v="1"/>
    <x v="8"/>
    <s v="Eldon 500 Class Desk Accessories"/>
    <n v="24.14"/>
    <n v="2"/>
    <n v="7.97"/>
  </r>
  <r>
    <d v="2017-04-23T00:00:00"/>
    <x v="3"/>
    <x v="3"/>
    <s v="Parhena Norris"/>
    <x v="15"/>
    <x v="1"/>
    <x v="11"/>
    <s v="O'Sullivan 4-Shelf Bookcase in Odessa Pine"/>
    <n v="387.14"/>
    <n v="4"/>
    <n v="-14.52"/>
  </r>
  <r>
    <d v="2017-04-23T00:00:00"/>
    <x v="3"/>
    <x v="3"/>
    <s v="Parhena Norris"/>
    <x v="15"/>
    <x v="2"/>
    <x v="9"/>
    <s v="Maxell 4.7GB DVD-R"/>
    <n v="45.41"/>
    <n v="2"/>
    <n v="11.92"/>
  </r>
  <r>
    <d v="2017-04-23T00:00:00"/>
    <x v="3"/>
    <x v="3"/>
    <s v="Parhena Norris"/>
    <x v="15"/>
    <x v="1"/>
    <x v="8"/>
    <s v="Tenex Chairmats For Use with Hard Floors"/>
    <n v="77.95"/>
    <n v="3"/>
    <n v="-11.69"/>
  </r>
  <r>
    <d v="2017-04-23T00:00:00"/>
    <x v="3"/>
    <x v="3"/>
    <s v="Parhena Norris"/>
    <x v="15"/>
    <x v="0"/>
    <x v="1"/>
    <s v="Avery 496"/>
    <n v="3"/>
    <n v="1"/>
    <n v="1.05"/>
  </r>
  <r>
    <d v="2017-04-23T00:00:00"/>
    <x v="3"/>
    <x v="3"/>
    <s v="Sean O'Donnell"/>
    <x v="26"/>
    <x v="0"/>
    <x v="10"/>
    <s v="Staple envelope"/>
    <n v="18.690000000000001"/>
    <n v="2"/>
    <n v="7.01"/>
  </r>
  <r>
    <d v="2017-04-23T00:00:00"/>
    <x v="3"/>
    <x v="3"/>
    <s v="Sean O'Donnell"/>
    <x v="26"/>
    <x v="1"/>
    <x v="8"/>
    <s v="Eldon ImÃ ge Series Desk Accessories, Clear"/>
    <n v="11.66"/>
    <n v="3"/>
    <n v="3.35"/>
  </r>
  <r>
    <d v="2017-04-24T00:00:00"/>
    <x v="3"/>
    <x v="3"/>
    <s v="Damala Kotsonis"/>
    <x v="2"/>
    <x v="0"/>
    <x v="12"/>
    <s v="Acco Smartsocket Table Surge Protector, 6 Color-Coded Adapter Outlets"/>
    <n v="99.28"/>
    <n v="2"/>
    <n v="12.41"/>
  </r>
  <r>
    <d v="2017-04-24T00:00:00"/>
    <x v="3"/>
    <x v="3"/>
    <s v="Damala Kotsonis"/>
    <x v="2"/>
    <x v="0"/>
    <x v="3"/>
    <s v="Avery Reinforcements for Hole-Punch Pages"/>
    <n v="1.19"/>
    <n v="2"/>
    <n v="-0.99"/>
  </r>
  <r>
    <d v="2017-04-24T00:00:00"/>
    <x v="3"/>
    <x v="3"/>
    <s v="Damala Kotsonis"/>
    <x v="2"/>
    <x v="0"/>
    <x v="3"/>
    <s v="GBC ProClick Spines for 32-Hole Punch"/>
    <n v="7.52"/>
    <n v="2"/>
    <n v="-5.76"/>
  </r>
  <r>
    <d v="2017-04-24T00:00:00"/>
    <x v="3"/>
    <x v="3"/>
    <s v="Christine Phan"/>
    <x v="16"/>
    <x v="0"/>
    <x v="2"/>
    <s v="Sensible Storage WireTech Storage Systems"/>
    <n v="113.57"/>
    <n v="2"/>
    <n v="-21.29"/>
  </r>
  <r>
    <d v="2017-04-24T00:00:00"/>
    <x v="3"/>
    <x v="3"/>
    <s v="Michael Granlund"/>
    <x v="3"/>
    <x v="0"/>
    <x v="7"/>
    <s v="Colored Push Pins"/>
    <n v="1.81"/>
    <n v="1"/>
    <n v="0.65"/>
  </r>
  <r>
    <d v="2017-04-24T00:00:00"/>
    <x v="3"/>
    <x v="3"/>
    <s v="Susan Vittorini"/>
    <x v="12"/>
    <x v="2"/>
    <x v="6"/>
    <s v="AT&amp;T 841000 Phone"/>
    <n v="552"/>
    <n v="10"/>
    <n v="34.5"/>
  </r>
  <r>
    <d v="2017-04-24T00:00:00"/>
    <x v="3"/>
    <x v="3"/>
    <s v="Linda Southworth"/>
    <x v="43"/>
    <x v="2"/>
    <x v="9"/>
    <s v="V7 USB Numeric Keypad"/>
    <n v="69.98"/>
    <n v="2"/>
    <n v="4.9000000000000004"/>
  </r>
  <r>
    <d v="2017-04-24T00:00:00"/>
    <x v="3"/>
    <x v="3"/>
    <s v="Art Ferguson"/>
    <x v="1"/>
    <x v="0"/>
    <x v="3"/>
    <s v="Acco Data Flex Cable Posts For Top &amp; Bottom Load Binders, 6&quot; Capacity"/>
    <n v="10.43"/>
    <n v="5"/>
    <n v="-18.25"/>
  </r>
  <r>
    <d v="2017-04-24T00:00:00"/>
    <x v="3"/>
    <x v="3"/>
    <s v="Art Ferguson"/>
    <x v="1"/>
    <x v="0"/>
    <x v="2"/>
    <s v="Safco Industrial Wire Shelving System"/>
    <n v="72.78"/>
    <n v="1"/>
    <n v="-18.2"/>
  </r>
  <r>
    <d v="2017-04-25T00:00:00"/>
    <x v="3"/>
    <x v="3"/>
    <s v="Mick Brown"/>
    <x v="3"/>
    <x v="0"/>
    <x v="3"/>
    <s v="Cardinal Slant-D Ring Binder, Heavy Gauge Vinyl"/>
    <n v="13.9"/>
    <n v="2"/>
    <n v="4.5199999999999996"/>
  </r>
  <r>
    <d v="2017-04-25T00:00:00"/>
    <x v="3"/>
    <x v="3"/>
    <s v="Parhena Norris"/>
    <x v="15"/>
    <x v="0"/>
    <x v="4"/>
    <s v="Newell 312"/>
    <n v="42.05"/>
    <n v="9"/>
    <n v="5.26"/>
  </r>
  <r>
    <d v="2017-04-25T00:00:00"/>
    <x v="3"/>
    <x v="3"/>
    <s v="Parhena Norris"/>
    <x v="15"/>
    <x v="0"/>
    <x v="4"/>
    <s v="Stanley Bostitch Contemporary Electric Pencil Sharpeners"/>
    <n v="67.92"/>
    <n v="5"/>
    <n v="6.79"/>
  </r>
  <r>
    <d v="2017-04-25T00:00:00"/>
    <x v="3"/>
    <x v="3"/>
    <s v="Larry Hughes"/>
    <x v="12"/>
    <x v="0"/>
    <x v="4"/>
    <s v="Newell 318"/>
    <n v="8.9"/>
    <n v="4"/>
    <n v="0.67"/>
  </r>
  <r>
    <d v="2017-04-25T00:00:00"/>
    <x v="3"/>
    <x v="3"/>
    <s v="Lauren Leatherbury"/>
    <x v="3"/>
    <x v="0"/>
    <x v="0"/>
    <s v="Telephone Message Books with Fax/Mobile Section, 5 1/2&quot; x 3 3/16&quot;"/>
    <n v="19.05"/>
    <n v="3"/>
    <n v="8.76"/>
  </r>
  <r>
    <d v="2017-04-25T00:00:00"/>
    <x v="3"/>
    <x v="3"/>
    <s v="Lauren Leatherbury"/>
    <x v="3"/>
    <x v="0"/>
    <x v="3"/>
    <s v="Surelock Post Binders"/>
    <n v="73.34"/>
    <n v="3"/>
    <n v="27.5"/>
  </r>
  <r>
    <d v="2017-04-25T00:00:00"/>
    <x v="3"/>
    <x v="3"/>
    <s v="Speros Goranitis"/>
    <x v="3"/>
    <x v="2"/>
    <x v="9"/>
    <s v="Sony 64GB Class 10 Micro SDHC R40 Memory Card"/>
    <n v="107.97"/>
    <n v="3"/>
    <n v="22.67"/>
  </r>
  <r>
    <d v="2017-04-25T00:00:00"/>
    <x v="3"/>
    <x v="3"/>
    <s v="Rob Lucas"/>
    <x v="3"/>
    <x v="1"/>
    <x v="11"/>
    <s v="Bush Westfield Collection Bookcases, Medium Cherry Finish"/>
    <n v="344.98"/>
    <n v="7"/>
    <n v="28.41"/>
  </r>
  <r>
    <d v="2017-04-26T00:00:00"/>
    <x v="3"/>
    <x v="3"/>
    <s v="Larry Blacks"/>
    <x v="0"/>
    <x v="1"/>
    <x v="8"/>
    <s v="DAX Value U-Channel Document Frames, Easel Back"/>
    <n v="1.99"/>
    <n v="1"/>
    <n v="-1.44"/>
  </r>
  <r>
    <d v="2017-04-26T00:00:00"/>
    <x v="3"/>
    <x v="3"/>
    <s v="Philisse Overcash"/>
    <x v="22"/>
    <x v="0"/>
    <x v="0"/>
    <s v="Strathmore Photo Mount Cards"/>
    <n v="20.34"/>
    <n v="3"/>
    <n v="9.36"/>
  </r>
  <r>
    <d v="2017-04-26T00:00:00"/>
    <x v="3"/>
    <x v="3"/>
    <s v="Philisse Overcash"/>
    <x v="22"/>
    <x v="0"/>
    <x v="1"/>
    <s v="Avery 478"/>
    <n v="39.28"/>
    <n v="8"/>
    <n v="19.25"/>
  </r>
  <r>
    <d v="2017-04-27T00:00:00"/>
    <x v="3"/>
    <x v="3"/>
    <s v="Cynthia Voltz"/>
    <x v="0"/>
    <x v="0"/>
    <x v="1"/>
    <s v="Avery Address/Shipping Labels for Typewriters, 4&quot; x 2&quot;"/>
    <n v="33.119999999999997"/>
    <n v="4"/>
    <n v="11.59"/>
  </r>
  <r>
    <d v="2017-04-27T00:00:00"/>
    <x v="3"/>
    <x v="3"/>
    <s v="Cynthia Voltz"/>
    <x v="0"/>
    <x v="1"/>
    <x v="11"/>
    <s v="Sauder Barrister Bookcases"/>
    <n v="220.27"/>
    <n v="4"/>
    <n v="-42.11"/>
  </r>
  <r>
    <d v="2017-04-27T00:00:00"/>
    <x v="3"/>
    <x v="3"/>
    <s v="Arthur Prichep"/>
    <x v="3"/>
    <x v="0"/>
    <x v="4"/>
    <s v="Boston School Pro Electric Pencil Sharpener, 1670"/>
    <n v="123.92"/>
    <n v="4"/>
    <n v="33.46"/>
  </r>
  <r>
    <d v="2017-04-27T00:00:00"/>
    <x v="3"/>
    <x v="3"/>
    <s v="Arthur Prichep"/>
    <x v="3"/>
    <x v="0"/>
    <x v="4"/>
    <s v="Newell Chalk Holder"/>
    <n v="12.39"/>
    <n v="3"/>
    <n v="5.7"/>
  </r>
  <r>
    <d v="2017-04-27T00:00:00"/>
    <x v="3"/>
    <x v="3"/>
    <s v="Arthur Prichep"/>
    <x v="3"/>
    <x v="0"/>
    <x v="4"/>
    <s v="Boston Home &amp; Office Model 2000 Electric Pencil Sharpeners"/>
    <n v="47.3"/>
    <n v="2"/>
    <n v="12.3"/>
  </r>
  <r>
    <d v="2017-04-27T00:00:00"/>
    <x v="3"/>
    <x v="3"/>
    <s v="Henry MacAllister"/>
    <x v="22"/>
    <x v="1"/>
    <x v="8"/>
    <s v="Luxo Economy Swing Arm Lamp"/>
    <n v="139.58000000000001"/>
    <n v="7"/>
    <n v="39.08"/>
  </r>
  <r>
    <d v="2017-04-28T00:00:00"/>
    <x v="3"/>
    <x v="3"/>
    <s v="Matt Connell"/>
    <x v="2"/>
    <x v="0"/>
    <x v="2"/>
    <s v="Sterilite Officeware Hinged File Box"/>
    <n v="8.3800000000000008"/>
    <n v="1"/>
    <n v="0.73"/>
  </r>
  <r>
    <d v="2017-04-28T00:00:00"/>
    <x v="3"/>
    <x v="3"/>
    <s v="Matt Connell"/>
    <x v="2"/>
    <x v="0"/>
    <x v="4"/>
    <s v="Newell 341"/>
    <n v="6.85"/>
    <n v="2"/>
    <n v="0.77"/>
  </r>
  <r>
    <d v="2017-04-28T00:00:00"/>
    <x v="3"/>
    <x v="3"/>
    <s v="Jack Lebron"/>
    <x v="25"/>
    <x v="0"/>
    <x v="12"/>
    <s v="Harmony HEPA Quiet Air Purifiers"/>
    <n v="28.08"/>
    <n v="3"/>
    <n v="5.27"/>
  </r>
  <r>
    <d v="2017-04-28T00:00:00"/>
    <x v="3"/>
    <x v="3"/>
    <s v="Janet Lee"/>
    <x v="16"/>
    <x v="2"/>
    <x v="6"/>
    <s v="Samsung Galaxy S4 Mini"/>
    <n v="751.98"/>
    <n v="2"/>
    <n v="84.6"/>
  </r>
  <r>
    <d v="2017-04-29T00:00:00"/>
    <x v="3"/>
    <x v="3"/>
    <s v="Filia McAdams"/>
    <x v="10"/>
    <x v="1"/>
    <x v="13"/>
    <s v="SAFCO PlanMaster Heigh-Adjustable Drafting Table Base, 43w x 30d x 30-37h, Black"/>
    <n v="1048.3499999999999"/>
    <n v="5"/>
    <n v="-69.89"/>
  </r>
  <r>
    <d v="2017-04-29T00:00:00"/>
    <x v="3"/>
    <x v="3"/>
    <s v="Kean Thornton"/>
    <x v="23"/>
    <x v="0"/>
    <x v="1"/>
    <s v="Color-Coded Legal Exhibit Labels"/>
    <n v="4.91"/>
    <n v="1"/>
    <n v="2.41"/>
  </r>
  <r>
    <d v="2017-04-30T00:00:00"/>
    <x v="3"/>
    <x v="3"/>
    <s v="Dionis Lloyd"/>
    <x v="20"/>
    <x v="0"/>
    <x v="10"/>
    <s v="#10-4 1/8&quot; x 9 1/2&quot; Premium Diagonal Seam Envelopes"/>
    <n v="62.96"/>
    <n v="4"/>
    <n v="28.33"/>
  </r>
  <r>
    <d v="2017-04-30T00:00:00"/>
    <x v="3"/>
    <x v="3"/>
    <s v="Quincy Jones"/>
    <x v="2"/>
    <x v="2"/>
    <x v="6"/>
    <s v="Polycom SoundPoint IP 450 VoIP phone"/>
    <n v="677.58"/>
    <n v="5"/>
    <n v="-158.1"/>
  </r>
  <r>
    <d v="2017-04-30T00:00:00"/>
    <x v="3"/>
    <x v="3"/>
    <s v="Quincy Jones"/>
    <x v="2"/>
    <x v="0"/>
    <x v="3"/>
    <s v="GBC VeloBind Cover Sets"/>
    <n v="13.9"/>
    <n v="3"/>
    <n v="-9.26"/>
  </r>
  <r>
    <d v="2017-04-30T00:00:00"/>
    <x v="3"/>
    <x v="3"/>
    <s v="Ann Steele"/>
    <x v="16"/>
    <x v="0"/>
    <x v="1"/>
    <s v="Avery 474"/>
    <n v="4.6100000000000003"/>
    <n v="2"/>
    <n v="1.67"/>
  </r>
  <r>
    <d v="2017-04-30T00:00:00"/>
    <x v="3"/>
    <x v="3"/>
    <s v="Ann Steele"/>
    <x v="16"/>
    <x v="0"/>
    <x v="4"/>
    <s v="Staples in misc. colors"/>
    <n v="15.53"/>
    <n v="3"/>
    <n v="4.8499999999999996"/>
  </r>
  <r>
    <d v="2017-04-30T00:00:00"/>
    <x v="3"/>
    <x v="3"/>
    <s v="Ann Steele"/>
    <x v="16"/>
    <x v="0"/>
    <x v="1"/>
    <s v="Avery 499"/>
    <n v="11.95"/>
    <n v="3"/>
    <n v="3.88"/>
  </r>
  <r>
    <d v="2017-04-30T00:00:00"/>
    <x v="3"/>
    <x v="3"/>
    <s v="Saphhira Shifley"/>
    <x v="16"/>
    <x v="1"/>
    <x v="8"/>
    <s v="3M Hangers With Command Adhesive"/>
    <n v="23.68"/>
    <n v="8"/>
    <n v="6.22"/>
  </r>
  <r>
    <d v="2017-04-30T00:00:00"/>
    <x v="3"/>
    <x v="3"/>
    <s v="Saphhira Shifley"/>
    <x v="16"/>
    <x v="2"/>
    <x v="9"/>
    <s v="Maxell 4.7GB DVD+R 5/Pack"/>
    <n v="2.38"/>
    <n v="3"/>
    <n v="0.74"/>
  </r>
  <r>
    <d v="2017-04-30T00:00:00"/>
    <x v="3"/>
    <x v="3"/>
    <s v="Jeremy Farry"/>
    <x v="10"/>
    <x v="0"/>
    <x v="0"/>
    <s v="Xerox 222"/>
    <n v="10.37"/>
    <n v="2"/>
    <n v="3.63"/>
  </r>
  <r>
    <d v="2017-04-30T00:00:00"/>
    <x v="3"/>
    <x v="3"/>
    <s v="Neoma Murray"/>
    <x v="37"/>
    <x v="0"/>
    <x v="1"/>
    <s v="Avery 5"/>
    <n v="5.76"/>
    <n v="2"/>
    <n v="2.82"/>
  </r>
  <r>
    <d v="2017-04-30T00:00:00"/>
    <x v="3"/>
    <x v="3"/>
    <s v="Tony Chapman"/>
    <x v="1"/>
    <x v="0"/>
    <x v="3"/>
    <s v="GBC Linen Binding Covers"/>
    <n v="43.37"/>
    <n v="7"/>
    <n v="-69.400000000000006"/>
  </r>
  <r>
    <d v="2017-04-30T00:00:00"/>
    <x v="3"/>
    <x v="3"/>
    <s v="Alan Dominguez"/>
    <x v="3"/>
    <x v="0"/>
    <x v="0"/>
    <s v="Xerox 1919"/>
    <n v="163.96"/>
    <n v="4"/>
    <n v="80.34"/>
  </r>
  <r>
    <d v="2017-04-30T00:00:00"/>
    <x v="3"/>
    <x v="3"/>
    <s v="Don Jones"/>
    <x v="3"/>
    <x v="1"/>
    <x v="8"/>
    <s v="Seth Thomas 16&quot; Steel Case Clock"/>
    <n v="64.959999999999994"/>
    <n v="2"/>
    <n v="21.44"/>
  </r>
  <r>
    <d v="2017-04-30T00:00:00"/>
    <x v="3"/>
    <x v="3"/>
    <s v="Don Jones"/>
    <x v="3"/>
    <x v="0"/>
    <x v="10"/>
    <s v="#10- 4 1/8&quot; x 9 1/2&quot; Security-Tint Envelopes"/>
    <n v="30.56"/>
    <n v="4"/>
    <n v="14.97"/>
  </r>
  <r>
    <d v="2017-04-30T00:00:00"/>
    <x v="3"/>
    <x v="3"/>
    <s v="Erin Ashbrook"/>
    <x v="3"/>
    <x v="0"/>
    <x v="4"/>
    <s v="Faber Castell Col-Erase Pencils"/>
    <n v="9.7799999999999994"/>
    <n v="2"/>
    <n v="4.01"/>
  </r>
  <r>
    <d v="2017-04-30T00:00:00"/>
    <x v="3"/>
    <x v="3"/>
    <s v="Nick Zandusky"/>
    <x v="3"/>
    <x v="0"/>
    <x v="3"/>
    <s v="Fellowes Black Plastic Comb Bindings"/>
    <n v="23.24"/>
    <n v="5"/>
    <n v="7.55"/>
  </r>
  <r>
    <d v="2017-04-30T00:00:00"/>
    <x v="3"/>
    <x v="3"/>
    <s v="Mick Hernandez"/>
    <x v="16"/>
    <x v="0"/>
    <x v="3"/>
    <s v="Acco PRESSTEX Data Binder with Storage Hooks, Light Blue, 9 1/2&quot; X 11&quot;"/>
    <n v="4.84"/>
    <n v="3"/>
    <n v="-3.55"/>
  </r>
  <r>
    <d v="2017-04-30T00:00:00"/>
    <x v="3"/>
    <x v="3"/>
    <s v="Mick Hernandez"/>
    <x v="16"/>
    <x v="1"/>
    <x v="8"/>
    <s v="Tenex B1-RE Series Chair Mats for Low Pile Carpets"/>
    <n v="220.7"/>
    <n v="6"/>
    <n v="-8.2799999999999994"/>
  </r>
  <r>
    <d v="2017-05-01T00:00:00"/>
    <x v="3"/>
    <x v="4"/>
    <s v="Sanjit Jacobs"/>
    <x v="13"/>
    <x v="2"/>
    <x v="9"/>
    <s v="Maxell 74 Minute CDR, 10/Pack"/>
    <n v="48.9"/>
    <n v="5"/>
    <n v="18.09"/>
  </r>
  <r>
    <d v="2017-05-01T00:00:00"/>
    <x v="3"/>
    <x v="4"/>
    <s v="Caroline Jumper"/>
    <x v="16"/>
    <x v="0"/>
    <x v="14"/>
    <s v="Kleencut Forged Office Shears by Acme United Corporation"/>
    <n v="3.33"/>
    <n v="2"/>
    <n v="0.42"/>
  </r>
  <r>
    <d v="2017-05-01T00:00:00"/>
    <x v="3"/>
    <x v="4"/>
    <s v="Caroline Jumper"/>
    <x v="16"/>
    <x v="1"/>
    <x v="13"/>
    <s v="Bush Advantage Collection Racetrack Conference Table"/>
    <n v="933.26"/>
    <n v="4"/>
    <n v="-458.15"/>
  </r>
  <r>
    <d v="2017-05-01T00:00:00"/>
    <x v="3"/>
    <x v="4"/>
    <s v="Caroline Jumper"/>
    <x v="16"/>
    <x v="1"/>
    <x v="5"/>
    <s v="HON 5400 Series Task Chairs for Big and Tall"/>
    <n v="2803.92"/>
    <n v="5"/>
    <n v="0"/>
  </r>
  <r>
    <d v="2017-05-01T00:00:00"/>
    <x v="3"/>
    <x v="4"/>
    <s v="Arthur Gainer"/>
    <x v="16"/>
    <x v="1"/>
    <x v="11"/>
    <s v="Bush Somerset Collection Bookcase"/>
    <n v="314.35000000000002"/>
    <n v="3"/>
    <n v="-15.72"/>
  </r>
  <r>
    <d v="2017-05-01T00:00:00"/>
    <x v="3"/>
    <x v="4"/>
    <s v="Arthur Gainer"/>
    <x v="16"/>
    <x v="0"/>
    <x v="1"/>
    <s v="Avery 492"/>
    <n v="4.6100000000000003"/>
    <n v="2"/>
    <n v="1.5"/>
  </r>
  <r>
    <d v="2017-05-02T00:00:00"/>
    <x v="3"/>
    <x v="4"/>
    <s v="Dorothy Wardle"/>
    <x v="23"/>
    <x v="1"/>
    <x v="8"/>
    <s v="Eldon Advantage Chair Mats for Low to Medium Pile Carpets"/>
    <n v="129.93"/>
    <n v="3"/>
    <n v="12.99"/>
  </r>
  <r>
    <d v="2017-05-02T00:00:00"/>
    <x v="3"/>
    <x v="4"/>
    <s v="Elizabeth Moffitt"/>
    <x v="3"/>
    <x v="2"/>
    <x v="9"/>
    <s v="LogitechÂ MX Performance Wireless Mouse"/>
    <n v="159.56"/>
    <n v="4"/>
    <n v="59.04"/>
  </r>
  <r>
    <d v="2017-05-02T00:00:00"/>
    <x v="3"/>
    <x v="4"/>
    <s v="Dorothy Dickinson"/>
    <x v="3"/>
    <x v="0"/>
    <x v="0"/>
    <s v="Adams &quot;While You Were Out&quot; Message Pads"/>
    <n v="15.7"/>
    <n v="5"/>
    <n v="7.07"/>
  </r>
  <r>
    <d v="2017-05-02T00:00:00"/>
    <x v="3"/>
    <x v="4"/>
    <s v="Dorothy Dickinson"/>
    <x v="3"/>
    <x v="0"/>
    <x v="4"/>
    <s v="Newell 34"/>
    <n v="59.52"/>
    <n v="3"/>
    <n v="15.48"/>
  </r>
  <r>
    <d v="2017-05-02T00:00:00"/>
    <x v="3"/>
    <x v="4"/>
    <s v="Dorothy Dickinson"/>
    <x v="3"/>
    <x v="0"/>
    <x v="0"/>
    <s v="Adams Phone Message Book, 200 Message Capacity, 8 1/16Â” x 11Â”"/>
    <n v="34.4"/>
    <n v="5"/>
    <n v="15.82"/>
  </r>
  <r>
    <d v="2017-05-03T00:00:00"/>
    <x v="3"/>
    <x v="4"/>
    <s v="Darren Budd"/>
    <x v="3"/>
    <x v="0"/>
    <x v="2"/>
    <s v="Multi-Use Personal File Cart and Caster Set, Three Stacking Bins"/>
    <n v="69.52"/>
    <n v="2"/>
    <n v="19.47"/>
  </r>
  <r>
    <d v="2017-05-03T00:00:00"/>
    <x v="3"/>
    <x v="4"/>
    <s v="Darren Budd"/>
    <x v="3"/>
    <x v="0"/>
    <x v="2"/>
    <s v="Fellowes Stor/Drawer Steel Plus Storage Drawers"/>
    <n v="763.44"/>
    <n v="8"/>
    <n v="45.81"/>
  </r>
  <r>
    <d v="2017-05-03T00:00:00"/>
    <x v="3"/>
    <x v="4"/>
    <s v="Mike Kennedy"/>
    <x v="3"/>
    <x v="0"/>
    <x v="0"/>
    <s v="Xerox 2"/>
    <n v="25.92"/>
    <n v="4"/>
    <n v="12.44"/>
  </r>
  <r>
    <d v="2017-05-03T00:00:00"/>
    <x v="3"/>
    <x v="4"/>
    <s v="Mike Kennedy"/>
    <x v="3"/>
    <x v="0"/>
    <x v="4"/>
    <s v="Newell 350"/>
    <n v="22.96"/>
    <n v="7"/>
    <n v="6.66"/>
  </r>
  <r>
    <d v="2017-05-03T00:00:00"/>
    <x v="3"/>
    <x v="4"/>
    <s v="Bill Overfelt"/>
    <x v="2"/>
    <x v="1"/>
    <x v="8"/>
    <s v="Career Cubicle Clock, 8 1/4&quot;, Black"/>
    <n v="32.450000000000003"/>
    <n v="2"/>
    <n v="7.3"/>
  </r>
  <r>
    <d v="2017-05-03T00:00:00"/>
    <x v="3"/>
    <x v="4"/>
    <s v="Bill Overfelt"/>
    <x v="2"/>
    <x v="0"/>
    <x v="3"/>
    <s v="Wilson Jones Legal Size Ring Binders"/>
    <n v="26.39"/>
    <n v="4"/>
    <n v="-17.59"/>
  </r>
  <r>
    <d v="2017-05-03T00:00:00"/>
    <x v="3"/>
    <x v="4"/>
    <s v="Bill Overfelt"/>
    <x v="2"/>
    <x v="1"/>
    <x v="13"/>
    <s v="Bevis 36 x 72 Conference Tables"/>
    <n v="373.47"/>
    <n v="5"/>
    <n v="-112.04"/>
  </r>
  <r>
    <d v="2017-05-03T00:00:00"/>
    <x v="3"/>
    <x v="4"/>
    <s v="Bill Overfelt"/>
    <x v="2"/>
    <x v="0"/>
    <x v="3"/>
    <s v="Wilson Jones Elliptical Ring 3 1/2&quot; Capacity Binders, 800 sheets"/>
    <n v="64.2"/>
    <n v="5"/>
    <n v="-44.94"/>
  </r>
  <r>
    <d v="2017-05-03T00:00:00"/>
    <x v="3"/>
    <x v="4"/>
    <s v="Bill Overfelt"/>
    <x v="2"/>
    <x v="0"/>
    <x v="7"/>
    <s v="Advantus Plastic Paper Clips"/>
    <n v="8"/>
    <n v="2"/>
    <n v="2.8"/>
  </r>
  <r>
    <d v="2017-05-04T00:00:00"/>
    <x v="3"/>
    <x v="4"/>
    <s v="Lindsay Williams"/>
    <x v="3"/>
    <x v="2"/>
    <x v="6"/>
    <s v="Motorola L804"/>
    <n v="183.96"/>
    <n v="5"/>
    <n v="20.7"/>
  </r>
  <r>
    <d v="2017-05-04T00:00:00"/>
    <x v="3"/>
    <x v="4"/>
    <s v="Lindsay Williams"/>
    <x v="3"/>
    <x v="0"/>
    <x v="0"/>
    <s v="Things To Do Today Pad"/>
    <n v="17.61"/>
    <n v="3"/>
    <n v="8.4499999999999993"/>
  </r>
  <r>
    <d v="2017-05-04T00:00:00"/>
    <x v="3"/>
    <x v="4"/>
    <s v="Lindsay Williams"/>
    <x v="3"/>
    <x v="1"/>
    <x v="13"/>
    <s v="Bretford Rectangular Conference Table Tops"/>
    <n v="300.89999999999998"/>
    <n v="1"/>
    <n v="11.28"/>
  </r>
  <r>
    <d v="2017-05-04T00:00:00"/>
    <x v="3"/>
    <x v="4"/>
    <s v="Mike Kennedy"/>
    <x v="6"/>
    <x v="0"/>
    <x v="0"/>
    <s v="Black Print Carbonless Snap-Off Rapid Letter, 8 1/2&quot; x 7&quot;"/>
    <n v="9.11"/>
    <n v="1"/>
    <n v="4.0999999999999996"/>
  </r>
  <r>
    <d v="2017-05-04T00:00:00"/>
    <x v="3"/>
    <x v="4"/>
    <s v="Mike Kennedy"/>
    <x v="6"/>
    <x v="0"/>
    <x v="2"/>
    <s v="Letter Size Cart"/>
    <n v="571.44000000000005"/>
    <n v="4"/>
    <n v="165.72"/>
  </r>
  <r>
    <d v="2017-05-04T00:00:00"/>
    <x v="3"/>
    <x v="4"/>
    <s v="Mike Kennedy"/>
    <x v="6"/>
    <x v="0"/>
    <x v="0"/>
    <s v="Xerox 23"/>
    <n v="32.4"/>
    <n v="5"/>
    <n v="15.55"/>
  </r>
  <r>
    <d v="2017-05-04T00:00:00"/>
    <x v="3"/>
    <x v="4"/>
    <s v="Mike Kennedy"/>
    <x v="6"/>
    <x v="0"/>
    <x v="2"/>
    <s v="Tenex Personal Self-Stacking Standard File Box, Black/Gray"/>
    <n v="16.91"/>
    <n v="1"/>
    <n v="4.57"/>
  </r>
  <r>
    <d v="2017-05-04T00:00:00"/>
    <x v="3"/>
    <x v="4"/>
    <s v="Shahid Hopkins"/>
    <x v="10"/>
    <x v="0"/>
    <x v="3"/>
    <s v="DXL Angle-View Binders with Locking Rings by Samsill"/>
    <n v="2.31"/>
    <n v="1"/>
    <n v="-1.93"/>
  </r>
  <r>
    <d v="2017-05-04T00:00:00"/>
    <x v="3"/>
    <x v="4"/>
    <s v="Muhammed Yedwab"/>
    <x v="2"/>
    <x v="0"/>
    <x v="3"/>
    <s v="Black Avery Memo-Size 3-Ring Binder, 5 1/2&quot; x 8 1/2&quot;"/>
    <n v="2.2000000000000002"/>
    <n v="2"/>
    <n v="-1.54"/>
  </r>
  <r>
    <d v="2017-05-04T00:00:00"/>
    <x v="3"/>
    <x v="4"/>
    <s v="Muhammed Yedwab"/>
    <x v="2"/>
    <x v="0"/>
    <x v="3"/>
    <s v="Avery 3 1/2&quot; Diskette Storage Pages, 10/Pack"/>
    <n v="9.4"/>
    <n v="3"/>
    <n v="-7.52"/>
  </r>
  <r>
    <d v="2017-05-04T00:00:00"/>
    <x v="3"/>
    <x v="4"/>
    <s v="Chris Cortes"/>
    <x v="3"/>
    <x v="0"/>
    <x v="12"/>
    <s v="Acco 7-Outlet Masterpiece Power Center, Wihtout Fax/Phone Line Protection"/>
    <n v="243.16"/>
    <n v="2"/>
    <n v="72.95"/>
  </r>
  <r>
    <d v="2017-05-05T00:00:00"/>
    <x v="3"/>
    <x v="4"/>
    <s v="Darren Koutras"/>
    <x v="3"/>
    <x v="0"/>
    <x v="10"/>
    <s v="Peel &amp; Seel Recycled Catalog Envelopes, Brown"/>
    <n v="23.16"/>
    <n v="2"/>
    <n v="11.58"/>
  </r>
  <r>
    <d v="2017-05-05T00:00:00"/>
    <x v="3"/>
    <x v="4"/>
    <s v="Lisa Hazard"/>
    <x v="26"/>
    <x v="0"/>
    <x v="10"/>
    <s v="Redi-Strip #10 Envelopes, 4 1/8 x 9 1/2"/>
    <n v="21.24"/>
    <n v="9"/>
    <n v="7.43"/>
  </r>
  <r>
    <d v="2017-05-05T00:00:00"/>
    <x v="3"/>
    <x v="4"/>
    <s v="Lisa Hazard"/>
    <x v="26"/>
    <x v="0"/>
    <x v="3"/>
    <s v="Avery Durable Slant Ring Binders, No Labels"/>
    <n v="9.5500000000000007"/>
    <n v="8"/>
    <n v="-7.32"/>
  </r>
  <r>
    <d v="2017-05-05T00:00:00"/>
    <x v="3"/>
    <x v="4"/>
    <s v="Lisa Hazard"/>
    <x v="26"/>
    <x v="1"/>
    <x v="11"/>
    <s v="Bestar Classic Bookcase"/>
    <n v="89.99"/>
    <n v="3"/>
    <n v="-152.97999999999999"/>
  </r>
  <r>
    <d v="2017-05-05T00:00:00"/>
    <x v="3"/>
    <x v="4"/>
    <s v="Yana Sorensen"/>
    <x v="4"/>
    <x v="0"/>
    <x v="3"/>
    <s v="Ibico Covers for Plastic or Wire Binding Elements"/>
    <n v="34.5"/>
    <n v="3"/>
    <n v="15.53"/>
  </r>
  <r>
    <d v="2017-05-05T00:00:00"/>
    <x v="3"/>
    <x v="4"/>
    <s v="Arianne Irving"/>
    <x v="20"/>
    <x v="0"/>
    <x v="0"/>
    <s v="Xerox 1923"/>
    <n v="6.68"/>
    <n v="1"/>
    <n v="3.21"/>
  </r>
  <r>
    <d v="2017-05-06T00:00:00"/>
    <x v="3"/>
    <x v="4"/>
    <s v="Max Ludwig"/>
    <x v="1"/>
    <x v="0"/>
    <x v="4"/>
    <s v="Blackstonian Pencils"/>
    <n v="6.41"/>
    <n v="3"/>
    <n v="0.64"/>
  </r>
  <r>
    <d v="2017-05-06T00:00:00"/>
    <x v="3"/>
    <x v="4"/>
    <s v="Max Ludwig"/>
    <x v="1"/>
    <x v="2"/>
    <x v="9"/>
    <s v="ImationÂ Secure+ Hardware Encrypted USB 2.0Â Flash Drive; 16GB"/>
    <n v="408.74"/>
    <n v="7"/>
    <n v="76.64"/>
  </r>
  <r>
    <d v="2017-05-06T00:00:00"/>
    <x v="3"/>
    <x v="4"/>
    <s v="Toby Carlisle"/>
    <x v="20"/>
    <x v="0"/>
    <x v="1"/>
    <s v="Avery 505"/>
    <n v="59.2"/>
    <n v="4"/>
    <n v="29.6"/>
  </r>
  <r>
    <d v="2017-05-06T00:00:00"/>
    <x v="3"/>
    <x v="4"/>
    <s v="Gary Zandusky"/>
    <x v="6"/>
    <x v="0"/>
    <x v="4"/>
    <s v="Dixon Ticonderoga Core-Lock Colored Pencils"/>
    <n v="54.66"/>
    <n v="6"/>
    <n v="18.04"/>
  </r>
  <r>
    <d v="2017-05-06T00:00:00"/>
    <x v="3"/>
    <x v="4"/>
    <s v="Dorothy Badders"/>
    <x v="0"/>
    <x v="0"/>
    <x v="3"/>
    <s v="Avery Durable Poly Binders"/>
    <n v="11.06"/>
    <n v="10"/>
    <n v="-18.8"/>
  </r>
  <r>
    <d v="2017-05-06T00:00:00"/>
    <x v="3"/>
    <x v="4"/>
    <s v="Dorothy Badders"/>
    <x v="0"/>
    <x v="1"/>
    <x v="11"/>
    <s v="Sauder Mission Library with Doors, Fruitwood Finish"/>
    <n v="623.46"/>
    <n v="7"/>
    <n v="-119.19"/>
  </r>
  <r>
    <d v="2017-05-06T00:00:00"/>
    <x v="3"/>
    <x v="4"/>
    <s v="Dorothy Badders"/>
    <x v="0"/>
    <x v="0"/>
    <x v="2"/>
    <s v="Fellowes Staxonsteel Drawer Files"/>
    <n v="772.68"/>
    <n v="5"/>
    <n v="-57.95"/>
  </r>
  <r>
    <d v="2017-05-06T00:00:00"/>
    <x v="3"/>
    <x v="4"/>
    <s v="Mick Brown"/>
    <x v="25"/>
    <x v="0"/>
    <x v="3"/>
    <s v="Wilson Jones Century Plastic Molded Ring Binders"/>
    <n v="68.540000000000006"/>
    <n v="11"/>
    <n v="-52.55"/>
  </r>
  <r>
    <d v="2017-05-06T00:00:00"/>
    <x v="3"/>
    <x v="4"/>
    <s v="Mick Brown"/>
    <x v="25"/>
    <x v="2"/>
    <x v="6"/>
    <s v="GE 30524EE4"/>
    <n v="627.16999999999996"/>
    <n v="4"/>
    <n v="70.56"/>
  </r>
  <r>
    <d v="2017-05-06T00:00:00"/>
    <x v="3"/>
    <x v="4"/>
    <s v="Mick Brown"/>
    <x v="25"/>
    <x v="0"/>
    <x v="1"/>
    <s v="Avery 4027 File Folder Labels for Dot Matrix Printers, 5000 Labels per Box, White"/>
    <n v="122.12"/>
    <n v="5"/>
    <n v="39.69"/>
  </r>
  <r>
    <d v="2017-05-06T00:00:00"/>
    <x v="3"/>
    <x v="4"/>
    <s v="Trudy Schmidt"/>
    <x v="3"/>
    <x v="0"/>
    <x v="12"/>
    <s v="Eureka The Boss Cordless Rechargeable Stick Vac"/>
    <n v="152.94"/>
    <n v="3"/>
    <n v="41.29"/>
  </r>
  <r>
    <d v="2017-05-06T00:00:00"/>
    <x v="3"/>
    <x v="4"/>
    <s v="Doug Bickford"/>
    <x v="12"/>
    <x v="0"/>
    <x v="0"/>
    <s v="Xerox 1883"/>
    <n v="84.42"/>
    <n v="4"/>
    <n v="27.44"/>
  </r>
  <r>
    <d v="2017-05-06T00:00:00"/>
    <x v="3"/>
    <x v="4"/>
    <s v="Jeremy Farry"/>
    <x v="1"/>
    <x v="2"/>
    <x v="9"/>
    <s v="Kensington Orbit Wireless Mobile Trackball for PC and Mac"/>
    <n v="191.97"/>
    <n v="4"/>
    <n v="28.8"/>
  </r>
  <r>
    <d v="2017-05-07T00:00:00"/>
    <x v="3"/>
    <x v="4"/>
    <s v="Rick Wilson"/>
    <x v="14"/>
    <x v="1"/>
    <x v="5"/>
    <s v="Hon 4070 Series Pagoda Armless Upholstered Stacking Chairs"/>
    <n v="1458.65"/>
    <n v="5"/>
    <n v="423.01"/>
  </r>
  <r>
    <d v="2017-05-07T00:00:00"/>
    <x v="3"/>
    <x v="4"/>
    <s v="Rick Wilson"/>
    <x v="14"/>
    <x v="1"/>
    <x v="5"/>
    <s v="SAFCO Optional Arm Kit for Workspace Cribbage Stacking Chair"/>
    <n v="26.64"/>
    <n v="1"/>
    <n v="7.46"/>
  </r>
  <r>
    <d v="2017-05-07T00:00:00"/>
    <x v="3"/>
    <x v="4"/>
    <s v="Rick Wilson"/>
    <x v="14"/>
    <x v="1"/>
    <x v="5"/>
    <s v="Safco Contoured Stacking Chairs"/>
    <n v="476.8"/>
    <n v="2"/>
    <n v="119.2"/>
  </r>
  <r>
    <d v="2017-05-07T00:00:00"/>
    <x v="3"/>
    <x v="4"/>
    <s v="Rick Wilson"/>
    <x v="14"/>
    <x v="0"/>
    <x v="12"/>
    <s v="Belkin Premiere Surge Master II 8-outlet surge protector"/>
    <n v="87.44"/>
    <n v="2"/>
    <n v="18.46"/>
  </r>
  <r>
    <d v="2017-05-07T00:00:00"/>
    <x v="3"/>
    <x v="4"/>
    <s v="Adam Bellavance"/>
    <x v="3"/>
    <x v="2"/>
    <x v="9"/>
    <s v="Logitech G600 MMO Gaming Mouse"/>
    <n v="79.989999999999995"/>
    <n v="1"/>
    <n v="28.8"/>
  </r>
  <r>
    <d v="2017-05-07T00:00:00"/>
    <x v="3"/>
    <x v="4"/>
    <s v="Carlos Soltero"/>
    <x v="3"/>
    <x v="2"/>
    <x v="6"/>
    <s v="Blue Parrot B250XT Professional Grade Wireless BluetoothÂ HeadsetÂ with"/>
    <n v="419.94"/>
    <n v="7"/>
    <n v="52.49"/>
  </r>
  <r>
    <d v="2017-05-08T00:00:00"/>
    <x v="3"/>
    <x v="4"/>
    <s v="Maribeth Dona"/>
    <x v="10"/>
    <x v="1"/>
    <x v="5"/>
    <s v="Global Chrome Stack Chair"/>
    <n v="47.99"/>
    <n v="2"/>
    <n v="-2.06"/>
  </r>
  <r>
    <d v="2017-05-08T00:00:00"/>
    <x v="3"/>
    <x v="4"/>
    <s v="Penelope Sewall"/>
    <x v="3"/>
    <x v="2"/>
    <x v="16"/>
    <s v="Canon Imageclass D680 Copier / Fax"/>
    <n v="3359.95"/>
    <n v="6"/>
    <n v="1049.99"/>
  </r>
  <r>
    <d v="2017-05-08T00:00:00"/>
    <x v="3"/>
    <x v="4"/>
    <s v="Don Jones"/>
    <x v="2"/>
    <x v="1"/>
    <x v="5"/>
    <s v="Global Armless Task Chair, Royal Blue"/>
    <n v="128.06"/>
    <n v="3"/>
    <n v="-23.78"/>
  </r>
  <r>
    <d v="2017-05-08T00:00:00"/>
    <x v="3"/>
    <x v="4"/>
    <s v="Michelle Moray"/>
    <x v="3"/>
    <x v="0"/>
    <x v="12"/>
    <s v="Fellowes Mighty 8 Compact Surge Protector"/>
    <n v="81.08"/>
    <n v="4"/>
    <n v="22.7"/>
  </r>
  <r>
    <d v="2017-05-08T00:00:00"/>
    <x v="3"/>
    <x v="4"/>
    <s v="Ed Braxton"/>
    <x v="0"/>
    <x v="0"/>
    <x v="0"/>
    <s v="Xerox 1997"/>
    <n v="41.47"/>
    <n v="8"/>
    <n v="14.52"/>
  </r>
  <r>
    <d v="2017-05-09T00:00:00"/>
    <x v="3"/>
    <x v="4"/>
    <s v="Matt Connell"/>
    <x v="25"/>
    <x v="0"/>
    <x v="10"/>
    <s v="Tyvek  Top-Opening Peel &amp; Seel Envelopes, Plain White"/>
    <n v="65.23"/>
    <n v="3"/>
    <n v="22.02"/>
  </r>
  <r>
    <d v="2017-05-09T00:00:00"/>
    <x v="3"/>
    <x v="4"/>
    <s v="Matt Connell"/>
    <x v="25"/>
    <x v="1"/>
    <x v="5"/>
    <s v="Harbour Creations Steel Folding Chair"/>
    <n v="207"/>
    <n v="3"/>
    <n v="25.88"/>
  </r>
  <r>
    <d v="2017-05-09T00:00:00"/>
    <x v="3"/>
    <x v="4"/>
    <s v="Laurel Beltran"/>
    <x v="22"/>
    <x v="0"/>
    <x v="3"/>
    <s v="GBC Velobind Prepunched Cover Sets, Regency Series"/>
    <n v="147.91999999999999"/>
    <n v="5"/>
    <n v="46.23"/>
  </r>
  <r>
    <d v="2017-05-09T00:00:00"/>
    <x v="3"/>
    <x v="4"/>
    <s v="Laurel Beltran"/>
    <x v="22"/>
    <x v="0"/>
    <x v="2"/>
    <s v="Home/Office Personal File Carts"/>
    <n v="104.28"/>
    <n v="3"/>
    <n v="26.07"/>
  </r>
  <r>
    <d v="2017-05-09T00:00:00"/>
    <x v="3"/>
    <x v="4"/>
    <s v="Laurel Beltran"/>
    <x v="22"/>
    <x v="1"/>
    <x v="13"/>
    <s v="Riverside Furniture Oval Coffee Table, Oval End Table, End Table with Drawer"/>
    <n v="286.85000000000002"/>
    <n v="1"/>
    <n v="63.11"/>
  </r>
  <r>
    <d v="2017-05-09T00:00:00"/>
    <x v="3"/>
    <x v="4"/>
    <s v="Laurel Beltran"/>
    <x v="22"/>
    <x v="0"/>
    <x v="2"/>
    <s v="Rogers Profile Extra Capacity Storage Tub"/>
    <n v="66.959999999999994"/>
    <n v="4"/>
    <n v="2.68"/>
  </r>
  <r>
    <d v="2017-05-09T00:00:00"/>
    <x v="3"/>
    <x v="4"/>
    <s v="Laurel Beltran"/>
    <x v="22"/>
    <x v="2"/>
    <x v="9"/>
    <s v="Razer Kraken 7.1 Surround Sound Over Ear USB Gaming Headset"/>
    <n v="199.98"/>
    <n v="2"/>
    <n v="87.99"/>
  </r>
  <r>
    <d v="2017-05-11T00:00:00"/>
    <x v="3"/>
    <x v="4"/>
    <s v="Liz Pelletier"/>
    <x v="22"/>
    <x v="0"/>
    <x v="0"/>
    <s v="Ampad Phone Message Book, Recycled, 400 Message Capacity, 5 Â¾Â” x 11Â”"/>
    <n v="37.44"/>
    <n v="6"/>
    <n v="16.850000000000001"/>
  </r>
  <r>
    <d v="2017-05-11T00:00:00"/>
    <x v="3"/>
    <x v="4"/>
    <s v="Liz Pelletier"/>
    <x v="22"/>
    <x v="0"/>
    <x v="1"/>
    <s v="Avery 50"/>
    <n v="37.590000000000003"/>
    <n v="3"/>
    <n v="17.670000000000002"/>
  </r>
  <r>
    <d v="2017-05-11T00:00:00"/>
    <x v="3"/>
    <x v="4"/>
    <s v="Liz Pelletier"/>
    <x v="22"/>
    <x v="0"/>
    <x v="3"/>
    <s v="Acco Flexible ACCOHIDE Square Ring Data Binder, Dark Blue, 11 1/2&quot; X 14&quot; 7/8&quot;"/>
    <n v="26.03"/>
    <n v="2"/>
    <n v="9.44"/>
  </r>
  <r>
    <d v="2017-05-11T00:00:00"/>
    <x v="3"/>
    <x v="4"/>
    <s v="Julie Kriz"/>
    <x v="0"/>
    <x v="0"/>
    <x v="4"/>
    <s v="Newell 348"/>
    <n v="5.25"/>
    <n v="2"/>
    <n v="0.59"/>
  </r>
  <r>
    <d v="2017-05-11T00:00:00"/>
    <x v="3"/>
    <x v="4"/>
    <s v="Julie Kriz"/>
    <x v="0"/>
    <x v="0"/>
    <x v="2"/>
    <s v="Safco Commercial Shelving"/>
    <n v="74.42"/>
    <n v="2"/>
    <n v="-14.88"/>
  </r>
  <r>
    <d v="2017-05-11T00:00:00"/>
    <x v="3"/>
    <x v="4"/>
    <s v="Julie Kriz"/>
    <x v="0"/>
    <x v="0"/>
    <x v="0"/>
    <s v="Xerox 1927"/>
    <n v="6.85"/>
    <n v="2"/>
    <n v="2.14"/>
  </r>
  <r>
    <d v="2017-05-11T00:00:00"/>
    <x v="3"/>
    <x v="4"/>
    <s v="Julie Kriz"/>
    <x v="0"/>
    <x v="1"/>
    <x v="8"/>
    <s v="Telescoping Adjustable Floor Lamp"/>
    <n v="8"/>
    <n v="1"/>
    <n v="-7"/>
  </r>
  <r>
    <d v="2017-05-11T00:00:00"/>
    <x v="3"/>
    <x v="4"/>
    <s v="Todd Sumrall"/>
    <x v="12"/>
    <x v="1"/>
    <x v="11"/>
    <s v="Bestar Classic Bookcase"/>
    <n v="209.98"/>
    <n v="7"/>
    <n v="-356.96"/>
  </r>
  <r>
    <d v="2017-05-11T00:00:00"/>
    <x v="3"/>
    <x v="4"/>
    <s v="Zuschuss Carroll"/>
    <x v="20"/>
    <x v="0"/>
    <x v="4"/>
    <s v="Panasonic KP-4ABK Battery-Operated Pencil Sharpener"/>
    <n v="43.92"/>
    <n v="3"/>
    <n v="12.74"/>
  </r>
  <r>
    <d v="2017-05-12T00:00:00"/>
    <x v="3"/>
    <x v="4"/>
    <s v="Alyssa Crouse"/>
    <x v="0"/>
    <x v="0"/>
    <x v="2"/>
    <s v="Fellowes Bankers Box Stor/Drawer Steel Plus"/>
    <n v="127.92"/>
    <n v="5"/>
    <n v="-15.99"/>
  </r>
  <r>
    <d v="2017-05-12T00:00:00"/>
    <x v="3"/>
    <x v="4"/>
    <s v="Alyssa Crouse"/>
    <x v="0"/>
    <x v="0"/>
    <x v="3"/>
    <s v="Wilson Jones Elliptical Ring 3 1/2&quot; Capacity Binders, 800 sheets"/>
    <n v="34.24"/>
    <n v="4"/>
    <n v="-53.07"/>
  </r>
  <r>
    <d v="2017-05-12T00:00:00"/>
    <x v="3"/>
    <x v="4"/>
    <s v="Chloris Kastensmidt"/>
    <x v="32"/>
    <x v="0"/>
    <x v="0"/>
    <s v="TOPS Carbonless Receipt Book, Four 2-3/4 x 7-1/4 Money Receipts per Page"/>
    <n v="87.6"/>
    <n v="5"/>
    <n v="42.05"/>
  </r>
  <r>
    <d v="2017-05-12T00:00:00"/>
    <x v="3"/>
    <x v="4"/>
    <s v="Julie Prescott"/>
    <x v="10"/>
    <x v="0"/>
    <x v="4"/>
    <s v="Newell 347"/>
    <n v="10.27"/>
    <n v="3"/>
    <n v="1.1599999999999999"/>
  </r>
  <r>
    <d v="2017-05-12T00:00:00"/>
    <x v="3"/>
    <x v="4"/>
    <s v="Charles Sheldon"/>
    <x v="3"/>
    <x v="0"/>
    <x v="14"/>
    <s v="Compact Automatic Electric Letter Opener"/>
    <n v="238.62"/>
    <n v="2"/>
    <n v="4.7699999999999996"/>
  </r>
  <r>
    <d v="2017-05-12T00:00:00"/>
    <x v="3"/>
    <x v="4"/>
    <s v="Charles Sheldon"/>
    <x v="3"/>
    <x v="0"/>
    <x v="12"/>
    <s v="Hoover Commercial Soft Guard Upright Vacuum And Disposable Filtration Bags"/>
    <n v="7.77"/>
    <n v="1"/>
    <n v="2.1"/>
  </r>
  <r>
    <d v="2017-05-12T00:00:00"/>
    <x v="3"/>
    <x v="4"/>
    <s v="Charles Sheldon"/>
    <x v="3"/>
    <x v="1"/>
    <x v="13"/>
    <s v="Lesro Sheffield Collection Coffee Table, End Table, Center Table, Corner Table"/>
    <n v="285.48"/>
    <n v="5"/>
    <n v="-10.71"/>
  </r>
  <r>
    <d v="2017-05-12T00:00:00"/>
    <x v="3"/>
    <x v="4"/>
    <s v="Charles Sheldon"/>
    <x v="3"/>
    <x v="0"/>
    <x v="3"/>
    <s v="DXL Angle-View Binders with Locking Rings, Black"/>
    <n v="19.170000000000002"/>
    <n v="4"/>
    <n v="6.47"/>
  </r>
  <r>
    <d v="2017-05-12T00:00:00"/>
    <x v="3"/>
    <x v="4"/>
    <s v="Jonathan Howell"/>
    <x v="10"/>
    <x v="0"/>
    <x v="1"/>
    <s v="Avery 501"/>
    <n v="5.9"/>
    <n v="2"/>
    <n v="1.99"/>
  </r>
  <r>
    <d v="2017-05-12T00:00:00"/>
    <x v="3"/>
    <x v="4"/>
    <s v="Cynthia Arntzen"/>
    <x v="23"/>
    <x v="1"/>
    <x v="8"/>
    <s v="DAX Cubicle Frames, 8-1/2 x 11"/>
    <n v="42.85"/>
    <n v="5"/>
    <n v="15.43"/>
  </r>
  <r>
    <d v="2017-05-12T00:00:00"/>
    <x v="3"/>
    <x v="4"/>
    <s v="Cynthia Arntzen"/>
    <x v="23"/>
    <x v="0"/>
    <x v="1"/>
    <s v="Smead Alpha-Z Color-Coded Second Alphabetical Labels and Starter Set"/>
    <n v="6.16"/>
    <n v="2"/>
    <n v="2.96"/>
  </r>
  <r>
    <d v="2017-05-12T00:00:00"/>
    <x v="3"/>
    <x v="4"/>
    <s v="Cynthia Arntzen"/>
    <x v="23"/>
    <x v="0"/>
    <x v="14"/>
    <s v="Acme Titanium Bonded Scissors"/>
    <n v="17"/>
    <n v="2"/>
    <n v="4.42"/>
  </r>
  <r>
    <d v="2017-05-12T00:00:00"/>
    <x v="3"/>
    <x v="4"/>
    <s v="Cynthia Arntzen"/>
    <x v="23"/>
    <x v="2"/>
    <x v="9"/>
    <s v="Maxell Pro 80 Minute CD-R, 10/Pack"/>
    <n v="87.4"/>
    <n v="5"/>
    <n v="34.96"/>
  </r>
  <r>
    <d v="2017-05-13T00:00:00"/>
    <x v="3"/>
    <x v="4"/>
    <s v="Ross Baird"/>
    <x v="3"/>
    <x v="0"/>
    <x v="1"/>
    <s v="Self-Adhesive Address Labels for Typewriters by Universal"/>
    <n v="58.48"/>
    <n v="8"/>
    <n v="27.49"/>
  </r>
  <r>
    <d v="2017-05-13T00:00:00"/>
    <x v="3"/>
    <x v="4"/>
    <s v="Brian Moss"/>
    <x v="18"/>
    <x v="0"/>
    <x v="10"/>
    <s v="Tyvek Side-Opening Peel &amp; Seel Expanding Envelopes"/>
    <n v="180.96"/>
    <n v="2"/>
    <n v="81.430000000000007"/>
  </r>
  <r>
    <d v="2017-05-13T00:00:00"/>
    <x v="3"/>
    <x v="4"/>
    <s v="Brian Moss"/>
    <x v="18"/>
    <x v="0"/>
    <x v="3"/>
    <s v="Ibico Hi-Tech Manual Binding System"/>
    <n v="914.97"/>
    <n v="3"/>
    <n v="411.74"/>
  </r>
  <r>
    <d v="2017-05-13T00:00:00"/>
    <x v="3"/>
    <x v="4"/>
    <s v="Brian Moss"/>
    <x v="18"/>
    <x v="2"/>
    <x v="6"/>
    <s v="Plantronics Calisto P620-M USB Wireless Speakerphone System"/>
    <n v="587.97"/>
    <n v="3"/>
    <n v="158.75"/>
  </r>
  <r>
    <d v="2017-05-13T00:00:00"/>
    <x v="3"/>
    <x v="4"/>
    <s v="Brian Moss"/>
    <x v="18"/>
    <x v="0"/>
    <x v="2"/>
    <s v="Tennsco 6- and 18-Compartment Lockers"/>
    <n v="530.34"/>
    <n v="2"/>
    <n v="95.46"/>
  </r>
  <r>
    <d v="2017-05-13T00:00:00"/>
    <x v="3"/>
    <x v="4"/>
    <s v="Brian Moss"/>
    <x v="18"/>
    <x v="0"/>
    <x v="0"/>
    <s v="Hammermill CopyPlus Copy Paper (20Lb. and 84 Bright)"/>
    <n v="14.94"/>
    <n v="3"/>
    <n v="7.32"/>
  </r>
  <r>
    <d v="2017-05-13T00:00:00"/>
    <x v="3"/>
    <x v="4"/>
    <s v="Carl Weiss"/>
    <x v="7"/>
    <x v="0"/>
    <x v="3"/>
    <s v="GBC Twin Loop Wire Binding Elements"/>
    <n v="299.52"/>
    <n v="9"/>
    <n v="149.76"/>
  </r>
  <r>
    <d v="2017-05-13T00:00:00"/>
    <x v="3"/>
    <x v="4"/>
    <s v="Frank Hawley"/>
    <x v="15"/>
    <x v="0"/>
    <x v="12"/>
    <s v="Fellowes Basic Home/Office Series Surge Protectors"/>
    <n v="20.77"/>
    <n v="2"/>
    <n v="2.34"/>
  </r>
  <r>
    <d v="2017-05-13T00:00:00"/>
    <x v="3"/>
    <x v="4"/>
    <s v="Mick Hernandez"/>
    <x v="2"/>
    <x v="1"/>
    <x v="5"/>
    <s v="Office Star - Mesh Screen back chair with Vinyl seat"/>
    <n v="458.43"/>
    <n v="5"/>
    <n v="-124.43"/>
  </r>
  <r>
    <d v="2017-05-14T00:00:00"/>
    <x v="3"/>
    <x v="4"/>
    <s v="Pauline Johnson"/>
    <x v="3"/>
    <x v="1"/>
    <x v="8"/>
    <s v="Eldon Stackable Tray, Side-Load, Legal, Smoke"/>
    <n v="18.28"/>
    <n v="2"/>
    <n v="6.22"/>
  </r>
  <r>
    <d v="2017-05-14T00:00:00"/>
    <x v="3"/>
    <x v="4"/>
    <s v="Pauline Johnson"/>
    <x v="3"/>
    <x v="2"/>
    <x v="9"/>
    <s v="Razer Tiamat Over Ear 7.1 Surround Sound PC Gaming Headset"/>
    <n v="1399.93"/>
    <n v="7"/>
    <n v="601.97"/>
  </r>
  <r>
    <d v="2017-05-14T00:00:00"/>
    <x v="3"/>
    <x v="4"/>
    <s v="Eva Jacobs"/>
    <x v="29"/>
    <x v="0"/>
    <x v="10"/>
    <s v="Fashion Color Clasp Envelopes"/>
    <n v="48.69"/>
    <n v="9"/>
    <n v="23.86"/>
  </r>
  <r>
    <d v="2017-05-14T00:00:00"/>
    <x v="3"/>
    <x v="4"/>
    <s v="Amy Hunt"/>
    <x v="20"/>
    <x v="2"/>
    <x v="6"/>
    <s v="Google Nexus 5"/>
    <n v="539.97"/>
    <n v="3"/>
    <n v="134.99"/>
  </r>
  <r>
    <d v="2017-05-14T00:00:00"/>
    <x v="3"/>
    <x v="4"/>
    <s v="Amy Hunt"/>
    <x v="20"/>
    <x v="0"/>
    <x v="2"/>
    <s v="X-Rack File for Hanging Folders"/>
    <n v="22.58"/>
    <n v="2"/>
    <n v="5.87"/>
  </r>
  <r>
    <d v="2017-05-14T00:00:00"/>
    <x v="3"/>
    <x v="4"/>
    <s v="Ken Black"/>
    <x v="22"/>
    <x v="0"/>
    <x v="0"/>
    <s v="Xerox 1917"/>
    <n v="440.19"/>
    <n v="9"/>
    <n v="206.89"/>
  </r>
  <r>
    <d v="2017-05-14T00:00:00"/>
    <x v="3"/>
    <x v="4"/>
    <s v="Ken Black"/>
    <x v="22"/>
    <x v="0"/>
    <x v="14"/>
    <s v="Martin-Yale Premier Letter Opener"/>
    <n v="64.400000000000006"/>
    <n v="5"/>
    <n v="1.93"/>
  </r>
  <r>
    <d v="2017-05-14T00:00:00"/>
    <x v="3"/>
    <x v="4"/>
    <s v="Greg Tran"/>
    <x v="0"/>
    <x v="1"/>
    <x v="5"/>
    <s v="Global Commerce Series Low-Back Swivel/Tilt Chairs"/>
    <n v="899.43"/>
    <n v="5"/>
    <n v="-12.85"/>
  </r>
  <r>
    <d v="2017-05-14T00:00:00"/>
    <x v="3"/>
    <x v="4"/>
    <s v="Greg Tran"/>
    <x v="0"/>
    <x v="0"/>
    <x v="4"/>
    <s v="Newell 309"/>
    <n v="46.2"/>
    <n v="5"/>
    <n v="5.78"/>
  </r>
  <r>
    <d v="2017-05-14T00:00:00"/>
    <x v="3"/>
    <x v="4"/>
    <s v="Greg Tran"/>
    <x v="0"/>
    <x v="0"/>
    <x v="0"/>
    <s v="Xerox 1936"/>
    <n v="47.95"/>
    <n v="3"/>
    <n v="16.18"/>
  </r>
  <r>
    <d v="2017-05-14T00:00:00"/>
    <x v="3"/>
    <x v="4"/>
    <s v="Greg Tran"/>
    <x v="0"/>
    <x v="2"/>
    <x v="6"/>
    <s v="PayAnywhere Card Reader"/>
    <n v="7.99"/>
    <n v="1"/>
    <n v="0.7"/>
  </r>
  <r>
    <d v="2017-05-14T00:00:00"/>
    <x v="3"/>
    <x v="4"/>
    <s v="Greg Tran"/>
    <x v="0"/>
    <x v="0"/>
    <x v="0"/>
    <s v="Xerox 1937"/>
    <n v="76.86"/>
    <n v="2"/>
    <n v="26.9"/>
  </r>
  <r>
    <d v="2017-05-14T00:00:00"/>
    <x v="3"/>
    <x v="4"/>
    <s v="Anthony Jacobs"/>
    <x v="36"/>
    <x v="0"/>
    <x v="4"/>
    <s v="OIC #2 Pencils, Medium Soft"/>
    <n v="3.76"/>
    <n v="2"/>
    <n v="1.0900000000000001"/>
  </r>
  <r>
    <d v="2017-05-14T00:00:00"/>
    <x v="3"/>
    <x v="4"/>
    <s v="Anthony Jacobs"/>
    <x v="36"/>
    <x v="0"/>
    <x v="4"/>
    <s v="Prang Colored Pencils"/>
    <n v="14.7"/>
    <n v="5"/>
    <n v="6.62"/>
  </r>
  <r>
    <d v="2017-05-14T00:00:00"/>
    <x v="3"/>
    <x v="4"/>
    <s v="Anthony Jacobs"/>
    <x v="36"/>
    <x v="0"/>
    <x v="4"/>
    <s v="Eberhard Faber 3 1/2&quot; Golf Pencils"/>
    <n v="37.200000000000003"/>
    <n v="5"/>
    <n v="9.3000000000000007"/>
  </r>
  <r>
    <d v="2017-05-14T00:00:00"/>
    <x v="3"/>
    <x v="4"/>
    <s v="Anthony Jacobs"/>
    <x v="36"/>
    <x v="2"/>
    <x v="9"/>
    <s v="Belkin F8E887 USB Wired Ergonomic Keyboard"/>
    <n v="89.97"/>
    <n v="3"/>
    <n v="18.89"/>
  </r>
  <r>
    <d v="2017-05-14T00:00:00"/>
    <x v="3"/>
    <x v="4"/>
    <s v="Anthony Jacobs"/>
    <x v="36"/>
    <x v="1"/>
    <x v="5"/>
    <s v="Office Star - Contemporary Task Swivel chair with Loop Arms, Charcoal"/>
    <n v="261.95999999999998"/>
    <n v="2"/>
    <n v="23.58"/>
  </r>
  <r>
    <d v="2017-05-14T00:00:00"/>
    <x v="3"/>
    <x v="4"/>
    <s v="Anthony Jacobs"/>
    <x v="36"/>
    <x v="0"/>
    <x v="1"/>
    <s v="Avery 505"/>
    <n v="74"/>
    <n v="5"/>
    <n v="37"/>
  </r>
  <r>
    <d v="2017-05-14T00:00:00"/>
    <x v="3"/>
    <x v="4"/>
    <s v="Darren Powers"/>
    <x v="10"/>
    <x v="0"/>
    <x v="3"/>
    <s v="Premium Transparent Presentation Covers, No Pattern/Clear, 8 1/2&quot; x 11&quot;"/>
    <n v="58.17"/>
    <n v="5"/>
    <n v="-46.54"/>
  </r>
  <r>
    <d v="2017-05-14T00:00:00"/>
    <x v="3"/>
    <x v="4"/>
    <s v="Darren Powers"/>
    <x v="10"/>
    <x v="0"/>
    <x v="1"/>
    <s v="Avery 502"/>
    <n v="5.04"/>
    <n v="2"/>
    <n v="1.76"/>
  </r>
  <r>
    <d v="2017-05-14T00:00:00"/>
    <x v="3"/>
    <x v="4"/>
    <s v="Darren Powers"/>
    <x v="10"/>
    <x v="0"/>
    <x v="0"/>
    <s v="Xerox 19"/>
    <n v="24.78"/>
    <n v="1"/>
    <n v="7.75"/>
  </r>
  <r>
    <d v="2017-05-15T00:00:00"/>
    <x v="3"/>
    <x v="4"/>
    <s v="Joseph Airdo"/>
    <x v="12"/>
    <x v="2"/>
    <x v="6"/>
    <s v="Logitech B530 USBÂ HeadsetÂ -Â headsetÂ - Full size, Binaural"/>
    <n v="29.59"/>
    <n v="1"/>
    <n v="2.59"/>
  </r>
  <r>
    <d v="2017-05-15T00:00:00"/>
    <x v="3"/>
    <x v="4"/>
    <s v="Joseph Airdo"/>
    <x v="12"/>
    <x v="0"/>
    <x v="3"/>
    <s v="Avery Durable Slant Ring Binders"/>
    <n v="4.75"/>
    <n v="2"/>
    <n v="-3.17"/>
  </r>
  <r>
    <d v="2017-05-15T00:00:00"/>
    <x v="3"/>
    <x v="4"/>
    <s v="Joseph Airdo"/>
    <x v="12"/>
    <x v="0"/>
    <x v="0"/>
    <s v="Universal Ultra Bright White Copier/Laser Paper, 8 1/2&quot; x 11&quot;, Ream"/>
    <n v="15.55"/>
    <n v="3"/>
    <n v="5.64"/>
  </r>
  <r>
    <d v="2017-05-15T00:00:00"/>
    <x v="3"/>
    <x v="4"/>
    <s v="Jason Fortune-"/>
    <x v="22"/>
    <x v="1"/>
    <x v="8"/>
    <s v="24-Hour Round Wall Clock"/>
    <n v="39.96"/>
    <n v="2"/>
    <n v="17.18"/>
  </r>
  <r>
    <d v="2017-05-15T00:00:00"/>
    <x v="3"/>
    <x v="4"/>
    <s v="Jason Fortune-"/>
    <x v="22"/>
    <x v="1"/>
    <x v="5"/>
    <s v="SAFCO Optional Arm Kit for Workspace Cribbage Stacking Chair"/>
    <n v="42.62"/>
    <n v="2"/>
    <n v="4.26"/>
  </r>
  <r>
    <d v="2017-05-15T00:00:00"/>
    <x v="3"/>
    <x v="4"/>
    <s v="Jason Fortune-"/>
    <x v="22"/>
    <x v="1"/>
    <x v="5"/>
    <s v="SAFCO Arco Folding Chair"/>
    <n v="220.96"/>
    <n v="1"/>
    <n v="24.86"/>
  </r>
  <r>
    <d v="2017-05-15T00:00:00"/>
    <x v="3"/>
    <x v="4"/>
    <s v="Joy Daniels"/>
    <x v="1"/>
    <x v="0"/>
    <x v="0"/>
    <s v="Xerox 1880"/>
    <n v="56.7"/>
    <n v="2"/>
    <n v="19.14"/>
  </r>
  <r>
    <d v="2017-05-15T00:00:00"/>
    <x v="3"/>
    <x v="4"/>
    <s v="Joy Daniels"/>
    <x v="1"/>
    <x v="2"/>
    <x v="6"/>
    <s v="QVS USB Car Charger 2-Port 2.1Amp for iPod/iPhone/iPad/iPad 2/iPad 3"/>
    <n v="11.12"/>
    <n v="2"/>
    <n v="3.48"/>
  </r>
  <r>
    <d v="2017-05-16T00:00:00"/>
    <x v="3"/>
    <x v="4"/>
    <s v="John Murray"/>
    <x v="10"/>
    <x v="0"/>
    <x v="2"/>
    <s v="SAFCO Commercial Wire Shelving, Black"/>
    <n v="221.02"/>
    <n v="2"/>
    <n v="-55.26"/>
  </r>
  <r>
    <d v="2017-05-18T00:00:00"/>
    <x v="3"/>
    <x v="4"/>
    <s v="Brosina Hoffman"/>
    <x v="2"/>
    <x v="2"/>
    <x v="9"/>
    <s v="KeyTronicÂ KT800P2 -Â KeyboardÂ - Black"/>
    <n v="36.049999999999997"/>
    <n v="3"/>
    <n v="-0.9"/>
  </r>
  <r>
    <d v="2017-05-18T00:00:00"/>
    <x v="3"/>
    <x v="4"/>
    <s v="Toby Swindell"/>
    <x v="20"/>
    <x v="1"/>
    <x v="8"/>
    <s v="Master Caster Door Stop, Large Neon Orange"/>
    <n v="14.56"/>
    <n v="2"/>
    <n v="6.26"/>
  </r>
  <r>
    <d v="2017-05-18T00:00:00"/>
    <x v="3"/>
    <x v="4"/>
    <s v="Toby Swindell"/>
    <x v="20"/>
    <x v="0"/>
    <x v="3"/>
    <s v="Acco Pressboard Covers with Storage Hooks, 9 1/2&quot; x 11&quot;, Executive Red"/>
    <n v="3.05"/>
    <n v="1"/>
    <n v="1.03"/>
  </r>
  <r>
    <d v="2017-05-18T00:00:00"/>
    <x v="3"/>
    <x v="4"/>
    <s v="Susan Gilcrest"/>
    <x v="0"/>
    <x v="0"/>
    <x v="3"/>
    <s v="Acco Pressboard Covers with Storage Hooks, 14 7/8&quot; x 11&quot;, Light Blue"/>
    <n v="6.87"/>
    <n v="7"/>
    <n v="-10.65"/>
  </r>
  <r>
    <d v="2017-05-18T00:00:00"/>
    <x v="3"/>
    <x v="4"/>
    <s v="Susan Gilcrest"/>
    <x v="0"/>
    <x v="0"/>
    <x v="3"/>
    <s v="Avery Framed View Binder, EZD Ring (Locking), Navy, 1 1/2&quot;"/>
    <n v="2"/>
    <n v="1"/>
    <n v="-3.29"/>
  </r>
  <r>
    <d v="2017-05-18T00:00:00"/>
    <x v="3"/>
    <x v="4"/>
    <s v="Susan Gilcrest"/>
    <x v="0"/>
    <x v="0"/>
    <x v="2"/>
    <s v="Plastic Stacking Crates &amp; Casters"/>
    <n v="8.93"/>
    <n v="2"/>
    <n v="0.67"/>
  </r>
  <r>
    <d v="2017-05-18T00:00:00"/>
    <x v="3"/>
    <x v="4"/>
    <s v="Todd Boyes"/>
    <x v="4"/>
    <x v="0"/>
    <x v="12"/>
    <s v="Acco Six-Outlet Power Strip, 4' Cord Length"/>
    <n v="17.239999999999998"/>
    <n v="2"/>
    <n v="4.4800000000000004"/>
  </r>
  <r>
    <d v="2017-05-18T00:00:00"/>
    <x v="3"/>
    <x v="4"/>
    <s v="Todd Boyes"/>
    <x v="4"/>
    <x v="1"/>
    <x v="11"/>
    <s v="Hon 4-Shelf Metal Bookcases"/>
    <n v="302.94"/>
    <n v="3"/>
    <n v="75.739999999999995"/>
  </r>
  <r>
    <d v="2017-05-18T00:00:00"/>
    <x v="3"/>
    <x v="4"/>
    <s v="Todd Boyes"/>
    <x v="4"/>
    <x v="2"/>
    <x v="6"/>
    <s v="QVS USB Car Charger 2-Port 2.1Amp for iPod/iPhone/iPad/iPad 2/iPad 3"/>
    <n v="34.75"/>
    <n v="5"/>
    <n v="15.64"/>
  </r>
  <r>
    <d v="2017-05-18T00:00:00"/>
    <x v="3"/>
    <x v="4"/>
    <s v="Todd Boyes"/>
    <x v="4"/>
    <x v="0"/>
    <x v="3"/>
    <s v="Poly Designer Cover &amp; Back"/>
    <n v="113.94"/>
    <n v="6"/>
    <n v="54.69"/>
  </r>
  <r>
    <d v="2017-05-18T00:00:00"/>
    <x v="3"/>
    <x v="4"/>
    <s v="Todd Boyes"/>
    <x v="4"/>
    <x v="2"/>
    <x v="6"/>
    <s v="Apple EarPods with Remote and Mic"/>
    <n v="55.98"/>
    <n v="2"/>
    <n v="15.67"/>
  </r>
  <r>
    <d v="2017-05-18T00:00:00"/>
    <x v="3"/>
    <x v="4"/>
    <s v="Adrian Barton"/>
    <x v="11"/>
    <x v="2"/>
    <x v="6"/>
    <s v="Aastra 6757i CT Wireless VoIP phone"/>
    <n v="344.7"/>
    <n v="2"/>
    <n v="38.78"/>
  </r>
  <r>
    <d v="2017-05-18T00:00:00"/>
    <x v="3"/>
    <x v="4"/>
    <s v="Paul Prost"/>
    <x v="24"/>
    <x v="0"/>
    <x v="12"/>
    <s v="Avanti 1.7 Cu. Ft. Refrigerator"/>
    <n v="706.86"/>
    <n v="7"/>
    <n v="197.92"/>
  </r>
  <r>
    <d v="2017-05-18T00:00:00"/>
    <x v="3"/>
    <x v="4"/>
    <s v="Paul Prost"/>
    <x v="24"/>
    <x v="2"/>
    <x v="6"/>
    <s v="Motorola HK250 Universal Bluetooth Headset"/>
    <n v="114.95"/>
    <n v="5"/>
    <n v="2.2999999999999998"/>
  </r>
  <r>
    <d v="2017-05-18T00:00:00"/>
    <x v="3"/>
    <x v="4"/>
    <s v="Paul Prost"/>
    <x v="24"/>
    <x v="0"/>
    <x v="3"/>
    <s v="Universal Recycled Hanging Pressboard Report Binders, Letter Size"/>
    <n v="43.19"/>
    <n v="7"/>
    <n v="20.73"/>
  </r>
  <r>
    <d v="2017-05-18T00:00:00"/>
    <x v="3"/>
    <x v="4"/>
    <s v="Brendan Murry"/>
    <x v="1"/>
    <x v="1"/>
    <x v="8"/>
    <s v="Flat Face Poster Frame"/>
    <n v="22.61"/>
    <n v="3"/>
    <n v="-10.17"/>
  </r>
  <r>
    <d v="2017-05-18T00:00:00"/>
    <x v="3"/>
    <x v="4"/>
    <s v="Brendan Murry"/>
    <x v="1"/>
    <x v="1"/>
    <x v="8"/>
    <s v="C-Line Cubicle Keepers Polyproplyene Holder With Velcro Backings"/>
    <n v="1.89"/>
    <n v="1"/>
    <n v="-0.99"/>
  </r>
  <r>
    <d v="2017-05-19T00:00:00"/>
    <x v="3"/>
    <x v="4"/>
    <s v="Annie Thurman"/>
    <x v="22"/>
    <x v="0"/>
    <x v="12"/>
    <s v="Belkin Premiere Surge Master II 8-outlet surge protector"/>
    <n v="97.16"/>
    <n v="2"/>
    <n v="28.18"/>
  </r>
  <r>
    <d v="2017-05-19T00:00:00"/>
    <x v="3"/>
    <x v="4"/>
    <s v="Roland Schwarz"/>
    <x v="20"/>
    <x v="0"/>
    <x v="12"/>
    <s v="Bionaire Personal Warm Mist Humidifier/Vaporizer"/>
    <n v="281.33999999999997"/>
    <n v="6"/>
    <n v="109.72"/>
  </r>
  <r>
    <d v="2017-05-19T00:00:00"/>
    <x v="3"/>
    <x v="4"/>
    <s v="Roland Schwarz"/>
    <x v="20"/>
    <x v="2"/>
    <x v="6"/>
    <s v="Nortel Meridian M3904 Professional Digital phone"/>
    <n v="307.98"/>
    <n v="2"/>
    <n v="89.31"/>
  </r>
  <r>
    <d v="2017-05-19T00:00:00"/>
    <x v="3"/>
    <x v="4"/>
    <s v="Roland Schwarz"/>
    <x v="20"/>
    <x v="2"/>
    <x v="9"/>
    <s v="Logitech Wireless Performance Mouse MX for PC and Mac"/>
    <n v="299.97000000000003"/>
    <n v="3"/>
    <n v="113.99"/>
  </r>
  <r>
    <d v="2017-05-19T00:00:00"/>
    <x v="3"/>
    <x v="4"/>
    <s v="Shahid Collister"/>
    <x v="4"/>
    <x v="2"/>
    <x v="9"/>
    <s v="Kingston Digital DataTraveler 32GB USB 2.0"/>
    <n v="67.8"/>
    <n v="4"/>
    <n v="4.07"/>
  </r>
  <r>
    <d v="2017-05-19T00:00:00"/>
    <x v="3"/>
    <x v="4"/>
    <s v="Shahid Collister"/>
    <x v="4"/>
    <x v="2"/>
    <x v="6"/>
    <s v="Nokia Lumia 925"/>
    <n v="377.97"/>
    <n v="3"/>
    <n v="98.27"/>
  </r>
  <r>
    <d v="2017-05-19T00:00:00"/>
    <x v="3"/>
    <x v="4"/>
    <s v="Shahid Collister"/>
    <x v="4"/>
    <x v="1"/>
    <x v="11"/>
    <s v="O'Sullivan 2-Door Barrister Bookcase in Odessa Pine"/>
    <n v="1628.82"/>
    <n v="9"/>
    <n v="374.63"/>
  </r>
  <r>
    <d v="2017-05-19T00:00:00"/>
    <x v="3"/>
    <x v="4"/>
    <s v="Shahid Collister"/>
    <x v="4"/>
    <x v="0"/>
    <x v="0"/>
    <s v="Xerox 1945"/>
    <n v="286.93"/>
    <n v="7"/>
    <n v="140.6"/>
  </r>
  <r>
    <d v="2017-05-19T00:00:00"/>
    <x v="3"/>
    <x v="4"/>
    <s v="Becky Castell"/>
    <x v="3"/>
    <x v="1"/>
    <x v="5"/>
    <s v="Situations Contoured Folding Chairs, 4/Set"/>
    <n v="681.41"/>
    <n v="12"/>
    <n v="42.59"/>
  </r>
  <r>
    <d v="2017-05-19T00:00:00"/>
    <x v="3"/>
    <x v="4"/>
    <s v="Becky Castell"/>
    <x v="3"/>
    <x v="0"/>
    <x v="4"/>
    <s v="Newell 310"/>
    <n v="3.52"/>
    <n v="2"/>
    <n v="1.02"/>
  </r>
  <r>
    <d v="2017-05-19T00:00:00"/>
    <x v="3"/>
    <x v="4"/>
    <s v="Becky Castell"/>
    <x v="3"/>
    <x v="0"/>
    <x v="4"/>
    <s v="Newell 314"/>
    <n v="5.58"/>
    <n v="1"/>
    <n v="1.4"/>
  </r>
  <r>
    <d v="2017-05-19T00:00:00"/>
    <x v="3"/>
    <x v="4"/>
    <s v="Becky Castell"/>
    <x v="3"/>
    <x v="2"/>
    <x v="9"/>
    <s v="SanDisk Cruzer 64 GB USB Flash Drive"/>
    <n v="36.32"/>
    <n v="1"/>
    <n v="10.9"/>
  </r>
  <r>
    <d v="2017-05-19T00:00:00"/>
    <x v="3"/>
    <x v="4"/>
    <s v="John Castell"/>
    <x v="4"/>
    <x v="0"/>
    <x v="0"/>
    <s v="Tops White Computer Printout Paper"/>
    <n v="195.64"/>
    <n v="4"/>
    <n v="91.95"/>
  </r>
  <r>
    <d v="2017-05-19T00:00:00"/>
    <x v="3"/>
    <x v="4"/>
    <s v="Patrick Jones"/>
    <x v="1"/>
    <x v="0"/>
    <x v="0"/>
    <s v="Things To Do Today Spiral Book"/>
    <n v="38.020000000000003"/>
    <n v="6"/>
    <n v="13.78"/>
  </r>
  <r>
    <d v="2017-05-19T00:00:00"/>
    <x v="3"/>
    <x v="4"/>
    <s v="Jason Fortune-"/>
    <x v="0"/>
    <x v="2"/>
    <x v="6"/>
    <s v="Jabra Supreme Plus Driver EditionÂ Headset"/>
    <n v="95.99"/>
    <n v="1"/>
    <n v="9.6"/>
  </r>
  <r>
    <d v="2017-05-19T00:00:00"/>
    <x v="3"/>
    <x v="4"/>
    <s v="Jason Fortune-"/>
    <x v="0"/>
    <x v="0"/>
    <x v="1"/>
    <s v="Avery 491"/>
    <n v="13.22"/>
    <n v="4"/>
    <n v="4.3"/>
  </r>
  <r>
    <d v="2017-05-19T00:00:00"/>
    <x v="3"/>
    <x v="4"/>
    <s v="Adam Hart"/>
    <x v="15"/>
    <x v="1"/>
    <x v="5"/>
    <s v="Office Star - Mesh Screen back chair with Vinyl seat"/>
    <n v="314.35000000000002"/>
    <n v="3"/>
    <n v="-35.36"/>
  </r>
  <r>
    <d v="2017-05-19T00:00:00"/>
    <x v="3"/>
    <x v="4"/>
    <s v="Adam Hart"/>
    <x v="15"/>
    <x v="0"/>
    <x v="0"/>
    <s v="Xerox 1949"/>
    <n v="27.89"/>
    <n v="7"/>
    <n v="10.11"/>
  </r>
  <r>
    <d v="2017-05-19T00:00:00"/>
    <x v="3"/>
    <x v="4"/>
    <s v="Sue Ann Reed"/>
    <x v="3"/>
    <x v="0"/>
    <x v="3"/>
    <s v="GBC Twin Loop Wire Binding Elements"/>
    <n v="133.12"/>
    <n v="5"/>
    <n v="49.92"/>
  </r>
  <r>
    <d v="2017-05-19T00:00:00"/>
    <x v="3"/>
    <x v="4"/>
    <s v="Neil Ducich"/>
    <x v="33"/>
    <x v="0"/>
    <x v="3"/>
    <s v="Wilson Jones Four-Pocket Poly Binders"/>
    <n v="26.16"/>
    <n v="4"/>
    <n v="12.82"/>
  </r>
  <r>
    <d v="2017-05-20T00:00:00"/>
    <x v="3"/>
    <x v="4"/>
    <s v="Nat Carroll"/>
    <x v="47"/>
    <x v="0"/>
    <x v="4"/>
    <s v="Boston 1645 Deluxe Heavier-Duty Electric Pencil Sharpener"/>
    <n v="131.94"/>
    <n v="3"/>
    <n v="35.619999999999997"/>
  </r>
  <r>
    <d v="2017-05-20T00:00:00"/>
    <x v="3"/>
    <x v="4"/>
    <s v="Nat Carroll"/>
    <x v="47"/>
    <x v="0"/>
    <x v="4"/>
    <s v="BIC Brite Liner Highlighters, Chisel Tip"/>
    <n v="25.92"/>
    <n v="4"/>
    <n v="8.2899999999999991"/>
  </r>
  <r>
    <d v="2017-05-20T00:00:00"/>
    <x v="3"/>
    <x v="4"/>
    <s v="Nat Carroll"/>
    <x v="47"/>
    <x v="0"/>
    <x v="2"/>
    <s v="Fellowes High-Stak Drawer Files"/>
    <n v="704.76"/>
    <n v="4"/>
    <n v="162.09"/>
  </r>
  <r>
    <d v="2017-05-20T00:00:00"/>
    <x v="3"/>
    <x v="4"/>
    <s v="Nat Carroll"/>
    <x v="47"/>
    <x v="0"/>
    <x v="7"/>
    <s v="Staples"/>
    <n v="7.41"/>
    <n v="3"/>
    <n v="3.48"/>
  </r>
  <r>
    <d v="2017-05-20T00:00:00"/>
    <x v="3"/>
    <x v="4"/>
    <s v="Nat Carroll"/>
    <x v="47"/>
    <x v="0"/>
    <x v="4"/>
    <s v="Binney &amp; Smith inkTank Desk Highlighter, Chisel Tip, Yellow, 12/Box"/>
    <n v="21.5"/>
    <n v="10"/>
    <n v="7.1"/>
  </r>
  <r>
    <d v="2017-05-20T00:00:00"/>
    <x v="3"/>
    <x v="4"/>
    <s v="Chuck Clark"/>
    <x v="3"/>
    <x v="1"/>
    <x v="5"/>
    <s v="Global Geo Office Task Chair, Gray"/>
    <n v="518.27"/>
    <n v="8"/>
    <n v="-97.18"/>
  </r>
  <r>
    <d v="2017-05-20T00:00:00"/>
    <x v="3"/>
    <x v="4"/>
    <s v="Chuck Clark"/>
    <x v="3"/>
    <x v="1"/>
    <x v="8"/>
    <s v="G.E. Halogen Desk Lamp Bulbs"/>
    <n v="6.98"/>
    <n v="1"/>
    <n v="3.35"/>
  </r>
  <r>
    <d v="2017-05-20T00:00:00"/>
    <x v="3"/>
    <x v="4"/>
    <s v="Chuck Clark"/>
    <x v="3"/>
    <x v="2"/>
    <x v="15"/>
    <s v="Okidata B400 Printer"/>
    <n v="343.2"/>
    <n v="1"/>
    <n v="38.61"/>
  </r>
  <r>
    <d v="2017-05-20T00:00:00"/>
    <x v="3"/>
    <x v="4"/>
    <s v="Allen Rosenblatt"/>
    <x v="14"/>
    <x v="0"/>
    <x v="3"/>
    <s v="Square Ring Data Binders, Rigid 75 Pt. Covers, 11&quot; x 14-7/8&quot;"/>
    <n v="41.28"/>
    <n v="2"/>
    <n v="19.809999999999999"/>
  </r>
  <r>
    <d v="2017-05-20T00:00:00"/>
    <x v="3"/>
    <x v="4"/>
    <s v="Rick Duston"/>
    <x v="17"/>
    <x v="0"/>
    <x v="3"/>
    <s v="Wilson Jones Impact Binders"/>
    <n v="8.2899999999999991"/>
    <n v="2"/>
    <n v="3"/>
  </r>
  <r>
    <d v="2017-05-20T00:00:00"/>
    <x v="3"/>
    <x v="4"/>
    <s v="Rick Duston"/>
    <x v="17"/>
    <x v="2"/>
    <x v="6"/>
    <s v="Motorola L703CM"/>
    <n v="1123.1300000000001"/>
    <n v="9"/>
    <n v="70.2"/>
  </r>
  <r>
    <d v="2017-05-20T00:00:00"/>
    <x v="3"/>
    <x v="4"/>
    <s v="Rick Duston"/>
    <x v="17"/>
    <x v="0"/>
    <x v="12"/>
    <s v="Fellowes Basic Home/Office Series Surge Protectors"/>
    <n v="64.900000000000006"/>
    <n v="5"/>
    <n v="18.82"/>
  </r>
  <r>
    <d v="2017-05-21T00:00:00"/>
    <x v="3"/>
    <x v="4"/>
    <s v="John Grady"/>
    <x v="20"/>
    <x v="1"/>
    <x v="8"/>
    <s v="Luxo Professional Magnifying Clamp-On Fluorescent Lamps"/>
    <n v="520.04999999999995"/>
    <n v="5"/>
    <n v="72.81"/>
  </r>
  <r>
    <d v="2017-05-21T00:00:00"/>
    <x v="3"/>
    <x v="4"/>
    <s v="John Grady"/>
    <x v="20"/>
    <x v="0"/>
    <x v="4"/>
    <s v="Bulldog Table or Wall-Mount Pencil Sharpener"/>
    <n v="17.97"/>
    <n v="3"/>
    <n v="5.21"/>
  </r>
  <r>
    <d v="2017-05-22T00:00:00"/>
    <x v="3"/>
    <x v="4"/>
    <s v="Laurel Elliston"/>
    <x v="1"/>
    <x v="1"/>
    <x v="5"/>
    <s v="High-Back Leather Manager's Chair"/>
    <n v="181.99"/>
    <n v="2"/>
    <n v="-54.6"/>
  </r>
  <r>
    <d v="2017-05-22T00:00:00"/>
    <x v="3"/>
    <x v="4"/>
    <s v="Laurel Elliston"/>
    <x v="1"/>
    <x v="0"/>
    <x v="3"/>
    <s v="Avery Durable Slant Ring Binders, No Labels"/>
    <n v="1.59"/>
    <n v="2"/>
    <n v="-2.63"/>
  </r>
  <r>
    <d v="2017-05-22T00:00:00"/>
    <x v="3"/>
    <x v="4"/>
    <s v="Laurel Elliston"/>
    <x v="1"/>
    <x v="0"/>
    <x v="14"/>
    <s v="Acme Forged Steel Scissors with Black Enamel Handles"/>
    <n v="22.34"/>
    <n v="3"/>
    <n v="2.5099999999999998"/>
  </r>
  <r>
    <d v="2017-05-22T00:00:00"/>
    <x v="3"/>
    <x v="4"/>
    <s v="Eric Hoffmann"/>
    <x v="3"/>
    <x v="2"/>
    <x v="9"/>
    <s v="Maxell 74 Minute CDR, 10/Pack"/>
    <n v="68.459999999999994"/>
    <n v="7"/>
    <n v="25.33"/>
  </r>
  <r>
    <d v="2017-05-22T00:00:00"/>
    <x v="3"/>
    <x v="4"/>
    <s v="Rob Lucas"/>
    <x v="3"/>
    <x v="0"/>
    <x v="4"/>
    <s v="SANFORD Major Accent Highlighters"/>
    <n v="49.56"/>
    <n v="7"/>
    <n v="18.829999999999998"/>
  </r>
  <r>
    <d v="2017-05-22T00:00:00"/>
    <x v="3"/>
    <x v="4"/>
    <s v="Vicky Freymann"/>
    <x v="3"/>
    <x v="0"/>
    <x v="4"/>
    <s v="Newell 350"/>
    <n v="9.84"/>
    <n v="3"/>
    <n v="2.85"/>
  </r>
  <r>
    <d v="2017-05-22T00:00:00"/>
    <x v="3"/>
    <x v="4"/>
    <s v="Vicky Freymann"/>
    <x v="3"/>
    <x v="0"/>
    <x v="4"/>
    <s v="Newell 333"/>
    <n v="2.78"/>
    <n v="1"/>
    <n v="0.72"/>
  </r>
  <r>
    <d v="2017-05-23T00:00:00"/>
    <x v="3"/>
    <x v="4"/>
    <s v="Vivek Sundaresam"/>
    <x v="3"/>
    <x v="1"/>
    <x v="13"/>
    <s v="Lesro Sheffield Collection Coffee Table, End Table, Center Table, Corner Table"/>
    <n v="171.29"/>
    <n v="3"/>
    <n v="-6.42"/>
  </r>
  <r>
    <d v="2017-05-23T00:00:00"/>
    <x v="3"/>
    <x v="4"/>
    <s v="Ken Lonsdale"/>
    <x v="0"/>
    <x v="0"/>
    <x v="7"/>
    <s v="OIC Thumb-Tacks"/>
    <n v="1.82"/>
    <n v="2"/>
    <n v="0.62"/>
  </r>
  <r>
    <d v="2017-05-23T00:00:00"/>
    <x v="3"/>
    <x v="4"/>
    <s v="Ken Lonsdale"/>
    <x v="0"/>
    <x v="0"/>
    <x v="12"/>
    <s v="Acco 6 Outlet Guardian Premium Plus Surge Suppressor"/>
    <n v="18.32"/>
    <n v="5"/>
    <n v="-46.72"/>
  </r>
  <r>
    <d v="2017-05-23T00:00:00"/>
    <x v="3"/>
    <x v="4"/>
    <s v="Ken Lonsdale"/>
    <x v="0"/>
    <x v="0"/>
    <x v="2"/>
    <s v="Tennsco Commercial Shelving"/>
    <n v="48.82"/>
    <n v="3"/>
    <n v="-11.59"/>
  </r>
  <r>
    <d v="2017-05-23T00:00:00"/>
    <x v="3"/>
    <x v="4"/>
    <s v="Ken Lonsdale"/>
    <x v="0"/>
    <x v="0"/>
    <x v="3"/>
    <s v="Storex Dura Pro Binders"/>
    <n v="1.19"/>
    <n v="1"/>
    <n v="-1.96"/>
  </r>
  <r>
    <d v="2017-05-25T00:00:00"/>
    <x v="3"/>
    <x v="4"/>
    <s v="Mick Hernandez"/>
    <x v="4"/>
    <x v="0"/>
    <x v="3"/>
    <s v="Recycled Easel Ring Binders"/>
    <n v="29.84"/>
    <n v="2"/>
    <n v="13.43"/>
  </r>
  <r>
    <d v="2017-05-25T00:00:00"/>
    <x v="3"/>
    <x v="4"/>
    <s v="Trudy Brown"/>
    <x v="20"/>
    <x v="0"/>
    <x v="3"/>
    <s v="GBC DocuBind P100 Manual Binding Machine"/>
    <n v="663.92"/>
    <n v="5"/>
    <n v="207.48"/>
  </r>
  <r>
    <d v="2017-05-25T00:00:00"/>
    <x v="3"/>
    <x v="4"/>
    <s v="Trudy Brown"/>
    <x v="20"/>
    <x v="2"/>
    <x v="9"/>
    <s v="ImationÂ 8gb Micro Traveldrive Usb 2.0Â Flash Drive"/>
    <n v="120"/>
    <n v="8"/>
    <n v="13.2"/>
  </r>
  <r>
    <d v="2017-05-25T00:00:00"/>
    <x v="3"/>
    <x v="4"/>
    <s v="Trudy Brown"/>
    <x v="20"/>
    <x v="0"/>
    <x v="7"/>
    <s v="Acco Hot Clips Clips to Go"/>
    <n v="3.29"/>
    <n v="1"/>
    <n v="1.48"/>
  </r>
  <r>
    <d v="2017-05-25T00:00:00"/>
    <x v="3"/>
    <x v="4"/>
    <s v="Trudy Brown"/>
    <x v="20"/>
    <x v="1"/>
    <x v="8"/>
    <s v="Eldon 200 Class Desk Accessories"/>
    <n v="18.84"/>
    <n v="3"/>
    <n v="6.03"/>
  </r>
  <r>
    <d v="2017-05-25T00:00:00"/>
    <x v="3"/>
    <x v="4"/>
    <s v="Jeremy Lonsdale"/>
    <x v="0"/>
    <x v="0"/>
    <x v="2"/>
    <s v="Iris 3-Drawer Stacking Bin, Black"/>
    <n v="50.14"/>
    <n v="3"/>
    <n v="-11.28"/>
  </r>
  <r>
    <d v="2017-05-26T00:00:00"/>
    <x v="3"/>
    <x v="4"/>
    <s v="Kimberly Carter"/>
    <x v="5"/>
    <x v="0"/>
    <x v="12"/>
    <s v="Belkin 8-Outlet Premiere SurgeMaster II Surge Protectors"/>
    <n v="208.44"/>
    <n v="3"/>
    <n v="62.53"/>
  </r>
  <r>
    <d v="2017-05-26T00:00:00"/>
    <x v="3"/>
    <x v="4"/>
    <s v="Kimberly Carter"/>
    <x v="5"/>
    <x v="0"/>
    <x v="14"/>
    <s v="Martin-Yale Premier Letter Opener"/>
    <n v="25.76"/>
    <n v="2"/>
    <n v="0.77"/>
  </r>
  <r>
    <d v="2017-05-26T00:00:00"/>
    <x v="3"/>
    <x v="4"/>
    <s v="Bryan Mills"/>
    <x v="6"/>
    <x v="2"/>
    <x v="9"/>
    <s v="Verbatim Slim CD and DVD Storage Cases, 50/Pack"/>
    <n v="23.08"/>
    <n v="2"/>
    <n v="6.92"/>
  </r>
  <r>
    <d v="2017-05-26T00:00:00"/>
    <x v="3"/>
    <x v="4"/>
    <s v="Carlos Daly"/>
    <x v="3"/>
    <x v="0"/>
    <x v="0"/>
    <s v="Xerox 201"/>
    <n v="12.96"/>
    <n v="2"/>
    <n v="6.22"/>
  </r>
  <r>
    <d v="2017-05-27T00:00:00"/>
    <x v="3"/>
    <x v="4"/>
    <s v="Dianna Wilson"/>
    <x v="5"/>
    <x v="0"/>
    <x v="3"/>
    <s v="Binding Machine Supplies"/>
    <n v="58.34"/>
    <n v="2"/>
    <n v="28"/>
  </r>
  <r>
    <d v="2017-05-27T00:00:00"/>
    <x v="3"/>
    <x v="4"/>
    <s v="Dianna Wilson"/>
    <x v="5"/>
    <x v="2"/>
    <x v="6"/>
    <s v="Google Nexus 5"/>
    <n v="539.97"/>
    <n v="3"/>
    <n v="134.99"/>
  </r>
  <r>
    <d v="2017-05-27T00:00:00"/>
    <x v="3"/>
    <x v="4"/>
    <s v="Eric Hoffmann"/>
    <x v="15"/>
    <x v="0"/>
    <x v="0"/>
    <s v="Xerox 2"/>
    <n v="25.92"/>
    <n v="5"/>
    <n v="9.07"/>
  </r>
  <r>
    <d v="2017-05-27T00:00:00"/>
    <x v="3"/>
    <x v="4"/>
    <s v="Roy Phan"/>
    <x v="22"/>
    <x v="2"/>
    <x v="9"/>
    <s v="Logitech Desktop MK120 Mouse and keyboard Combo"/>
    <n v="98.16"/>
    <n v="6"/>
    <n v="9.82"/>
  </r>
  <r>
    <d v="2017-05-27T00:00:00"/>
    <x v="3"/>
    <x v="4"/>
    <s v="Roy Phan"/>
    <x v="22"/>
    <x v="0"/>
    <x v="4"/>
    <s v="Staples in misc. colors"/>
    <n v="31.44"/>
    <n v="3"/>
    <n v="7.86"/>
  </r>
  <r>
    <d v="2017-05-27T00:00:00"/>
    <x v="3"/>
    <x v="4"/>
    <s v="James Galang"/>
    <x v="34"/>
    <x v="1"/>
    <x v="8"/>
    <s v="Eldon 400 Class Desk Accessories, Black Carbon"/>
    <n v="35"/>
    <n v="4"/>
    <n v="14.7"/>
  </r>
  <r>
    <d v="2017-05-27T00:00:00"/>
    <x v="3"/>
    <x v="4"/>
    <s v="James Galang"/>
    <x v="34"/>
    <x v="0"/>
    <x v="2"/>
    <s v="Fellowes Stor/Drawer Steel Plus Storage Drawers"/>
    <n v="477.15"/>
    <n v="5"/>
    <n v="28.63"/>
  </r>
  <r>
    <d v="2017-05-27T00:00:00"/>
    <x v="3"/>
    <x v="4"/>
    <s v="James Galang"/>
    <x v="34"/>
    <x v="2"/>
    <x v="6"/>
    <s v="Nokia Lumia 925"/>
    <n v="302.38"/>
    <n v="3"/>
    <n v="22.68"/>
  </r>
  <r>
    <d v="2017-05-27T00:00:00"/>
    <x v="3"/>
    <x v="4"/>
    <s v="Duane Noonan"/>
    <x v="39"/>
    <x v="1"/>
    <x v="8"/>
    <s v="Electrix Architect's Clamp-On Swing Arm Lamp, Black"/>
    <n v="477.3"/>
    <n v="5"/>
    <n v="138.41999999999999"/>
  </r>
  <r>
    <d v="2017-05-27T00:00:00"/>
    <x v="3"/>
    <x v="4"/>
    <s v="Bart Watters"/>
    <x v="25"/>
    <x v="2"/>
    <x v="9"/>
    <s v="Sony 8GB Class 10 Micro SDHC R40 Memory Card"/>
    <n v="27.19"/>
    <n v="3"/>
    <n v="0.34"/>
  </r>
  <r>
    <d v="2017-05-27T00:00:00"/>
    <x v="3"/>
    <x v="4"/>
    <s v="Bart Watters"/>
    <x v="25"/>
    <x v="0"/>
    <x v="3"/>
    <s v="Fellowes Twister Kit, Gray/Clear, 3/pkg"/>
    <n v="12.06"/>
    <n v="5"/>
    <n v="-10.050000000000001"/>
  </r>
  <r>
    <d v="2017-05-28T00:00:00"/>
    <x v="3"/>
    <x v="4"/>
    <s v="Patrick O'Donnell"/>
    <x v="9"/>
    <x v="1"/>
    <x v="5"/>
    <s v="Novimex Swivel Fabric Task Chair"/>
    <n v="301.95999999999998"/>
    <n v="2"/>
    <n v="33.22"/>
  </r>
  <r>
    <d v="2017-05-28T00:00:00"/>
    <x v="3"/>
    <x v="4"/>
    <s v="Jonathan Howell"/>
    <x v="0"/>
    <x v="2"/>
    <x v="6"/>
    <s v="Spigen Samsung Galaxy S5 Case Wallet"/>
    <n v="54.37"/>
    <n v="4"/>
    <n v="4.08"/>
  </r>
  <r>
    <d v="2017-05-28T00:00:00"/>
    <x v="3"/>
    <x v="4"/>
    <s v="Lori Olson"/>
    <x v="38"/>
    <x v="1"/>
    <x v="8"/>
    <s v="Advantus Employee of the Month Certificate Frame, 11 x 13-1/2"/>
    <n v="247.44"/>
    <n v="8"/>
    <n v="101.45"/>
  </r>
  <r>
    <d v="2017-05-28T00:00:00"/>
    <x v="3"/>
    <x v="4"/>
    <s v="Tiffany House"/>
    <x v="1"/>
    <x v="1"/>
    <x v="5"/>
    <s v="Global Task Chair, Black"/>
    <n v="106.87"/>
    <n v="3"/>
    <n v="-29.01"/>
  </r>
  <r>
    <d v="2017-05-28T00:00:00"/>
    <x v="3"/>
    <x v="4"/>
    <s v="Tiffany House"/>
    <x v="1"/>
    <x v="0"/>
    <x v="3"/>
    <s v="Storex Dura Pro Binders"/>
    <n v="3.56"/>
    <n v="3"/>
    <n v="-6.24"/>
  </r>
  <r>
    <d v="2017-05-28T00:00:00"/>
    <x v="3"/>
    <x v="4"/>
    <s v="Candace McMahon"/>
    <x v="12"/>
    <x v="2"/>
    <x v="6"/>
    <s v="Panasonic KX TS208W Corded phone"/>
    <n v="195.96"/>
    <n v="5"/>
    <n v="19.600000000000001"/>
  </r>
  <r>
    <d v="2017-05-28T00:00:00"/>
    <x v="3"/>
    <x v="4"/>
    <s v="Candace McMahon"/>
    <x v="12"/>
    <x v="0"/>
    <x v="0"/>
    <s v="Xerox 230"/>
    <n v="15.55"/>
    <n v="3"/>
    <n v="5.44"/>
  </r>
  <r>
    <d v="2017-05-28T00:00:00"/>
    <x v="3"/>
    <x v="4"/>
    <s v="Candace McMahon"/>
    <x v="12"/>
    <x v="2"/>
    <x v="9"/>
    <s v="LogitechÂ Gaming G510s - Keyboard"/>
    <n v="271.97000000000003"/>
    <n v="4"/>
    <n v="54.39"/>
  </r>
  <r>
    <d v="2017-05-28T00:00:00"/>
    <x v="3"/>
    <x v="4"/>
    <s v="Michael Dominguez"/>
    <x v="36"/>
    <x v="1"/>
    <x v="8"/>
    <s v="DAX Wood Document Frame"/>
    <n v="27.46"/>
    <n v="2"/>
    <n v="9.89"/>
  </r>
  <r>
    <d v="2017-05-28T00:00:00"/>
    <x v="3"/>
    <x v="4"/>
    <s v="Michael Dominguez"/>
    <x v="36"/>
    <x v="0"/>
    <x v="12"/>
    <s v="Fellowes 8 Outlet Superior Workstation Surge Protector"/>
    <n v="125.13"/>
    <n v="3"/>
    <n v="36.29"/>
  </r>
  <r>
    <d v="2017-05-28T00:00:00"/>
    <x v="3"/>
    <x v="4"/>
    <s v="Alice McCarthy"/>
    <x v="10"/>
    <x v="0"/>
    <x v="0"/>
    <s v="HP Office Recycled Paper (20Lb. and 87 Bright)"/>
    <n v="13.87"/>
    <n v="3"/>
    <n v="5.03"/>
  </r>
  <r>
    <d v="2017-05-28T00:00:00"/>
    <x v="3"/>
    <x v="4"/>
    <s v="Alice McCarthy"/>
    <x v="10"/>
    <x v="1"/>
    <x v="11"/>
    <s v="Bush Westfield Collection Bookcases, Medium Cherry Finish"/>
    <n v="115.96"/>
    <n v="4"/>
    <n v="-64.94"/>
  </r>
  <r>
    <d v="2017-05-29T00:00:00"/>
    <x v="3"/>
    <x v="4"/>
    <s v="Guy Thornton"/>
    <x v="0"/>
    <x v="0"/>
    <x v="0"/>
    <s v="Xerox 1930"/>
    <n v="25.92"/>
    <n v="5"/>
    <n v="9.4"/>
  </r>
  <r>
    <d v="2017-05-29T00:00:00"/>
    <x v="3"/>
    <x v="4"/>
    <s v="Guy Thornton"/>
    <x v="0"/>
    <x v="0"/>
    <x v="2"/>
    <s v="File Shuttle I and Handi-File"/>
    <n v="53.42"/>
    <n v="3"/>
    <n v="4.67"/>
  </r>
  <r>
    <d v="2017-05-29T00:00:00"/>
    <x v="3"/>
    <x v="4"/>
    <s v="Henia Zydlo"/>
    <x v="0"/>
    <x v="1"/>
    <x v="8"/>
    <s v="Eldon Executive Woodline II Cherry Finish Desk Accessories"/>
    <n v="65.42"/>
    <n v="4"/>
    <n v="-52.34"/>
  </r>
  <r>
    <d v="2017-05-29T00:00:00"/>
    <x v="3"/>
    <x v="4"/>
    <s v="Jesus Ocampo"/>
    <x v="40"/>
    <x v="0"/>
    <x v="7"/>
    <s v="Plymouth Boxed Rubber Bands by Plymouth"/>
    <n v="23.55"/>
    <n v="5"/>
    <n v="1.18"/>
  </r>
  <r>
    <d v="2017-05-29T00:00:00"/>
    <x v="3"/>
    <x v="4"/>
    <s v="Maris LaWare"/>
    <x v="18"/>
    <x v="0"/>
    <x v="3"/>
    <s v="Satellite Sectional Post Binders"/>
    <n v="43.41"/>
    <n v="1"/>
    <n v="19.97"/>
  </r>
  <r>
    <d v="2017-05-29T00:00:00"/>
    <x v="3"/>
    <x v="4"/>
    <s v="Maris LaWare"/>
    <x v="18"/>
    <x v="1"/>
    <x v="8"/>
    <s v="Eldon Wave Desk Accessories"/>
    <n v="6.24"/>
    <n v="3"/>
    <n v="2.62"/>
  </r>
  <r>
    <d v="2017-05-29T00:00:00"/>
    <x v="3"/>
    <x v="4"/>
    <s v="Maris LaWare"/>
    <x v="18"/>
    <x v="0"/>
    <x v="12"/>
    <s v="Hoover Commercial Lightweight Upright Vacuum with E-Z Empty Dirt Cup"/>
    <n v="465.16"/>
    <n v="2"/>
    <n v="120.94"/>
  </r>
  <r>
    <d v="2017-05-29T00:00:00"/>
    <x v="3"/>
    <x v="4"/>
    <s v="Maris LaWare"/>
    <x v="18"/>
    <x v="0"/>
    <x v="0"/>
    <s v="Adams Telephone Message Book w/Frequently-Called Numbers Space, 400 Messages per Book"/>
    <n v="7.98"/>
    <n v="1"/>
    <n v="3.99"/>
  </r>
  <r>
    <d v="2017-05-30T00:00:00"/>
    <x v="3"/>
    <x v="4"/>
    <s v="Bruce Degenhardt"/>
    <x v="8"/>
    <x v="1"/>
    <x v="11"/>
    <s v="Sauder Camden County Barrister Bookcase, Planked Cherry Finish"/>
    <n v="241.96"/>
    <n v="2"/>
    <n v="33.869999999999997"/>
  </r>
  <r>
    <d v="2017-05-30T00:00:00"/>
    <x v="3"/>
    <x v="4"/>
    <s v="Bruce Degenhardt"/>
    <x v="8"/>
    <x v="0"/>
    <x v="3"/>
    <s v="Avery Binder Labels"/>
    <n v="3.89"/>
    <n v="1"/>
    <n v="1.87"/>
  </r>
  <r>
    <d v="2017-05-30T00:00:00"/>
    <x v="3"/>
    <x v="4"/>
    <s v="Bruce Degenhardt"/>
    <x v="8"/>
    <x v="1"/>
    <x v="8"/>
    <s v="Acrylic Self-Standing Desk Frames"/>
    <n v="8.01"/>
    <n v="3"/>
    <n v="3.04"/>
  </r>
  <r>
    <d v="2017-05-30T00:00:00"/>
    <x v="3"/>
    <x v="4"/>
    <s v="Michael Granlund"/>
    <x v="11"/>
    <x v="2"/>
    <x v="6"/>
    <s v="LG G3"/>
    <n v="156.79"/>
    <n v="1"/>
    <n v="17.64"/>
  </r>
  <r>
    <d v="2017-05-30T00:00:00"/>
    <x v="3"/>
    <x v="4"/>
    <s v="Michael Granlund"/>
    <x v="11"/>
    <x v="2"/>
    <x v="9"/>
    <s v="SanDisk Ultra 32 GB MicroSDHC Class 10 Memory Card"/>
    <n v="35.36"/>
    <n v="2"/>
    <n v="-3.09"/>
  </r>
  <r>
    <d v="2017-05-30T00:00:00"/>
    <x v="3"/>
    <x v="4"/>
    <s v="Michael Granlund"/>
    <x v="11"/>
    <x v="1"/>
    <x v="8"/>
    <s v="Tensor Brushed Steel Torchiere Floor Lamp"/>
    <n v="13.59"/>
    <n v="1"/>
    <n v="-0.34"/>
  </r>
  <r>
    <d v="2017-05-30T00:00:00"/>
    <x v="3"/>
    <x v="4"/>
    <s v="Suzanne McNair"/>
    <x v="3"/>
    <x v="0"/>
    <x v="0"/>
    <s v="Rediform S.O.S. 1-Up Phone Message Bk, 4-1/4x3-1/16 Bk, 1 Form/Pg, 40 Messages/Bk, 3/Pk"/>
    <n v="37.520000000000003"/>
    <n v="4"/>
    <n v="18.010000000000002"/>
  </r>
  <r>
    <d v="2017-05-30T00:00:00"/>
    <x v="3"/>
    <x v="4"/>
    <s v="Kean Thornton"/>
    <x v="0"/>
    <x v="1"/>
    <x v="11"/>
    <s v="Atlantic Metals Mobile 5-Shelf Bookcases, Custom Colors"/>
    <n v="204.67"/>
    <n v="1"/>
    <n v="-6.02"/>
  </r>
  <r>
    <d v="2017-05-30T00:00:00"/>
    <x v="3"/>
    <x v="4"/>
    <s v="Kelly Andreada"/>
    <x v="3"/>
    <x v="0"/>
    <x v="4"/>
    <s v="Dixon My First Ticonderoga Pencil, #2"/>
    <n v="35.1"/>
    <n v="6"/>
    <n v="10.18"/>
  </r>
  <r>
    <d v="2017-06-01T00:00:00"/>
    <x v="3"/>
    <x v="5"/>
    <s v="Barry Blumstein"/>
    <x v="10"/>
    <x v="0"/>
    <x v="12"/>
    <s v="Eureka Sanitaire  Multi-Pro Heavy-Duty Upright, Disposable Bags"/>
    <n v="17.48"/>
    <n v="5"/>
    <n v="1.31"/>
  </r>
  <r>
    <d v="2017-06-01T00:00:00"/>
    <x v="3"/>
    <x v="5"/>
    <s v="Fred Harton"/>
    <x v="10"/>
    <x v="0"/>
    <x v="3"/>
    <s v="Cardinal HOLDit! Binder Insert Strips,Extra Strips"/>
    <n v="3.8"/>
    <n v="2"/>
    <n v="-2.66"/>
  </r>
  <r>
    <d v="2017-06-01T00:00:00"/>
    <x v="3"/>
    <x v="5"/>
    <s v="Fred Harton"/>
    <x v="10"/>
    <x v="0"/>
    <x v="0"/>
    <s v="Xerox 1924"/>
    <n v="27.74"/>
    <n v="6"/>
    <n v="10.06"/>
  </r>
  <r>
    <d v="2017-06-01T00:00:00"/>
    <x v="3"/>
    <x v="5"/>
    <s v="Fred Harton"/>
    <x v="10"/>
    <x v="2"/>
    <x v="6"/>
    <s v="Panasonic KX-TG6844B Expandable Digital Cordless Telephone"/>
    <n v="158.38"/>
    <n v="4"/>
    <n v="-34.31"/>
  </r>
  <r>
    <d v="2017-06-01T00:00:00"/>
    <x v="3"/>
    <x v="5"/>
    <s v="Cynthia Voltz"/>
    <x v="40"/>
    <x v="0"/>
    <x v="3"/>
    <s v="GBC Standard Recycled Report Covers, Clear Plastic Sheets"/>
    <n v="53.9"/>
    <n v="5"/>
    <n v="25.87"/>
  </r>
  <r>
    <d v="2017-06-01T00:00:00"/>
    <x v="3"/>
    <x v="5"/>
    <s v="Barry Weirich"/>
    <x v="2"/>
    <x v="0"/>
    <x v="2"/>
    <s v="Tennsco Stur-D-Stor Boltless Shelving, 5 Shelves, 24&quot; Deep, Sand"/>
    <n v="324.74"/>
    <n v="3"/>
    <n v="-77.13"/>
  </r>
  <r>
    <d v="2017-06-01T00:00:00"/>
    <x v="3"/>
    <x v="5"/>
    <s v="Helen Wasserman"/>
    <x v="18"/>
    <x v="1"/>
    <x v="5"/>
    <s v="Hon 4070 Series Pagoda Round Back Stacking Chairs"/>
    <n v="1925.88"/>
    <n v="6"/>
    <n v="539.25"/>
  </r>
  <r>
    <d v="2017-06-01T00:00:00"/>
    <x v="3"/>
    <x v="5"/>
    <s v="Helen Wasserman"/>
    <x v="18"/>
    <x v="0"/>
    <x v="12"/>
    <s v="Honeywell Enviracaire Portable HEPA Air Cleaner for 17' x 22' Room"/>
    <n v="2405.1999999999998"/>
    <n v="8"/>
    <n v="793.72"/>
  </r>
  <r>
    <d v="2017-06-01T00:00:00"/>
    <x v="3"/>
    <x v="5"/>
    <s v="Helen Wasserman"/>
    <x v="18"/>
    <x v="2"/>
    <x v="9"/>
    <s v="MaxellÂ LTO Ultrium - 800 GB"/>
    <n v="83.97"/>
    <n v="3"/>
    <n v="15.95"/>
  </r>
  <r>
    <d v="2017-06-01T00:00:00"/>
    <x v="3"/>
    <x v="5"/>
    <s v="Helen Wasserman"/>
    <x v="18"/>
    <x v="2"/>
    <x v="9"/>
    <s v="LogitechÂ MX Performance Wireless Mouse"/>
    <n v="39.89"/>
    <n v="1"/>
    <n v="14.76"/>
  </r>
  <r>
    <d v="2017-06-01T00:00:00"/>
    <x v="3"/>
    <x v="5"/>
    <s v="Helen Wasserman"/>
    <x v="18"/>
    <x v="0"/>
    <x v="3"/>
    <s v="Cardinal Slant-D Ring Binders"/>
    <n v="17.38"/>
    <n v="2"/>
    <n v="8.69"/>
  </r>
  <r>
    <d v="2017-06-02T00:00:00"/>
    <x v="3"/>
    <x v="5"/>
    <s v="Alejandro Ballentine"/>
    <x v="10"/>
    <x v="2"/>
    <x v="6"/>
    <s v="Cush Cases Heavy Duty Rugged Cover Case for Samsung Galaxy S5 - Purple"/>
    <n v="2.97"/>
    <n v="1"/>
    <n v="-0.64"/>
  </r>
  <r>
    <d v="2017-06-02T00:00:00"/>
    <x v="3"/>
    <x v="5"/>
    <s v="Alejandro Ballentine"/>
    <x v="10"/>
    <x v="0"/>
    <x v="2"/>
    <s v="Advantus Rolling Storage Box"/>
    <n v="27.44"/>
    <n v="2"/>
    <n v="2.4"/>
  </r>
  <r>
    <d v="2017-06-02T00:00:00"/>
    <x v="3"/>
    <x v="5"/>
    <s v="Denny Ordway"/>
    <x v="12"/>
    <x v="0"/>
    <x v="0"/>
    <s v="Xerox 4200 Series MultiUse Premium Copy Paper (20Lb. and 84 Bright)"/>
    <n v="25.34"/>
    <n v="6"/>
    <n v="7.92"/>
  </r>
  <r>
    <d v="2017-06-02T00:00:00"/>
    <x v="3"/>
    <x v="5"/>
    <s v="Denny Ordway"/>
    <x v="12"/>
    <x v="0"/>
    <x v="10"/>
    <s v="Manila Recycled Extra-Heavyweight Clasp Envelopes, 6&quot; x 9&quot;"/>
    <n v="43.92"/>
    <n v="5"/>
    <n v="15.92"/>
  </r>
  <r>
    <d v="2017-06-02T00:00:00"/>
    <x v="3"/>
    <x v="5"/>
    <s v="Cari Schnelling"/>
    <x v="25"/>
    <x v="0"/>
    <x v="0"/>
    <s v="Things To Do Today Spiral Book"/>
    <n v="25.34"/>
    <n v="4"/>
    <n v="9.19"/>
  </r>
  <r>
    <d v="2017-06-02T00:00:00"/>
    <x v="3"/>
    <x v="5"/>
    <s v="John Dryer"/>
    <x v="0"/>
    <x v="0"/>
    <x v="0"/>
    <s v="Xerox 1977"/>
    <n v="10.69"/>
    <n v="2"/>
    <n v="3.74"/>
  </r>
  <r>
    <d v="2017-06-03T00:00:00"/>
    <x v="3"/>
    <x v="5"/>
    <s v="Heather Kirkland"/>
    <x v="15"/>
    <x v="1"/>
    <x v="8"/>
    <s v="Eldon 200 Class Desk Accessories, Burgundy"/>
    <n v="35.17"/>
    <n v="7"/>
    <n v="9.67"/>
  </r>
  <r>
    <d v="2017-06-03T00:00:00"/>
    <x v="3"/>
    <x v="5"/>
    <s v="Giulietta Dortch"/>
    <x v="22"/>
    <x v="2"/>
    <x v="9"/>
    <s v="Plantronics Audio 995 Wireless Stereo Headset"/>
    <n v="1099.5"/>
    <n v="10"/>
    <n v="362.84"/>
  </r>
  <r>
    <d v="2017-06-03T00:00:00"/>
    <x v="3"/>
    <x v="5"/>
    <s v="Saphhira Shifley"/>
    <x v="3"/>
    <x v="2"/>
    <x v="9"/>
    <s v="Kingston Digital DataTraveler 16GB USB 2.0"/>
    <n v="44.75"/>
    <n v="5"/>
    <n v="8.5"/>
  </r>
  <r>
    <d v="2017-06-03T00:00:00"/>
    <x v="3"/>
    <x v="5"/>
    <s v="Saphhira Shifley"/>
    <x v="3"/>
    <x v="0"/>
    <x v="0"/>
    <s v="Xerox 1947"/>
    <n v="11.96"/>
    <n v="2"/>
    <n v="5.38"/>
  </r>
  <r>
    <d v="2017-06-03T00:00:00"/>
    <x v="3"/>
    <x v="5"/>
    <s v="Saphhira Shifley"/>
    <x v="3"/>
    <x v="0"/>
    <x v="3"/>
    <s v="UniKeep View Case Binders"/>
    <n v="3.91"/>
    <n v="1"/>
    <n v="1.27"/>
  </r>
  <r>
    <d v="2017-06-03T00:00:00"/>
    <x v="3"/>
    <x v="5"/>
    <s v="Nick Radford"/>
    <x v="16"/>
    <x v="0"/>
    <x v="3"/>
    <s v="Wilson Jones Standard D-Ring Binders"/>
    <n v="4.55"/>
    <n v="3"/>
    <n v="-3.49"/>
  </r>
  <r>
    <d v="2017-06-03T00:00:00"/>
    <x v="3"/>
    <x v="5"/>
    <s v="Nick Radford"/>
    <x v="16"/>
    <x v="0"/>
    <x v="12"/>
    <s v="Bravo II Megaboss 12-Amp Hard Body Upright, Replacement Belts, 2 Belts per Pack"/>
    <n v="5.2"/>
    <n v="2"/>
    <n v="0.59"/>
  </r>
  <r>
    <d v="2017-06-03T00:00:00"/>
    <x v="3"/>
    <x v="5"/>
    <s v="Nick Radford"/>
    <x v="16"/>
    <x v="2"/>
    <x v="9"/>
    <s v="LogitechÂ P710e Mobile Speakerphone"/>
    <n v="205.99"/>
    <n v="1"/>
    <n v="-2.57"/>
  </r>
  <r>
    <d v="2017-06-03T00:00:00"/>
    <x v="3"/>
    <x v="5"/>
    <s v="Nick Radford"/>
    <x v="16"/>
    <x v="0"/>
    <x v="0"/>
    <s v="Xerox 206"/>
    <n v="15.55"/>
    <n v="3"/>
    <n v="5.44"/>
  </r>
  <r>
    <d v="2017-06-03T00:00:00"/>
    <x v="3"/>
    <x v="5"/>
    <s v="Nick Radford"/>
    <x v="16"/>
    <x v="2"/>
    <x v="6"/>
    <s v="VTech DS6151"/>
    <n v="503.96"/>
    <n v="5"/>
    <n v="50.4"/>
  </r>
  <r>
    <d v="2017-06-03T00:00:00"/>
    <x v="3"/>
    <x v="5"/>
    <s v="Nick Radford"/>
    <x v="16"/>
    <x v="0"/>
    <x v="12"/>
    <s v="Eureka Sanitaire  Multi-Pro Heavy-Duty Upright, Disposable Bags"/>
    <n v="24.47"/>
    <n v="7"/>
    <n v="1.84"/>
  </r>
  <r>
    <d v="2017-06-03T00:00:00"/>
    <x v="3"/>
    <x v="5"/>
    <s v="Nick Radford"/>
    <x v="16"/>
    <x v="1"/>
    <x v="11"/>
    <s v="Bush Mission Pointe Library"/>
    <n v="241.57"/>
    <n v="2"/>
    <n v="0"/>
  </r>
  <r>
    <d v="2017-06-03T00:00:00"/>
    <x v="3"/>
    <x v="5"/>
    <s v="Nick Radford"/>
    <x v="16"/>
    <x v="2"/>
    <x v="9"/>
    <s v="WD My Passport Ultra 1TB Portable External Hard Drive"/>
    <n v="110.4"/>
    <n v="2"/>
    <n v="-4.1399999999999997"/>
  </r>
  <r>
    <d v="2017-06-03T00:00:00"/>
    <x v="3"/>
    <x v="5"/>
    <s v="Katherine Nockton"/>
    <x v="20"/>
    <x v="1"/>
    <x v="13"/>
    <s v="Chromcraft 48&quot; x 96&quot; Racetrack Double Pedestal Table"/>
    <n v="384.77"/>
    <n v="2"/>
    <n v="-115.43"/>
  </r>
  <r>
    <d v="2017-06-03T00:00:00"/>
    <x v="3"/>
    <x v="5"/>
    <s v="Katherine Nockton"/>
    <x v="20"/>
    <x v="2"/>
    <x v="15"/>
    <s v="Hewlett-Packard 300S Scientific Calculator"/>
    <n v="78.66"/>
    <n v="6"/>
    <n v="36.18"/>
  </r>
  <r>
    <d v="2017-06-03T00:00:00"/>
    <x v="3"/>
    <x v="5"/>
    <s v="Katherine Nockton"/>
    <x v="20"/>
    <x v="0"/>
    <x v="0"/>
    <s v="Xerox 188"/>
    <n v="45.36"/>
    <n v="4"/>
    <n v="22.23"/>
  </r>
  <r>
    <d v="2017-06-03T00:00:00"/>
    <x v="3"/>
    <x v="5"/>
    <s v="Meg O'Connel"/>
    <x v="22"/>
    <x v="0"/>
    <x v="2"/>
    <s v="Eldon Gobal File Keepers"/>
    <n v="136.26"/>
    <n v="9"/>
    <n v="5.45"/>
  </r>
  <r>
    <d v="2017-06-04T00:00:00"/>
    <x v="3"/>
    <x v="5"/>
    <s v="Lindsay Williams"/>
    <x v="25"/>
    <x v="1"/>
    <x v="8"/>
    <s v="Telescoping Adjustable Floor Lamp"/>
    <n v="31.98"/>
    <n v="2"/>
    <n v="2"/>
  </r>
  <r>
    <d v="2017-06-04T00:00:00"/>
    <x v="3"/>
    <x v="5"/>
    <s v="Lindsay Williams"/>
    <x v="25"/>
    <x v="2"/>
    <x v="6"/>
    <s v="Innergie mMini Combo Duo USB Travel Charging Kit"/>
    <n v="71.98"/>
    <n v="2"/>
    <n v="25.19"/>
  </r>
  <r>
    <d v="2017-06-04T00:00:00"/>
    <x v="3"/>
    <x v="5"/>
    <s v="Dan Campbell"/>
    <x v="33"/>
    <x v="0"/>
    <x v="0"/>
    <s v="Ampad Phone Message Book, Recycled, 400 Message Capacity, 5 Â¾Â” x 11Â”"/>
    <n v="12.48"/>
    <n v="2"/>
    <n v="5.62"/>
  </r>
  <r>
    <d v="2017-06-04T00:00:00"/>
    <x v="3"/>
    <x v="5"/>
    <s v="Carol Triggs"/>
    <x v="28"/>
    <x v="0"/>
    <x v="4"/>
    <s v="Newell 346"/>
    <n v="8.64"/>
    <n v="3"/>
    <n v="2.5099999999999998"/>
  </r>
  <r>
    <d v="2017-06-04T00:00:00"/>
    <x v="3"/>
    <x v="5"/>
    <s v="Michelle Lonsdale"/>
    <x v="0"/>
    <x v="0"/>
    <x v="3"/>
    <s v="Presstex Flexible Ring Binders"/>
    <n v="6.37"/>
    <n v="7"/>
    <n v="-9.56"/>
  </r>
  <r>
    <d v="2017-06-04T00:00:00"/>
    <x v="3"/>
    <x v="5"/>
    <s v="Erica Hernandez"/>
    <x v="13"/>
    <x v="0"/>
    <x v="3"/>
    <s v="GBC VeloBind Cover Sets"/>
    <n v="108.08"/>
    <n v="7"/>
    <n v="54.04"/>
  </r>
  <r>
    <d v="2017-06-04T00:00:00"/>
    <x v="3"/>
    <x v="5"/>
    <s v="Erica Hernandez"/>
    <x v="13"/>
    <x v="0"/>
    <x v="3"/>
    <s v="Insertable Tab Indexes For Data Binders"/>
    <n v="9.5399999999999991"/>
    <n v="3"/>
    <n v="4.3899999999999997"/>
  </r>
  <r>
    <d v="2017-06-04T00:00:00"/>
    <x v="3"/>
    <x v="5"/>
    <s v="Erin Mull"/>
    <x v="0"/>
    <x v="1"/>
    <x v="8"/>
    <s v="Nu-Dell Executive Frame"/>
    <n v="30.34"/>
    <n v="6"/>
    <n v="-17.440000000000001"/>
  </r>
  <r>
    <d v="2017-06-05T00:00:00"/>
    <x v="3"/>
    <x v="5"/>
    <s v="Adrian Barton"/>
    <x v="0"/>
    <x v="2"/>
    <x v="6"/>
    <s v="LG G3"/>
    <n v="470.38"/>
    <n v="3"/>
    <n v="52.92"/>
  </r>
  <r>
    <d v="2017-06-05T00:00:00"/>
    <x v="3"/>
    <x v="5"/>
    <s v="Noel Staavos"/>
    <x v="16"/>
    <x v="0"/>
    <x v="0"/>
    <s v="Xerox 227"/>
    <n v="20.74"/>
    <n v="4"/>
    <n v="7.26"/>
  </r>
  <r>
    <d v="2017-06-06T00:00:00"/>
    <x v="3"/>
    <x v="5"/>
    <s v="Gary Hansen"/>
    <x v="3"/>
    <x v="1"/>
    <x v="8"/>
    <s v="Eldon 300 Class Desk Accessories, Black"/>
    <n v="4.95"/>
    <n v="1"/>
    <n v="2.1800000000000002"/>
  </r>
  <r>
    <d v="2017-06-06T00:00:00"/>
    <x v="3"/>
    <x v="5"/>
    <s v="Gary Hansen"/>
    <x v="3"/>
    <x v="0"/>
    <x v="2"/>
    <s v="Sterilite Show Offs Storage Containers"/>
    <n v="26.4"/>
    <n v="5"/>
    <n v="0"/>
  </r>
  <r>
    <d v="2017-06-08T00:00:00"/>
    <x v="3"/>
    <x v="5"/>
    <s v="Dorris liebe"/>
    <x v="0"/>
    <x v="0"/>
    <x v="12"/>
    <s v="Eureka Disposable Bags for Sanitaire Vibra Groomer I Upright Vac"/>
    <n v="1.62"/>
    <n v="2"/>
    <n v="-4.47"/>
  </r>
  <r>
    <d v="2017-06-08T00:00:00"/>
    <x v="3"/>
    <x v="5"/>
    <s v="Tiffany House"/>
    <x v="0"/>
    <x v="0"/>
    <x v="14"/>
    <s v="Acme Tagit Stainless Steel Antibacterial Scissors"/>
    <n v="23.76"/>
    <n v="3"/>
    <n v="2.08"/>
  </r>
  <r>
    <d v="2017-06-08T00:00:00"/>
    <x v="3"/>
    <x v="5"/>
    <s v="Tiffany House"/>
    <x v="0"/>
    <x v="0"/>
    <x v="0"/>
    <s v="Easy-staple paper"/>
    <n v="85.06"/>
    <n v="3"/>
    <n v="28.71"/>
  </r>
  <r>
    <d v="2017-06-08T00:00:00"/>
    <x v="3"/>
    <x v="5"/>
    <s v="Tiffany House"/>
    <x v="0"/>
    <x v="2"/>
    <x v="6"/>
    <s v="ClearOne Communications CHAT 70 OCÂ Speaker Phone"/>
    <n v="381.58"/>
    <n v="3"/>
    <n v="28.62"/>
  </r>
  <r>
    <d v="2017-06-08T00:00:00"/>
    <x v="3"/>
    <x v="5"/>
    <s v="Liz Willingham"/>
    <x v="37"/>
    <x v="0"/>
    <x v="3"/>
    <s v="Wilson Jones Impact Binders"/>
    <n v="10.36"/>
    <n v="2"/>
    <n v="5.08"/>
  </r>
  <r>
    <d v="2017-06-08T00:00:00"/>
    <x v="3"/>
    <x v="5"/>
    <s v="Ben Wallace"/>
    <x v="1"/>
    <x v="0"/>
    <x v="3"/>
    <s v="GBC Twin Loop Wire Binding Elements, 9/16&quot; Spine, Black"/>
    <n v="12.18"/>
    <n v="4"/>
    <n v="-18.87"/>
  </r>
  <r>
    <d v="2017-06-08T00:00:00"/>
    <x v="3"/>
    <x v="5"/>
    <s v="Maureen Gastineau"/>
    <x v="3"/>
    <x v="1"/>
    <x v="11"/>
    <s v="Riverside Palais Royal Lawyers Bookcase, Royale Cherry Finish"/>
    <n v="1497.67"/>
    <n v="2"/>
    <n v="140.96"/>
  </r>
  <r>
    <d v="2017-06-08T00:00:00"/>
    <x v="3"/>
    <x v="5"/>
    <s v="Maureen Gastineau"/>
    <x v="3"/>
    <x v="2"/>
    <x v="6"/>
    <s v="Shocksock Galaxy S4 Armband"/>
    <n v="17.52"/>
    <n v="2"/>
    <n v="-3.5"/>
  </r>
  <r>
    <d v="2017-06-08T00:00:00"/>
    <x v="3"/>
    <x v="5"/>
    <s v="Frank Olsen"/>
    <x v="12"/>
    <x v="2"/>
    <x v="9"/>
    <s v="Memorex Micro Travel Drive 16 GB"/>
    <n v="89.54"/>
    <n v="7"/>
    <n v="12.31"/>
  </r>
  <r>
    <d v="2017-06-08T00:00:00"/>
    <x v="3"/>
    <x v="5"/>
    <s v="Frank Olsen"/>
    <x v="12"/>
    <x v="0"/>
    <x v="2"/>
    <s v="Rogers Deluxe File Chest"/>
    <n v="35.17"/>
    <n v="2"/>
    <n v="-8.35"/>
  </r>
  <r>
    <d v="2017-06-08T00:00:00"/>
    <x v="3"/>
    <x v="5"/>
    <s v="Frank Olsen"/>
    <x v="12"/>
    <x v="0"/>
    <x v="3"/>
    <s v="GBC VeloBinder Electric Binding Machine"/>
    <n v="72.59"/>
    <n v="2"/>
    <n v="-48.39"/>
  </r>
  <r>
    <d v="2017-06-09T00:00:00"/>
    <x v="3"/>
    <x v="5"/>
    <s v="Meg O'Connel"/>
    <x v="1"/>
    <x v="1"/>
    <x v="8"/>
    <s v="12-1/2 Diameter Round Wall Clock"/>
    <n v="23.98"/>
    <n v="3"/>
    <n v="-14.39"/>
  </r>
  <r>
    <d v="2017-06-09T00:00:00"/>
    <x v="3"/>
    <x v="5"/>
    <s v="Meg O'Connel"/>
    <x v="1"/>
    <x v="1"/>
    <x v="13"/>
    <s v="Chromcraft Bull-Nose Wood Round Conference Table Top, Wood Base"/>
    <n v="108.93"/>
    <n v="1"/>
    <n v="-71.89"/>
  </r>
  <r>
    <d v="2017-06-09T00:00:00"/>
    <x v="3"/>
    <x v="5"/>
    <s v="Meg O'Connel"/>
    <x v="1"/>
    <x v="0"/>
    <x v="0"/>
    <s v="Adams Telephone Message Book W/Dividers/Space For Phone Numbers, 5 1/4&quot;X8 1/2&quot;, 200/Messages"/>
    <n v="36.35"/>
    <n v="8"/>
    <n v="11.36"/>
  </r>
  <r>
    <d v="2017-06-09T00:00:00"/>
    <x v="3"/>
    <x v="5"/>
    <s v="Noah Childs"/>
    <x v="0"/>
    <x v="0"/>
    <x v="2"/>
    <s v="Standard Rollaway File with Lock"/>
    <n v="720.76"/>
    <n v="5"/>
    <n v="54.06"/>
  </r>
  <r>
    <d v="2017-06-09T00:00:00"/>
    <x v="3"/>
    <x v="5"/>
    <s v="Anna Gayman"/>
    <x v="6"/>
    <x v="0"/>
    <x v="0"/>
    <s v="Easy-staple paper"/>
    <n v="49.12"/>
    <n v="4"/>
    <n v="23.09"/>
  </r>
  <r>
    <d v="2017-06-10T00:00:00"/>
    <x v="3"/>
    <x v="5"/>
    <s v="Michelle Tran"/>
    <x v="3"/>
    <x v="0"/>
    <x v="1"/>
    <s v="Alphabetical Labels for Top Tab Filing"/>
    <n v="29.6"/>
    <n v="2"/>
    <n v="14.8"/>
  </r>
  <r>
    <d v="2017-06-10T00:00:00"/>
    <x v="3"/>
    <x v="5"/>
    <s v="Michelle Tran"/>
    <x v="3"/>
    <x v="1"/>
    <x v="11"/>
    <s v="O'Sullivan Living Dimensions 2-Shelf Bookcases"/>
    <n v="514.16999999999996"/>
    <n v="5"/>
    <n v="-30.25"/>
  </r>
  <r>
    <d v="2017-06-10T00:00:00"/>
    <x v="3"/>
    <x v="5"/>
    <s v="Michelle Tran"/>
    <x v="3"/>
    <x v="2"/>
    <x v="6"/>
    <s v="iHome FM Clock Radio with Lightning Dock"/>
    <n v="279.95999999999998"/>
    <n v="5"/>
    <n v="17.5"/>
  </r>
  <r>
    <d v="2017-06-10T00:00:00"/>
    <x v="3"/>
    <x v="5"/>
    <s v="Sean Christensen"/>
    <x v="14"/>
    <x v="2"/>
    <x v="9"/>
    <s v="ImationÂ 16GB Mini TravelDrive USB 2.0Â Flash Drive"/>
    <n v="132.52000000000001"/>
    <n v="4"/>
    <n v="54.33"/>
  </r>
  <r>
    <d v="2017-06-10T00:00:00"/>
    <x v="3"/>
    <x v="5"/>
    <s v="Ben Wallace"/>
    <x v="3"/>
    <x v="0"/>
    <x v="4"/>
    <s v="Newell 351"/>
    <n v="16.399999999999999"/>
    <n v="5"/>
    <n v="4.76"/>
  </r>
  <r>
    <d v="2017-06-10T00:00:00"/>
    <x v="3"/>
    <x v="5"/>
    <s v="Carl Ludwig"/>
    <x v="2"/>
    <x v="0"/>
    <x v="0"/>
    <s v="REDIFORM Incoming/Outgoing Call Register, 11&quot; X 8 1/2&quot;, 100 Messages"/>
    <n v="40.03"/>
    <n v="6"/>
    <n v="15.01"/>
  </r>
  <r>
    <d v="2017-06-10T00:00:00"/>
    <x v="3"/>
    <x v="5"/>
    <s v="Neil Ducich"/>
    <x v="16"/>
    <x v="0"/>
    <x v="2"/>
    <s v="24 Capacity Maxi Data Binder Racks, Pearl"/>
    <n v="1347.52"/>
    <n v="8"/>
    <n v="84.22"/>
  </r>
  <r>
    <d v="2017-06-10T00:00:00"/>
    <x v="3"/>
    <x v="5"/>
    <s v="Linda Cazamias"/>
    <x v="20"/>
    <x v="0"/>
    <x v="4"/>
    <s v="Prang Dustless Chalk Sticks"/>
    <n v="8.4"/>
    <n v="5"/>
    <n v="4.2"/>
  </r>
  <r>
    <d v="2017-06-10T00:00:00"/>
    <x v="3"/>
    <x v="5"/>
    <s v="Bill Donatelli"/>
    <x v="22"/>
    <x v="2"/>
    <x v="6"/>
    <s v="Logitech B530 USBÂ HeadsetÂ -Â headsetÂ - Full size, Binaural"/>
    <n v="88.78"/>
    <n v="3"/>
    <n v="7.77"/>
  </r>
  <r>
    <d v="2017-06-10T00:00:00"/>
    <x v="3"/>
    <x v="5"/>
    <s v="Bill Donatelli"/>
    <x v="22"/>
    <x v="0"/>
    <x v="1"/>
    <s v="Avery 512"/>
    <n v="11.56"/>
    <n v="4"/>
    <n v="5.43"/>
  </r>
  <r>
    <d v="2017-06-10T00:00:00"/>
    <x v="3"/>
    <x v="5"/>
    <s v="Bill Donatelli"/>
    <x v="22"/>
    <x v="0"/>
    <x v="2"/>
    <s v="Personal File Boxes with Fold-Down Carry Handle"/>
    <n v="15.58"/>
    <n v="1"/>
    <n v="3.9"/>
  </r>
  <r>
    <d v="2017-06-10T00:00:00"/>
    <x v="3"/>
    <x v="5"/>
    <s v="George Zrebassa"/>
    <x v="3"/>
    <x v="0"/>
    <x v="4"/>
    <s v="Sanford EarthWrite Recycled Pencils, Medium Soft, #2"/>
    <n v="14.7"/>
    <n v="7"/>
    <n v="4.12"/>
  </r>
  <r>
    <d v="2017-06-10T00:00:00"/>
    <x v="3"/>
    <x v="5"/>
    <s v="Muhammed MacIntyre"/>
    <x v="20"/>
    <x v="0"/>
    <x v="7"/>
    <s v="Plymouth Boxed Rubber Bands by Plymouth"/>
    <n v="14.13"/>
    <n v="3"/>
    <n v="0.71"/>
  </r>
  <r>
    <d v="2017-06-11T00:00:00"/>
    <x v="3"/>
    <x v="5"/>
    <s v="Dianna Vittorini"/>
    <x v="3"/>
    <x v="0"/>
    <x v="0"/>
    <s v="White Dual Perf Computer Printout Paper, 2700 Sheets, 1 Part, Heavyweight, 20 lbs., 14 7/8 x 11"/>
    <n v="122.97"/>
    <n v="3"/>
    <n v="60.26"/>
  </r>
  <r>
    <d v="2017-06-11T00:00:00"/>
    <x v="3"/>
    <x v="5"/>
    <s v="Becky Castell"/>
    <x v="12"/>
    <x v="1"/>
    <x v="5"/>
    <s v="Global Leather Executive Chair"/>
    <n v="280.79000000000002"/>
    <n v="1"/>
    <n v="35.1"/>
  </r>
  <r>
    <d v="2017-06-11T00:00:00"/>
    <x v="3"/>
    <x v="5"/>
    <s v="Becky Castell"/>
    <x v="12"/>
    <x v="0"/>
    <x v="2"/>
    <s v="Sortfiler Multipurpose Personal File Organizer, Black"/>
    <n v="68.45"/>
    <n v="4"/>
    <n v="7.7"/>
  </r>
  <r>
    <d v="2017-06-11T00:00:00"/>
    <x v="3"/>
    <x v="5"/>
    <s v="Becky Castell"/>
    <x v="12"/>
    <x v="0"/>
    <x v="4"/>
    <s v="Boston 16801 Nautilus Battery Pencil Sharpener"/>
    <n v="88.04"/>
    <n v="5"/>
    <n v="6.6"/>
  </r>
  <r>
    <d v="2017-06-11T00:00:00"/>
    <x v="3"/>
    <x v="5"/>
    <s v="Becky Castell"/>
    <x v="12"/>
    <x v="0"/>
    <x v="4"/>
    <s v="Newell 319"/>
    <n v="15.87"/>
    <n v="1"/>
    <n v="1.98"/>
  </r>
  <r>
    <d v="2017-06-11T00:00:00"/>
    <x v="3"/>
    <x v="5"/>
    <s v="Becky Castell"/>
    <x v="12"/>
    <x v="0"/>
    <x v="2"/>
    <s v="Fellowes Officeware Wire Shelving"/>
    <n v="215.59"/>
    <n v="3"/>
    <n v="-48.51"/>
  </r>
  <r>
    <d v="2017-06-11T00:00:00"/>
    <x v="3"/>
    <x v="5"/>
    <s v="Kristina Nunn"/>
    <x v="33"/>
    <x v="0"/>
    <x v="4"/>
    <s v="OIC #2 Pencils, Medium Soft"/>
    <n v="3.76"/>
    <n v="2"/>
    <n v="1.0900000000000001"/>
  </r>
  <r>
    <d v="2017-06-11T00:00:00"/>
    <x v="3"/>
    <x v="5"/>
    <s v="Tom Boeckenhauer"/>
    <x v="22"/>
    <x v="0"/>
    <x v="0"/>
    <s v="Xerox 1939"/>
    <n v="37.94"/>
    <n v="2"/>
    <n v="18.21"/>
  </r>
  <r>
    <d v="2017-06-11T00:00:00"/>
    <x v="3"/>
    <x v="5"/>
    <s v="Tom Boeckenhauer"/>
    <x v="22"/>
    <x v="0"/>
    <x v="3"/>
    <s v="Acco Pressboard Covers with Storage Hooks, 14 7/8&quot; x 11&quot;, Dark Blue"/>
    <n v="18.29"/>
    <n v="6"/>
    <n v="6.63"/>
  </r>
  <r>
    <d v="2017-06-11T00:00:00"/>
    <x v="3"/>
    <x v="5"/>
    <s v="Tom Boeckenhauer"/>
    <x v="22"/>
    <x v="2"/>
    <x v="15"/>
    <s v="Cisco Desktop Collaboration Experience DX650 IP Video Phone"/>
    <n v="385.8"/>
    <n v="5"/>
    <n v="130.21"/>
  </r>
  <r>
    <d v="2017-06-11T00:00:00"/>
    <x v="3"/>
    <x v="5"/>
    <s v="Tom Boeckenhauer"/>
    <x v="22"/>
    <x v="0"/>
    <x v="2"/>
    <s v="Belkin 19&quot; Vented Equipment Shelf, Black"/>
    <n v="102.96"/>
    <n v="2"/>
    <n v="1.03"/>
  </r>
  <r>
    <d v="2017-06-11T00:00:00"/>
    <x v="3"/>
    <x v="5"/>
    <s v="Tom Boeckenhauer"/>
    <x v="22"/>
    <x v="1"/>
    <x v="11"/>
    <s v="O'Sullivan 3-Shelf Heavy-Duty Bookcases"/>
    <n v="174.42"/>
    <n v="3"/>
    <n v="41.86"/>
  </r>
  <r>
    <d v="2017-06-11T00:00:00"/>
    <x v="3"/>
    <x v="5"/>
    <s v="Zuschuss Donatelli"/>
    <x v="3"/>
    <x v="0"/>
    <x v="12"/>
    <s v="Kensington 6 Outlet Guardian Standard Surge Protector"/>
    <n v="61.44"/>
    <n v="3"/>
    <n v="16.59"/>
  </r>
  <r>
    <d v="2017-06-11T00:00:00"/>
    <x v="3"/>
    <x v="5"/>
    <s v="Zuschuss Carroll"/>
    <x v="25"/>
    <x v="0"/>
    <x v="3"/>
    <s v="Acco Pressboard Covers with Storage Hooks, 14 7/8&quot; x 11&quot;, Executive Red"/>
    <n v="4.57"/>
    <n v="4"/>
    <n v="-3.81"/>
  </r>
  <r>
    <d v="2017-06-12T00:00:00"/>
    <x v="3"/>
    <x v="5"/>
    <s v="Maria Etezadi"/>
    <x v="4"/>
    <x v="0"/>
    <x v="3"/>
    <s v="Ibico Plastic Spiral Binding Combs"/>
    <n v="91.2"/>
    <n v="3"/>
    <n v="41.95"/>
  </r>
  <r>
    <d v="2017-06-12T00:00:00"/>
    <x v="3"/>
    <x v="5"/>
    <s v="Maria Etezadi"/>
    <x v="4"/>
    <x v="1"/>
    <x v="13"/>
    <s v="Iceberg OfficeWorks 42&quot; Round Tables"/>
    <n v="452.94"/>
    <n v="3"/>
    <n v="67.94"/>
  </r>
  <r>
    <d v="2017-06-12T00:00:00"/>
    <x v="3"/>
    <x v="5"/>
    <s v="Sarah Bern"/>
    <x v="20"/>
    <x v="0"/>
    <x v="0"/>
    <s v="TOPS Voice Message Log Book, Flash Format"/>
    <n v="19.04"/>
    <n v="4"/>
    <n v="9.33"/>
  </r>
  <r>
    <d v="2017-06-12T00:00:00"/>
    <x v="3"/>
    <x v="5"/>
    <s v="Sarah Bern"/>
    <x v="20"/>
    <x v="0"/>
    <x v="3"/>
    <s v="Angle-D Ring Binders"/>
    <n v="13.13"/>
    <n v="3"/>
    <n v="4.2699999999999996"/>
  </r>
  <r>
    <d v="2017-06-12T00:00:00"/>
    <x v="3"/>
    <x v="5"/>
    <s v="Sarah Bern"/>
    <x v="20"/>
    <x v="0"/>
    <x v="4"/>
    <s v="Boston 1730 StandUp Electric Pencil Sharpener"/>
    <n v="64.14"/>
    <n v="3"/>
    <n v="16.68"/>
  </r>
  <r>
    <d v="2017-06-12T00:00:00"/>
    <x v="3"/>
    <x v="5"/>
    <s v="Sarah Bern"/>
    <x v="20"/>
    <x v="1"/>
    <x v="5"/>
    <s v="Safco Contoured Stacking Chairs"/>
    <n v="858.24"/>
    <n v="4"/>
    <n v="143.04"/>
  </r>
  <r>
    <d v="2017-06-12T00:00:00"/>
    <x v="3"/>
    <x v="5"/>
    <s v="Lena Creighton"/>
    <x v="16"/>
    <x v="1"/>
    <x v="8"/>
    <s v="Dana Swing-Arm Lamps"/>
    <n v="17.09"/>
    <n v="2"/>
    <n v="1.07"/>
  </r>
  <r>
    <d v="2017-06-12T00:00:00"/>
    <x v="3"/>
    <x v="5"/>
    <s v="Hunter Glantz"/>
    <x v="10"/>
    <x v="2"/>
    <x v="9"/>
    <s v="Microsoft Sculpt Comfort Mouse"/>
    <n v="63.92"/>
    <n v="2"/>
    <n v="19.18"/>
  </r>
  <r>
    <d v="2017-06-12T00:00:00"/>
    <x v="3"/>
    <x v="5"/>
    <s v="Sarah Brown"/>
    <x v="22"/>
    <x v="2"/>
    <x v="6"/>
    <s v="OtterBox Defender Series Case - Samsung Galaxy S4"/>
    <n v="71.98"/>
    <n v="3"/>
    <n v="9"/>
  </r>
  <r>
    <d v="2017-06-12T00:00:00"/>
    <x v="3"/>
    <x v="5"/>
    <s v="Sarah Brown"/>
    <x v="22"/>
    <x v="0"/>
    <x v="0"/>
    <s v="Xerox 203"/>
    <n v="19.440000000000001"/>
    <n v="3"/>
    <n v="9.33"/>
  </r>
  <r>
    <d v="2017-06-12T00:00:00"/>
    <x v="3"/>
    <x v="5"/>
    <s v="Troy Staebel"/>
    <x v="1"/>
    <x v="1"/>
    <x v="8"/>
    <s v="Eldon Expressions Wood Desk Accessories, Oak"/>
    <n v="8.86"/>
    <n v="3"/>
    <n v="-6.86"/>
  </r>
  <r>
    <d v="2017-06-13T00:00:00"/>
    <x v="3"/>
    <x v="5"/>
    <s v="Shirley Daniels"/>
    <x v="1"/>
    <x v="0"/>
    <x v="2"/>
    <s v="Belkin 19&quot; Vented Equipment Shelf, Black"/>
    <n v="164.74"/>
    <n v="4"/>
    <n v="-39.119999999999997"/>
  </r>
  <r>
    <d v="2017-06-13T00:00:00"/>
    <x v="3"/>
    <x v="5"/>
    <s v="Shirley Daniels"/>
    <x v="1"/>
    <x v="1"/>
    <x v="5"/>
    <s v="Global Super Steno Chair"/>
    <n v="470.3"/>
    <n v="7"/>
    <n v="-87.34"/>
  </r>
  <r>
    <d v="2017-06-13T00:00:00"/>
    <x v="3"/>
    <x v="5"/>
    <s v="Shirley Daniels"/>
    <x v="1"/>
    <x v="2"/>
    <x v="6"/>
    <s v="OtterBox Defender Series Case - Samsung Galaxy S4"/>
    <n v="47.98"/>
    <n v="2"/>
    <n v="6"/>
  </r>
  <r>
    <d v="2017-06-13T00:00:00"/>
    <x v="3"/>
    <x v="5"/>
    <s v="Paul Gonzalez"/>
    <x v="6"/>
    <x v="0"/>
    <x v="4"/>
    <s v="Boston 1799 Powerhouse Electric Pencil Sharpener"/>
    <n v="181.86"/>
    <n v="7"/>
    <n v="50.92"/>
  </r>
  <r>
    <d v="2017-06-13T00:00:00"/>
    <x v="3"/>
    <x v="5"/>
    <s v="Tamara Willingham"/>
    <x v="22"/>
    <x v="1"/>
    <x v="5"/>
    <s v="Global Wood Trimmed Manager's Task Chair, Khaki"/>
    <n v="291.14"/>
    <n v="4"/>
    <n v="-25.47"/>
  </r>
  <r>
    <d v="2017-06-15T00:00:00"/>
    <x v="3"/>
    <x v="5"/>
    <s v="Clay Cheatham"/>
    <x v="3"/>
    <x v="2"/>
    <x v="6"/>
    <s v="Anker 36W 4-Port USB Wall Charger Travel Power Adapter for iPhone 5s 5c 5"/>
    <n v="47.98"/>
    <n v="3"/>
    <n v="4.8"/>
  </r>
  <r>
    <d v="2017-06-15T00:00:00"/>
    <x v="3"/>
    <x v="5"/>
    <s v="Tamara Dahlen"/>
    <x v="1"/>
    <x v="0"/>
    <x v="4"/>
    <s v="Newell 331"/>
    <n v="19.559999999999999"/>
    <n v="5"/>
    <n v="1.71"/>
  </r>
  <r>
    <d v="2017-06-15T00:00:00"/>
    <x v="3"/>
    <x v="5"/>
    <s v="Stuart Calhoun"/>
    <x v="3"/>
    <x v="0"/>
    <x v="4"/>
    <s v="Dixon Prang Watercolor Pencils, 10-Color Set with Brush"/>
    <n v="4.26"/>
    <n v="1"/>
    <n v="1.75"/>
  </r>
  <r>
    <d v="2017-06-15T00:00:00"/>
    <x v="3"/>
    <x v="5"/>
    <s v="Dean percer"/>
    <x v="28"/>
    <x v="0"/>
    <x v="1"/>
    <s v="Avery 490"/>
    <n v="44.4"/>
    <n v="3"/>
    <n v="22.2"/>
  </r>
  <r>
    <d v="2017-06-15T00:00:00"/>
    <x v="3"/>
    <x v="5"/>
    <s v="Dean percer"/>
    <x v="28"/>
    <x v="0"/>
    <x v="2"/>
    <s v="Tenex Personal Self-Stacking Standard File Box, Black/Gray"/>
    <n v="84.55"/>
    <n v="5"/>
    <n v="22.83"/>
  </r>
  <r>
    <d v="2017-06-15T00:00:00"/>
    <x v="3"/>
    <x v="5"/>
    <s v="Dean percer"/>
    <x v="28"/>
    <x v="0"/>
    <x v="0"/>
    <s v="Xerox 1992"/>
    <n v="17.940000000000001"/>
    <n v="3"/>
    <n v="8.7899999999999991"/>
  </r>
  <r>
    <d v="2017-06-15T00:00:00"/>
    <x v="3"/>
    <x v="5"/>
    <s v="Kristen Hastings"/>
    <x v="3"/>
    <x v="2"/>
    <x v="6"/>
    <s v="Panasonic KX T7736-B Digital phone"/>
    <n v="119.96"/>
    <n v="1"/>
    <n v="7.5"/>
  </r>
  <r>
    <d v="2017-06-15T00:00:00"/>
    <x v="3"/>
    <x v="5"/>
    <s v="Thomas Seio"/>
    <x v="15"/>
    <x v="2"/>
    <x v="6"/>
    <s v="HTC One"/>
    <n v="239.98"/>
    <n v="3"/>
    <n v="27"/>
  </r>
  <r>
    <d v="2017-06-15T00:00:00"/>
    <x v="3"/>
    <x v="5"/>
    <s v="Thomas Seio"/>
    <x v="15"/>
    <x v="1"/>
    <x v="8"/>
    <s v="Staple-based wall hangings"/>
    <n v="31.17"/>
    <n v="4"/>
    <n v="9.35"/>
  </r>
  <r>
    <d v="2017-06-15T00:00:00"/>
    <x v="3"/>
    <x v="5"/>
    <s v="Thomas Seio"/>
    <x v="15"/>
    <x v="1"/>
    <x v="13"/>
    <s v="Barricks 18&quot; x 48&quot; Non-Folding Utility Table with Bottom Storage Shelf"/>
    <n v="120.96"/>
    <n v="2"/>
    <n v="-28.22"/>
  </r>
  <r>
    <d v="2017-06-15T00:00:00"/>
    <x v="3"/>
    <x v="5"/>
    <s v="Thomas Seio"/>
    <x v="15"/>
    <x v="2"/>
    <x v="6"/>
    <s v="Samsung Galaxy S III - 16GB - pebble blue (T-Mobile)"/>
    <n v="2239.94"/>
    <n v="8"/>
    <n v="223.99"/>
  </r>
  <r>
    <d v="2017-06-15T00:00:00"/>
    <x v="3"/>
    <x v="5"/>
    <s v="Thomas Seio"/>
    <x v="15"/>
    <x v="0"/>
    <x v="12"/>
    <s v="Staple holder"/>
    <n v="76.61"/>
    <n v="8"/>
    <n v="6.7"/>
  </r>
  <r>
    <d v="2017-06-15T00:00:00"/>
    <x v="3"/>
    <x v="5"/>
    <s v="Thomas Seio"/>
    <x v="15"/>
    <x v="0"/>
    <x v="2"/>
    <s v="Hot File 7-Pocket, Floor Stand"/>
    <n v="142.78"/>
    <n v="1"/>
    <n v="17.850000000000001"/>
  </r>
  <r>
    <d v="2017-06-15T00:00:00"/>
    <x v="3"/>
    <x v="5"/>
    <s v="Thomas Seio"/>
    <x v="15"/>
    <x v="0"/>
    <x v="0"/>
    <s v="Xerox 1955"/>
    <n v="91.36"/>
    <n v="5"/>
    <n v="29.69"/>
  </r>
  <r>
    <d v="2017-06-15T00:00:00"/>
    <x v="3"/>
    <x v="5"/>
    <s v="Joe Elijah"/>
    <x v="25"/>
    <x v="1"/>
    <x v="5"/>
    <s v="Global Executive Mid-Back Manager's Chair"/>
    <n v="698.35"/>
    <n v="3"/>
    <n v="52.38"/>
  </r>
  <r>
    <d v="2017-06-15T00:00:00"/>
    <x v="3"/>
    <x v="5"/>
    <s v="Joe Elijah"/>
    <x v="25"/>
    <x v="1"/>
    <x v="11"/>
    <s v="O'Sullivan 2-Shelf Heavy-Duty Bookcases"/>
    <n v="77.73"/>
    <n v="2"/>
    <n v="-3.89"/>
  </r>
  <r>
    <d v="2017-06-16T00:00:00"/>
    <x v="3"/>
    <x v="5"/>
    <s v="Claudia Bergmann"/>
    <x v="25"/>
    <x v="0"/>
    <x v="4"/>
    <s v="Quartet Omega Colored Chalk, 12/Pack"/>
    <n v="14.02"/>
    <n v="3"/>
    <n v="4.7300000000000004"/>
  </r>
  <r>
    <d v="2017-06-16T00:00:00"/>
    <x v="3"/>
    <x v="5"/>
    <s v="Joel Eaton"/>
    <x v="5"/>
    <x v="1"/>
    <x v="5"/>
    <s v="Global Airflow Leather Mesh Back Chair, Black"/>
    <n v="301.95999999999998"/>
    <n v="2"/>
    <n v="90.59"/>
  </r>
  <r>
    <d v="2017-06-16T00:00:00"/>
    <x v="3"/>
    <x v="5"/>
    <s v="Joel Eaton"/>
    <x v="5"/>
    <x v="0"/>
    <x v="12"/>
    <s v="Fellowes Smart Surge Ten-Outlet Protector, Platinum"/>
    <n v="180.66"/>
    <n v="3"/>
    <n v="50.58"/>
  </r>
  <r>
    <d v="2017-06-16T00:00:00"/>
    <x v="3"/>
    <x v="5"/>
    <s v="Joel Eaton"/>
    <x v="5"/>
    <x v="2"/>
    <x v="6"/>
    <s v="Pyle PMP37LED"/>
    <n v="191.98"/>
    <n v="2"/>
    <n v="51.83"/>
  </r>
  <r>
    <d v="2017-06-16T00:00:00"/>
    <x v="3"/>
    <x v="5"/>
    <s v="Joel Eaton"/>
    <x v="5"/>
    <x v="2"/>
    <x v="6"/>
    <s v="Clarity 53712"/>
    <n v="65.989999999999995"/>
    <n v="1"/>
    <n v="17.16"/>
  </r>
  <r>
    <d v="2017-06-16T00:00:00"/>
    <x v="3"/>
    <x v="5"/>
    <s v="Troy Staebel"/>
    <x v="3"/>
    <x v="1"/>
    <x v="5"/>
    <s v="Hon Multipurpose Stacking Arm Chairs"/>
    <n v="1212.96"/>
    <n v="7"/>
    <n v="90.97"/>
  </r>
  <r>
    <d v="2017-06-16T00:00:00"/>
    <x v="3"/>
    <x v="5"/>
    <s v="Troy Staebel"/>
    <x v="3"/>
    <x v="0"/>
    <x v="0"/>
    <s v="Wirebound Message Books, Four 2 3/4&quot; x 5&quot; Forms per Page, 600 Sets per Book"/>
    <n v="18.54"/>
    <n v="2"/>
    <n v="8.7100000000000009"/>
  </r>
  <r>
    <d v="2017-06-16T00:00:00"/>
    <x v="3"/>
    <x v="5"/>
    <s v="Alejandro Ballentine"/>
    <x v="31"/>
    <x v="0"/>
    <x v="14"/>
    <s v="Acme Elite Stainless Steel Scissors"/>
    <n v="16.68"/>
    <n v="2"/>
    <n v="4.34"/>
  </r>
  <r>
    <d v="2017-06-16T00:00:00"/>
    <x v="3"/>
    <x v="5"/>
    <s v="Alejandro Ballentine"/>
    <x v="31"/>
    <x v="0"/>
    <x v="0"/>
    <s v="Xerox 215"/>
    <n v="19.440000000000001"/>
    <n v="3"/>
    <n v="9.33"/>
  </r>
  <r>
    <d v="2017-06-16T00:00:00"/>
    <x v="3"/>
    <x v="5"/>
    <s v="Alejandro Ballentine"/>
    <x v="31"/>
    <x v="0"/>
    <x v="0"/>
    <s v="Xerox 1885"/>
    <n v="192.16"/>
    <n v="4"/>
    <n v="92.24"/>
  </r>
  <r>
    <d v="2017-06-16T00:00:00"/>
    <x v="3"/>
    <x v="5"/>
    <s v="Michael Kennedy"/>
    <x v="1"/>
    <x v="0"/>
    <x v="3"/>
    <s v="Storex DuraTech Recycled Plastic Frosted Binders"/>
    <n v="5.94"/>
    <n v="7"/>
    <n v="-8.9"/>
  </r>
  <r>
    <d v="2017-06-16T00:00:00"/>
    <x v="3"/>
    <x v="5"/>
    <s v="Christine Sundaresam"/>
    <x v="10"/>
    <x v="2"/>
    <x v="9"/>
    <s v="Logitech Wireless Performance Mouse MX for PC and Mac"/>
    <n v="479.95"/>
    <n v="6"/>
    <n v="107.99"/>
  </r>
  <r>
    <d v="2017-06-16T00:00:00"/>
    <x v="3"/>
    <x v="5"/>
    <s v="Christine Sundaresam"/>
    <x v="10"/>
    <x v="0"/>
    <x v="4"/>
    <s v="Newell 330"/>
    <n v="23.92"/>
    <n v="5"/>
    <n v="1.79"/>
  </r>
  <r>
    <d v="2017-06-17T00:00:00"/>
    <x v="3"/>
    <x v="5"/>
    <s v="Katherine Ducich"/>
    <x v="3"/>
    <x v="0"/>
    <x v="3"/>
    <s v="Trimflex Flexible Post Binders"/>
    <n v="51.31"/>
    <n v="3"/>
    <n v="17.96"/>
  </r>
  <r>
    <d v="2017-06-17T00:00:00"/>
    <x v="3"/>
    <x v="5"/>
    <s v="Philip Fox"/>
    <x v="22"/>
    <x v="1"/>
    <x v="8"/>
    <s v="Howard Miller 13-3/4&quot; Diameter Brushed Chrome Round Wall Clock"/>
    <n v="155.25"/>
    <n v="3"/>
    <n v="46.58"/>
  </r>
  <r>
    <d v="2017-06-17T00:00:00"/>
    <x v="3"/>
    <x v="5"/>
    <s v="Philip Fox"/>
    <x v="22"/>
    <x v="0"/>
    <x v="2"/>
    <s v="Project Tote Personal File"/>
    <n v="14.03"/>
    <n v="1"/>
    <n v="4.07"/>
  </r>
  <r>
    <d v="2017-06-17T00:00:00"/>
    <x v="3"/>
    <x v="5"/>
    <s v="Luke Schmidt"/>
    <x v="1"/>
    <x v="0"/>
    <x v="0"/>
    <s v="Rediform Wirebound &quot;Phone Memo&quot; Message Book, 11 x 5-3/4"/>
    <n v="12.22"/>
    <n v="2"/>
    <n v="4.43"/>
  </r>
  <r>
    <d v="2017-06-17T00:00:00"/>
    <x v="3"/>
    <x v="5"/>
    <s v="Luke Schmidt"/>
    <x v="1"/>
    <x v="0"/>
    <x v="3"/>
    <s v="Avery Durable Binders"/>
    <n v="2.2999999999999998"/>
    <n v="4"/>
    <n v="-3.57"/>
  </r>
  <r>
    <d v="2017-06-17T00:00:00"/>
    <x v="3"/>
    <x v="5"/>
    <s v="Luke Schmidt"/>
    <x v="1"/>
    <x v="0"/>
    <x v="3"/>
    <s v="Fellowes Binding Cases"/>
    <n v="9.36"/>
    <n v="4"/>
    <n v="-16.38"/>
  </r>
  <r>
    <d v="2017-06-17T00:00:00"/>
    <x v="3"/>
    <x v="5"/>
    <s v="Ryan Akin"/>
    <x v="26"/>
    <x v="0"/>
    <x v="2"/>
    <s v="Carina Media Storage Towers in Natural &amp; Black"/>
    <n v="146.35"/>
    <n v="3"/>
    <n v="-32.93"/>
  </r>
  <r>
    <d v="2017-06-17T00:00:00"/>
    <x v="3"/>
    <x v="5"/>
    <s v="Steven Roelle"/>
    <x v="20"/>
    <x v="2"/>
    <x v="15"/>
    <s v="Hewlett-Packard Desktjet 6988DT Refurbished Printer"/>
    <n v="3404.5"/>
    <n v="5"/>
    <n v="1668.21"/>
  </r>
  <r>
    <d v="2017-06-17T00:00:00"/>
    <x v="3"/>
    <x v="5"/>
    <s v="Steven Roelle"/>
    <x v="20"/>
    <x v="2"/>
    <x v="9"/>
    <s v="Kingston Digital DataTraveler 64GB USB 2.0"/>
    <n v="101.34"/>
    <n v="3"/>
    <n v="8.11"/>
  </r>
  <r>
    <d v="2017-06-18T00:00:00"/>
    <x v="3"/>
    <x v="5"/>
    <s v="Craig Carreira"/>
    <x v="3"/>
    <x v="1"/>
    <x v="11"/>
    <s v="Bush Andora Bookcase, Maple/Graphite Gray Finish"/>
    <n v="917.92"/>
    <n v="9"/>
    <n v="75.59"/>
  </r>
  <r>
    <d v="2017-06-18T00:00:00"/>
    <x v="3"/>
    <x v="5"/>
    <s v="Craig Carreira"/>
    <x v="3"/>
    <x v="0"/>
    <x v="0"/>
    <s v="Xerox 1930"/>
    <n v="38.880000000000003"/>
    <n v="6"/>
    <n v="19.05"/>
  </r>
  <r>
    <d v="2017-06-18T00:00:00"/>
    <x v="3"/>
    <x v="5"/>
    <s v="Neil Knudson"/>
    <x v="0"/>
    <x v="0"/>
    <x v="0"/>
    <s v="Xerox 1925"/>
    <n v="74.349999999999994"/>
    <n v="3"/>
    <n v="23.24"/>
  </r>
  <r>
    <d v="2017-06-19T00:00:00"/>
    <x v="3"/>
    <x v="5"/>
    <s v="Allen Rosenblatt"/>
    <x v="20"/>
    <x v="0"/>
    <x v="0"/>
    <s v="Xerox 1943"/>
    <n v="97.82"/>
    <n v="2"/>
    <n v="45.98"/>
  </r>
  <r>
    <d v="2017-06-19T00:00:00"/>
    <x v="3"/>
    <x v="5"/>
    <s v="Allen Rosenblatt"/>
    <x v="20"/>
    <x v="2"/>
    <x v="9"/>
    <s v="Sony 16GB Class 10 Micro SDHC R40 Memory Card"/>
    <n v="103.12"/>
    <n v="8"/>
    <n v="10.31"/>
  </r>
  <r>
    <d v="2017-06-19T00:00:00"/>
    <x v="3"/>
    <x v="5"/>
    <s v="Frank Olsen"/>
    <x v="0"/>
    <x v="0"/>
    <x v="14"/>
    <s v="Fiskars Spring-Action Scissors"/>
    <n v="11.18"/>
    <n v="1"/>
    <n v="0.84"/>
  </r>
  <r>
    <d v="2017-06-19T00:00:00"/>
    <x v="3"/>
    <x v="5"/>
    <s v="Frank Olsen"/>
    <x v="0"/>
    <x v="0"/>
    <x v="2"/>
    <s v="Safco Industrial Wire Shelving"/>
    <n v="153.58000000000001"/>
    <n v="2"/>
    <n v="-32.64"/>
  </r>
  <r>
    <d v="2017-06-19T00:00:00"/>
    <x v="3"/>
    <x v="5"/>
    <s v="Zuschuss Carroll"/>
    <x v="0"/>
    <x v="0"/>
    <x v="12"/>
    <s v="Holmes Visible Mist Ultrasonic Humidifier with 2.3-Gallon Output per Day, Replacement Filter"/>
    <n v="2.2599999999999998"/>
    <n v="1"/>
    <n v="-5.21"/>
  </r>
  <r>
    <d v="2017-06-19T00:00:00"/>
    <x v="3"/>
    <x v="5"/>
    <s v="Zuschuss Carroll"/>
    <x v="0"/>
    <x v="0"/>
    <x v="12"/>
    <s v="Hoover Replacement Belt for Commercial Guardsman Heavy-Duty Upright Vacuum"/>
    <n v="0.44"/>
    <n v="1"/>
    <n v="-1.1100000000000001"/>
  </r>
  <r>
    <d v="2017-06-19T00:00:00"/>
    <x v="3"/>
    <x v="5"/>
    <s v="Zuschuss Carroll"/>
    <x v="0"/>
    <x v="0"/>
    <x v="0"/>
    <s v="Xerox 1982"/>
    <n v="146.18"/>
    <n v="8"/>
    <n v="47.51"/>
  </r>
  <r>
    <d v="2017-06-19T00:00:00"/>
    <x v="3"/>
    <x v="5"/>
    <s v="Katharine Harms"/>
    <x v="10"/>
    <x v="1"/>
    <x v="5"/>
    <s v="Global Ergonomic Managers Chair"/>
    <n v="760.12"/>
    <n v="6"/>
    <n v="-43.44"/>
  </r>
  <r>
    <d v="2017-06-19T00:00:00"/>
    <x v="3"/>
    <x v="5"/>
    <s v="Katharine Harms"/>
    <x v="10"/>
    <x v="1"/>
    <x v="8"/>
    <s v="Contemporary Wood/Metal Frame"/>
    <n v="38.78"/>
    <n v="3"/>
    <n v="7.27"/>
  </r>
  <r>
    <d v="2017-06-19T00:00:00"/>
    <x v="3"/>
    <x v="5"/>
    <s v="Katharine Harms"/>
    <x v="10"/>
    <x v="2"/>
    <x v="9"/>
    <s v="Memorex 25GB 6X Branded Blu-Ray Recordable Disc, 15/Pack"/>
    <n v="122.33"/>
    <n v="9"/>
    <n v="1.53"/>
  </r>
  <r>
    <d v="2017-06-19T00:00:00"/>
    <x v="3"/>
    <x v="5"/>
    <s v="Deborah Brumfield"/>
    <x v="0"/>
    <x v="0"/>
    <x v="3"/>
    <s v="GBC Plasticlear Binding Covers"/>
    <n v="6.89"/>
    <n v="3"/>
    <n v="-11.02"/>
  </r>
  <r>
    <d v="2017-06-19T00:00:00"/>
    <x v="3"/>
    <x v="5"/>
    <s v="Deborah Brumfield"/>
    <x v="0"/>
    <x v="1"/>
    <x v="13"/>
    <s v="Chromcraft Bull-Nose Wood Round Conference Table Top, Wood Base"/>
    <n v="457.49"/>
    <n v="3"/>
    <n v="-84.96"/>
  </r>
  <r>
    <d v="2017-06-19T00:00:00"/>
    <x v="3"/>
    <x v="5"/>
    <s v="Jim Sink"/>
    <x v="20"/>
    <x v="0"/>
    <x v="2"/>
    <s v="Space Solutions Commercial Steel Shelving"/>
    <n v="129.30000000000001"/>
    <n v="2"/>
    <n v="6.47"/>
  </r>
  <r>
    <d v="2017-06-19T00:00:00"/>
    <x v="3"/>
    <x v="5"/>
    <s v="Jim Sink"/>
    <x v="20"/>
    <x v="0"/>
    <x v="3"/>
    <s v="Wilson Jones Turn Tabs Binder Tool for Ring Binders"/>
    <n v="11.57"/>
    <n v="3"/>
    <n v="3.76"/>
  </r>
  <r>
    <d v="2017-06-19T00:00:00"/>
    <x v="3"/>
    <x v="5"/>
    <s v="George Ashbrook"/>
    <x v="3"/>
    <x v="1"/>
    <x v="8"/>
    <s v="DAX Copper Panel Document Frame, 5 x 7 Size"/>
    <n v="50.32"/>
    <n v="4"/>
    <n v="21.13"/>
  </r>
  <r>
    <d v="2017-06-19T00:00:00"/>
    <x v="3"/>
    <x v="5"/>
    <s v="George Ashbrook"/>
    <x v="3"/>
    <x v="0"/>
    <x v="0"/>
    <s v="Xerox 1907"/>
    <n v="24.56"/>
    <n v="2"/>
    <n v="11.54"/>
  </r>
  <r>
    <d v="2017-06-20T00:00:00"/>
    <x v="3"/>
    <x v="5"/>
    <s v="Toby Ritter"/>
    <x v="23"/>
    <x v="2"/>
    <x v="9"/>
    <s v="Razer Kraken PRO Over Ear PC and Music Headset"/>
    <n v="239.97"/>
    <n v="3"/>
    <n v="71.989999999999995"/>
  </r>
  <r>
    <d v="2017-06-20T00:00:00"/>
    <x v="3"/>
    <x v="5"/>
    <s v="Toby Ritter"/>
    <x v="23"/>
    <x v="0"/>
    <x v="1"/>
    <s v="Avery 508"/>
    <n v="9.82"/>
    <n v="2"/>
    <n v="4.8099999999999996"/>
  </r>
  <r>
    <d v="2017-06-20T00:00:00"/>
    <x v="3"/>
    <x v="5"/>
    <s v="Jeremy Ellison"/>
    <x v="20"/>
    <x v="2"/>
    <x v="9"/>
    <s v="Anker Ultrathin Bluetooth Wireless Keyboard Aluminum Cover with Stand"/>
    <n v="149.94999999999999"/>
    <n v="5"/>
    <n v="15"/>
  </r>
  <r>
    <d v="2017-06-20T00:00:00"/>
    <x v="3"/>
    <x v="5"/>
    <s v="Jeremy Ellison"/>
    <x v="20"/>
    <x v="0"/>
    <x v="3"/>
    <s v="Acco D-Ring Binder w/DublLock"/>
    <n v="51.31"/>
    <n v="3"/>
    <n v="18.600000000000001"/>
  </r>
  <r>
    <d v="2017-06-20T00:00:00"/>
    <x v="3"/>
    <x v="5"/>
    <s v="Shui Tom"/>
    <x v="10"/>
    <x v="0"/>
    <x v="0"/>
    <s v="Xerox 203"/>
    <n v="31.1"/>
    <n v="6"/>
    <n v="10.89"/>
  </r>
  <r>
    <d v="2017-06-20T00:00:00"/>
    <x v="3"/>
    <x v="5"/>
    <s v="Shui Tom"/>
    <x v="10"/>
    <x v="0"/>
    <x v="4"/>
    <s v="Newell 35"/>
    <n v="5.25"/>
    <n v="2"/>
    <n v="0.59"/>
  </r>
  <r>
    <d v="2017-06-20T00:00:00"/>
    <x v="3"/>
    <x v="5"/>
    <s v="Pauline Johnson"/>
    <x v="16"/>
    <x v="0"/>
    <x v="2"/>
    <s v="Plastic Stacking Crates &amp; Casters"/>
    <n v="4.46"/>
    <n v="1"/>
    <n v="0.33"/>
  </r>
  <r>
    <d v="2017-06-20T00:00:00"/>
    <x v="3"/>
    <x v="5"/>
    <s v="Paul Gonzalez"/>
    <x v="6"/>
    <x v="0"/>
    <x v="0"/>
    <s v="Xerox 230"/>
    <n v="32.4"/>
    <n v="5"/>
    <n v="15.55"/>
  </r>
  <r>
    <d v="2017-06-20T00:00:00"/>
    <x v="3"/>
    <x v="5"/>
    <s v="Paul Gonzalez"/>
    <x v="6"/>
    <x v="2"/>
    <x v="6"/>
    <s v="BlackBerry Q10"/>
    <n v="503.96"/>
    <n v="4"/>
    <n v="125.99"/>
  </r>
  <r>
    <d v="2017-06-21T00:00:00"/>
    <x v="3"/>
    <x v="5"/>
    <s v="Alan Shonely"/>
    <x v="10"/>
    <x v="1"/>
    <x v="8"/>
    <s v="Stacking Tray, Side-Loading, Legal, Smoke"/>
    <n v="17.920000000000002"/>
    <n v="5"/>
    <n v="2.46"/>
  </r>
  <r>
    <d v="2017-06-21T00:00:00"/>
    <x v="3"/>
    <x v="5"/>
    <s v="Alan Shonely"/>
    <x v="10"/>
    <x v="0"/>
    <x v="3"/>
    <s v="Deluxe Heavy-Duty Vinyl Round Ring Binder"/>
    <n v="41.26"/>
    <n v="6"/>
    <n v="-34.380000000000003"/>
  </r>
  <r>
    <d v="2017-06-21T00:00:00"/>
    <x v="3"/>
    <x v="5"/>
    <s v="Eugene Hildebrand"/>
    <x v="48"/>
    <x v="0"/>
    <x v="3"/>
    <s v="Ibico Standard Transparent Covers"/>
    <n v="82.4"/>
    <n v="5"/>
    <n v="40.380000000000003"/>
  </r>
  <r>
    <d v="2017-06-21T00:00:00"/>
    <x v="3"/>
    <x v="5"/>
    <s v="Eugene Hildebrand"/>
    <x v="48"/>
    <x v="0"/>
    <x v="3"/>
    <s v="Zipper Ring Binder Pockets"/>
    <n v="6.24"/>
    <n v="2"/>
    <n v="3.06"/>
  </r>
  <r>
    <d v="2017-06-21T00:00:00"/>
    <x v="3"/>
    <x v="5"/>
    <s v="Eugene Hildebrand"/>
    <x v="48"/>
    <x v="0"/>
    <x v="0"/>
    <s v="Xerox 1908"/>
    <n v="447.84"/>
    <n v="8"/>
    <n v="219.44"/>
  </r>
  <r>
    <d v="2017-06-22T00:00:00"/>
    <x v="3"/>
    <x v="5"/>
    <s v="Dan Campbell"/>
    <x v="16"/>
    <x v="0"/>
    <x v="10"/>
    <s v="#10 White Business Envelopes,4 1/8 x 9 1/2"/>
    <n v="37.61"/>
    <n v="3"/>
    <n v="12.69"/>
  </r>
  <r>
    <d v="2017-06-22T00:00:00"/>
    <x v="3"/>
    <x v="5"/>
    <s v="Paul Lucas"/>
    <x v="2"/>
    <x v="0"/>
    <x v="3"/>
    <s v="GBC Plasticlear Binding Covers"/>
    <n v="10.33"/>
    <n v="3"/>
    <n v="-7.58"/>
  </r>
  <r>
    <d v="2017-06-22T00:00:00"/>
    <x v="3"/>
    <x v="5"/>
    <s v="Paul Lucas"/>
    <x v="2"/>
    <x v="0"/>
    <x v="3"/>
    <s v="Wilson Jones Century Plastic Molded Ring Binders"/>
    <n v="31.16"/>
    <n v="5"/>
    <n v="-23.89"/>
  </r>
  <r>
    <d v="2017-06-22T00:00:00"/>
    <x v="3"/>
    <x v="5"/>
    <s v="Paul Lucas"/>
    <x v="2"/>
    <x v="0"/>
    <x v="2"/>
    <s v="Plastic Stacking Crates &amp; Casters"/>
    <n v="8.93"/>
    <n v="2"/>
    <n v="0.67"/>
  </r>
  <r>
    <d v="2017-06-22T00:00:00"/>
    <x v="3"/>
    <x v="5"/>
    <s v="Joe Kamberova"/>
    <x v="1"/>
    <x v="0"/>
    <x v="3"/>
    <s v="Wilson Jones Standard D-Ring Binders"/>
    <n v="3.04"/>
    <n v="3"/>
    <n v="-5.01"/>
  </r>
  <r>
    <d v="2017-06-22T00:00:00"/>
    <x v="3"/>
    <x v="5"/>
    <s v="Rick Bensley"/>
    <x v="14"/>
    <x v="1"/>
    <x v="5"/>
    <s v="Hon Deluxe Fabric Upholstered Stacking Chairs, Rounded Back"/>
    <n v="487.96"/>
    <n v="2"/>
    <n v="146.38999999999999"/>
  </r>
  <r>
    <d v="2017-06-24T00:00:00"/>
    <x v="3"/>
    <x v="5"/>
    <s v="Maria Bertelson"/>
    <x v="10"/>
    <x v="0"/>
    <x v="0"/>
    <s v="Southworth 25% Cotton Linen-Finish Paper &amp; Envelopes"/>
    <n v="21.74"/>
    <n v="3"/>
    <n v="6.8"/>
  </r>
  <r>
    <d v="2017-06-24T00:00:00"/>
    <x v="3"/>
    <x v="5"/>
    <s v="Caroline Jumper"/>
    <x v="3"/>
    <x v="0"/>
    <x v="4"/>
    <s v="Bulldog Vacuum Base Pencil Sharpener"/>
    <n v="95.92"/>
    <n v="8"/>
    <n v="25.9"/>
  </r>
  <r>
    <d v="2017-06-24T00:00:00"/>
    <x v="3"/>
    <x v="5"/>
    <s v="Nicole Hansen"/>
    <x v="3"/>
    <x v="0"/>
    <x v="4"/>
    <s v="Boston Heavy-Duty Trimline Electric Pencil Sharpeners"/>
    <n v="385.6"/>
    <n v="8"/>
    <n v="111.82"/>
  </r>
  <r>
    <d v="2017-06-24T00:00:00"/>
    <x v="3"/>
    <x v="5"/>
    <s v="Nicole Hansen"/>
    <x v="3"/>
    <x v="0"/>
    <x v="4"/>
    <s v="4009 Highlighters by Sanford"/>
    <n v="35.82"/>
    <n v="9"/>
    <n v="11.82"/>
  </r>
  <r>
    <d v="2017-06-24T00:00:00"/>
    <x v="3"/>
    <x v="5"/>
    <s v="George Ashbrook"/>
    <x v="20"/>
    <x v="1"/>
    <x v="8"/>
    <s v="Deflect-o RollaMat Studded, Beveled Mat for Medium Pile Carpeting"/>
    <n v="276.69"/>
    <n v="3"/>
    <n v="49.8"/>
  </r>
  <r>
    <d v="2017-06-24T00:00:00"/>
    <x v="3"/>
    <x v="5"/>
    <s v="George Ashbrook"/>
    <x v="20"/>
    <x v="1"/>
    <x v="5"/>
    <s v="Global Deluxe Office Fabric Chairs"/>
    <n v="172.76"/>
    <n v="2"/>
    <n v="32.630000000000003"/>
  </r>
  <r>
    <d v="2017-06-24T00:00:00"/>
    <x v="3"/>
    <x v="5"/>
    <s v="Matthew Clasen"/>
    <x v="1"/>
    <x v="0"/>
    <x v="3"/>
    <s v="Ibico Hi-Tech Manual Binding System"/>
    <n v="182.99"/>
    <n v="3"/>
    <n v="-320.24"/>
  </r>
  <r>
    <d v="2017-06-24T00:00:00"/>
    <x v="3"/>
    <x v="5"/>
    <s v="Matthew Clasen"/>
    <x v="1"/>
    <x v="0"/>
    <x v="0"/>
    <s v="Xerox 1971"/>
    <n v="10.27"/>
    <n v="3"/>
    <n v="3.21"/>
  </r>
  <r>
    <d v="2017-06-24T00:00:00"/>
    <x v="3"/>
    <x v="5"/>
    <s v="Kean Thornton"/>
    <x v="3"/>
    <x v="0"/>
    <x v="7"/>
    <s v="Acco Banker's Clasps, 5 3/4&quot;-Long"/>
    <n v="2.88"/>
    <n v="1"/>
    <n v="1.35"/>
  </r>
  <r>
    <d v="2017-06-24T00:00:00"/>
    <x v="3"/>
    <x v="5"/>
    <s v="Sonia Cooley"/>
    <x v="43"/>
    <x v="0"/>
    <x v="3"/>
    <s v="GBC Prestige Therm-A-Bind Covers"/>
    <n v="102.93"/>
    <n v="3"/>
    <n v="48.38"/>
  </r>
  <r>
    <d v="2017-06-25T00:00:00"/>
    <x v="3"/>
    <x v="5"/>
    <s v="Max Ludwig"/>
    <x v="11"/>
    <x v="0"/>
    <x v="1"/>
    <s v="Alphabetical Labels for Top Tab Filing"/>
    <n v="71.040000000000006"/>
    <n v="6"/>
    <n v="26.64"/>
  </r>
  <r>
    <d v="2017-06-25T00:00:00"/>
    <x v="3"/>
    <x v="5"/>
    <s v="Max Ludwig"/>
    <x v="11"/>
    <x v="0"/>
    <x v="4"/>
    <s v="Eldon Spacemaker Box, Quick-Snap Lid, Clear"/>
    <n v="5.34"/>
    <n v="2"/>
    <n v="0.73"/>
  </r>
  <r>
    <d v="2017-06-25T00:00:00"/>
    <x v="3"/>
    <x v="5"/>
    <s v="Max Ludwig"/>
    <x v="11"/>
    <x v="0"/>
    <x v="7"/>
    <s v="Plymouth Boxed Rubber Bands by Plymouth"/>
    <n v="11.3"/>
    <n v="3"/>
    <n v="-2.12"/>
  </r>
  <r>
    <d v="2017-06-25T00:00:00"/>
    <x v="3"/>
    <x v="5"/>
    <s v="Anne McFarland"/>
    <x v="22"/>
    <x v="1"/>
    <x v="13"/>
    <s v="Chromcraft Bull-Nose Wood Round Conference Table Top, Wood Base"/>
    <n v="871.4"/>
    <n v="4"/>
    <n v="148.13999999999999"/>
  </r>
  <r>
    <d v="2017-06-25T00:00:00"/>
    <x v="3"/>
    <x v="5"/>
    <s v="Fred McMath"/>
    <x v="1"/>
    <x v="2"/>
    <x v="6"/>
    <s v="Geemarc AmpliPOWER60"/>
    <n v="148.47999999999999"/>
    <n v="2"/>
    <n v="16.7"/>
  </r>
  <r>
    <d v="2017-06-25T00:00:00"/>
    <x v="3"/>
    <x v="5"/>
    <s v="Sarah Brown"/>
    <x v="20"/>
    <x v="1"/>
    <x v="11"/>
    <s v="DMI Eclipse Executive Suite Bookcases"/>
    <n v="400.78"/>
    <n v="1"/>
    <n v="-5.01"/>
  </r>
  <r>
    <d v="2017-06-26T00:00:00"/>
    <x v="3"/>
    <x v="5"/>
    <s v="Olvera Toch"/>
    <x v="3"/>
    <x v="0"/>
    <x v="2"/>
    <s v="Eldon Shelf Savers Cubes and Bins"/>
    <n v="83.76"/>
    <n v="12"/>
    <n v="1.68"/>
  </r>
  <r>
    <d v="2017-06-26T00:00:00"/>
    <x v="3"/>
    <x v="5"/>
    <s v="Tracy Hopkins"/>
    <x v="14"/>
    <x v="0"/>
    <x v="0"/>
    <s v="Ampad Poly Cover Wirebound Steno Book, 6&quot; x 9&quot; Assorted Colors, Gregg Ruled"/>
    <n v="4.54"/>
    <n v="1"/>
    <n v="2.04"/>
  </r>
  <r>
    <d v="2017-06-26T00:00:00"/>
    <x v="3"/>
    <x v="5"/>
    <s v="Tracy Hopkins"/>
    <x v="14"/>
    <x v="0"/>
    <x v="4"/>
    <s v="Fluorescent Highlighters by Dixon"/>
    <n v="15.92"/>
    <n v="4"/>
    <n v="5.41"/>
  </r>
  <r>
    <d v="2017-06-26T00:00:00"/>
    <x v="3"/>
    <x v="5"/>
    <s v="Tracy Hopkins"/>
    <x v="14"/>
    <x v="2"/>
    <x v="6"/>
    <s v="Nortel Networks T7316 E Nt8 B27"/>
    <n v="543.91999999999996"/>
    <n v="8"/>
    <n v="135.97999999999999"/>
  </r>
  <r>
    <d v="2017-06-26T00:00:00"/>
    <x v="3"/>
    <x v="5"/>
    <s v="Denny Blanton"/>
    <x v="18"/>
    <x v="1"/>
    <x v="8"/>
    <s v="Eldon Antistatic Chair Mats for Low to Medium Pile Carpets"/>
    <n v="526.45000000000005"/>
    <n v="5"/>
    <n v="31.59"/>
  </r>
  <r>
    <d v="2017-06-26T00:00:00"/>
    <x v="3"/>
    <x v="5"/>
    <s v="Nora Preis"/>
    <x v="26"/>
    <x v="2"/>
    <x v="9"/>
    <s v="Kensington Orbit Wireless Mobile Trackball for PC and Mac"/>
    <n v="431.93"/>
    <n v="9"/>
    <n v="64.790000000000006"/>
  </r>
  <r>
    <d v="2017-06-26T00:00:00"/>
    <x v="3"/>
    <x v="5"/>
    <s v="Steven Cartwright"/>
    <x v="20"/>
    <x v="2"/>
    <x v="6"/>
    <s v="Mophie Juice Pack Helium for iPhone"/>
    <n v="239.97"/>
    <n v="3"/>
    <n v="67.19"/>
  </r>
  <r>
    <d v="2017-06-26T00:00:00"/>
    <x v="3"/>
    <x v="5"/>
    <s v="Chris Cortes"/>
    <x v="2"/>
    <x v="2"/>
    <x v="6"/>
    <s v="Bose SoundLink Bluetooth Speaker"/>
    <n v="358.2"/>
    <n v="3"/>
    <n v="41.79"/>
  </r>
  <r>
    <d v="2017-06-26T00:00:00"/>
    <x v="3"/>
    <x v="5"/>
    <s v="Chris Cortes"/>
    <x v="2"/>
    <x v="2"/>
    <x v="6"/>
    <s v="Plantronics Voyager Pro HD - Bluetooth Headset"/>
    <n v="545.91999999999996"/>
    <n v="14"/>
    <n v="72.790000000000006"/>
  </r>
  <r>
    <d v="2017-06-26T00:00:00"/>
    <x v="3"/>
    <x v="5"/>
    <s v="Dan Reichenbach"/>
    <x v="16"/>
    <x v="0"/>
    <x v="1"/>
    <s v="Avery 512"/>
    <n v="13.87"/>
    <n v="6"/>
    <n v="4.68"/>
  </r>
  <r>
    <d v="2017-06-26T00:00:00"/>
    <x v="3"/>
    <x v="5"/>
    <s v="Dan Reichenbach"/>
    <x v="16"/>
    <x v="1"/>
    <x v="5"/>
    <s v="Hon Comfortask Task/Swivel Chairs"/>
    <n v="273.55"/>
    <n v="3"/>
    <n v="-13.68"/>
  </r>
  <r>
    <d v="2017-06-26T00:00:00"/>
    <x v="3"/>
    <x v="5"/>
    <s v="Denny Ordway"/>
    <x v="20"/>
    <x v="0"/>
    <x v="2"/>
    <s v="Safco Industrial Wire Shelving System"/>
    <n v="272.94"/>
    <n v="3"/>
    <n v="0"/>
  </r>
  <r>
    <d v="2017-06-26T00:00:00"/>
    <x v="3"/>
    <x v="5"/>
    <s v="Scott Cohen"/>
    <x v="20"/>
    <x v="0"/>
    <x v="3"/>
    <s v="GBC ProClick Punch Binding System"/>
    <n v="102.37"/>
    <n v="2"/>
    <n v="37.11"/>
  </r>
  <r>
    <d v="2017-06-26T00:00:00"/>
    <x v="3"/>
    <x v="5"/>
    <s v="Scott Cohen"/>
    <x v="20"/>
    <x v="0"/>
    <x v="14"/>
    <s v="Acme Preferred Stainless Steel Scissors"/>
    <n v="28.4"/>
    <n v="5"/>
    <n v="8.24"/>
  </r>
  <r>
    <d v="2017-06-26T00:00:00"/>
    <x v="3"/>
    <x v="5"/>
    <s v="Scott Cohen"/>
    <x v="20"/>
    <x v="0"/>
    <x v="2"/>
    <s v="Hot File 7-Pocket, Floor Stand"/>
    <n v="713.88"/>
    <n v="4"/>
    <n v="214.16"/>
  </r>
  <r>
    <d v="2017-06-26T00:00:00"/>
    <x v="3"/>
    <x v="5"/>
    <s v="Scott Cohen"/>
    <x v="20"/>
    <x v="0"/>
    <x v="0"/>
    <s v="Xerox 1991"/>
    <n v="68.52"/>
    <n v="3"/>
    <n v="31.52"/>
  </r>
  <r>
    <d v="2017-06-27T00:00:00"/>
    <x v="3"/>
    <x v="5"/>
    <s v="Michelle Arnett"/>
    <x v="20"/>
    <x v="1"/>
    <x v="5"/>
    <s v="Situations Contoured Folding Chairs, 4/Set"/>
    <n v="191.65"/>
    <n v="3"/>
    <n v="31.94"/>
  </r>
  <r>
    <d v="2017-06-27T00:00:00"/>
    <x v="3"/>
    <x v="5"/>
    <s v="Greg Tran"/>
    <x v="40"/>
    <x v="0"/>
    <x v="0"/>
    <s v="Wirebound Message Books, Four 2 3/4 x 5 White Forms per Page"/>
    <n v="20.07"/>
    <n v="3"/>
    <n v="9.23"/>
  </r>
  <r>
    <d v="2017-06-27T00:00:00"/>
    <x v="3"/>
    <x v="5"/>
    <s v="Pauline Webber"/>
    <x v="22"/>
    <x v="0"/>
    <x v="0"/>
    <s v="Xerox 1997"/>
    <n v="19.440000000000001"/>
    <n v="3"/>
    <n v="9.33"/>
  </r>
  <r>
    <d v="2017-06-27T00:00:00"/>
    <x v="3"/>
    <x v="5"/>
    <s v="Pauline Webber"/>
    <x v="22"/>
    <x v="1"/>
    <x v="8"/>
    <s v="Executive Impressions Supervisor Wall Clock"/>
    <n v="126.3"/>
    <n v="3"/>
    <n v="40.42"/>
  </r>
  <r>
    <d v="2017-06-27T00:00:00"/>
    <x v="3"/>
    <x v="5"/>
    <s v="Pauline Webber"/>
    <x v="22"/>
    <x v="2"/>
    <x v="9"/>
    <s v="LogitechÂ P710e Mobile Speakerphone"/>
    <n v="1287.45"/>
    <n v="5"/>
    <n v="244.62"/>
  </r>
  <r>
    <d v="2017-06-29T00:00:00"/>
    <x v="3"/>
    <x v="5"/>
    <s v="Dean Katz"/>
    <x v="3"/>
    <x v="0"/>
    <x v="2"/>
    <s v="Tennsco 16-Compartment Lockers with Coat Rack"/>
    <n v="1295.78"/>
    <n v="2"/>
    <n v="310.99"/>
  </r>
  <r>
    <d v="2017-06-29T00:00:00"/>
    <x v="3"/>
    <x v="5"/>
    <s v="Alex Avila"/>
    <x v="28"/>
    <x v="0"/>
    <x v="12"/>
    <s v="Belkin 325VA UPS Surge Protector, 6'"/>
    <n v="362.94"/>
    <n v="3"/>
    <n v="90.74"/>
  </r>
  <r>
    <d v="2017-06-29T00:00:00"/>
    <x v="3"/>
    <x v="5"/>
    <s v="Alex Avila"/>
    <x v="28"/>
    <x v="0"/>
    <x v="3"/>
    <s v="Avery Binding System Hidden Tab Executive Style Index Sets"/>
    <n v="11.54"/>
    <n v="2"/>
    <n v="5.77"/>
  </r>
  <r>
    <d v="2017-06-29T00:00:00"/>
    <x v="3"/>
    <x v="5"/>
    <s v="Carol Triggs"/>
    <x v="3"/>
    <x v="0"/>
    <x v="3"/>
    <s v="Satellite Sectional Post Binders"/>
    <n v="312.55"/>
    <n v="9"/>
    <n v="101.58"/>
  </r>
  <r>
    <d v="2017-06-29T00:00:00"/>
    <x v="3"/>
    <x v="5"/>
    <s v="Fred Chung"/>
    <x v="0"/>
    <x v="0"/>
    <x v="0"/>
    <s v="Xerox 218"/>
    <n v="5.18"/>
    <n v="1"/>
    <n v="1.81"/>
  </r>
  <r>
    <d v="2017-06-29T00:00:00"/>
    <x v="3"/>
    <x v="5"/>
    <s v="William Brown"/>
    <x v="3"/>
    <x v="0"/>
    <x v="3"/>
    <s v="GBC DocuBind TL200 Manual Binding Machine"/>
    <n v="895.92"/>
    <n v="5"/>
    <n v="302.37"/>
  </r>
  <r>
    <d v="2017-06-29T00:00:00"/>
    <x v="3"/>
    <x v="5"/>
    <s v="William Brown"/>
    <x v="3"/>
    <x v="0"/>
    <x v="2"/>
    <s v="Trav-L-File Heavy-Duty Shuttle II, Black"/>
    <n v="130.71"/>
    <n v="3"/>
    <n v="39.21"/>
  </r>
  <r>
    <d v="2017-06-29T00:00:00"/>
    <x v="3"/>
    <x v="5"/>
    <s v="William Brown"/>
    <x v="3"/>
    <x v="0"/>
    <x v="4"/>
    <s v="Newell 328"/>
    <n v="11.68"/>
    <n v="2"/>
    <n v="3.04"/>
  </r>
  <r>
    <d v="2017-06-29T00:00:00"/>
    <x v="3"/>
    <x v="5"/>
    <s v="William Brown"/>
    <x v="3"/>
    <x v="2"/>
    <x v="9"/>
    <s v="Enermax Briskie RF Wireless Keyboard and Mouse Combo"/>
    <n v="62.31"/>
    <n v="3"/>
    <n v="22.43"/>
  </r>
  <r>
    <d v="2017-06-29T00:00:00"/>
    <x v="3"/>
    <x v="5"/>
    <s v="Dan Reichenbach"/>
    <x v="37"/>
    <x v="1"/>
    <x v="11"/>
    <s v="Hon Metal Bookcases, Putty"/>
    <n v="638.82000000000005"/>
    <n v="9"/>
    <n v="185.26"/>
  </r>
  <r>
    <d v="2017-06-29T00:00:00"/>
    <x v="3"/>
    <x v="5"/>
    <s v="Dan Reichenbach"/>
    <x v="37"/>
    <x v="0"/>
    <x v="14"/>
    <s v="Acme Box Cutter Scissors"/>
    <n v="30.69"/>
    <n v="3"/>
    <n v="7.98"/>
  </r>
  <r>
    <d v="2017-06-29T00:00:00"/>
    <x v="3"/>
    <x v="5"/>
    <s v="Dan Reichenbach"/>
    <x v="37"/>
    <x v="1"/>
    <x v="8"/>
    <s v="DAX Executive Solid Wood Document Frame, Desktop or Hang, Mahogany, 5 x 7"/>
    <n v="25.16"/>
    <n v="2"/>
    <n v="8.5500000000000007"/>
  </r>
  <r>
    <d v="2017-06-29T00:00:00"/>
    <x v="3"/>
    <x v="5"/>
    <s v="Max Engle"/>
    <x v="0"/>
    <x v="0"/>
    <x v="12"/>
    <s v="Belkin F9G930V10-GRY 9 Outlet Surge"/>
    <n v="21.39"/>
    <n v="2"/>
    <n v="-54.55"/>
  </r>
  <r>
    <d v="2017-06-29T00:00:00"/>
    <x v="3"/>
    <x v="5"/>
    <s v="Max Engle"/>
    <x v="0"/>
    <x v="1"/>
    <x v="13"/>
    <s v="Bevis Round Conference Table Top &amp; Single Column Base"/>
    <n v="307.31"/>
    <n v="3"/>
    <n v="-39.51"/>
  </r>
  <r>
    <d v="2017-06-29T00:00:00"/>
    <x v="3"/>
    <x v="5"/>
    <s v="Max Engle"/>
    <x v="0"/>
    <x v="1"/>
    <x v="11"/>
    <s v="O'Sullivan Plantations 2-Door Library in Landvery Oak"/>
    <n v="410"/>
    <n v="3"/>
    <n v="-96.47"/>
  </r>
  <r>
    <d v="2017-06-30T00:00:00"/>
    <x v="3"/>
    <x v="5"/>
    <s v="Victor Preis"/>
    <x v="17"/>
    <x v="0"/>
    <x v="3"/>
    <s v="Tuf-Vin Binders"/>
    <n v="75.790000000000006"/>
    <n v="3"/>
    <n v="25.58"/>
  </r>
  <r>
    <d v="2017-06-30T00:00:00"/>
    <x v="3"/>
    <x v="5"/>
    <s v="Sheri Gordon"/>
    <x v="20"/>
    <x v="1"/>
    <x v="13"/>
    <s v="Bretford CR4500 Series Slim Rectangular Table"/>
    <n v="1044.6300000000001"/>
    <n v="5"/>
    <n v="-295.98"/>
  </r>
  <r>
    <d v="2017-06-30T00:00:00"/>
    <x v="3"/>
    <x v="5"/>
    <s v="Ralph Arnett"/>
    <x v="20"/>
    <x v="0"/>
    <x v="2"/>
    <s v="Steel Personal Filing/Posting Tote"/>
    <n v="248.57"/>
    <n v="7"/>
    <n v="67.11"/>
  </r>
  <r>
    <d v="2017-06-30T00:00:00"/>
    <x v="3"/>
    <x v="5"/>
    <s v="Ralph Arnett"/>
    <x v="20"/>
    <x v="1"/>
    <x v="8"/>
    <s v="Executive Impressions 14&quot;"/>
    <n v="22.23"/>
    <n v="1"/>
    <n v="9.7799999999999994"/>
  </r>
  <r>
    <d v="2017-06-30T00:00:00"/>
    <x v="3"/>
    <x v="5"/>
    <s v="Gary Hansen"/>
    <x v="1"/>
    <x v="2"/>
    <x v="6"/>
    <s v="Samsung Galaxy S4"/>
    <n v="1001.58"/>
    <n v="2"/>
    <n v="125.2"/>
  </r>
  <r>
    <d v="2017-06-30T00:00:00"/>
    <x v="3"/>
    <x v="5"/>
    <s v="Gary Hansen"/>
    <x v="1"/>
    <x v="1"/>
    <x v="5"/>
    <s v="Global Enterprise Series Seating High-Back Swivel/Tilt Chairs"/>
    <n v="569.05999999999995"/>
    <n v="3"/>
    <n v="-178.85"/>
  </r>
  <r>
    <d v="2017-06-30T00:00:00"/>
    <x v="3"/>
    <x v="5"/>
    <s v="Gary Hansen"/>
    <x v="1"/>
    <x v="1"/>
    <x v="8"/>
    <s v="Seth Thomas 13 1/2&quot; Wall Clock"/>
    <n v="14.22"/>
    <n v="2"/>
    <n v="-10.31"/>
  </r>
  <r>
    <d v="2017-06-30T00:00:00"/>
    <x v="3"/>
    <x v="5"/>
    <s v="Darrin Van Huff"/>
    <x v="15"/>
    <x v="1"/>
    <x v="8"/>
    <s v="Advantus Panel Wall Certificate Holder - 8.5x11"/>
    <n v="19.52"/>
    <n v="2"/>
    <n v="5.37"/>
  </r>
  <r>
    <d v="2017-06-30T00:00:00"/>
    <x v="3"/>
    <x v="5"/>
    <s v="John Castell"/>
    <x v="3"/>
    <x v="1"/>
    <x v="11"/>
    <s v="Sauder Facets Collection Library, Sky Alder Finish"/>
    <n v="436"/>
    <n v="3"/>
    <n v="5.13"/>
  </r>
  <r>
    <d v="2017-06-30T00:00:00"/>
    <x v="3"/>
    <x v="5"/>
    <s v="Thomas Thornton"/>
    <x v="3"/>
    <x v="0"/>
    <x v="0"/>
    <s v="Xerox 1919"/>
    <n v="204.95"/>
    <n v="5"/>
    <n v="100.43"/>
  </r>
  <r>
    <d v="2017-06-30T00:00:00"/>
    <x v="3"/>
    <x v="5"/>
    <s v="Neil Ducich"/>
    <x v="20"/>
    <x v="0"/>
    <x v="2"/>
    <s v="Dual Level, Single-Width Filing Carts"/>
    <n v="1085.42"/>
    <n v="7"/>
    <n v="282.20999999999998"/>
  </r>
  <r>
    <d v="2017-07-01T00:00:00"/>
    <x v="3"/>
    <x v="6"/>
    <s v="Karen Ferguson"/>
    <x v="18"/>
    <x v="0"/>
    <x v="2"/>
    <s v="Carina Mini System Audio Rack, Model AR050B"/>
    <n v="443.92"/>
    <n v="4"/>
    <n v="13.32"/>
  </r>
  <r>
    <d v="2017-07-01T00:00:00"/>
    <x v="3"/>
    <x v="6"/>
    <s v="Karen Ferguson"/>
    <x v="18"/>
    <x v="0"/>
    <x v="3"/>
    <s v="Fellowes PB200 Plastic Comb Binding Machine"/>
    <n v="169.99"/>
    <n v="1"/>
    <n v="78.2"/>
  </r>
  <r>
    <d v="2017-07-01T00:00:00"/>
    <x v="3"/>
    <x v="6"/>
    <s v="Karen Ferguson"/>
    <x v="18"/>
    <x v="0"/>
    <x v="0"/>
    <s v="Xerox 226"/>
    <n v="25.92"/>
    <n v="4"/>
    <n v="12.44"/>
  </r>
  <r>
    <d v="2017-07-02T00:00:00"/>
    <x v="3"/>
    <x v="6"/>
    <s v="Adrian Hane"/>
    <x v="0"/>
    <x v="0"/>
    <x v="0"/>
    <s v="White Dual Perf Computer Printout Paper, 2700 Sheets, 1 Part, Heavyweight, 20 lbs., 14 7/8 x 11"/>
    <n v="163.96"/>
    <n v="5"/>
    <n v="59.44"/>
  </r>
  <r>
    <d v="2017-07-02T00:00:00"/>
    <x v="3"/>
    <x v="6"/>
    <s v="Adrian Hane"/>
    <x v="0"/>
    <x v="0"/>
    <x v="3"/>
    <s v="Wilson Jones Four-Pocket Poly Binders"/>
    <n v="5.23"/>
    <n v="4"/>
    <n v="-8.11"/>
  </r>
  <r>
    <d v="2017-07-03T00:00:00"/>
    <x v="3"/>
    <x v="6"/>
    <s v="Chuck Sachs"/>
    <x v="4"/>
    <x v="1"/>
    <x v="8"/>
    <s v="Westinghouse Floor Lamp with Metal Mesh Shade, Black"/>
    <n v="23.99"/>
    <n v="1"/>
    <n v="5.52"/>
  </r>
  <r>
    <d v="2017-07-03T00:00:00"/>
    <x v="3"/>
    <x v="6"/>
    <s v="Chuck Sachs"/>
    <x v="4"/>
    <x v="2"/>
    <x v="6"/>
    <s v="Pyle PMP37LED"/>
    <n v="287.97000000000003"/>
    <n v="3"/>
    <n v="77.75"/>
  </r>
  <r>
    <d v="2017-07-03T00:00:00"/>
    <x v="3"/>
    <x v="6"/>
    <s v="Yana Sorensen"/>
    <x v="25"/>
    <x v="0"/>
    <x v="4"/>
    <s v="4009 Highlighters by Sanford"/>
    <n v="9.5500000000000007"/>
    <n v="3"/>
    <n v="1.55"/>
  </r>
  <r>
    <d v="2017-07-03T00:00:00"/>
    <x v="3"/>
    <x v="6"/>
    <s v="Rob Dowd"/>
    <x v="0"/>
    <x v="2"/>
    <x v="6"/>
    <s v="netTALK DUO VoIP Telephone Service"/>
    <n v="167.97"/>
    <n v="4"/>
    <n v="62.99"/>
  </r>
  <r>
    <d v="2017-07-03T00:00:00"/>
    <x v="3"/>
    <x v="6"/>
    <s v="Frank Hawley"/>
    <x v="0"/>
    <x v="0"/>
    <x v="0"/>
    <s v="Xerox 1891"/>
    <n v="273.89999999999998"/>
    <n v="7"/>
    <n v="92.44"/>
  </r>
  <r>
    <d v="2017-07-03T00:00:00"/>
    <x v="3"/>
    <x v="6"/>
    <s v="Frank Hawley"/>
    <x v="0"/>
    <x v="2"/>
    <x v="15"/>
    <s v="Hewlett-Packard Deskjet 5550 Printer"/>
    <n v="597.13"/>
    <n v="3"/>
    <n v="49.76"/>
  </r>
  <r>
    <d v="2017-07-03T00:00:00"/>
    <x v="3"/>
    <x v="6"/>
    <s v="Christina Anderson"/>
    <x v="31"/>
    <x v="1"/>
    <x v="8"/>
    <s v="Tenex Traditional Chairmats for Medium Pile Carpet, Standard Lip, 36&quot; x 48&quot;"/>
    <n v="545.85"/>
    <n v="9"/>
    <n v="114.63"/>
  </r>
  <r>
    <d v="2017-07-03T00:00:00"/>
    <x v="3"/>
    <x v="6"/>
    <s v="Sam Zeldin"/>
    <x v="10"/>
    <x v="0"/>
    <x v="0"/>
    <s v="Message Book, Wirebound, Four 5 1/2&quot; X 4&quot; Forms/Pg., 200 Dupl. Sets/Book"/>
    <n v="32.9"/>
    <n v="4"/>
    <n v="11.1"/>
  </r>
  <r>
    <d v="2017-07-03T00:00:00"/>
    <x v="3"/>
    <x v="6"/>
    <s v="Sam Zeldin"/>
    <x v="10"/>
    <x v="1"/>
    <x v="13"/>
    <s v="Bevis Round Conference Table Top, X-Base"/>
    <n v="215.15"/>
    <n v="2"/>
    <n v="-103.99"/>
  </r>
  <r>
    <d v="2017-07-03T00:00:00"/>
    <x v="3"/>
    <x v="6"/>
    <s v="Sam Zeldin"/>
    <x v="10"/>
    <x v="0"/>
    <x v="0"/>
    <s v="Wirebound Four 2-3/4 x 5 Forms per Page, 400 Sets per Book"/>
    <n v="30.96"/>
    <n v="6"/>
    <n v="11.22"/>
  </r>
  <r>
    <d v="2017-07-03T00:00:00"/>
    <x v="3"/>
    <x v="6"/>
    <s v="Jim Kriz"/>
    <x v="22"/>
    <x v="2"/>
    <x v="9"/>
    <s v="Logitech 910-002974 M325 Wireless Mouse for Web Scrolling"/>
    <n v="59.98"/>
    <n v="2"/>
    <n v="26.39"/>
  </r>
  <r>
    <d v="2017-07-03T00:00:00"/>
    <x v="3"/>
    <x v="6"/>
    <s v="Jim Kriz"/>
    <x v="22"/>
    <x v="2"/>
    <x v="15"/>
    <s v="Okidata MB491 Multifunction Printer"/>
    <n v="2395.1999999999998"/>
    <n v="6"/>
    <n v="209.58"/>
  </r>
  <r>
    <d v="2017-07-03T00:00:00"/>
    <x v="3"/>
    <x v="6"/>
    <s v="Jim Kriz"/>
    <x v="22"/>
    <x v="2"/>
    <x v="9"/>
    <s v="Plantronics Savi W720 Multi-Device Wireless Headset System"/>
    <n v="1687.8"/>
    <n v="4"/>
    <n v="742.63"/>
  </r>
  <r>
    <d v="2017-07-03T00:00:00"/>
    <x v="3"/>
    <x v="6"/>
    <s v="Jim Kriz"/>
    <x v="22"/>
    <x v="2"/>
    <x v="6"/>
    <s v="Square Credit Card Reader, 4 1/2&quot; x 4 1/2&quot; x 1&quot;, White"/>
    <n v="7.99"/>
    <n v="1"/>
    <n v="2.7"/>
  </r>
  <r>
    <d v="2017-07-03T00:00:00"/>
    <x v="3"/>
    <x v="6"/>
    <s v="Frank Merwin"/>
    <x v="32"/>
    <x v="2"/>
    <x v="9"/>
    <s v="TRENDnet 56K USB 2.0 Phone, Internet and Fax Modem"/>
    <n v="258.89999999999998"/>
    <n v="10"/>
    <n v="93.2"/>
  </r>
  <r>
    <d v="2017-07-03T00:00:00"/>
    <x v="3"/>
    <x v="6"/>
    <s v="Frank Merwin"/>
    <x v="32"/>
    <x v="0"/>
    <x v="0"/>
    <s v="Xerox 1881"/>
    <n v="24.56"/>
    <n v="2"/>
    <n v="11.54"/>
  </r>
  <r>
    <d v="2017-07-03T00:00:00"/>
    <x v="3"/>
    <x v="6"/>
    <s v="Maria Bertelson"/>
    <x v="3"/>
    <x v="1"/>
    <x v="8"/>
    <s v="Howard Miller 11-1/2&quot; Diameter Brentwood Wall Clock"/>
    <n v="129.38999999999999"/>
    <n v="3"/>
    <n v="54.34"/>
  </r>
  <r>
    <d v="2017-07-03T00:00:00"/>
    <x v="3"/>
    <x v="6"/>
    <s v="Rob Dowd"/>
    <x v="3"/>
    <x v="0"/>
    <x v="2"/>
    <s v="Rogers Deluxe File Chest"/>
    <n v="87.92"/>
    <n v="4"/>
    <n v="0.88"/>
  </r>
  <r>
    <d v="2017-07-03T00:00:00"/>
    <x v="3"/>
    <x v="6"/>
    <s v="Michael Oakman"/>
    <x v="25"/>
    <x v="2"/>
    <x v="9"/>
    <s v="ImationÂ 8gb Micro Traveldrive Usb 2.0Â Flash Drive"/>
    <n v="24"/>
    <n v="2"/>
    <n v="-2.7"/>
  </r>
  <r>
    <d v="2017-07-03T00:00:00"/>
    <x v="3"/>
    <x v="6"/>
    <s v="Tony Sayre"/>
    <x v="38"/>
    <x v="1"/>
    <x v="8"/>
    <s v="Luxo Professional Combination Clamp-On Lamps"/>
    <n v="102.3"/>
    <n v="1"/>
    <n v="26.6"/>
  </r>
  <r>
    <d v="2017-07-05T00:00:00"/>
    <x v="3"/>
    <x v="6"/>
    <s v="Linda Southworth"/>
    <x v="0"/>
    <x v="1"/>
    <x v="8"/>
    <s v="Deflect-o RollaMat Studded, Beveled Mat for Medium Pile Carpeting"/>
    <n v="332.03"/>
    <n v="9"/>
    <n v="-348.63"/>
  </r>
  <r>
    <d v="2017-07-05T00:00:00"/>
    <x v="3"/>
    <x v="6"/>
    <s v="Linda Southworth"/>
    <x v="0"/>
    <x v="0"/>
    <x v="3"/>
    <s v="Cardinal HOLDit! Binder Insert Strips,Extra Strips"/>
    <n v="11.39"/>
    <n v="9"/>
    <n v="-17.66"/>
  </r>
  <r>
    <d v="2017-07-05T00:00:00"/>
    <x v="3"/>
    <x v="6"/>
    <s v="Linda Southworth"/>
    <x v="0"/>
    <x v="0"/>
    <x v="0"/>
    <s v="Xerox 1975"/>
    <n v="15.55"/>
    <n v="3"/>
    <n v="5.64"/>
  </r>
  <r>
    <d v="2017-07-05T00:00:00"/>
    <x v="3"/>
    <x v="6"/>
    <s v="Linda Southworth"/>
    <x v="0"/>
    <x v="0"/>
    <x v="0"/>
    <s v="Xerox 1966"/>
    <n v="31.1"/>
    <n v="6"/>
    <n v="11.28"/>
  </r>
  <r>
    <d v="2017-07-05T00:00:00"/>
    <x v="3"/>
    <x v="6"/>
    <s v="Linda Southworth"/>
    <x v="0"/>
    <x v="0"/>
    <x v="3"/>
    <s v="Tuf-Vin Binders"/>
    <n v="6.32"/>
    <n v="1"/>
    <n v="-10.42"/>
  </r>
  <r>
    <d v="2017-07-05T00:00:00"/>
    <x v="3"/>
    <x v="6"/>
    <s v="Damala Kotsonis"/>
    <x v="40"/>
    <x v="2"/>
    <x v="6"/>
    <s v="Anker 36W 4-Port USB Wall Charger Travel Power Adapter for iPhone 5s 5c 5"/>
    <n v="79.959999999999994"/>
    <n v="4"/>
    <n v="22.39"/>
  </r>
  <r>
    <d v="2017-07-06T00:00:00"/>
    <x v="3"/>
    <x v="6"/>
    <s v="Fred Hopkins"/>
    <x v="2"/>
    <x v="0"/>
    <x v="3"/>
    <s v="Pressboard Covers with Storage Hooks, 9 1/2&quot; x 11&quot;, Light Blue"/>
    <n v="2.95"/>
    <n v="2"/>
    <n v="-2.2599999999999998"/>
  </r>
  <r>
    <d v="2017-07-06T00:00:00"/>
    <x v="3"/>
    <x v="6"/>
    <s v="Fred Hopkins"/>
    <x v="2"/>
    <x v="0"/>
    <x v="0"/>
    <s v="Wirebound Message Books, 5-1/2 x 4 Forms, 2 or 4 Forms per Page"/>
    <n v="16.059999999999999"/>
    <n v="3"/>
    <n v="5.82"/>
  </r>
  <r>
    <d v="2017-07-06T00:00:00"/>
    <x v="3"/>
    <x v="6"/>
    <s v="Angele Hood"/>
    <x v="16"/>
    <x v="1"/>
    <x v="5"/>
    <s v="Global Comet Stacking Armless Chair"/>
    <n v="239.24"/>
    <n v="1"/>
    <n v="23.92"/>
  </r>
  <r>
    <d v="2017-07-06T00:00:00"/>
    <x v="3"/>
    <x v="6"/>
    <s v="Patrick O'Brill"/>
    <x v="3"/>
    <x v="1"/>
    <x v="5"/>
    <s v="Global Task Chair, Black"/>
    <n v="122.14"/>
    <n v="3"/>
    <n v="-13.74"/>
  </r>
  <r>
    <d v="2017-07-07T00:00:00"/>
    <x v="3"/>
    <x v="6"/>
    <s v="Christine Sundaresam"/>
    <x v="20"/>
    <x v="0"/>
    <x v="3"/>
    <s v="Wilson Jones Active Use Binders"/>
    <n v="17.47"/>
    <n v="3"/>
    <n v="6.33"/>
  </r>
  <r>
    <d v="2017-07-07T00:00:00"/>
    <x v="3"/>
    <x v="6"/>
    <s v="Michael Paige"/>
    <x v="43"/>
    <x v="2"/>
    <x v="9"/>
    <s v="Hypercom P1300 Pinpad"/>
    <n v="252"/>
    <n v="4"/>
    <n v="93.24"/>
  </r>
  <r>
    <d v="2017-07-07T00:00:00"/>
    <x v="3"/>
    <x v="6"/>
    <s v="Rob Lucas"/>
    <x v="2"/>
    <x v="1"/>
    <x v="11"/>
    <s v="O'Sullivan 3-Shelf Heavy-Duty Bookcases"/>
    <n v="87.21"/>
    <n v="3"/>
    <n v="-45.35"/>
  </r>
  <r>
    <d v="2017-07-07T00:00:00"/>
    <x v="3"/>
    <x v="6"/>
    <s v="Rob Lucas"/>
    <x v="2"/>
    <x v="0"/>
    <x v="0"/>
    <s v="Xerox 216"/>
    <n v="15.55"/>
    <n v="3"/>
    <n v="5.44"/>
  </r>
  <r>
    <d v="2017-07-07T00:00:00"/>
    <x v="3"/>
    <x v="6"/>
    <s v="Rob Lucas"/>
    <x v="2"/>
    <x v="2"/>
    <x v="6"/>
    <s v="Apple iPhone 5S"/>
    <n v="683.99"/>
    <n v="2"/>
    <n v="-114"/>
  </r>
  <r>
    <d v="2017-07-07T00:00:00"/>
    <x v="3"/>
    <x v="6"/>
    <s v="Rob Lucas"/>
    <x v="2"/>
    <x v="0"/>
    <x v="2"/>
    <s v="Plastic Stacking Crates &amp; Casters"/>
    <n v="13.39"/>
    <n v="3"/>
    <n v="1"/>
  </r>
  <r>
    <d v="2017-07-07T00:00:00"/>
    <x v="3"/>
    <x v="6"/>
    <s v="Rob Lucas"/>
    <x v="2"/>
    <x v="2"/>
    <x v="9"/>
    <s v="AmazonBasics 3-Button USB Wired Mouse"/>
    <n v="16.78"/>
    <n v="3"/>
    <n v="4.82"/>
  </r>
  <r>
    <d v="2017-07-07T00:00:00"/>
    <x v="3"/>
    <x v="6"/>
    <s v="Rob Lucas"/>
    <x v="2"/>
    <x v="2"/>
    <x v="9"/>
    <s v="Plantronics CS510 - Over-the-Head monaural Wireless Headset System"/>
    <n v="527.91999999999996"/>
    <n v="2"/>
    <n v="85.79"/>
  </r>
  <r>
    <d v="2017-07-07T00:00:00"/>
    <x v="3"/>
    <x v="6"/>
    <s v="Annie Thurman"/>
    <x v="3"/>
    <x v="0"/>
    <x v="7"/>
    <s v="Brites Rubber Bands, 1 1/2 oz. Box"/>
    <n v="5.94"/>
    <n v="3"/>
    <n v="0.12"/>
  </r>
  <r>
    <d v="2017-07-08T00:00:00"/>
    <x v="3"/>
    <x v="6"/>
    <s v="Tamara Dahlen"/>
    <x v="32"/>
    <x v="0"/>
    <x v="4"/>
    <s v="Binney &amp; Smith inkTank Erasable Desk Highlighter, Chisel Tip, Yellow, 12/Box"/>
    <n v="7.56"/>
    <n v="3"/>
    <n v="3.1"/>
  </r>
  <r>
    <d v="2017-07-08T00:00:00"/>
    <x v="3"/>
    <x v="6"/>
    <s v="Tamara Dahlen"/>
    <x v="32"/>
    <x v="0"/>
    <x v="0"/>
    <s v="Easy-staple paper"/>
    <n v="24.56"/>
    <n v="2"/>
    <n v="11.54"/>
  </r>
  <r>
    <d v="2017-07-08T00:00:00"/>
    <x v="3"/>
    <x v="6"/>
    <s v="Tamara Dahlen"/>
    <x v="32"/>
    <x v="0"/>
    <x v="4"/>
    <s v="BIC Brite Liner Highlighters, Chisel Tip"/>
    <n v="12.96"/>
    <n v="2"/>
    <n v="4.1500000000000004"/>
  </r>
  <r>
    <d v="2017-07-08T00:00:00"/>
    <x v="3"/>
    <x v="6"/>
    <s v="Sam Zeldin"/>
    <x v="3"/>
    <x v="1"/>
    <x v="8"/>
    <s v="Deflect-o SuperTray Unbreakable Stackable Tray, Letter, Black"/>
    <n v="145.9"/>
    <n v="5"/>
    <n v="62.74"/>
  </r>
  <r>
    <d v="2017-07-08T00:00:00"/>
    <x v="3"/>
    <x v="6"/>
    <s v="Jenna Caffey"/>
    <x v="22"/>
    <x v="1"/>
    <x v="8"/>
    <s v="GE 48&quot; Fluorescent Tube, Cool White Energy Saver, 34 Watts, 30/Box"/>
    <n v="198.46"/>
    <n v="2"/>
    <n v="99.23"/>
  </r>
  <r>
    <d v="2017-07-08T00:00:00"/>
    <x v="3"/>
    <x v="6"/>
    <s v="Jenna Caffey"/>
    <x v="22"/>
    <x v="0"/>
    <x v="1"/>
    <s v="Dot Matrix Printer Tape Reel Labels, White, 5000/Box"/>
    <n v="786.48"/>
    <n v="8"/>
    <n v="385.38"/>
  </r>
  <r>
    <d v="2017-07-08T00:00:00"/>
    <x v="3"/>
    <x v="6"/>
    <s v="Jenna Caffey"/>
    <x v="22"/>
    <x v="0"/>
    <x v="3"/>
    <s v="GBC White Gloss Covers, Plain Front"/>
    <n v="23.17"/>
    <n v="2"/>
    <n v="7.82"/>
  </r>
  <r>
    <d v="2017-07-08T00:00:00"/>
    <x v="3"/>
    <x v="6"/>
    <s v="Jenna Caffey"/>
    <x v="22"/>
    <x v="2"/>
    <x v="9"/>
    <s v="Micro Innovations USB RF Wireless Keyboard with Mouse"/>
    <n v="50"/>
    <n v="2"/>
    <n v="10.5"/>
  </r>
  <r>
    <d v="2017-07-08T00:00:00"/>
    <x v="3"/>
    <x v="6"/>
    <s v="Vivek Gonzalez"/>
    <x v="3"/>
    <x v="0"/>
    <x v="1"/>
    <s v="Avery 485"/>
    <n v="75.180000000000007"/>
    <n v="6"/>
    <n v="35.33"/>
  </r>
  <r>
    <d v="2017-07-08T00:00:00"/>
    <x v="3"/>
    <x v="6"/>
    <s v="Vicky Freymann"/>
    <x v="22"/>
    <x v="1"/>
    <x v="8"/>
    <s v="Master Big Foot Doorstop, Beige"/>
    <n v="15.84"/>
    <n v="3"/>
    <n v="4.91"/>
  </r>
  <r>
    <d v="2017-07-08T00:00:00"/>
    <x v="3"/>
    <x v="6"/>
    <s v="Vicky Freymann"/>
    <x v="22"/>
    <x v="0"/>
    <x v="3"/>
    <s v="GBC VeloBinder Manual Binding System"/>
    <n v="86.38"/>
    <n v="3"/>
    <n v="30.23"/>
  </r>
  <r>
    <d v="2017-07-08T00:00:00"/>
    <x v="3"/>
    <x v="6"/>
    <s v="Vicky Freymann"/>
    <x v="22"/>
    <x v="0"/>
    <x v="4"/>
    <s v="Zebra Zazzle Fluorescent Highlighters"/>
    <n v="18.239999999999998"/>
    <n v="3"/>
    <n v="6.2"/>
  </r>
  <r>
    <d v="2017-07-08T00:00:00"/>
    <x v="3"/>
    <x v="6"/>
    <s v="Vicky Freymann"/>
    <x v="22"/>
    <x v="0"/>
    <x v="4"/>
    <s v="Crayola Colored Pencils"/>
    <n v="13.12"/>
    <n v="4"/>
    <n v="4.33"/>
  </r>
  <r>
    <d v="2017-07-08T00:00:00"/>
    <x v="3"/>
    <x v="6"/>
    <s v="Harold Engle"/>
    <x v="7"/>
    <x v="1"/>
    <x v="8"/>
    <s v="36X48 HARDFLOOR CHAIRMAT"/>
    <n v="83.92"/>
    <n v="4"/>
    <n v="5.87"/>
  </r>
  <r>
    <d v="2017-07-08T00:00:00"/>
    <x v="3"/>
    <x v="6"/>
    <s v="Harold Engle"/>
    <x v="7"/>
    <x v="2"/>
    <x v="9"/>
    <s v="Maxell 4.7GB DVD-R"/>
    <n v="141.9"/>
    <n v="5"/>
    <n v="58.18"/>
  </r>
  <r>
    <d v="2017-07-08T00:00:00"/>
    <x v="3"/>
    <x v="6"/>
    <s v="Harold Engle"/>
    <x v="7"/>
    <x v="1"/>
    <x v="8"/>
    <s v="Tensor Track Tree Floor Lamp"/>
    <n v="39.979999999999997"/>
    <n v="2"/>
    <n v="9.1999999999999993"/>
  </r>
  <r>
    <d v="2017-07-08T00:00:00"/>
    <x v="3"/>
    <x v="6"/>
    <s v="Harold Engle"/>
    <x v="7"/>
    <x v="0"/>
    <x v="4"/>
    <s v="Newell 325"/>
    <n v="28.91"/>
    <n v="7"/>
    <n v="8.67"/>
  </r>
  <r>
    <d v="2017-07-08T00:00:00"/>
    <x v="3"/>
    <x v="6"/>
    <s v="Harold Engle"/>
    <x v="7"/>
    <x v="0"/>
    <x v="4"/>
    <s v="Hunt Boston Vacuum Mount KS Pencil Sharpener"/>
    <n v="174.95"/>
    <n v="5"/>
    <n v="45.49"/>
  </r>
  <r>
    <d v="2017-07-08T00:00:00"/>
    <x v="3"/>
    <x v="6"/>
    <s v="Mathew Reese"/>
    <x v="22"/>
    <x v="0"/>
    <x v="0"/>
    <s v="Easy-staple paper"/>
    <n v="52.76"/>
    <n v="2"/>
    <n v="24.27"/>
  </r>
  <r>
    <d v="2017-07-09T00:00:00"/>
    <x v="3"/>
    <x v="6"/>
    <s v="Tamara Dahlen"/>
    <x v="11"/>
    <x v="0"/>
    <x v="3"/>
    <s v="Wilson Jones Easy Flow II Sheet Lifters"/>
    <n v="1.08"/>
    <n v="2"/>
    <n v="-0.79"/>
  </r>
  <r>
    <d v="2017-07-09T00:00:00"/>
    <x v="3"/>
    <x v="6"/>
    <s v="Noel Staavos"/>
    <x v="1"/>
    <x v="0"/>
    <x v="4"/>
    <s v="Quartet Alpha White Chalk, 12/Pack"/>
    <n v="8.84"/>
    <n v="5"/>
    <n v="2.98"/>
  </r>
  <r>
    <d v="2017-07-09T00:00:00"/>
    <x v="3"/>
    <x v="6"/>
    <s v="Noel Staavos"/>
    <x v="1"/>
    <x v="0"/>
    <x v="12"/>
    <s v="Belkin F9S820V06 8 Outlet Surge"/>
    <n v="58.46"/>
    <n v="9"/>
    <n v="-146.16"/>
  </r>
  <r>
    <d v="2017-07-09T00:00:00"/>
    <x v="3"/>
    <x v="6"/>
    <s v="John Huston"/>
    <x v="1"/>
    <x v="0"/>
    <x v="2"/>
    <s v="Recycled Steel Personal File for Hanging File Folders"/>
    <n v="228.92"/>
    <n v="5"/>
    <n v="14.31"/>
  </r>
  <r>
    <d v="2017-07-09T00:00:00"/>
    <x v="3"/>
    <x v="6"/>
    <s v="Sean Miller"/>
    <x v="18"/>
    <x v="1"/>
    <x v="8"/>
    <s v="Eldon Antistatic Chair Mats for Low to Medium Pile Carpets"/>
    <n v="526.45000000000005"/>
    <n v="5"/>
    <n v="31.59"/>
  </r>
  <r>
    <d v="2017-07-09T00:00:00"/>
    <x v="3"/>
    <x v="6"/>
    <s v="Jamie Frazer"/>
    <x v="37"/>
    <x v="0"/>
    <x v="0"/>
    <s v="Xerox 1914"/>
    <n v="274.8"/>
    <n v="5"/>
    <n v="134.65"/>
  </r>
  <r>
    <d v="2017-07-09T00:00:00"/>
    <x v="3"/>
    <x v="6"/>
    <s v="Jamie Frazer"/>
    <x v="37"/>
    <x v="0"/>
    <x v="2"/>
    <s v="Tennsco Industrial Shelving"/>
    <n v="195.64"/>
    <n v="4"/>
    <n v="3.91"/>
  </r>
  <r>
    <d v="2017-07-09T00:00:00"/>
    <x v="3"/>
    <x v="6"/>
    <s v="Jamie Frazer"/>
    <x v="37"/>
    <x v="2"/>
    <x v="6"/>
    <s v="Digium D40 VoIP phone"/>
    <n v="257.98"/>
    <n v="2"/>
    <n v="74.81"/>
  </r>
  <r>
    <d v="2017-07-09T00:00:00"/>
    <x v="3"/>
    <x v="6"/>
    <s v="Jamie Frazer"/>
    <x v="37"/>
    <x v="0"/>
    <x v="4"/>
    <s v="Prismacolor Color Pencil Set"/>
    <n v="119.04"/>
    <n v="6"/>
    <n v="48.81"/>
  </r>
  <r>
    <d v="2017-07-10T00:00:00"/>
    <x v="3"/>
    <x v="6"/>
    <s v="Becky Pak"/>
    <x v="4"/>
    <x v="1"/>
    <x v="8"/>
    <s v="Eldon 200 Class Desk Accessories, Smoke"/>
    <n v="18.84"/>
    <n v="3"/>
    <n v="7.91"/>
  </r>
  <r>
    <d v="2017-07-10T00:00:00"/>
    <x v="3"/>
    <x v="6"/>
    <s v="Frank Gastineau"/>
    <x v="1"/>
    <x v="0"/>
    <x v="2"/>
    <s v="Fellowes Mobile File Cart, Black"/>
    <n v="298.45999999999998"/>
    <n v="6"/>
    <n v="26.12"/>
  </r>
  <r>
    <d v="2017-07-10T00:00:00"/>
    <x v="3"/>
    <x v="6"/>
    <s v="Beth Fritzler"/>
    <x v="4"/>
    <x v="0"/>
    <x v="12"/>
    <s v="Belkin 7-Outlet SurgeMaster Home Series"/>
    <n v="41.91"/>
    <n v="3"/>
    <n v="10.9"/>
  </r>
  <r>
    <d v="2017-07-11T00:00:00"/>
    <x v="3"/>
    <x v="6"/>
    <s v="Katherine Nockton"/>
    <x v="3"/>
    <x v="0"/>
    <x v="1"/>
    <s v="Avery 482"/>
    <n v="8.67"/>
    <n v="3"/>
    <n v="4.07"/>
  </r>
  <r>
    <d v="2017-07-11T00:00:00"/>
    <x v="3"/>
    <x v="6"/>
    <s v="Joy Daniels"/>
    <x v="20"/>
    <x v="2"/>
    <x v="9"/>
    <s v="SanDisk Ultra 32 GB MicroSDHC Class 10 Memory Card"/>
    <n v="132.6"/>
    <n v="6"/>
    <n v="17.239999999999998"/>
  </r>
  <r>
    <d v="2017-07-11T00:00:00"/>
    <x v="3"/>
    <x v="6"/>
    <s v="Natalie Webber"/>
    <x v="30"/>
    <x v="0"/>
    <x v="4"/>
    <s v="Staples in misc. colors"/>
    <n v="30.32"/>
    <n v="4"/>
    <n v="11.82"/>
  </r>
  <r>
    <d v="2017-07-11T00:00:00"/>
    <x v="3"/>
    <x v="6"/>
    <s v="Karen Bern"/>
    <x v="3"/>
    <x v="2"/>
    <x v="9"/>
    <s v="LogitechÂ P710e Mobile Speakerphone"/>
    <n v="1287.45"/>
    <n v="5"/>
    <n v="244.62"/>
  </r>
  <r>
    <d v="2017-07-11T00:00:00"/>
    <x v="3"/>
    <x v="6"/>
    <s v="Karen Bern"/>
    <x v="3"/>
    <x v="0"/>
    <x v="12"/>
    <s v="Fellowes 8 Outlet Superior Workstation Surge Protector w/o Phone/Fax/Modem Protection"/>
    <n v="168.1"/>
    <n v="5"/>
    <n v="43.71"/>
  </r>
  <r>
    <d v="2017-07-11T00:00:00"/>
    <x v="3"/>
    <x v="6"/>
    <s v="Tom Stivers"/>
    <x v="3"/>
    <x v="2"/>
    <x v="6"/>
    <s v="Belkin iPhone and iPad Lightning Cable"/>
    <n v="71.95"/>
    <n v="6"/>
    <n v="5.4"/>
  </r>
  <r>
    <d v="2017-07-11T00:00:00"/>
    <x v="3"/>
    <x v="6"/>
    <s v="Tom Stivers"/>
    <x v="3"/>
    <x v="0"/>
    <x v="3"/>
    <s v="Acco Four Pocket Poly Ring Binder with Label Holder, Smoke, 1&quot;"/>
    <n v="29.8"/>
    <n v="5"/>
    <n v="9.31"/>
  </r>
  <r>
    <d v="2017-07-12T00:00:00"/>
    <x v="3"/>
    <x v="6"/>
    <s v="Cari Schnelling"/>
    <x v="10"/>
    <x v="0"/>
    <x v="0"/>
    <s v="Wirebound Message Books, Four 2 3/4 x 5 Forms per Page, 200 Sets per Book"/>
    <n v="3.82"/>
    <n v="1"/>
    <n v="1.19"/>
  </r>
  <r>
    <d v="2017-07-13T00:00:00"/>
    <x v="3"/>
    <x v="6"/>
    <s v="Mark Hamilton"/>
    <x v="2"/>
    <x v="2"/>
    <x v="6"/>
    <s v="Cisco SPA508G"/>
    <n v="39.590000000000003"/>
    <n v="1"/>
    <n v="-7.26"/>
  </r>
  <r>
    <d v="2017-07-13T00:00:00"/>
    <x v="3"/>
    <x v="6"/>
    <s v="Mark Hamilton"/>
    <x v="2"/>
    <x v="1"/>
    <x v="8"/>
    <s v="Nu-Dell Executive Frame"/>
    <n v="91.01"/>
    <n v="9"/>
    <n v="19.34"/>
  </r>
  <r>
    <d v="2017-07-13T00:00:00"/>
    <x v="3"/>
    <x v="6"/>
    <s v="Rick Reed"/>
    <x v="42"/>
    <x v="0"/>
    <x v="2"/>
    <s v="Standard Rollaway File with Lock"/>
    <n v="360.38"/>
    <n v="2"/>
    <n v="93.7"/>
  </r>
  <r>
    <d v="2017-07-13T00:00:00"/>
    <x v="3"/>
    <x v="6"/>
    <s v="Rick Reed"/>
    <x v="42"/>
    <x v="0"/>
    <x v="0"/>
    <s v="Strathmore Photo Mount Cards"/>
    <n v="13.56"/>
    <n v="2"/>
    <n v="6.24"/>
  </r>
  <r>
    <d v="2017-07-14T00:00:00"/>
    <x v="3"/>
    <x v="6"/>
    <s v="Toby Carlisle"/>
    <x v="3"/>
    <x v="0"/>
    <x v="3"/>
    <s v="Acco Suede Grain Vinyl Round Ring Binder"/>
    <n v="4.45"/>
    <n v="2"/>
    <n v="1.45"/>
  </r>
  <r>
    <d v="2017-07-14T00:00:00"/>
    <x v="3"/>
    <x v="6"/>
    <s v="Toby Carlisle"/>
    <x v="3"/>
    <x v="1"/>
    <x v="8"/>
    <s v="Deflect-o RollaMat Studded, Beveled Mat for Medium Pile Carpeting"/>
    <n v="276.69"/>
    <n v="3"/>
    <n v="49.8"/>
  </r>
  <r>
    <d v="2017-07-14T00:00:00"/>
    <x v="3"/>
    <x v="6"/>
    <s v="Toby Carlisle"/>
    <x v="3"/>
    <x v="0"/>
    <x v="7"/>
    <s v="OIC Binder Clips, Mini, 1/4&quot; Capacity, Black"/>
    <n v="4.96"/>
    <n v="4"/>
    <n v="2.33"/>
  </r>
  <r>
    <d v="2017-07-14T00:00:00"/>
    <x v="3"/>
    <x v="6"/>
    <s v="Toby Carlisle"/>
    <x v="3"/>
    <x v="0"/>
    <x v="4"/>
    <s v="BOSTON Model 1800 Electric Pencil Sharpeners, Putty/Woodgrain"/>
    <n v="71.92"/>
    <n v="4"/>
    <n v="20.86"/>
  </r>
  <r>
    <d v="2017-07-14T00:00:00"/>
    <x v="3"/>
    <x v="6"/>
    <s v="Toby Carlisle"/>
    <x v="3"/>
    <x v="1"/>
    <x v="8"/>
    <s v="Eldon 200 Class Desk Accessories, Burgundy"/>
    <n v="18.84"/>
    <n v="3"/>
    <n v="7.91"/>
  </r>
  <r>
    <d v="2017-07-14T00:00:00"/>
    <x v="3"/>
    <x v="6"/>
    <s v="Toby Carlisle"/>
    <x v="3"/>
    <x v="2"/>
    <x v="9"/>
    <s v="Sony Micro Vault Click 8 GB USB 2.0 Flash Drive"/>
    <n v="140.97"/>
    <n v="3"/>
    <n v="19.739999999999998"/>
  </r>
  <r>
    <d v="2017-07-14T00:00:00"/>
    <x v="3"/>
    <x v="6"/>
    <s v="Toby Carlisle"/>
    <x v="3"/>
    <x v="2"/>
    <x v="6"/>
    <s v="GE 30524EE4"/>
    <n v="470.38"/>
    <n v="3"/>
    <n v="52.92"/>
  </r>
  <r>
    <d v="2017-07-14T00:00:00"/>
    <x v="3"/>
    <x v="6"/>
    <s v="John Lee"/>
    <x v="10"/>
    <x v="0"/>
    <x v="0"/>
    <s v="Xerox 1950"/>
    <n v="9.25"/>
    <n v="2"/>
    <n v="3.35"/>
  </r>
  <r>
    <d v="2017-07-14T00:00:00"/>
    <x v="3"/>
    <x v="6"/>
    <s v="John Lee"/>
    <x v="10"/>
    <x v="2"/>
    <x v="6"/>
    <s v="Samsung Galaxy S III - 16GB - pebble blue (T-Mobile)"/>
    <n v="1889.95"/>
    <n v="9"/>
    <n v="-377.99"/>
  </r>
  <r>
    <d v="2017-07-14T00:00:00"/>
    <x v="3"/>
    <x v="6"/>
    <s v="John Lee"/>
    <x v="10"/>
    <x v="0"/>
    <x v="2"/>
    <s v="Tenex File Box, Personal Filing Tote with Lid, Black"/>
    <n v="62.04"/>
    <n v="5"/>
    <n v="4.6500000000000004"/>
  </r>
  <r>
    <d v="2017-07-14T00:00:00"/>
    <x v="3"/>
    <x v="6"/>
    <s v="John Lee"/>
    <x v="10"/>
    <x v="1"/>
    <x v="8"/>
    <s v="GE 48&quot; Fluorescent Tube, Cool White Energy Saver, 34 Watts, 30/Box"/>
    <n v="396.92"/>
    <n v="5"/>
    <n v="148.85"/>
  </r>
  <r>
    <d v="2017-07-14T00:00:00"/>
    <x v="3"/>
    <x v="6"/>
    <s v="John Lee"/>
    <x v="10"/>
    <x v="0"/>
    <x v="2"/>
    <s v="SAFCO Mobile Desk Side File, Wire Frame"/>
    <n v="239.46"/>
    <n v="7"/>
    <n v="17.96"/>
  </r>
  <r>
    <d v="2017-07-14T00:00:00"/>
    <x v="3"/>
    <x v="6"/>
    <s v="John Lee"/>
    <x v="10"/>
    <x v="0"/>
    <x v="4"/>
    <s v="Crayola Colored Pencils"/>
    <n v="13.12"/>
    <n v="5"/>
    <n v="2.13"/>
  </r>
  <r>
    <d v="2017-07-15T00:00:00"/>
    <x v="3"/>
    <x v="6"/>
    <s v="Magdelene Morse"/>
    <x v="7"/>
    <x v="0"/>
    <x v="3"/>
    <s v="GBC Standard Plastic Binding Systems Combs"/>
    <n v="26.55"/>
    <n v="3"/>
    <n v="13.01"/>
  </r>
  <r>
    <d v="2017-07-15T00:00:00"/>
    <x v="3"/>
    <x v="6"/>
    <s v="Magdelene Morse"/>
    <x v="7"/>
    <x v="1"/>
    <x v="13"/>
    <s v="Hon 2111 Invitation Series Straight Table"/>
    <n v="310.44"/>
    <n v="3"/>
    <n v="-48.78"/>
  </r>
  <r>
    <d v="2017-07-15T00:00:00"/>
    <x v="3"/>
    <x v="6"/>
    <s v="Michelle Moray"/>
    <x v="20"/>
    <x v="0"/>
    <x v="4"/>
    <s v="Newell 349"/>
    <n v="6.56"/>
    <n v="2"/>
    <n v="1.9"/>
  </r>
  <r>
    <d v="2017-07-15T00:00:00"/>
    <x v="3"/>
    <x v="6"/>
    <s v="Michelle Moray"/>
    <x v="20"/>
    <x v="0"/>
    <x v="1"/>
    <s v="Avery 509"/>
    <n v="7.83"/>
    <n v="3"/>
    <n v="3.6"/>
  </r>
  <r>
    <d v="2017-07-15T00:00:00"/>
    <x v="3"/>
    <x v="6"/>
    <s v="Michelle Moray"/>
    <x v="20"/>
    <x v="2"/>
    <x v="9"/>
    <s v="Sony 32GB Class 10 Micro SDHC R40 Memory Card"/>
    <n v="41.9"/>
    <n v="2"/>
    <n v="8.8000000000000007"/>
  </r>
  <r>
    <d v="2017-07-15T00:00:00"/>
    <x v="3"/>
    <x v="6"/>
    <s v="Michelle Moray"/>
    <x v="20"/>
    <x v="1"/>
    <x v="5"/>
    <s v="Hon Mobius Operator's Chair"/>
    <n v="664.15"/>
    <n v="6"/>
    <n v="88.55"/>
  </r>
  <r>
    <d v="2017-07-15T00:00:00"/>
    <x v="3"/>
    <x v="6"/>
    <s v="Michelle Moray"/>
    <x v="20"/>
    <x v="0"/>
    <x v="0"/>
    <s v="Spiral Phone Message Books with Labels by Adams"/>
    <n v="8.9600000000000009"/>
    <n v="2"/>
    <n v="4.3899999999999997"/>
  </r>
  <r>
    <d v="2017-07-15T00:00:00"/>
    <x v="3"/>
    <x v="6"/>
    <s v="Ricardo Sperren"/>
    <x v="6"/>
    <x v="0"/>
    <x v="12"/>
    <s v="Belkin 8 Outlet SurgeMaster II Gold Surge Protector"/>
    <n v="179.94"/>
    <n v="3"/>
    <n v="50.38"/>
  </r>
  <r>
    <d v="2017-07-15T00:00:00"/>
    <x v="3"/>
    <x v="6"/>
    <s v="Ricardo Sperren"/>
    <x v="6"/>
    <x v="1"/>
    <x v="13"/>
    <s v="Hon 5100 Series Wood Tables"/>
    <n v="872.94"/>
    <n v="3"/>
    <n v="157.13"/>
  </r>
  <r>
    <d v="2017-07-15T00:00:00"/>
    <x v="3"/>
    <x v="6"/>
    <s v="Ricardo Sperren"/>
    <x v="6"/>
    <x v="0"/>
    <x v="0"/>
    <s v="Xerox 1999"/>
    <n v="12.96"/>
    <n v="2"/>
    <n v="6.22"/>
  </r>
  <r>
    <d v="2017-07-16T00:00:00"/>
    <x v="3"/>
    <x v="6"/>
    <s v="Sandra Flanagan"/>
    <x v="2"/>
    <x v="1"/>
    <x v="5"/>
    <s v="Global Deluxe Stacking Chair, Gray"/>
    <n v="71.37"/>
    <n v="2"/>
    <n v="-1.02"/>
  </r>
  <r>
    <d v="2017-07-16T00:00:00"/>
    <x v="3"/>
    <x v="6"/>
    <s v="Valerie Mitchum"/>
    <x v="1"/>
    <x v="0"/>
    <x v="4"/>
    <s v="Crayola Anti Dust Chalk, 12/Pack"/>
    <n v="2.91"/>
    <n v="2"/>
    <n v="0.91"/>
  </r>
  <r>
    <d v="2017-07-16T00:00:00"/>
    <x v="3"/>
    <x v="6"/>
    <s v="Natalie Fritzler"/>
    <x v="25"/>
    <x v="1"/>
    <x v="5"/>
    <s v="Global Fabric Manager's Chair, Dark Gray"/>
    <n v="242.35"/>
    <n v="3"/>
    <n v="15.15"/>
  </r>
  <r>
    <d v="2017-07-17T00:00:00"/>
    <x v="3"/>
    <x v="6"/>
    <s v="Shaun Weien"/>
    <x v="16"/>
    <x v="1"/>
    <x v="8"/>
    <s v="C-Line Magnetic Cubicle Keepers, Clear Polypropylene"/>
    <n v="7.9"/>
    <n v="2"/>
    <n v="2.17"/>
  </r>
  <r>
    <d v="2017-07-17T00:00:00"/>
    <x v="3"/>
    <x v="6"/>
    <s v="Bill Eplett"/>
    <x v="20"/>
    <x v="2"/>
    <x v="6"/>
    <s v="Avaya 5420 Digital phone"/>
    <n v="269.98"/>
    <n v="2"/>
    <n v="67.5"/>
  </r>
  <r>
    <d v="2017-07-17T00:00:00"/>
    <x v="3"/>
    <x v="6"/>
    <s v="Bill Eplett"/>
    <x v="20"/>
    <x v="0"/>
    <x v="0"/>
    <s v="Southworth 25% Cotton Premium Laser Paper and Envelopes"/>
    <n v="99.9"/>
    <n v="5"/>
    <n v="47.95"/>
  </r>
  <r>
    <d v="2017-07-17T00:00:00"/>
    <x v="3"/>
    <x v="6"/>
    <s v="Bill Eplett"/>
    <x v="20"/>
    <x v="1"/>
    <x v="8"/>
    <s v="DAX Solid Wood Frames"/>
    <n v="39.08"/>
    <n v="4"/>
    <n v="14.46"/>
  </r>
  <r>
    <d v="2017-07-17T00:00:00"/>
    <x v="3"/>
    <x v="6"/>
    <s v="Alejandro Ballentine"/>
    <x v="3"/>
    <x v="2"/>
    <x v="16"/>
    <s v="Brother DCP1000 Digital 3 in 1 Multifunction Machine"/>
    <n v="479.98"/>
    <n v="2"/>
    <n v="90"/>
  </r>
  <r>
    <d v="2017-07-17T00:00:00"/>
    <x v="3"/>
    <x v="6"/>
    <s v="Anthony Johnson"/>
    <x v="3"/>
    <x v="0"/>
    <x v="0"/>
    <s v="Xerox 221"/>
    <n v="32.4"/>
    <n v="5"/>
    <n v="15.55"/>
  </r>
  <r>
    <d v="2017-07-17T00:00:00"/>
    <x v="3"/>
    <x v="6"/>
    <s v="Anthony Johnson"/>
    <x v="3"/>
    <x v="0"/>
    <x v="10"/>
    <s v="Peel &amp; Seel Recycled Catalog Envelopes, Brown"/>
    <n v="57.9"/>
    <n v="5"/>
    <n v="28.95"/>
  </r>
  <r>
    <d v="2017-07-17T00:00:00"/>
    <x v="3"/>
    <x v="6"/>
    <s v="Anthony Johnson"/>
    <x v="3"/>
    <x v="0"/>
    <x v="2"/>
    <s v="Sterilite Show Offs Storage Containers"/>
    <n v="10.56"/>
    <n v="2"/>
    <n v="0"/>
  </r>
  <r>
    <d v="2017-07-17T00:00:00"/>
    <x v="3"/>
    <x v="6"/>
    <s v="Anthony Johnson"/>
    <x v="3"/>
    <x v="1"/>
    <x v="11"/>
    <s v="Atlantic Metals Mobile 4-Shelf Bookcases, Custom Colors"/>
    <n v="1194.17"/>
    <n v="5"/>
    <n v="210.74"/>
  </r>
  <r>
    <d v="2017-07-18T00:00:00"/>
    <x v="3"/>
    <x v="6"/>
    <s v="Maris LaWare"/>
    <x v="12"/>
    <x v="1"/>
    <x v="13"/>
    <s v="Chromcraft 48&quot; x 96&quot; Racetrack Double Pedestal Table"/>
    <n v="801.6"/>
    <n v="5"/>
    <n v="-448.9"/>
  </r>
  <r>
    <d v="2017-07-18T00:00:00"/>
    <x v="3"/>
    <x v="6"/>
    <s v="Maris LaWare"/>
    <x v="12"/>
    <x v="1"/>
    <x v="5"/>
    <s v="Global Fabric Manager's Chair, Dark Gray"/>
    <n v="161.57"/>
    <n v="2"/>
    <n v="10.1"/>
  </r>
  <r>
    <d v="2017-07-18T00:00:00"/>
    <x v="3"/>
    <x v="6"/>
    <s v="Maris LaWare"/>
    <x v="12"/>
    <x v="0"/>
    <x v="0"/>
    <s v="Riverleaf Stik-Withit Designer Note Cubes"/>
    <n v="16.100000000000001"/>
    <n v="2"/>
    <n v="5.23"/>
  </r>
  <r>
    <d v="2017-07-18T00:00:00"/>
    <x v="3"/>
    <x v="6"/>
    <s v="Maris LaWare"/>
    <x v="12"/>
    <x v="0"/>
    <x v="3"/>
    <s v="Acco Expandable Hanging Binders"/>
    <n v="7.66"/>
    <n v="4"/>
    <n v="-6.12"/>
  </r>
  <r>
    <d v="2017-07-18T00:00:00"/>
    <x v="3"/>
    <x v="6"/>
    <s v="Maris LaWare"/>
    <x v="12"/>
    <x v="1"/>
    <x v="5"/>
    <s v="High-Back Leather Manager's Chair"/>
    <n v="311.98"/>
    <n v="3"/>
    <n v="-42.9"/>
  </r>
  <r>
    <d v="2017-07-18T00:00:00"/>
    <x v="3"/>
    <x v="6"/>
    <s v="Seth Vernon"/>
    <x v="2"/>
    <x v="2"/>
    <x v="16"/>
    <s v="Canon PC-428 Personal Copier"/>
    <n v="599.97"/>
    <n v="5"/>
    <n v="70"/>
  </r>
  <r>
    <d v="2017-07-18T00:00:00"/>
    <x v="3"/>
    <x v="6"/>
    <s v="Seth Vernon"/>
    <x v="2"/>
    <x v="1"/>
    <x v="5"/>
    <s v="Situations Contoured Folding Chairs, 4/Set"/>
    <n v="198.74"/>
    <n v="4"/>
    <n v="-14.2"/>
  </r>
  <r>
    <d v="2017-07-18T00:00:00"/>
    <x v="3"/>
    <x v="6"/>
    <s v="Seth Vernon"/>
    <x v="2"/>
    <x v="0"/>
    <x v="14"/>
    <s v="Acme Kleencut Forged Steel Scissors"/>
    <n v="9.18"/>
    <n v="2"/>
    <n v="1.1499999999999999"/>
  </r>
  <r>
    <d v="2017-07-20T00:00:00"/>
    <x v="3"/>
    <x v="6"/>
    <s v="Carlos Soltero"/>
    <x v="1"/>
    <x v="0"/>
    <x v="2"/>
    <s v="Trav-L-File Heavy-Duty Shuttle II, Black"/>
    <n v="69.709999999999994"/>
    <n v="2"/>
    <n v="8.7100000000000009"/>
  </r>
  <r>
    <d v="2017-07-20T00:00:00"/>
    <x v="3"/>
    <x v="6"/>
    <s v="Carlos Soltero"/>
    <x v="1"/>
    <x v="1"/>
    <x v="8"/>
    <s v="Contract Clock, 14&quot;, Brown"/>
    <n v="8.7899999999999991"/>
    <n v="1"/>
    <n v="-5.71"/>
  </r>
  <r>
    <d v="2017-07-20T00:00:00"/>
    <x v="3"/>
    <x v="6"/>
    <s v="Elizabeth Moffitt"/>
    <x v="19"/>
    <x v="0"/>
    <x v="1"/>
    <s v="Avery 486"/>
    <n v="14.62"/>
    <n v="2"/>
    <n v="6.87"/>
  </r>
  <r>
    <d v="2017-07-20T00:00:00"/>
    <x v="3"/>
    <x v="6"/>
    <s v="Elizabeth Moffitt"/>
    <x v="19"/>
    <x v="0"/>
    <x v="12"/>
    <s v="1.7 Cubic Foot Compact &quot;Cube&quot; Office Refrigerators"/>
    <n v="416.32"/>
    <n v="2"/>
    <n v="112.41"/>
  </r>
  <r>
    <d v="2017-07-20T00:00:00"/>
    <x v="3"/>
    <x v="6"/>
    <s v="Elizabeth Moffitt"/>
    <x v="19"/>
    <x v="0"/>
    <x v="3"/>
    <s v="Avery Printable Repositionable Plastic Tabs"/>
    <n v="43"/>
    <n v="5"/>
    <n v="20.21"/>
  </r>
  <r>
    <d v="2017-07-20T00:00:00"/>
    <x v="3"/>
    <x v="6"/>
    <s v="Elizabeth Moffitt"/>
    <x v="19"/>
    <x v="1"/>
    <x v="5"/>
    <s v="Novimex Fabric Task Chair"/>
    <n v="182.94"/>
    <n v="3"/>
    <n v="27.44"/>
  </r>
  <r>
    <d v="2017-07-20T00:00:00"/>
    <x v="3"/>
    <x v="6"/>
    <s v="Elizabeth Moffitt"/>
    <x v="19"/>
    <x v="0"/>
    <x v="3"/>
    <s v="Cardinal Slant-D Ring Binders"/>
    <n v="60.83"/>
    <n v="7"/>
    <n v="30.42"/>
  </r>
  <r>
    <d v="2017-07-20T00:00:00"/>
    <x v="3"/>
    <x v="6"/>
    <s v="Elizabeth Moffitt"/>
    <x v="19"/>
    <x v="2"/>
    <x v="9"/>
    <s v="Logitech G35 7.1-Channel Surround Sound Headset"/>
    <n v="389.97"/>
    <n v="3"/>
    <n v="132.59"/>
  </r>
  <r>
    <d v="2017-07-20T00:00:00"/>
    <x v="3"/>
    <x v="6"/>
    <s v="Suzanne McNair"/>
    <x v="28"/>
    <x v="0"/>
    <x v="3"/>
    <s v="Ibico Ibimaster 300 Manual Binding System"/>
    <n v="735.98"/>
    <n v="2"/>
    <n v="331.19"/>
  </r>
  <r>
    <d v="2017-07-20T00:00:00"/>
    <x v="3"/>
    <x v="6"/>
    <s v="Anthony Rawles"/>
    <x v="20"/>
    <x v="0"/>
    <x v="0"/>
    <s v="Xerox 1977"/>
    <n v="13.36"/>
    <n v="2"/>
    <n v="6.41"/>
  </r>
  <r>
    <d v="2017-07-20T00:00:00"/>
    <x v="3"/>
    <x v="6"/>
    <s v="Anthony Rawles"/>
    <x v="20"/>
    <x v="1"/>
    <x v="5"/>
    <s v="Office Star - Task Chair with Contemporary Loop Arms"/>
    <n v="163.76"/>
    <n v="2"/>
    <n v="25.47"/>
  </r>
  <r>
    <d v="2017-07-20T00:00:00"/>
    <x v="3"/>
    <x v="6"/>
    <s v="Anthony Rawles"/>
    <x v="20"/>
    <x v="1"/>
    <x v="8"/>
    <s v="Tenex B1-RE Series Chair Mats for Low Pile Carpets"/>
    <n v="183.92"/>
    <n v="4"/>
    <n v="31.27"/>
  </r>
  <r>
    <d v="2017-07-21T00:00:00"/>
    <x v="3"/>
    <x v="6"/>
    <s v="Tamara Willingham"/>
    <x v="23"/>
    <x v="0"/>
    <x v="0"/>
    <s v="Xerox 1993"/>
    <n v="6.48"/>
    <n v="1"/>
    <n v="3.18"/>
  </r>
  <r>
    <d v="2017-07-21T00:00:00"/>
    <x v="3"/>
    <x v="6"/>
    <s v="Sarah Foster"/>
    <x v="27"/>
    <x v="2"/>
    <x v="6"/>
    <s v="PayAnywhere Card Reader"/>
    <n v="71.930000000000007"/>
    <n v="9"/>
    <n v="6.29"/>
  </r>
  <r>
    <d v="2017-07-21T00:00:00"/>
    <x v="3"/>
    <x v="6"/>
    <s v="Sarah Foster"/>
    <x v="27"/>
    <x v="0"/>
    <x v="4"/>
    <s v="BOSTON Ranger #55 Pencil Sharpener, Black"/>
    <n v="25.99"/>
    <n v="1"/>
    <n v="7.54"/>
  </r>
  <r>
    <d v="2017-07-21T00:00:00"/>
    <x v="3"/>
    <x v="6"/>
    <s v="Sean Wendt"/>
    <x v="10"/>
    <x v="0"/>
    <x v="3"/>
    <s v="Vinyl Sectional Post Binders"/>
    <n v="33.93"/>
    <n v="3"/>
    <n v="-22.62"/>
  </r>
  <r>
    <d v="2017-07-21T00:00:00"/>
    <x v="3"/>
    <x v="6"/>
    <s v="Sean Wendt"/>
    <x v="10"/>
    <x v="0"/>
    <x v="2"/>
    <s v="Letter Size File"/>
    <n v="222.32"/>
    <n v="7"/>
    <n v="25.01"/>
  </r>
  <r>
    <d v="2017-07-21T00:00:00"/>
    <x v="3"/>
    <x v="6"/>
    <s v="Sean Wendt"/>
    <x v="10"/>
    <x v="2"/>
    <x v="6"/>
    <s v="Dexim XPower Skin Super-Thin Power Case for iPhone 5 - Black"/>
    <n v="210.56"/>
    <n v="6"/>
    <n v="-52.64"/>
  </r>
  <r>
    <d v="2017-07-21T00:00:00"/>
    <x v="3"/>
    <x v="6"/>
    <s v="Anne McFarland"/>
    <x v="6"/>
    <x v="0"/>
    <x v="4"/>
    <s v="Berol Giant Pencil Sharpener"/>
    <n v="101.94"/>
    <n v="6"/>
    <n v="29.56"/>
  </r>
  <r>
    <d v="2017-07-21T00:00:00"/>
    <x v="3"/>
    <x v="6"/>
    <s v="Anne McFarland"/>
    <x v="6"/>
    <x v="2"/>
    <x v="6"/>
    <s v="Nortel Networks T7316 E Nt8 B27"/>
    <n v="271.95999999999998"/>
    <n v="4"/>
    <n v="67.989999999999995"/>
  </r>
  <r>
    <d v="2017-07-21T00:00:00"/>
    <x v="3"/>
    <x v="6"/>
    <s v="Anne McFarland"/>
    <x v="6"/>
    <x v="1"/>
    <x v="8"/>
    <s v="Regeneration Desk Collection"/>
    <n v="8.8000000000000007"/>
    <n v="5"/>
    <n v="3.87"/>
  </r>
  <r>
    <d v="2017-07-21T00:00:00"/>
    <x v="3"/>
    <x v="6"/>
    <s v="Anne McFarland"/>
    <x v="6"/>
    <x v="0"/>
    <x v="4"/>
    <s v="Newell 35"/>
    <n v="19.68"/>
    <n v="6"/>
    <n v="5.71"/>
  </r>
  <r>
    <d v="2017-07-21T00:00:00"/>
    <x v="3"/>
    <x v="6"/>
    <s v="Anne McFarland"/>
    <x v="6"/>
    <x v="1"/>
    <x v="11"/>
    <s v="Bush Westfield Collection Bookcases, Fully Assembled"/>
    <n v="302.94"/>
    <n v="3"/>
    <n v="69.680000000000007"/>
  </r>
  <r>
    <d v="2017-07-21T00:00:00"/>
    <x v="3"/>
    <x v="6"/>
    <s v="Anne McFarland"/>
    <x v="6"/>
    <x v="0"/>
    <x v="3"/>
    <s v="Cardinal Holdit Business Card Pockets"/>
    <n v="14.94"/>
    <n v="3"/>
    <n v="7.17"/>
  </r>
  <r>
    <d v="2017-07-21T00:00:00"/>
    <x v="3"/>
    <x v="6"/>
    <s v="Anne McFarland"/>
    <x v="6"/>
    <x v="0"/>
    <x v="14"/>
    <s v="Premier Electric Letter Opener"/>
    <n v="231.72"/>
    <n v="2"/>
    <n v="11.59"/>
  </r>
  <r>
    <d v="2017-07-21T00:00:00"/>
    <x v="3"/>
    <x v="6"/>
    <s v="Shaun Weien"/>
    <x v="3"/>
    <x v="0"/>
    <x v="0"/>
    <s v="Wirebound Message Forms, Four 2 3/4 x 5 Forms per Page, Pink Paper"/>
    <n v="16.34"/>
    <n v="2"/>
    <n v="7.68"/>
  </r>
  <r>
    <d v="2017-07-21T00:00:00"/>
    <x v="3"/>
    <x v="6"/>
    <s v="Shaun Weien"/>
    <x v="3"/>
    <x v="1"/>
    <x v="5"/>
    <s v="Hon Olson Stacker Stools"/>
    <n v="225.3"/>
    <n v="2"/>
    <n v="22.53"/>
  </r>
  <r>
    <d v="2017-07-21T00:00:00"/>
    <x v="3"/>
    <x v="6"/>
    <s v="Shaun Weien"/>
    <x v="3"/>
    <x v="0"/>
    <x v="3"/>
    <s v="GBC Premium Transparent Covers with Diagonal Lined Pattern"/>
    <n v="50.35"/>
    <n v="3"/>
    <n v="17.62"/>
  </r>
  <r>
    <d v="2017-07-21T00:00:00"/>
    <x v="3"/>
    <x v="6"/>
    <s v="Cari Schnelling"/>
    <x v="20"/>
    <x v="0"/>
    <x v="12"/>
    <s v="Eureka Sanitaire  Multi-Pro Heavy-Duty Upright, Disposable Bags"/>
    <n v="17.48"/>
    <n v="4"/>
    <n v="4.54"/>
  </r>
  <r>
    <d v="2017-07-21T00:00:00"/>
    <x v="3"/>
    <x v="6"/>
    <s v="Anthony Rawles"/>
    <x v="3"/>
    <x v="0"/>
    <x v="4"/>
    <s v="Nontoxic Chalk"/>
    <n v="3.52"/>
    <n v="2"/>
    <n v="1.69"/>
  </r>
  <r>
    <d v="2017-07-21T00:00:00"/>
    <x v="3"/>
    <x v="6"/>
    <s v="Anthony Rawles"/>
    <x v="3"/>
    <x v="2"/>
    <x v="6"/>
    <s v="Polycom SoundPoint IP 450 VoIP phone"/>
    <n v="1626.19"/>
    <n v="9"/>
    <n v="121.96"/>
  </r>
  <r>
    <d v="2017-07-21T00:00:00"/>
    <x v="3"/>
    <x v="6"/>
    <s v="Gene McClure"/>
    <x v="0"/>
    <x v="1"/>
    <x v="13"/>
    <s v="Hon 61000 Series Interactive Training Tables"/>
    <n v="124.4"/>
    <n v="4"/>
    <n v="-21.33"/>
  </r>
  <r>
    <d v="2017-07-21T00:00:00"/>
    <x v="3"/>
    <x v="6"/>
    <s v="Kelly Lampkin"/>
    <x v="1"/>
    <x v="0"/>
    <x v="3"/>
    <s v="Avery Poly Binder Pockets"/>
    <n v="2.86"/>
    <n v="4"/>
    <n v="-4.58"/>
  </r>
  <r>
    <d v="2017-07-21T00:00:00"/>
    <x v="3"/>
    <x v="6"/>
    <s v="Kelly Lampkin"/>
    <x v="1"/>
    <x v="0"/>
    <x v="3"/>
    <s v="Catalog Binders with Expanding Posts"/>
    <n v="94.19"/>
    <n v="7"/>
    <n v="-164.84"/>
  </r>
  <r>
    <d v="2017-07-21T00:00:00"/>
    <x v="3"/>
    <x v="6"/>
    <s v="Pete Takahito"/>
    <x v="1"/>
    <x v="0"/>
    <x v="3"/>
    <s v="Wilson Jones 1&quot; Hanging DublLock Ring Binders"/>
    <n v="2.11"/>
    <n v="2"/>
    <n v="-3.38"/>
  </r>
  <r>
    <d v="2017-07-22T00:00:00"/>
    <x v="3"/>
    <x v="6"/>
    <s v="Fred Hopkins"/>
    <x v="20"/>
    <x v="2"/>
    <x v="6"/>
    <s v="Square Credit Card Reader, 4 1/2&quot; x 4 1/2&quot; x 1&quot;, White"/>
    <n v="29.97"/>
    <n v="3"/>
    <n v="14.09"/>
  </r>
  <r>
    <d v="2017-07-22T00:00:00"/>
    <x v="3"/>
    <x v="6"/>
    <s v="Eric Barreto"/>
    <x v="1"/>
    <x v="1"/>
    <x v="5"/>
    <s v="Hon Every-Day Series Multi-Task Chairs"/>
    <n v="526.34"/>
    <n v="4"/>
    <n v="-75.19"/>
  </r>
  <r>
    <d v="2017-07-23T00:00:00"/>
    <x v="3"/>
    <x v="6"/>
    <s v="Christine Phan"/>
    <x v="20"/>
    <x v="0"/>
    <x v="3"/>
    <s v="Angle-D Ring Binders"/>
    <n v="13.13"/>
    <n v="3"/>
    <n v="4.2699999999999996"/>
  </r>
  <r>
    <d v="2017-07-23T00:00:00"/>
    <x v="3"/>
    <x v="6"/>
    <s v="Lena Hernandez"/>
    <x v="18"/>
    <x v="0"/>
    <x v="4"/>
    <s v="Quartet Omega Colored Chalk, 12/Pack"/>
    <n v="11.68"/>
    <n v="2"/>
    <n v="5.49"/>
  </r>
  <r>
    <d v="2017-07-23T00:00:00"/>
    <x v="3"/>
    <x v="6"/>
    <s v="Lena Hernandez"/>
    <x v="18"/>
    <x v="2"/>
    <x v="9"/>
    <s v="Memorex 25GB 6X Branded Blu-Ray Recordable Disc, 30/Pack"/>
    <n v="159.75"/>
    <n v="5"/>
    <n v="11.18"/>
  </r>
  <r>
    <d v="2017-07-23T00:00:00"/>
    <x v="3"/>
    <x v="6"/>
    <s v="Lisa Ryan"/>
    <x v="20"/>
    <x v="0"/>
    <x v="1"/>
    <s v="Avery Address/Shipping Labels for Typewriters, 4&quot; x 2&quot;"/>
    <n v="41.4"/>
    <n v="4"/>
    <n v="19.87"/>
  </r>
  <r>
    <d v="2017-07-23T00:00:00"/>
    <x v="3"/>
    <x v="6"/>
    <s v="Nathan Mautz"/>
    <x v="20"/>
    <x v="0"/>
    <x v="3"/>
    <s v="Wilson Jones Â“SnapÂ” Scratch Pad Binder Tool for Ring Binders"/>
    <n v="13.92"/>
    <n v="3"/>
    <n v="4.3499999999999996"/>
  </r>
  <r>
    <d v="2017-07-23T00:00:00"/>
    <x v="3"/>
    <x v="6"/>
    <s v="Maribeth Yedwab"/>
    <x v="1"/>
    <x v="0"/>
    <x v="0"/>
    <s v="Xerox 1909"/>
    <n v="63.31"/>
    <n v="3"/>
    <n v="20.58"/>
  </r>
  <r>
    <d v="2017-07-23T00:00:00"/>
    <x v="3"/>
    <x v="6"/>
    <s v="Philisse Overcash"/>
    <x v="21"/>
    <x v="2"/>
    <x v="9"/>
    <s v="Logitech G600 MMO Gaming Mouse"/>
    <n v="399.95"/>
    <n v="5"/>
    <n v="143.97999999999999"/>
  </r>
  <r>
    <d v="2017-07-23T00:00:00"/>
    <x v="3"/>
    <x v="6"/>
    <s v="Tracy Blumstein"/>
    <x v="3"/>
    <x v="0"/>
    <x v="3"/>
    <s v="Cardinal HOLDit! Binder Insert Strips,Extra Strips"/>
    <n v="15.19"/>
    <n v="3"/>
    <n v="5.51"/>
  </r>
  <r>
    <d v="2017-07-23T00:00:00"/>
    <x v="3"/>
    <x v="6"/>
    <s v="Tracy Blumstein"/>
    <x v="3"/>
    <x v="0"/>
    <x v="0"/>
    <s v="Weyerhaeuser First Choice Laser/Copy Paper (20Lb. and 88 Bright)"/>
    <n v="58.32"/>
    <n v="9"/>
    <n v="27.99"/>
  </r>
  <r>
    <d v="2017-07-23T00:00:00"/>
    <x v="3"/>
    <x v="6"/>
    <s v="Annie Zypern"/>
    <x v="1"/>
    <x v="0"/>
    <x v="4"/>
    <s v="Hunt PowerHouse Electric Pencil Sharpener, Blue"/>
    <n v="121.54"/>
    <n v="4"/>
    <n v="15.19"/>
  </r>
  <r>
    <d v="2017-07-24T00:00:00"/>
    <x v="3"/>
    <x v="6"/>
    <s v="Harold Ryan"/>
    <x v="3"/>
    <x v="2"/>
    <x v="16"/>
    <s v="Hewlett Packard LaserJet 3310 Copier"/>
    <n v="2399.96"/>
    <n v="5"/>
    <n v="839.99"/>
  </r>
  <r>
    <d v="2017-07-25T00:00:00"/>
    <x v="3"/>
    <x v="6"/>
    <s v="Raymond Buch"/>
    <x v="19"/>
    <x v="0"/>
    <x v="1"/>
    <s v="Avery 498"/>
    <n v="20.23"/>
    <n v="7"/>
    <n v="9.51"/>
  </r>
  <r>
    <d v="2017-07-25T00:00:00"/>
    <x v="3"/>
    <x v="6"/>
    <s v="Dorothy Dickinson"/>
    <x v="2"/>
    <x v="0"/>
    <x v="1"/>
    <s v="Avery 491"/>
    <n v="3.3"/>
    <n v="1"/>
    <n v="1.07"/>
  </r>
  <r>
    <d v="2017-07-25T00:00:00"/>
    <x v="3"/>
    <x v="6"/>
    <s v="John Castell"/>
    <x v="2"/>
    <x v="1"/>
    <x v="8"/>
    <s v="Eldon 200 Class Desk Accessories"/>
    <n v="20.100000000000001"/>
    <n v="4"/>
    <n v="3.01"/>
  </r>
  <r>
    <d v="2017-07-25T00:00:00"/>
    <x v="3"/>
    <x v="6"/>
    <s v="John Castell"/>
    <x v="2"/>
    <x v="0"/>
    <x v="14"/>
    <s v="Acme Galleria Hot Forged Steel Scissors with Colored Handles"/>
    <n v="37.75"/>
    <n v="3"/>
    <n v="4.25"/>
  </r>
  <r>
    <d v="2017-07-25T00:00:00"/>
    <x v="3"/>
    <x v="6"/>
    <s v="John Castell"/>
    <x v="2"/>
    <x v="1"/>
    <x v="13"/>
    <s v="Bush Cubix Conference Tables, Fully Assembled"/>
    <n v="138.59"/>
    <n v="1"/>
    <n v="-34.65"/>
  </r>
  <r>
    <d v="2017-07-25T00:00:00"/>
    <x v="3"/>
    <x v="6"/>
    <s v="John Castell"/>
    <x v="2"/>
    <x v="0"/>
    <x v="2"/>
    <s v="Fellowes Bankers Box Staxonsteel Drawer File/Stacking System"/>
    <n v="259.92"/>
    <n v="5"/>
    <n v="-25.99"/>
  </r>
  <r>
    <d v="2017-07-25T00:00:00"/>
    <x v="3"/>
    <x v="6"/>
    <s v="John Castell"/>
    <x v="2"/>
    <x v="0"/>
    <x v="0"/>
    <s v="Xerox 216"/>
    <n v="20.74"/>
    <n v="4"/>
    <n v="7.26"/>
  </r>
  <r>
    <d v="2017-07-25T00:00:00"/>
    <x v="3"/>
    <x v="6"/>
    <s v="Evan Minnotte"/>
    <x v="0"/>
    <x v="1"/>
    <x v="13"/>
    <s v="Safco Drafting Table"/>
    <n v="298.12"/>
    <n v="6"/>
    <n v="-4.26"/>
  </r>
  <r>
    <d v="2017-07-26T00:00:00"/>
    <x v="3"/>
    <x v="6"/>
    <s v="George Zrebassa"/>
    <x v="3"/>
    <x v="2"/>
    <x v="9"/>
    <s v="LogitechÂ Z-906 Speaker sys - home theater - 5.1-CH"/>
    <n v="1649.95"/>
    <n v="5"/>
    <n v="659.98"/>
  </r>
  <r>
    <d v="2017-07-26T00:00:00"/>
    <x v="3"/>
    <x v="6"/>
    <s v="George Zrebassa"/>
    <x v="3"/>
    <x v="1"/>
    <x v="5"/>
    <s v="Global Airflow Leather Mesh Back Chair, Black"/>
    <n v="362.35"/>
    <n v="3"/>
    <n v="45.29"/>
  </r>
  <r>
    <d v="2017-07-27T00:00:00"/>
    <x v="3"/>
    <x v="6"/>
    <s v="Mike Gockenbach"/>
    <x v="16"/>
    <x v="1"/>
    <x v="8"/>
    <s v="Eldon Delta Triangular Chair Mat, 52&quot; x 58&quot;, Clear"/>
    <n v="91.03"/>
    <n v="3"/>
    <n v="-2.2799999999999998"/>
  </r>
  <r>
    <d v="2017-07-27T00:00:00"/>
    <x v="3"/>
    <x v="6"/>
    <s v="Tony Molinari"/>
    <x v="20"/>
    <x v="1"/>
    <x v="8"/>
    <s v="Tensor Computer Mounted Lamp"/>
    <n v="14.89"/>
    <n v="1"/>
    <n v="4.0199999999999996"/>
  </r>
  <r>
    <d v="2017-07-27T00:00:00"/>
    <x v="3"/>
    <x v="6"/>
    <s v="Tony Molinari"/>
    <x v="20"/>
    <x v="2"/>
    <x v="6"/>
    <s v="Nortel Networks T7316 E Nt8 B27"/>
    <n v="543.91999999999996"/>
    <n v="8"/>
    <n v="135.97999999999999"/>
  </r>
  <r>
    <d v="2017-07-27T00:00:00"/>
    <x v="3"/>
    <x v="6"/>
    <s v="Dennis Kane"/>
    <x v="22"/>
    <x v="1"/>
    <x v="8"/>
    <s v="Staple-based wall hangings"/>
    <n v="23.88"/>
    <n v="3"/>
    <n v="10.51"/>
  </r>
  <r>
    <d v="2017-07-27T00:00:00"/>
    <x v="3"/>
    <x v="6"/>
    <s v="Dennis Kane"/>
    <x v="22"/>
    <x v="0"/>
    <x v="0"/>
    <s v="Message Book, Phone, Wirebound Standard Line Memo, 2 3/4&quot; X 5&quot;"/>
    <n v="26.2"/>
    <n v="4"/>
    <n v="12.05"/>
  </r>
  <r>
    <d v="2017-07-27T00:00:00"/>
    <x v="3"/>
    <x v="6"/>
    <s v="Dennis Kane"/>
    <x v="22"/>
    <x v="0"/>
    <x v="0"/>
    <s v="Xerox 227"/>
    <n v="12.96"/>
    <n v="2"/>
    <n v="6.22"/>
  </r>
  <r>
    <d v="2017-07-27T00:00:00"/>
    <x v="3"/>
    <x v="6"/>
    <s v="Dennis Kane"/>
    <x v="22"/>
    <x v="2"/>
    <x v="9"/>
    <s v="Sony Micro Vault Click 8 GB USB 2.0 Flash Drive"/>
    <n v="234.95"/>
    <n v="5"/>
    <n v="32.89"/>
  </r>
  <r>
    <d v="2017-07-27T00:00:00"/>
    <x v="3"/>
    <x v="6"/>
    <s v="Joni Wasserman"/>
    <x v="25"/>
    <x v="1"/>
    <x v="5"/>
    <s v="Global Value Mid-Back Manager's Chair, Gray"/>
    <n v="194.85"/>
    <n v="4"/>
    <n v="12.18"/>
  </r>
  <r>
    <d v="2017-07-28T00:00:00"/>
    <x v="3"/>
    <x v="6"/>
    <s v="Matt Hagelstein"/>
    <x v="3"/>
    <x v="0"/>
    <x v="3"/>
    <s v="Zipper Ring Binder Pockets"/>
    <n v="9.98"/>
    <n v="4"/>
    <n v="3.62"/>
  </r>
  <r>
    <d v="2017-07-28T00:00:00"/>
    <x v="3"/>
    <x v="6"/>
    <s v="Matt Hagelstein"/>
    <x v="3"/>
    <x v="0"/>
    <x v="2"/>
    <s v="Super Decoflex Portable Personal File"/>
    <n v="14.98"/>
    <n v="1"/>
    <n v="4.1900000000000004"/>
  </r>
  <r>
    <d v="2017-07-28T00:00:00"/>
    <x v="3"/>
    <x v="6"/>
    <s v="Matt Hagelstein"/>
    <x v="3"/>
    <x v="2"/>
    <x v="6"/>
    <s v="Wilson Electronics DB Pro Signal Booster"/>
    <n v="1145.5999999999999"/>
    <n v="4"/>
    <n v="100.24"/>
  </r>
  <r>
    <d v="2017-07-29T00:00:00"/>
    <x v="3"/>
    <x v="6"/>
    <s v="Anna Gayman"/>
    <x v="25"/>
    <x v="0"/>
    <x v="12"/>
    <s v="Holmes HEPA Air Purifier"/>
    <n v="34.85"/>
    <n v="2"/>
    <n v="6.53"/>
  </r>
  <r>
    <d v="2017-07-29T00:00:00"/>
    <x v="3"/>
    <x v="6"/>
    <s v="Anna Gayman"/>
    <x v="25"/>
    <x v="2"/>
    <x v="6"/>
    <s v="Samsung Replacement EH64AVFWE Premium Headset"/>
    <n v="22"/>
    <n v="5"/>
    <n v="1.38"/>
  </r>
  <r>
    <d v="2017-07-29T00:00:00"/>
    <x v="3"/>
    <x v="6"/>
    <s v="Anna Gayman"/>
    <x v="25"/>
    <x v="0"/>
    <x v="4"/>
    <s v="Newell 322"/>
    <n v="4.37"/>
    <n v="3"/>
    <n v="0.38"/>
  </r>
  <r>
    <d v="2017-07-29T00:00:00"/>
    <x v="3"/>
    <x v="6"/>
    <s v="Giulietta Weimer"/>
    <x v="22"/>
    <x v="2"/>
    <x v="9"/>
    <s v="ImationÂ 8GB Mini TravelDrive USB 2.0Â Flash Drive"/>
    <n v="90.57"/>
    <n v="3"/>
    <n v="11.77"/>
  </r>
  <r>
    <d v="2017-07-29T00:00:00"/>
    <x v="3"/>
    <x v="6"/>
    <s v="Laura Armstrong"/>
    <x v="0"/>
    <x v="0"/>
    <x v="7"/>
    <s v="Assorted Color Push Pins"/>
    <n v="2.9"/>
    <n v="2"/>
    <n v="0.47"/>
  </r>
  <r>
    <d v="2017-07-29T00:00:00"/>
    <x v="3"/>
    <x v="6"/>
    <s v="Laura Armstrong"/>
    <x v="0"/>
    <x v="2"/>
    <x v="6"/>
    <s v="Cisco SPA301"/>
    <n v="124.79"/>
    <n v="1"/>
    <n v="15.6"/>
  </r>
  <r>
    <d v="2017-07-29T00:00:00"/>
    <x v="3"/>
    <x v="6"/>
    <s v="Gary McGarr"/>
    <x v="20"/>
    <x v="0"/>
    <x v="4"/>
    <s v="Sanford Liquid Accent Highlighters"/>
    <n v="60.12"/>
    <n v="9"/>
    <n v="22.24"/>
  </r>
  <r>
    <d v="2017-07-29T00:00:00"/>
    <x v="3"/>
    <x v="6"/>
    <s v="Roland Fjeld"/>
    <x v="39"/>
    <x v="0"/>
    <x v="3"/>
    <s v="GBC Poly Designer Binding Covers"/>
    <n v="33.479999999999997"/>
    <n v="2"/>
    <n v="16.41"/>
  </r>
  <r>
    <d v="2017-07-29T00:00:00"/>
    <x v="3"/>
    <x v="6"/>
    <s v="Roland Fjeld"/>
    <x v="39"/>
    <x v="2"/>
    <x v="6"/>
    <s v="Nortel Meridian M3904 Professional Digital phone"/>
    <n v="461.97"/>
    <n v="3"/>
    <n v="133.97"/>
  </r>
  <r>
    <d v="2017-07-29T00:00:00"/>
    <x v="3"/>
    <x v="6"/>
    <s v="Roland Fjeld"/>
    <x v="39"/>
    <x v="0"/>
    <x v="12"/>
    <s v="Holmes Replacement Filter for HEPA Air Cleaner, Very Large Room, HEPA Filter"/>
    <n v="137.62"/>
    <n v="2"/>
    <n v="60.55"/>
  </r>
  <r>
    <d v="2017-07-29T00:00:00"/>
    <x v="3"/>
    <x v="6"/>
    <s v="Roland Fjeld"/>
    <x v="39"/>
    <x v="1"/>
    <x v="5"/>
    <s v="Office Star Flex Back Scooter Chair with Aluminum Finish Frame"/>
    <n v="302.67"/>
    <n v="3"/>
    <n v="72.64"/>
  </r>
  <r>
    <d v="2017-07-29T00:00:00"/>
    <x v="3"/>
    <x v="6"/>
    <s v="Vivek Gonzalez"/>
    <x v="22"/>
    <x v="1"/>
    <x v="11"/>
    <s v="Bush Westfield Collection Bookcases, Medium Cherry Finish"/>
    <n v="115.96"/>
    <n v="2"/>
    <n v="25.51"/>
  </r>
  <r>
    <d v="2017-07-30T00:00:00"/>
    <x v="3"/>
    <x v="6"/>
    <s v="John Lee"/>
    <x v="3"/>
    <x v="0"/>
    <x v="2"/>
    <s v="Economy Rollaway Files"/>
    <n v="330.4"/>
    <n v="2"/>
    <n v="85.9"/>
  </r>
  <r>
    <d v="2017-07-30T00:00:00"/>
    <x v="3"/>
    <x v="6"/>
    <s v="John Lee"/>
    <x v="3"/>
    <x v="0"/>
    <x v="1"/>
    <s v="Avery 480"/>
    <n v="26.25"/>
    <n v="7"/>
    <n v="12.6"/>
  </r>
  <r>
    <d v="2017-07-30T00:00:00"/>
    <x v="3"/>
    <x v="6"/>
    <s v="Tony Chapman"/>
    <x v="10"/>
    <x v="0"/>
    <x v="3"/>
    <s v="GBC ProClick Punch Binding System"/>
    <n v="76.78"/>
    <n v="4"/>
    <n v="-53.74"/>
  </r>
  <r>
    <d v="2017-07-30T00:00:00"/>
    <x v="3"/>
    <x v="6"/>
    <s v="Jay Fein"/>
    <x v="36"/>
    <x v="2"/>
    <x v="6"/>
    <s v="invisibleSHIELD by ZAGG Smudge-Free Screen Protector"/>
    <n v="89.95"/>
    <n v="5"/>
    <n v="43.18"/>
  </r>
  <r>
    <d v="2017-07-31T00:00:00"/>
    <x v="3"/>
    <x v="6"/>
    <s v="Erin Ashbrook"/>
    <x v="2"/>
    <x v="0"/>
    <x v="0"/>
    <s v="Xerox 1991"/>
    <n v="54.82"/>
    <n v="3"/>
    <n v="17.82"/>
  </r>
  <r>
    <d v="2017-07-31T00:00:00"/>
    <x v="3"/>
    <x v="6"/>
    <s v="Eugene Hildebrand"/>
    <x v="16"/>
    <x v="2"/>
    <x v="9"/>
    <s v="TRENDnet 56K USB 2.0 Phone, Internet and Fax Modem"/>
    <n v="41.42"/>
    <n v="2"/>
    <n v="8.2799999999999994"/>
  </r>
  <r>
    <d v="2017-07-31T00:00:00"/>
    <x v="3"/>
    <x v="6"/>
    <s v="Katrina Willman"/>
    <x v="1"/>
    <x v="2"/>
    <x v="6"/>
    <s v="Motorola L804"/>
    <n v="36.79"/>
    <n v="1"/>
    <n v="4.1399999999999997"/>
  </r>
  <r>
    <d v="2017-07-31T00:00:00"/>
    <x v="3"/>
    <x v="6"/>
    <s v="Erin Creighton"/>
    <x v="3"/>
    <x v="0"/>
    <x v="2"/>
    <s v="Eldon Portable Mobile Manager"/>
    <n v="56.56"/>
    <n v="2"/>
    <n v="15.27"/>
  </r>
  <r>
    <d v="2017-07-31T00:00:00"/>
    <x v="3"/>
    <x v="6"/>
    <s v="Erin Creighton"/>
    <x v="3"/>
    <x v="1"/>
    <x v="8"/>
    <s v="Master Big Foot Doorstop, Beige"/>
    <n v="36.96"/>
    <n v="7"/>
    <n v="11.46"/>
  </r>
  <r>
    <d v="2017-07-31T00:00:00"/>
    <x v="3"/>
    <x v="6"/>
    <s v="Luke Schmidt"/>
    <x v="21"/>
    <x v="0"/>
    <x v="3"/>
    <s v="Acco 3-Hole Punch"/>
    <n v="17.52"/>
    <n v="4"/>
    <n v="8.41"/>
  </r>
  <r>
    <d v="2017-07-31T00:00:00"/>
    <x v="3"/>
    <x v="6"/>
    <s v="Luke Schmidt"/>
    <x v="21"/>
    <x v="0"/>
    <x v="12"/>
    <s v="3M Office Air Cleaner"/>
    <n v="155.88"/>
    <n v="6"/>
    <n v="54.56"/>
  </r>
  <r>
    <d v="2017-07-31T00:00:00"/>
    <x v="3"/>
    <x v="6"/>
    <s v="Greg Matthias"/>
    <x v="2"/>
    <x v="2"/>
    <x v="6"/>
    <s v="Polycom SoundPoint Pro SE-225 Corded phone"/>
    <n v="285.58"/>
    <n v="4"/>
    <n v="-57.12"/>
  </r>
  <r>
    <d v="2017-07-31T00:00:00"/>
    <x v="3"/>
    <x v="6"/>
    <s v="Laurel Beltran"/>
    <x v="7"/>
    <x v="0"/>
    <x v="0"/>
    <s v="Avery Personal Creations Heavyweight Cards"/>
    <n v="11.54"/>
    <n v="1"/>
    <n v="5.54"/>
  </r>
  <r>
    <d v="2017-07-31T00:00:00"/>
    <x v="3"/>
    <x v="6"/>
    <s v="Laurel Beltran"/>
    <x v="7"/>
    <x v="0"/>
    <x v="3"/>
    <s v="Fellowes PB200 Plastic Comb Binding Machine"/>
    <n v="849.95"/>
    <n v="5"/>
    <n v="390.98"/>
  </r>
  <r>
    <d v="2017-07-31T00:00:00"/>
    <x v="3"/>
    <x v="6"/>
    <s v="Laurel Beltran"/>
    <x v="7"/>
    <x v="0"/>
    <x v="3"/>
    <s v="Black Avery Memo-Size 3-Ring Binder, 5 1/2&quot; x 8 1/2&quot;"/>
    <n v="11.01"/>
    <n v="3"/>
    <n v="5.39"/>
  </r>
  <r>
    <d v="2017-08-01T00:00:00"/>
    <x v="3"/>
    <x v="7"/>
    <s v="Annie Thurman"/>
    <x v="1"/>
    <x v="2"/>
    <x v="6"/>
    <s v="JBL Micro Wireless Portable Bluetooth Speaker"/>
    <n v="95.98"/>
    <n v="2"/>
    <n v="6"/>
  </r>
  <r>
    <d v="2017-08-01T00:00:00"/>
    <x v="3"/>
    <x v="7"/>
    <s v="Larry Hughes"/>
    <x v="25"/>
    <x v="2"/>
    <x v="6"/>
    <s v="Nortel Networks T7316 E Nt8 B27"/>
    <n v="271.95999999999998"/>
    <n v="5"/>
    <n v="17"/>
  </r>
  <r>
    <d v="2017-08-01T00:00:00"/>
    <x v="3"/>
    <x v="7"/>
    <s v="Aaron Smayling"/>
    <x v="0"/>
    <x v="2"/>
    <x v="15"/>
    <s v="Bady BDG101FRU Card Printer"/>
    <n v="1439.98"/>
    <n v="3"/>
    <n v="-264"/>
  </r>
  <r>
    <d v="2017-08-01T00:00:00"/>
    <x v="3"/>
    <x v="7"/>
    <s v="Aaron Smayling"/>
    <x v="0"/>
    <x v="0"/>
    <x v="0"/>
    <s v="Xerox 1998"/>
    <n v="36.29"/>
    <n v="7"/>
    <n v="12.7"/>
  </r>
  <r>
    <d v="2017-08-01T00:00:00"/>
    <x v="3"/>
    <x v="7"/>
    <s v="Heather Kirkland"/>
    <x v="3"/>
    <x v="0"/>
    <x v="3"/>
    <s v="GBC Prestige Therm-A-Bind Covers"/>
    <n v="54.9"/>
    <n v="2"/>
    <n v="18.53"/>
  </r>
  <r>
    <d v="2017-08-01T00:00:00"/>
    <x v="3"/>
    <x v="7"/>
    <s v="Eric Murdock"/>
    <x v="3"/>
    <x v="0"/>
    <x v="2"/>
    <s v="Fellowes Mobile File Cart, Black"/>
    <n v="186.54"/>
    <n v="3"/>
    <n v="50.37"/>
  </r>
  <r>
    <d v="2017-08-03T00:00:00"/>
    <x v="3"/>
    <x v="7"/>
    <s v="Charlotte Melton"/>
    <x v="1"/>
    <x v="1"/>
    <x v="11"/>
    <s v="O'Sullivan Elevations Bookcase, Cherry Finish"/>
    <n v="183.37"/>
    <n v="2"/>
    <n v="-36.67"/>
  </r>
  <r>
    <d v="2017-08-03T00:00:00"/>
    <x v="3"/>
    <x v="7"/>
    <s v="Bruce Degenhardt"/>
    <x v="3"/>
    <x v="0"/>
    <x v="1"/>
    <s v="Avery 473"/>
    <n v="51.75"/>
    <n v="5"/>
    <n v="24.84"/>
  </r>
  <r>
    <d v="2017-08-03T00:00:00"/>
    <x v="3"/>
    <x v="7"/>
    <s v="Bruce Degenhardt"/>
    <x v="3"/>
    <x v="1"/>
    <x v="8"/>
    <s v="Deflect-o EconoMat Studded, No Bevel Mat for Low Pile Carpeting"/>
    <n v="123.96"/>
    <n v="3"/>
    <n v="11.16"/>
  </r>
  <r>
    <d v="2017-08-03T00:00:00"/>
    <x v="3"/>
    <x v="7"/>
    <s v="George Ashbrook"/>
    <x v="3"/>
    <x v="0"/>
    <x v="2"/>
    <s v="Fellowes Bases and Tops For Staxonsteel/High-Stak Systems"/>
    <n v="99.87"/>
    <n v="3"/>
    <n v="23.97"/>
  </r>
  <r>
    <d v="2017-08-03T00:00:00"/>
    <x v="3"/>
    <x v="7"/>
    <s v="Adrian Barton"/>
    <x v="1"/>
    <x v="2"/>
    <x v="9"/>
    <s v="Kensington K72356US Mouse-in-a-Box USB Desktop Mouse"/>
    <n v="39.82"/>
    <n v="3"/>
    <n v="7.47"/>
  </r>
  <r>
    <d v="2017-08-03T00:00:00"/>
    <x v="3"/>
    <x v="7"/>
    <s v="Scot Coram"/>
    <x v="22"/>
    <x v="0"/>
    <x v="2"/>
    <s v="Letter/Legal File Tote with Clear Snap-On Lid, Black Granite"/>
    <n v="16.059999999999999"/>
    <n v="1"/>
    <n v="4.18"/>
  </r>
  <r>
    <d v="2017-08-03T00:00:00"/>
    <x v="3"/>
    <x v="7"/>
    <s v="Ted Butterfield"/>
    <x v="10"/>
    <x v="0"/>
    <x v="1"/>
    <s v="Avery 476"/>
    <n v="16.52"/>
    <n v="5"/>
    <n v="5.37"/>
  </r>
  <r>
    <d v="2017-08-04T00:00:00"/>
    <x v="3"/>
    <x v="7"/>
    <s v="Harry Marie"/>
    <x v="26"/>
    <x v="0"/>
    <x v="0"/>
    <s v="Hammermill CopyPlus Copy Paper (20Lb. and 84 Bright)"/>
    <n v="7.97"/>
    <n v="2"/>
    <n v="2.89"/>
  </r>
  <r>
    <d v="2017-08-04T00:00:00"/>
    <x v="3"/>
    <x v="7"/>
    <s v="Harry Marie"/>
    <x v="26"/>
    <x v="0"/>
    <x v="10"/>
    <s v="Manila Recycled Extra-Heavyweight Clasp Envelopes, 6&quot; x 9&quot;"/>
    <n v="8.7799999999999994"/>
    <n v="1"/>
    <n v="3.18"/>
  </r>
  <r>
    <d v="2017-08-04T00:00:00"/>
    <x v="3"/>
    <x v="7"/>
    <s v="Harry Marie"/>
    <x v="0"/>
    <x v="0"/>
    <x v="3"/>
    <s v="Avery Durable Poly Binders"/>
    <n v="3.32"/>
    <n v="3"/>
    <n v="-5.64"/>
  </r>
  <r>
    <d v="2017-08-05T00:00:00"/>
    <x v="3"/>
    <x v="7"/>
    <s v="Pauline Webber"/>
    <x v="5"/>
    <x v="0"/>
    <x v="0"/>
    <s v="Adams Phone Message Book, 200 Message Capacity, 8 1/16Â” x 11Â”"/>
    <n v="13.76"/>
    <n v="2"/>
    <n v="6.33"/>
  </r>
  <r>
    <d v="2017-08-05T00:00:00"/>
    <x v="3"/>
    <x v="7"/>
    <s v="Nick Zandusky"/>
    <x v="0"/>
    <x v="0"/>
    <x v="2"/>
    <s v="Tennsco Lockers, Sand"/>
    <n v="151.06"/>
    <n v="9"/>
    <n v="7.55"/>
  </r>
  <r>
    <d v="2017-08-05T00:00:00"/>
    <x v="3"/>
    <x v="7"/>
    <s v="Patrick O'Donnell"/>
    <x v="18"/>
    <x v="0"/>
    <x v="3"/>
    <s v="Premium Transparent Presentation Covers by GBC"/>
    <n v="125.88"/>
    <n v="6"/>
    <n v="60.42"/>
  </r>
  <r>
    <d v="2017-08-05T00:00:00"/>
    <x v="3"/>
    <x v="7"/>
    <s v="Patrick O'Donnell"/>
    <x v="18"/>
    <x v="2"/>
    <x v="9"/>
    <s v="LogitechÂ MX Performance Wireless Mouse"/>
    <n v="79.78"/>
    <n v="2"/>
    <n v="29.52"/>
  </r>
  <r>
    <d v="2017-08-05T00:00:00"/>
    <x v="3"/>
    <x v="7"/>
    <s v="Patrick O'Donnell"/>
    <x v="18"/>
    <x v="0"/>
    <x v="1"/>
    <s v="Avery 475"/>
    <n v="133.19999999999999"/>
    <n v="9"/>
    <n v="66.599999999999994"/>
  </r>
  <r>
    <d v="2017-08-06T00:00:00"/>
    <x v="3"/>
    <x v="7"/>
    <s v="Seth Vernon"/>
    <x v="8"/>
    <x v="1"/>
    <x v="11"/>
    <s v="O'Sullivan 2-Shelf Heavy-Duty Bookcases"/>
    <n v="145.74"/>
    <n v="3"/>
    <n v="23.32"/>
  </r>
  <r>
    <d v="2017-08-06T00:00:00"/>
    <x v="3"/>
    <x v="7"/>
    <s v="Seth Vernon"/>
    <x v="8"/>
    <x v="1"/>
    <x v="8"/>
    <s v="Longer-Life Soft White Bulbs"/>
    <n v="15.4"/>
    <n v="5"/>
    <n v="7.39"/>
  </r>
  <r>
    <d v="2017-08-06T00:00:00"/>
    <x v="3"/>
    <x v="7"/>
    <s v="Todd Boyes"/>
    <x v="0"/>
    <x v="0"/>
    <x v="0"/>
    <s v="14-7/8 x 11 Blue Bar Computer Printout Paper"/>
    <n v="115.3"/>
    <n v="3"/>
    <n v="40.35"/>
  </r>
  <r>
    <d v="2017-08-06T00:00:00"/>
    <x v="3"/>
    <x v="7"/>
    <s v="Gary Mitchum"/>
    <x v="38"/>
    <x v="2"/>
    <x v="6"/>
    <s v="Ativa D5772 2-Line 5.8GHz Digital Expandable Corded/Cordless Phone System with Answering &amp; Caller ID/Call Waiting, Black/Silver"/>
    <n v="824.95"/>
    <n v="5"/>
    <n v="247.49"/>
  </r>
  <r>
    <d v="2017-08-06T00:00:00"/>
    <x v="3"/>
    <x v="7"/>
    <s v="Gary Mitchum"/>
    <x v="38"/>
    <x v="0"/>
    <x v="1"/>
    <s v="Avery 481"/>
    <n v="24.64"/>
    <n v="8"/>
    <n v="11.83"/>
  </r>
  <r>
    <d v="2017-08-06T00:00:00"/>
    <x v="3"/>
    <x v="7"/>
    <s v="Gary Mitchum"/>
    <x v="38"/>
    <x v="0"/>
    <x v="4"/>
    <s v="Hunt PowerHouse Electric Pencil Sharpener, Blue"/>
    <n v="227.88"/>
    <n v="6"/>
    <n v="68.36"/>
  </r>
  <r>
    <d v="2017-08-06T00:00:00"/>
    <x v="3"/>
    <x v="7"/>
    <s v="Shahid Hopkins"/>
    <x v="20"/>
    <x v="0"/>
    <x v="14"/>
    <s v="Acme 10&quot; Easy Grip Assistive Scissors"/>
    <n v="70.12"/>
    <n v="4"/>
    <n v="21.04"/>
  </r>
  <r>
    <d v="2017-08-07T00:00:00"/>
    <x v="3"/>
    <x v="7"/>
    <s v="Fred McMath"/>
    <x v="25"/>
    <x v="2"/>
    <x v="9"/>
    <s v="Logitech G700s Rechargeable Gaming Mouse"/>
    <n v="79.989999999999995"/>
    <n v="1"/>
    <n v="22"/>
  </r>
  <r>
    <d v="2017-08-07T00:00:00"/>
    <x v="3"/>
    <x v="7"/>
    <s v="Joni Wasserman"/>
    <x v="20"/>
    <x v="0"/>
    <x v="4"/>
    <s v="Quartet Omega Colored Chalk, 12/Pack"/>
    <n v="11.68"/>
    <n v="2"/>
    <n v="5.49"/>
  </r>
  <r>
    <d v="2017-08-07T00:00:00"/>
    <x v="3"/>
    <x v="7"/>
    <s v="Joni Wasserman"/>
    <x v="20"/>
    <x v="0"/>
    <x v="4"/>
    <s v="Staples in misc. colors"/>
    <n v="104.8"/>
    <n v="10"/>
    <n v="26.2"/>
  </r>
  <r>
    <d v="2017-08-07T00:00:00"/>
    <x v="3"/>
    <x v="7"/>
    <s v="Jay Kimmel"/>
    <x v="3"/>
    <x v="2"/>
    <x v="6"/>
    <s v="GE DSL Phone Line Filter"/>
    <n v="159.96"/>
    <n v="5"/>
    <n v="18"/>
  </r>
  <r>
    <d v="2017-08-07T00:00:00"/>
    <x v="3"/>
    <x v="7"/>
    <s v="Jay Kimmel"/>
    <x v="3"/>
    <x v="0"/>
    <x v="3"/>
    <s v="Avery Printable Repositionable Plastic Tabs"/>
    <n v="13.76"/>
    <n v="2"/>
    <n v="4.6399999999999997"/>
  </r>
  <r>
    <d v="2017-08-07T00:00:00"/>
    <x v="3"/>
    <x v="7"/>
    <s v="Cindy Chapman"/>
    <x v="28"/>
    <x v="2"/>
    <x v="9"/>
    <s v="Memorex Micro Travel Drive 16 GB"/>
    <n v="63.96"/>
    <n v="4"/>
    <n v="19.829999999999998"/>
  </r>
  <r>
    <d v="2017-08-07T00:00:00"/>
    <x v="3"/>
    <x v="7"/>
    <s v="Matt Collins"/>
    <x v="3"/>
    <x v="0"/>
    <x v="0"/>
    <s v="Xerox 1891"/>
    <n v="244.55"/>
    <n v="5"/>
    <n v="114.94"/>
  </r>
  <r>
    <d v="2017-08-07T00:00:00"/>
    <x v="3"/>
    <x v="7"/>
    <s v="Chloris Kastensmidt"/>
    <x v="0"/>
    <x v="2"/>
    <x v="9"/>
    <s v="Logitech K350 2.4Ghz Wireless Keyboard"/>
    <n v="119.45"/>
    <n v="3"/>
    <n v="-13.44"/>
  </r>
  <r>
    <d v="2017-08-07T00:00:00"/>
    <x v="3"/>
    <x v="7"/>
    <s v="Chloris Kastensmidt"/>
    <x v="0"/>
    <x v="0"/>
    <x v="2"/>
    <s v="Safco Industrial Shelving"/>
    <n v="118.16"/>
    <n v="2"/>
    <n v="-25.11"/>
  </r>
  <r>
    <d v="2017-08-07T00:00:00"/>
    <x v="3"/>
    <x v="7"/>
    <s v="Jeremy Lonsdale"/>
    <x v="3"/>
    <x v="2"/>
    <x v="6"/>
    <s v="Polycom VoiceStation 500 ConferenceÂ phone"/>
    <n v="707.88"/>
    <n v="3"/>
    <n v="44.24"/>
  </r>
  <r>
    <d v="2017-08-07T00:00:00"/>
    <x v="3"/>
    <x v="7"/>
    <s v="Jeremy Lonsdale"/>
    <x v="3"/>
    <x v="0"/>
    <x v="3"/>
    <s v="Cardinal Holdit Business Card Pockets"/>
    <n v="11.95"/>
    <n v="3"/>
    <n v="4.18"/>
  </r>
  <r>
    <d v="2017-08-07T00:00:00"/>
    <x v="3"/>
    <x v="7"/>
    <s v="Jeremy Lonsdale"/>
    <x v="3"/>
    <x v="0"/>
    <x v="3"/>
    <s v="Mead 1st Gear 2&quot; Zipper Binder, Asst. Colors"/>
    <n v="31.13"/>
    <n v="3"/>
    <n v="11.67"/>
  </r>
  <r>
    <d v="2017-08-07T00:00:00"/>
    <x v="3"/>
    <x v="7"/>
    <s v="Jeremy Lonsdale"/>
    <x v="3"/>
    <x v="2"/>
    <x v="9"/>
    <s v="Sony Micro Vault Click 4 GB USB 2.0 Flash Drive"/>
    <n v="55.76"/>
    <n v="4"/>
    <n v="7.81"/>
  </r>
  <r>
    <d v="2017-08-07T00:00:00"/>
    <x v="3"/>
    <x v="7"/>
    <s v="Jeremy Lonsdale"/>
    <x v="3"/>
    <x v="0"/>
    <x v="0"/>
    <s v="Xerox 1881"/>
    <n v="24.56"/>
    <n v="2"/>
    <n v="11.54"/>
  </r>
  <r>
    <d v="2017-08-07T00:00:00"/>
    <x v="3"/>
    <x v="7"/>
    <s v="Jeremy Lonsdale"/>
    <x v="3"/>
    <x v="1"/>
    <x v="8"/>
    <s v="Howard Miller 13-3/4&quot; Diameter Brushed Chrome Round Wall Clock"/>
    <n v="51.75"/>
    <n v="1"/>
    <n v="15.53"/>
  </r>
  <r>
    <d v="2017-08-07T00:00:00"/>
    <x v="3"/>
    <x v="7"/>
    <s v="Jeremy Lonsdale"/>
    <x v="3"/>
    <x v="1"/>
    <x v="5"/>
    <s v="Global Enterprise Series Seating Low-Back Swivel/Tilt Chairs"/>
    <n v="207.18"/>
    <n v="1"/>
    <n v="25.9"/>
  </r>
  <r>
    <d v="2017-08-07T00:00:00"/>
    <x v="3"/>
    <x v="7"/>
    <s v="Jeremy Lonsdale"/>
    <x v="3"/>
    <x v="0"/>
    <x v="12"/>
    <s v="3.6 Cubic Foot Counter Height Office Refrigerator"/>
    <n v="1473.1"/>
    <n v="5"/>
    <n v="412.47"/>
  </r>
  <r>
    <d v="2017-08-10T00:00:00"/>
    <x v="3"/>
    <x v="7"/>
    <s v="Ivan Liston"/>
    <x v="18"/>
    <x v="0"/>
    <x v="10"/>
    <s v="Staple envelope"/>
    <n v="70.08"/>
    <n v="6"/>
    <n v="35.04"/>
  </r>
  <r>
    <d v="2017-08-10T00:00:00"/>
    <x v="3"/>
    <x v="7"/>
    <s v="Ivan Liston"/>
    <x v="18"/>
    <x v="1"/>
    <x v="8"/>
    <s v="Tenex Traditional Chairmats for Medium Pile Carpet, Standard Lip, 36&quot; x 48&quot;"/>
    <n v="121.3"/>
    <n v="2"/>
    <n v="25.47"/>
  </r>
  <r>
    <d v="2017-08-10T00:00:00"/>
    <x v="3"/>
    <x v="7"/>
    <s v="Ivan Liston"/>
    <x v="18"/>
    <x v="2"/>
    <x v="6"/>
    <s v="Aastra 57i VoIP phone"/>
    <n v="1454.49"/>
    <n v="9"/>
    <n v="378.17"/>
  </r>
  <r>
    <d v="2017-08-10T00:00:00"/>
    <x v="3"/>
    <x v="7"/>
    <s v="Steve Chapman"/>
    <x v="18"/>
    <x v="0"/>
    <x v="0"/>
    <s v="Xerox 1906"/>
    <n v="177.2"/>
    <n v="5"/>
    <n v="83.28"/>
  </r>
  <r>
    <d v="2017-08-11T00:00:00"/>
    <x v="3"/>
    <x v="7"/>
    <s v="Sylvia Foulston"/>
    <x v="0"/>
    <x v="0"/>
    <x v="0"/>
    <s v="Wirebound Message Books, Four 2 3/4&quot; x 5&quot; Forms per Page, 600 Sets per Book"/>
    <n v="29.66"/>
    <n v="4"/>
    <n v="10.01"/>
  </r>
  <r>
    <d v="2017-08-11T00:00:00"/>
    <x v="3"/>
    <x v="7"/>
    <s v="Sylvia Foulston"/>
    <x v="0"/>
    <x v="0"/>
    <x v="4"/>
    <s v="BIC Brite Liner Grip Highlighters"/>
    <n v="9.18"/>
    <n v="7"/>
    <n v="2.87"/>
  </r>
  <r>
    <d v="2017-08-11T00:00:00"/>
    <x v="3"/>
    <x v="7"/>
    <s v="Sylvia Foulston"/>
    <x v="0"/>
    <x v="2"/>
    <x v="6"/>
    <s v="Pyle PMP37LED"/>
    <n v="153.58000000000001"/>
    <n v="2"/>
    <n v="13.44"/>
  </r>
  <r>
    <d v="2017-08-11T00:00:00"/>
    <x v="3"/>
    <x v="7"/>
    <s v="Sylvia Foulston"/>
    <x v="0"/>
    <x v="0"/>
    <x v="3"/>
    <s v="Fellowes Twister Kit, Gray/Clear, 3/pkg"/>
    <n v="12.86"/>
    <n v="8"/>
    <n v="-22.51"/>
  </r>
  <r>
    <d v="2017-08-11T00:00:00"/>
    <x v="3"/>
    <x v="7"/>
    <s v="Daniel Raglin"/>
    <x v="8"/>
    <x v="0"/>
    <x v="3"/>
    <s v="Satellite Sectional Post Binders"/>
    <n v="477.51"/>
    <n v="11"/>
    <n v="219.65"/>
  </r>
  <r>
    <d v="2017-08-11T00:00:00"/>
    <x v="3"/>
    <x v="7"/>
    <s v="Sanjit Jacobs"/>
    <x v="20"/>
    <x v="0"/>
    <x v="0"/>
    <s v="Xerox 226"/>
    <n v="25.92"/>
    <n v="4"/>
    <n v="12.44"/>
  </r>
  <r>
    <d v="2017-08-12T00:00:00"/>
    <x v="3"/>
    <x v="7"/>
    <s v="Rick Hansen"/>
    <x v="16"/>
    <x v="0"/>
    <x v="0"/>
    <s v="Xerox 2000"/>
    <n v="20.74"/>
    <n v="4"/>
    <n v="7.26"/>
  </r>
  <r>
    <d v="2017-08-12T00:00:00"/>
    <x v="3"/>
    <x v="7"/>
    <s v="Justin MacKendrick"/>
    <x v="3"/>
    <x v="0"/>
    <x v="12"/>
    <s v="Avanti 4.4 Cu. Ft. Refrigerator"/>
    <n v="542.94000000000005"/>
    <n v="3"/>
    <n v="152.02000000000001"/>
  </r>
  <r>
    <d v="2017-08-12T00:00:00"/>
    <x v="3"/>
    <x v="7"/>
    <s v="Justin MacKendrick"/>
    <x v="3"/>
    <x v="1"/>
    <x v="8"/>
    <s v="DAX Wood Document Frame"/>
    <n v="54.92"/>
    <n v="4"/>
    <n v="19.77"/>
  </r>
  <r>
    <d v="2017-08-12T00:00:00"/>
    <x v="3"/>
    <x v="7"/>
    <s v="Brenda Bowman"/>
    <x v="36"/>
    <x v="0"/>
    <x v="4"/>
    <s v="Newell 312"/>
    <n v="17.52"/>
    <n v="3"/>
    <n v="5.26"/>
  </r>
  <r>
    <d v="2017-08-12T00:00:00"/>
    <x v="3"/>
    <x v="7"/>
    <s v="Brenda Bowman"/>
    <x v="36"/>
    <x v="1"/>
    <x v="5"/>
    <s v="Hon 4700 Series Mobuis Mid-Back Task Chairs with Adjustable Arms"/>
    <n v="1779.9"/>
    <n v="5"/>
    <n v="373.78"/>
  </r>
  <r>
    <d v="2017-08-12T00:00:00"/>
    <x v="3"/>
    <x v="7"/>
    <s v="Brenda Bowman"/>
    <x v="36"/>
    <x v="0"/>
    <x v="4"/>
    <s v="Boston 1645 Deluxe Heavier-Duty Electric Pencil Sharpener"/>
    <n v="219.9"/>
    <n v="5"/>
    <n v="59.37"/>
  </r>
  <r>
    <d v="2017-08-12T00:00:00"/>
    <x v="3"/>
    <x v="7"/>
    <s v="Dana Kaydos"/>
    <x v="22"/>
    <x v="2"/>
    <x v="16"/>
    <s v="Hewlett Packard 310 Color Digital Copier"/>
    <n v="299.99"/>
    <n v="1"/>
    <n v="90"/>
  </r>
  <r>
    <d v="2017-08-12T00:00:00"/>
    <x v="3"/>
    <x v="7"/>
    <s v="Dana Kaydos"/>
    <x v="22"/>
    <x v="0"/>
    <x v="0"/>
    <s v="Xerox 1937"/>
    <n v="192.16"/>
    <n v="4"/>
    <n v="92.24"/>
  </r>
  <r>
    <d v="2017-08-12T00:00:00"/>
    <x v="3"/>
    <x v="7"/>
    <s v="Dana Kaydos"/>
    <x v="22"/>
    <x v="2"/>
    <x v="6"/>
    <s v="Grandstream GXP1160 VoIP phone"/>
    <n v="242.62"/>
    <n v="8"/>
    <n v="27.3"/>
  </r>
  <r>
    <d v="2017-08-12T00:00:00"/>
    <x v="3"/>
    <x v="7"/>
    <s v="Dana Kaydos"/>
    <x v="22"/>
    <x v="0"/>
    <x v="2"/>
    <s v="Personal File Boxes with Fold-Down Carry Handle"/>
    <n v="46.74"/>
    <n v="3"/>
    <n v="11.69"/>
  </r>
  <r>
    <d v="2017-08-12T00:00:00"/>
    <x v="3"/>
    <x v="7"/>
    <s v="Dana Kaydos"/>
    <x v="22"/>
    <x v="2"/>
    <x v="9"/>
    <s v="Perixx PERIBOARD-512B, Ergonomic Split Keyboard"/>
    <n v="174.95"/>
    <n v="5"/>
    <n v="12.25"/>
  </r>
  <r>
    <d v="2017-08-12T00:00:00"/>
    <x v="3"/>
    <x v="7"/>
    <s v="Dana Kaydos"/>
    <x v="22"/>
    <x v="0"/>
    <x v="3"/>
    <s v="Avery Legal 4-Ring Binder"/>
    <n v="100.7"/>
    <n v="6"/>
    <n v="37.76"/>
  </r>
  <r>
    <d v="2017-08-13T00:00:00"/>
    <x v="3"/>
    <x v="7"/>
    <s v="Jay Kimmel"/>
    <x v="3"/>
    <x v="0"/>
    <x v="2"/>
    <s v="Sterilite Officeware Hinged File Box"/>
    <n v="31.44"/>
    <n v="3"/>
    <n v="8.49"/>
  </r>
  <r>
    <d v="2017-08-13T00:00:00"/>
    <x v="3"/>
    <x v="7"/>
    <s v="Jay Kimmel"/>
    <x v="3"/>
    <x v="0"/>
    <x v="12"/>
    <s v="Staple holder"/>
    <n v="83.79"/>
    <n v="7"/>
    <n v="22.62"/>
  </r>
  <r>
    <d v="2017-08-13T00:00:00"/>
    <x v="3"/>
    <x v="7"/>
    <s v="Jay Kimmel"/>
    <x v="3"/>
    <x v="0"/>
    <x v="4"/>
    <s v="Newell 345"/>
    <n v="59.52"/>
    <n v="3"/>
    <n v="15.48"/>
  </r>
  <r>
    <d v="2017-08-13T00:00:00"/>
    <x v="3"/>
    <x v="7"/>
    <s v="Jay Kimmel"/>
    <x v="3"/>
    <x v="0"/>
    <x v="14"/>
    <s v="Staple remover"/>
    <n v="31.92"/>
    <n v="4"/>
    <n v="9.26"/>
  </r>
  <r>
    <d v="2017-08-13T00:00:00"/>
    <x v="3"/>
    <x v="7"/>
    <s v="Keith Dawkins"/>
    <x v="2"/>
    <x v="0"/>
    <x v="1"/>
    <s v="Avery 486"/>
    <n v="17.54"/>
    <n v="3"/>
    <n v="5.92"/>
  </r>
  <r>
    <d v="2017-08-13T00:00:00"/>
    <x v="3"/>
    <x v="7"/>
    <s v="Michael Kennedy"/>
    <x v="3"/>
    <x v="0"/>
    <x v="3"/>
    <s v="GBC Prepunched Paper, 19-Hole, for Binding Systems, 24-lb"/>
    <n v="36.020000000000003"/>
    <n v="3"/>
    <n v="11.71"/>
  </r>
  <r>
    <d v="2017-08-13T00:00:00"/>
    <x v="3"/>
    <x v="7"/>
    <s v="Dan Campbell"/>
    <x v="15"/>
    <x v="0"/>
    <x v="12"/>
    <s v="Belkin Premiere Surge Master II 8-outlet surge protector"/>
    <n v="272.05"/>
    <n v="7"/>
    <n v="30.61"/>
  </r>
  <r>
    <d v="2017-08-13T00:00:00"/>
    <x v="3"/>
    <x v="7"/>
    <s v="Dan Campbell"/>
    <x v="15"/>
    <x v="0"/>
    <x v="3"/>
    <s v="GBC DocuBind TL300 Electric Binding System"/>
    <n v="1614.58"/>
    <n v="6"/>
    <n v="-1237.8499999999999"/>
  </r>
  <r>
    <d v="2017-08-13T00:00:00"/>
    <x v="3"/>
    <x v="7"/>
    <s v="Dan Campbell"/>
    <x v="15"/>
    <x v="0"/>
    <x v="7"/>
    <s v="Staples"/>
    <n v="24.32"/>
    <n v="5"/>
    <n v="9.1199999999999992"/>
  </r>
  <r>
    <d v="2017-08-13T00:00:00"/>
    <x v="3"/>
    <x v="7"/>
    <s v="Dan Campbell"/>
    <x v="15"/>
    <x v="2"/>
    <x v="9"/>
    <s v="Maxell 4.7GB DVD-R 5/Pack"/>
    <n v="1.58"/>
    <n v="2"/>
    <n v="0.48"/>
  </r>
  <r>
    <d v="2017-08-13T00:00:00"/>
    <x v="3"/>
    <x v="7"/>
    <s v="Dan Campbell"/>
    <x v="15"/>
    <x v="1"/>
    <x v="8"/>
    <s v="Eldon Radial Chair Mat for Low to Medium Pile Carpets"/>
    <n v="31.98"/>
    <n v="1"/>
    <n v="0"/>
  </r>
  <r>
    <d v="2017-08-13T00:00:00"/>
    <x v="3"/>
    <x v="7"/>
    <s v="Dan Campbell"/>
    <x v="15"/>
    <x v="0"/>
    <x v="10"/>
    <s v="Colored Envelopes"/>
    <n v="14.76"/>
    <n v="5"/>
    <n v="4.8"/>
  </r>
  <r>
    <d v="2017-08-13T00:00:00"/>
    <x v="3"/>
    <x v="7"/>
    <s v="Dan Campbell"/>
    <x v="15"/>
    <x v="1"/>
    <x v="5"/>
    <s v="Hon Olson Stacker Chairs"/>
    <n v="423.65"/>
    <n v="2"/>
    <n v="47.66"/>
  </r>
  <r>
    <d v="2017-08-14T00:00:00"/>
    <x v="3"/>
    <x v="7"/>
    <s v="Nora Preis"/>
    <x v="3"/>
    <x v="0"/>
    <x v="1"/>
    <s v="Avery File Folder Labels"/>
    <n v="5.76"/>
    <n v="2"/>
    <n v="2.82"/>
  </r>
  <r>
    <d v="2017-08-14T00:00:00"/>
    <x v="3"/>
    <x v="7"/>
    <s v="Nora Preis"/>
    <x v="3"/>
    <x v="0"/>
    <x v="4"/>
    <s v="Newell 318"/>
    <n v="16.68"/>
    <n v="6"/>
    <n v="4.34"/>
  </r>
  <r>
    <d v="2017-08-14T00:00:00"/>
    <x v="3"/>
    <x v="7"/>
    <s v="Janet Martin"/>
    <x v="3"/>
    <x v="1"/>
    <x v="13"/>
    <s v="Chromcraft Round Conference Tables"/>
    <n v="418.3"/>
    <n v="3"/>
    <n v="5.23"/>
  </r>
  <r>
    <d v="2017-08-15T00:00:00"/>
    <x v="3"/>
    <x v="7"/>
    <s v="James Galang"/>
    <x v="23"/>
    <x v="0"/>
    <x v="12"/>
    <s v="Fellowes Premier Superior Surge Suppressor, 10-Outlet, With Phone and Remote"/>
    <n v="97.84"/>
    <n v="2"/>
    <n v="25.44"/>
  </r>
  <r>
    <d v="2017-08-15T00:00:00"/>
    <x v="3"/>
    <x v="7"/>
    <s v="Dionis Lloyd"/>
    <x v="2"/>
    <x v="0"/>
    <x v="2"/>
    <s v="Tennsco Single-Tier Lockers"/>
    <n v="1801.63"/>
    <n v="6"/>
    <n v="-337.81"/>
  </r>
  <r>
    <d v="2017-08-15T00:00:00"/>
    <x v="3"/>
    <x v="7"/>
    <s v="Bill Overfelt"/>
    <x v="28"/>
    <x v="0"/>
    <x v="1"/>
    <s v="Avery 495"/>
    <n v="50.4"/>
    <n v="8"/>
    <n v="23.18"/>
  </r>
  <r>
    <d v="2017-08-16T00:00:00"/>
    <x v="3"/>
    <x v="7"/>
    <s v="Sarah Jordon"/>
    <x v="15"/>
    <x v="0"/>
    <x v="3"/>
    <s v="Recycled Easel Ring Binders"/>
    <n v="13.43"/>
    <n v="3"/>
    <n v="-11.19"/>
  </r>
  <r>
    <d v="2017-08-16T00:00:00"/>
    <x v="3"/>
    <x v="7"/>
    <s v="Sarah Jordon"/>
    <x v="15"/>
    <x v="0"/>
    <x v="2"/>
    <s v="Acco Perma 3000 Stacking Storage Drawers"/>
    <n v="67.14"/>
    <n v="4"/>
    <n v="-0.84"/>
  </r>
  <r>
    <d v="2017-08-17T00:00:00"/>
    <x v="3"/>
    <x v="7"/>
    <s v="Edward Hooks"/>
    <x v="20"/>
    <x v="0"/>
    <x v="3"/>
    <s v="GBC DocuBind TL200 Manual Binding Machine"/>
    <n v="895.92"/>
    <n v="5"/>
    <n v="302.37"/>
  </r>
  <r>
    <d v="2017-08-17T00:00:00"/>
    <x v="3"/>
    <x v="7"/>
    <s v="Edward Hooks"/>
    <x v="20"/>
    <x v="1"/>
    <x v="5"/>
    <s v="Global Commerce Series Low-Back Swivel/Tilt Chairs"/>
    <n v="462.56"/>
    <n v="2"/>
    <n v="97.65"/>
  </r>
  <r>
    <d v="2017-08-17T00:00:00"/>
    <x v="3"/>
    <x v="7"/>
    <s v="Adrian Hane"/>
    <x v="5"/>
    <x v="0"/>
    <x v="3"/>
    <s v="GBC Prestige Therm-A-Bind Covers"/>
    <n v="102.93"/>
    <n v="3"/>
    <n v="48.38"/>
  </r>
  <r>
    <d v="2017-08-17T00:00:00"/>
    <x v="3"/>
    <x v="7"/>
    <s v="Adrian Hane"/>
    <x v="5"/>
    <x v="2"/>
    <x v="9"/>
    <s v="Logitech Desktop MK120 Mouse and keyboard Combo"/>
    <n v="98.16"/>
    <n v="6"/>
    <n v="9.82"/>
  </r>
  <r>
    <d v="2017-08-17T00:00:00"/>
    <x v="3"/>
    <x v="7"/>
    <s v="Emily Ducich"/>
    <x v="0"/>
    <x v="0"/>
    <x v="14"/>
    <s v="Acco Side-Punched Conventional Columnar Pads"/>
    <n v="5.55"/>
    <n v="2"/>
    <n v="-1.04"/>
  </r>
  <r>
    <d v="2017-08-17T00:00:00"/>
    <x v="3"/>
    <x v="7"/>
    <s v="Emily Ducich"/>
    <x v="0"/>
    <x v="0"/>
    <x v="4"/>
    <s v="Avery Fluorescent Highlighter Four-Color Set"/>
    <n v="8.02"/>
    <n v="3"/>
    <n v="1"/>
  </r>
  <r>
    <d v="2017-08-17T00:00:00"/>
    <x v="3"/>
    <x v="7"/>
    <s v="Emily Ducich"/>
    <x v="0"/>
    <x v="1"/>
    <x v="5"/>
    <s v="SAFCO Optional Arm Kit for Workspace Cribbage Stacking Chair"/>
    <n v="74.59"/>
    <n v="4"/>
    <n v="-2.13"/>
  </r>
  <r>
    <d v="2017-08-17T00:00:00"/>
    <x v="3"/>
    <x v="7"/>
    <s v="Emily Ducich"/>
    <x v="0"/>
    <x v="1"/>
    <x v="8"/>
    <s v="36X48 HARDFLOOR CHAIRMAT"/>
    <n v="16.78"/>
    <n v="2"/>
    <n v="-22.24"/>
  </r>
  <r>
    <d v="2017-08-17T00:00:00"/>
    <x v="3"/>
    <x v="7"/>
    <s v="Emily Ducich"/>
    <x v="0"/>
    <x v="0"/>
    <x v="12"/>
    <s v="Belkin Premiere Surge Master II 8-outlet surge protector"/>
    <n v="38.86"/>
    <n v="4"/>
    <n v="-99.1"/>
  </r>
  <r>
    <d v="2017-08-17T00:00:00"/>
    <x v="3"/>
    <x v="7"/>
    <s v="Tom Prescott"/>
    <x v="2"/>
    <x v="1"/>
    <x v="5"/>
    <s v="HON 5400 Series Task Chairs for Big and Tall"/>
    <n v="4416.17"/>
    <n v="9"/>
    <n v="-630.88"/>
  </r>
  <r>
    <d v="2017-08-17T00:00:00"/>
    <x v="3"/>
    <x v="7"/>
    <s v="Rick Wilson"/>
    <x v="3"/>
    <x v="0"/>
    <x v="10"/>
    <s v="Staple envelope"/>
    <n v="23.36"/>
    <n v="2"/>
    <n v="11.68"/>
  </r>
  <r>
    <d v="2017-08-17T00:00:00"/>
    <x v="3"/>
    <x v="7"/>
    <s v="Rick Wilson"/>
    <x v="3"/>
    <x v="2"/>
    <x v="6"/>
    <s v="OtterBox Defender Series Case - Samsung Galaxy S4"/>
    <n v="71.98"/>
    <n v="3"/>
    <n v="9"/>
  </r>
  <r>
    <d v="2017-08-17T00:00:00"/>
    <x v="3"/>
    <x v="7"/>
    <s v="Rick Wilson"/>
    <x v="3"/>
    <x v="0"/>
    <x v="0"/>
    <s v="Xerox 1962"/>
    <n v="8.56"/>
    <n v="2"/>
    <n v="3.85"/>
  </r>
  <r>
    <d v="2017-08-17T00:00:00"/>
    <x v="3"/>
    <x v="7"/>
    <s v="Rick Wilson"/>
    <x v="3"/>
    <x v="0"/>
    <x v="3"/>
    <s v="Wilson Jones Clip &amp; Carry Folder Binder Tool for Ring Binders, Clear"/>
    <n v="13.92"/>
    <n v="3"/>
    <n v="4.87"/>
  </r>
  <r>
    <d v="2017-08-17T00:00:00"/>
    <x v="3"/>
    <x v="7"/>
    <s v="Rick Wilson"/>
    <x v="3"/>
    <x v="0"/>
    <x v="12"/>
    <s v="Sanyo 2.5 Cubic Foot Mid-Size Office Refrigerators"/>
    <n v="2518.29"/>
    <n v="9"/>
    <n v="654.76"/>
  </r>
  <r>
    <d v="2017-08-17T00:00:00"/>
    <x v="3"/>
    <x v="7"/>
    <s v="Rick Wilson"/>
    <x v="3"/>
    <x v="0"/>
    <x v="2"/>
    <s v="Standard Rollaway File with Lock"/>
    <n v="540.57000000000005"/>
    <n v="3"/>
    <n v="140.55000000000001"/>
  </r>
  <r>
    <d v="2017-08-17T00:00:00"/>
    <x v="3"/>
    <x v="7"/>
    <s v="Rick Wilson"/>
    <x v="3"/>
    <x v="0"/>
    <x v="3"/>
    <s v="GBC Recycled Grain Textured Covers"/>
    <n v="221.06"/>
    <n v="8"/>
    <n v="77.37"/>
  </r>
  <r>
    <d v="2017-08-18T00:00:00"/>
    <x v="3"/>
    <x v="7"/>
    <s v="Nat Gilpin"/>
    <x v="20"/>
    <x v="1"/>
    <x v="8"/>
    <s v="DAX Metal Frame, Desktop, Stepped-Edge"/>
    <n v="40.479999999999997"/>
    <n v="2"/>
    <n v="15.79"/>
  </r>
  <r>
    <d v="2017-08-18T00:00:00"/>
    <x v="3"/>
    <x v="7"/>
    <s v="Nat Gilpin"/>
    <x v="20"/>
    <x v="1"/>
    <x v="8"/>
    <s v="DAX Value U-Channel Document Frames, Easel Back"/>
    <n v="9.94"/>
    <n v="2"/>
    <n v="3.08"/>
  </r>
  <r>
    <d v="2017-08-18T00:00:00"/>
    <x v="3"/>
    <x v="7"/>
    <s v="Nat Gilpin"/>
    <x v="20"/>
    <x v="0"/>
    <x v="3"/>
    <s v="Recycled Easel Ring Binders"/>
    <n v="107.42"/>
    <n v="9"/>
    <n v="33.57"/>
  </r>
  <r>
    <d v="2017-08-18T00:00:00"/>
    <x v="3"/>
    <x v="7"/>
    <s v="Nat Gilpin"/>
    <x v="20"/>
    <x v="2"/>
    <x v="6"/>
    <s v="Grandstream GXP1160 VoIP phone"/>
    <n v="37.909999999999997"/>
    <n v="1"/>
    <n v="10.99"/>
  </r>
  <r>
    <d v="2017-08-18T00:00:00"/>
    <x v="3"/>
    <x v="7"/>
    <s v="Nat Gilpin"/>
    <x v="20"/>
    <x v="1"/>
    <x v="8"/>
    <s v="Seth Thomas 14&quot; Putty-Colored Wall Clock"/>
    <n v="88.02"/>
    <n v="3"/>
    <n v="27.29"/>
  </r>
  <r>
    <d v="2017-08-18T00:00:00"/>
    <x v="3"/>
    <x v="7"/>
    <s v="Russell Applegate"/>
    <x v="0"/>
    <x v="0"/>
    <x v="2"/>
    <s v="Safco Steel Mobile File Cart"/>
    <n v="200.06"/>
    <n v="3"/>
    <n v="12.5"/>
  </r>
  <r>
    <d v="2017-08-18T00:00:00"/>
    <x v="3"/>
    <x v="7"/>
    <s v="Russell Applegate"/>
    <x v="0"/>
    <x v="0"/>
    <x v="3"/>
    <s v="Acco D-Ring Binder w/DublLock"/>
    <n v="21.38"/>
    <n v="5"/>
    <n v="-33.14"/>
  </r>
  <r>
    <d v="2017-08-18T00:00:00"/>
    <x v="3"/>
    <x v="7"/>
    <s v="Russell Applegate"/>
    <x v="0"/>
    <x v="0"/>
    <x v="3"/>
    <s v="Ibico Plastic and Wire Spiral Binding Combs"/>
    <n v="6.74"/>
    <n v="4"/>
    <n v="-11.46"/>
  </r>
  <r>
    <d v="2017-08-18T00:00:00"/>
    <x v="3"/>
    <x v="7"/>
    <s v="Nicole Fjeld"/>
    <x v="22"/>
    <x v="0"/>
    <x v="2"/>
    <s v="Fellowes Super Stor/Drawer Files"/>
    <n v="323.10000000000002"/>
    <n v="2"/>
    <n v="61.39"/>
  </r>
  <r>
    <d v="2017-08-18T00:00:00"/>
    <x v="3"/>
    <x v="7"/>
    <s v="Helen Wasserman"/>
    <x v="22"/>
    <x v="2"/>
    <x v="9"/>
    <s v="Plantronics Savi W720 Multi-Device Wireless Headset System"/>
    <n v="843.9"/>
    <n v="2"/>
    <n v="371.32"/>
  </r>
  <r>
    <d v="2017-08-18T00:00:00"/>
    <x v="3"/>
    <x v="7"/>
    <s v="Helen Wasserman"/>
    <x v="22"/>
    <x v="2"/>
    <x v="9"/>
    <s v="Imation Bio 8GB USBÂ Flash Drive ImationÂ Corp"/>
    <n v="1496.16"/>
    <n v="9"/>
    <n v="224.42"/>
  </r>
  <r>
    <d v="2017-08-18T00:00:00"/>
    <x v="3"/>
    <x v="7"/>
    <s v="Yana Sorensen"/>
    <x v="22"/>
    <x v="0"/>
    <x v="3"/>
    <s v="Fellowes PB300 Plastic Comb Binding Machine"/>
    <n v="2793.53"/>
    <n v="9"/>
    <n v="942.82"/>
  </r>
  <r>
    <d v="2017-08-18T00:00:00"/>
    <x v="3"/>
    <x v="7"/>
    <s v="Yana Sorensen"/>
    <x v="22"/>
    <x v="0"/>
    <x v="2"/>
    <s v="Letter Size Cart"/>
    <n v="1000.02"/>
    <n v="7"/>
    <n v="290.01"/>
  </r>
  <r>
    <d v="2017-08-18T00:00:00"/>
    <x v="3"/>
    <x v="7"/>
    <s v="Yana Sorensen"/>
    <x v="22"/>
    <x v="1"/>
    <x v="8"/>
    <s v="Contract Clock, 14&quot;, Brown"/>
    <n v="65.94"/>
    <n v="3"/>
    <n v="22.42"/>
  </r>
  <r>
    <d v="2017-08-18T00:00:00"/>
    <x v="3"/>
    <x v="7"/>
    <s v="Pauline Johnson"/>
    <x v="10"/>
    <x v="0"/>
    <x v="4"/>
    <s v="Newell 325"/>
    <n v="9.91"/>
    <n v="3"/>
    <n v="1.24"/>
  </r>
  <r>
    <d v="2017-08-18T00:00:00"/>
    <x v="3"/>
    <x v="7"/>
    <s v="Chloris Kastensmidt"/>
    <x v="10"/>
    <x v="0"/>
    <x v="3"/>
    <s v="GBC Personal VeloBind Strips"/>
    <n v="10.78"/>
    <n v="3"/>
    <n v="-7.91"/>
  </r>
  <r>
    <d v="2017-08-18T00:00:00"/>
    <x v="3"/>
    <x v="7"/>
    <s v="Charles McCrossin"/>
    <x v="32"/>
    <x v="2"/>
    <x v="9"/>
    <s v="Verbatim 25 GB 6x Blu-ray Single Layer Recordable Disc, 10/Pack"/>
    <n v="23.18"/>
    <n v="2"/>
    <n v="7.65"/>
  </r>
  <r>
    <d v="2017-08-19T00:00:00"/>
    <x v="3"/>
    <x v="7"/>
    <s v="Jennifer Braxton"/>
    <x v="32"/>
    <x v="0"/>
    <x v="3"/>
    <s v="Fellowes PB300 Plastic Comb Binding Machine"/>
    <n v="387.99"/>
    <n v="1"/>
    <n v="182.36"/>
  </r>
  <r>
    <d v="2017-08-19T00:00:00"/>
    <x v="3"/>
    <x v="7"/>
    <s v="Sonia Cooley"/>
    <x v="1"/>
    <x v="0"/>
    <x v="3"/>
    <s v="Binder Posts"/>
    <n v="2.2999999999999998"/>
    <n v="2"/>
    <n v="-3.9"/>
  </r>
  <r>
    <d v="2017-08-19T00:00:00"/>
    <x v="3"/>
    <x v="7"/>
    <s v="Doug O'Connell"/>
    <x v="32"/>
    <x v="0"/>
    <x v="0"/>
    <s v="Xerox 200"/>
    <n v="19.440000000000001"/>
    <n v="3"/>
    <n v="9.33"/>
  </r>
  <r>
    <d v="2017-08-19T00:00:00"/>
    <x v="3"/>
    <x v="7"/>
    <s v="Denny Ordway"/>
    <x v="27"/>
    <x v="0"/>
    <x v="3"/>
    <s v="Wilson Jones Elliptical Ring 3 1/2&quot; Capacity Binders, 800 sheets"/>
    <n v="102.72"/>
    <n v="3"/>
    <n v="37.24"/>
  </r>
  <r>
    <d v="2017-08-20T00:00:00"/>
    <x v="3"/>
    <x v="7"/>
    <s v="Gene McClure"/>
    <x v="3"/>
    <x v="0"/>
    <x v="3"/>
    <s v="GBC Recycled Regency Composition Covers"/>
    <n v="239.12"/>
    <n v="5"/>
    <n v="77.709999999999994"/>
  </r>
  <r>
    <d v="2017-08-20T00:00:00"/>
    <x v="3"/>
    <x v="7"/>
    <s v="Eleni McCrary"/>
    <x v="32"/>
    <x v="0"/>
    <x v="2"/>
    <s v="Neat Ideas Personal Hanging Folder Files, Black"/>
    <n v="40.29"/>
    <n v="3"/>
    <n v="10.48"/>
  </r>
  <r>
    <d v="2017-08-20T00:00:00"/>
    <x v="3"/>
    <x v="7"/>
    <s v="Lisa Ryan"/>
    <x v="3"/>
    <x v="0"/>
    <x v="14"/>
    <s v="Acme Kleencut Forged Steel Scissors"/>
    <n v="17.22"/>
    <n v="3"/>
    <n v="5.17"/>
  </r>
  <r>
    <d v="2017-08-20T00:00:00"/>
    <x v="3"/>
    <x v="7"/>
    <s v="Lisa Ryan"/>
    <x v="3"/>
    <x v="0"/>
    <x v="2"/>
    <s v="Companion Letter/Legal File, Black"/>
    <n v="226.56"/>
    <n v="6"/>
    <n v="63.44"/>
  </r>
  <r>
    <d v="2017-08-20T00:00:00"/>
    <x v="3"/>
    <x v="7"/>
    <s v="Lisa Ryan"/>
    <x v="3"/>
    <x v="2"/>
    <x v="6"/>
    <s v="Plantronics Encore H101 Dual EarpiecesÂ Headset"/>
    <n v="107.88"/>
    <n v="3"/>
    <n v="10.79"/>
  </r>
  <r>
    <d v="2017-08-20T00:00:00"/>
    <x v="3"/>
    <x v="7"/>
    <s v="Kean Thornton"/>
    <x v="3"/>
    <x v="0"/>
    <x v="0"/>
    <s v="Xerox 203"/>
    <n v="25.92"/>
    <n v="4"/>
    <n v="12.44"/>
  </r>
  <r>
    <d v="2017-08-20T00:00:00"/>
    <x v="3"/>
    <x v="7"/>
    <s v="Tonja Turnell"/>
    <x v="25"/>
    <x v="2"/>
    <x v="6"/>
    <s v="Plantronics Encore H101 Dual EarpiecesÂ Headset"/>
    <n v="35.96"/>
    <n v="1"/>
    <n v="3.6"/>
  </r>
  <r>
    <d v="2017-08-21T00:00:00"/>
    <x v="3"/>
    <x v="7"/>
    <s v="Natalie Fritzler"/>
    <x v="29"/>
    <x v="1"/>
    <x v="5"/>
    <s v="Hon Multipurpose Stacking Arm Chairs"/>
    <n v="866.4"/>
    <n v="4"/>
    <n v="225.26"/>
  </r>
  <r>
    <d v="2017-08-21T00:00:00"/>
    <x v="3"/>
    <x v="7"/>
    <s v="Greg Tran"/>
    <x v="28"/>
    <x v="0"/>
    <x v="7"/>
    <s v="Advantus Plastic Paper Clips"/>
    <n v="35"/>
    <n v="7"/>
    <n v="16.8"/>
  </r>
  <r>
    <d v="2017-08-21T00:00:00"/>
    <x v="3"/>
    <x v="7"/>
    <s v="Greg Tran"/>
    <x v="28"/>
    <x v="0"/>
    <x v="14"/>
    <s v="Acme Forged Steel Scissors with Black Enamel Handles"/>
    <n v="37.24"/>
    <n v="4"/>
    <n v="10.8"/>
  </r>
  <r>
    <d v="2017-08-21T00:00:00"/>
    <x v="3"/>
    <x v="7"/>
    <s v="Greg Tran"/>
    <x v="28"/>
    <x v="0"/>
    <x v="10"/>
    <s v="Security-Tint Envelopes"/>
    <n v="15.28"/>
    <n v="2"/>
    <n v="7.49"/>
  </r>
  <r>
    <d v="2017-08-21T00:00:00"/>
    <x v="3"/>
    <x v="7"/>
    <s v="Patrick Ryan"/>
    <x v="3"/>
    <x v="0"/>
    <x v="4"/>
    <s v="Newell 336"/>
    <n v="17.12"/>
    <n v="4"/>
    <n v="4.96"/>
  </r>
  <r>
    <d v="2017-08-21T00:00:00"/>
    <x v="3"/>
    <x v="7"/>
    <s v="Patrick Ryan"/>
    <x v="3"/>
    <x v="2"/>
    <x v="6"/>
    <s v="Cisco 8x8 Inc. 6753i IP Business Phone System"/>
    <n v="431.97"/>
    <n v="4"/>
    <n v="37.799999999999997"/>
  </r>
  <r>
    <d v="2017-08-21T00:00:00"/>
    <x v="3"/>
    <x v="7"/>
    <s v="Patrick Ryan"/>
    <x v="3"/>
    <x v="1"/>
    <x v="8"/>
    <s v="Tenex Chairmats For Use with Hard Floors"/>
    <n v="129.91999999999999"/>
    <n v="4"/>
    <n v="10.39"/>
  </r>
  <r>
    <d v="2017-08-21T00:00:00"/>
    <x v="3"/>
    <x v="7"/>
    <s v="Patrick Ryan"/>
    <x v="3"/>
    <x v="1"/>
    <x v="13"/>
    <s v="Chromcraft Rectangular Conference Tables"/>
    <n v="568.73"/>
    <n v="3"/>
    <n v="28.44"/>
  </r>
  <r>
    <d v="2017-08-21T00:00:00"/>
    <x v="3"/>
    <x v="7"/>
    <s v="Patrick Ryan"/>
    <x v="3"/>
    <x v="0"/>
    <x v="3"/>
    <s v="Acco Flexible ACCOHIDE Square Ring Data Binder, Dark Blue, 11 1/2&quot; X 14&quot; 7/8&quot;"/>
    <n v="117.14"/>
    <n v="9"/>
    <n v="42.46"/>
  </r>
  <r>
    <d v="2017-08-21T00:00:00"/>
    <x v="3"/>
    <x v="7"/>
    <s v="Patrick Ryan"/>
    <x v="3"/>
    <x v="0"/>
    <x v="12"/>
    <s v="Fellowes Command Center 5-outlet power strip"/>
    <n v="203.52"/>
    <n v="3"/>
    <n v="54.95"/>
  </r>
  <r>
    <d v="2017-08-21T00:00:00"/>
    <x v="3"/>
    <x v="7"/>
    <s v="Patrick Ryan"/>
    <x v="3"/>
    <x v="0"/>
    <x v="1"/>
    <s v="Avery Address/Shipping Labels for Typewriters, 4&quot; x 2&quot;"/>
    <n v="51.75"/>
    <n v="5"/>
    <n v="24.84"/>
  </r>
  <r>
    <d v="2017-08-21T00:00:00"/>
    <x v="3"/>
    <x v="7"/>
    <s v="Tracy Hopkins"/>
    <x v="36"/>
    <x v="0"/>
    <x v="0"/>
    <s v="Xerox 1888"/>
    <n v="277.39999999999998"/>
    <n v="5"/>
    <n v="133.15"/>
  </r>
  <r>
    <d v="2017-08-21T00:00:00"/>
    <x v="3"/>
    <x v="7"/>
    <s v="Tracy Hopkins"/>
    <x v="36"/>
    <x v="1"/>
    <x v="8"/>
    <s v="DAX Executive Solid Wood Document Frame, Desktop or Hang, Mahogany, 5 x 7"/>
    <n v="25.16"/>
    <n v="2"/>
    <n v="8.5500000000000007"/>
  </r>
  <r>
    <d v="2017-08-21T00:00:00"/>
    <x v="3"/>
    <x v="7"/>
    <s v="Tracy Hopkins"/>
    <x v="36"/>
    <x v="1"/>
    <x v="8"/>
    <s v="Seth Thomas 12&quot; Clock w/ Goldtone Case"/>
    <n v="91.92"/>
    <n v="4"/>
    <n v="31.25"/>
  </r>
  <r>
    <d v="2017-08-21T00:00:00"/>
    <x v="3"/>
    <x v="7"/>
    <s v="Dionis Lloyd"/>
    <x v="12"/>
    <x v="0"/>
    <x v="0"/>
    <s v="Xerox 1941"/>
    <n v="83.88"/>
    <n v="1"/>
    <n v="29.36"/>
  </r>
  <r>
    <d v="2017-08-21T00:00:00"/>
    <x v="3"/>
    <x v="7"/>
    <s v="Candace McMahon"/>
    <x v="22"/>
    <x v="1"/>
    <x v="5"/>
    <s v="Padded Folding Chairs, Black, 4/Carton"/>
    <n v="388.7"/>
    <n v="6"/>
    <n v="38.869999999999997"/>
  </r>
  <r>
    <d v="2017-08-21T00:00:00"/>
    <x v="3"/>
    <x v="7"/>
    <s v="Candace McMahon"/>
    <x v="22"/>
    <x v="0"/>
    <x v="2"/>
    <s v="Fellowes Stor/Drawer Steel Plus Storage Drawers"/>
    <n v="572.58000000000004"/>
    <n v="6"/>
    <n v="34.35"/>
  </r>
  <r>
    <d v="2017-08-21T00:00:00"/>
    <x v="3"/>
    <x v="7"/>
    <s v="Candace McMahon"/>
    <x v="22"/>
    <x v="2"/>
    <x v="9"/>
    <s v="Kensington K72356US Mouse-in-a-Box USB Desktop Mouse"/>
    <n v="33.18"/>
    <n v="2"/>
    <n v="11.61"/>
  </r>
  <r>
    <d v="2017-08-21T00:00:00"/>
    <x v="3"/>
    <x v="7"/>
    <s v="Pete Kriz"/>
    <x v="20"/>
    <x v="0"/>
    <x v="3"/>
    <s v="Avery Metallic Poly Binders"/>
    <n v="32.090000000000003"/>
    <n v="7"/>
    <n v="11.23"/>
  </r>
  <r>
    <d v="2017-08-21T00:00:00"/>
    <x v="3"/>
    <x v="7"/>
    <s v="Pete Kriz"/>
    <x v="20"/>
    <x v="0"/>
    <x v="3"/>
    <s v="GBC DocuBind TL300 Electric Binding System"/>
    <n v="4305.55"/>
    <n v="6"/>
    <n v="1453.12"/>
  </r>
  <r>
    <d v="2017-08-21T00:00:00"/>
    <x v="3"/>
    <x v="7"/>
    <s v="Sung Chung"/>
    <x v="26"/>
    <x v="0"/>
    <x v="2"/>
    <s v="Recycled Data-Pak for Archival Bound Computer Printouts, 12-1/2 x 12-1/2 x 16"/>
    <n v="237.1"/>
    <n v="3"/>
    <n v="20.75"/>
  </r>
  <r>
    <d v="2017-08-21T00:00:00"/>
    <x v="3"/>
    <x v="7"/>
    <s v="Sung Chung"/>
    <x v="26"/>
    <x v="1"/>
    <x v="8"/>
    <s v="DAX Charcoal/Nickel-Tone Document Frame, 5 x 7"/>
    <n v="22.75"/>
    <n v="3"/>
    <n v="7.11"/>
  </r>
  <r>
    <d v="2017-08-21T00:00:00"/>
    <x v="3"/>
    <x v="7"/>
    <s v="Sung Chung"/>
    <x v="26"/>
    <x v="0"/>
    <x v="0"/>
    <s v="Southworth 25% Cotton Antique Laid Paper &amp; Envelopes"/>
    <n v="6.67"/>
    <n v="1"/>
    <n v="2.09"/>
  </r>
  <r>
    <d v="2017-08-22T00:00:00"/>
    <x v="3"/>
    <x v="7"/>
    <s v="Tony Molinari"/>
    <x v="3"/>
    <x v="1"/>
    <x v="13"/>
    <s v="Hon Racetrack Conference Tables"/>
    <n v="210.01"/>
    <n v="1"/>
    <n v="2.63"/>
  </r>
  <r>
    <d v="2017-08-22T00:00:00"/>
    <x v="3"/>
    <x v="7"/>
    <s v="Dean percer"/>
    <x v="2"/>
    <x v="1"/>
    <x v="13"/>
    <s v="Bevis Boat-Shaped Conference Table"/>
    <n v="314.52999999999997"/>
    <n v="2"/>
    <n v="-83.88"/>
  </r>
  <r>
    <d v="2017-08-23T00:00:00"/>
    <x v="3"/>
    <x v="7"/>
    <s v="Patrick O'Brill"/>
    <x v="16"/>
    <x v="2"/>
    <x v="6"/>
    <s v="Samsung Galaxy Mega 6.3"/>
    <n v="4367.8999999999996"/>
    <n v="13"/>
    <n v="327.58999999999997"/>
  </r>
  <r>
    <d v="2017-08-23T00:00:00"/>
    <x v="3"/>
    <x v="7"/>
    <s v="Patrick O'Brill"/>
    <x v="16"/>
    <x v="0"/>
    <x v="0"/>
    <s v="IBM Multi-Purpose Copy Paper, 8 1/2 x 11&quot;, Case"/>
    <n v="49.57"/>
    <n v="2"/>
    <n v="15.49"/>
  </r>
  <r>
    <d v="2017-08-23T00:00:00"/>
    <x v="3"/>
    <x v="7"/>
    <s v="Patrick O'Brill"/>
    <x v="16"/>
    <x v="0"/>
    <x v="12"/>
    <s v="Fellowes 8 Outlet Superior Workstation Surge Protector w/o Phone/Fax/Modem Protection"/>
    <n v="161.38"/>
    <n v="6"/>
    <n v="12.1"/>
  </r>
  <r>
    <d v="2017-08-23T00:00:00"/>
    <x v="3"/>
    <x v="7"/>
    <s v="Patrick O'Brill"/>
    <x v="16"/>
    <x v="1"/>
    <x v="8"/>
    <s v="Eldon Regeneration Recycled Desk Accessories, Smoke"/>
    <n v="2.78"/>
    <n v="2"/>
    <n v="0.42"/>
  </r>
  <r>
    <d v="2017-08-23T00:00:00"/>
    <x v="3"/>
    <x v="7"/>
    <s v="Patrick O'Brill"/>
    <x v="16"/>
    <x v="0"/>
    <x v="0"/>
    <s v="Ampad Evidence Wirebond Steno Books, 6&quot; x 9&quot;"/>
    <n v="8.7200000000000006"/>
    <n v="5"/>
    <n v="2.94"/>
  </r>
  <r>
    <d v="2017-08-24T00:00:00"/>
    <x v="3"/>
    <x v="7"/>
    <s v="Alan Haines"/>
    <x v="20"/>
    <x v="0"/>
    <x v="3"/>
    <s v="DXL Angle-View Binders with Locking Rings by Samsill"/>
    <n v="24.67"/>
    <n v="4"/>
    <n v="7.71"/>
  </r>
  <r>
    <d v="2017-08-24T00:00:00"/>
    <x v="3"/>
    <x v="7"/>
    <s v="Alan Haines"/>
    <x v="20"/>
    <x v="0"/>
    <x v="3"/>
    <s v="Acco Translucent Poly Ring Binders"/>
    <n v="3.74"/>
    <n v="1"/>
    <n v="1.31"/>
  </r>
  <r>
    <d v="2017-08-24T00:00:00"/>
    <x v="3"/>
    <x v="7"/>
    <s v="Darrin Martin"/>
    <x v="10"/>
    <x v="0"/>
    <x v="12"/>
    <s v="Avanti 1.7 Cu. Ft. Refrigerator"/>
    <n v="646.27"/>
    <n v="8"/>
    <n v="64.63"/>
  </r>
  <r>
    <d v="2017-08-24T00:00:00"/>
    <x v="3"/>
    <x v="7"/>
    <s v="Darrin Martin"/>
    <x v="10"/>
    <x v="0"/>
    <x v="0"/>
    <s v="Xerox 1966"/>
    <n v="10.37"/>
    <n v="2"/>
    <n v="3.76"/>
  </r>
  <r>
    <d v="2017-08-25T00:00:00"/>
    <x v="3"/>
    <x v="7"/>
    <s v="Guy Armstrong"/>
    <x v="25"/>
    <x v="0"/>
    <x v="0"/>
    <s v="Xerox 1910"/>
    <n v="192.16"/>
    <n v="5"/>
    <n v="67.260000000000005"/>
  </r>
  <r>
    <d v="2017-08-25T00:00:00"/>
    <x v="3"/>
    <x v="7"/>
    <s v="Don Weiss"/>
    <x v="15"/>
    <x v="0"/>
    <x v="4"/>
    <s v="Zebra Zazzle Fluorescent Highlighters"/>
    <n v="9.73"/>
    <n v="2"/>
    <n v="1.7"/>
  </r>
  <r>
    <d v="2017-08-25T00:00:00"/>
    <x v="3"/>
    <x v="7"/>
    <s v="Don Weiss"/>
    <x v="15"/>
    <x v="0"/>
    <x v="0"/>
    <s v="Xerox 199"/>
    <n v="3.42"/>
    <n v="1"/>
    <n v="1.07"/>
  </r>
  <r>
    <d v="2017-08-25T00:00:00"/>
    <x v="3"/>
    <x v="7"/>
    <s v="Joe Elijah"/>
    <x v="10"/>
    <x v="0"/>
    <x v="2"/>
    <s v="Letter/Legal File Tote with Clear Snap-On Lid, Black Granite"/>
    <n v="25.7"/>
    <n v="2"/>
    <n v="1.93"/>
  </r>
  <r>
    <d v="2017-08-25T00:00:00"/>
    <x v="3"/>
    <x v="7"/>
    <s v="Seth Vernon"/>
    <x v="2"/>
    <x v="1"/>
    <x v="11"/>
    <s v="Bush Somerset Collection Bookcase"/>
    <n v="130.97999999999999"/>
    <n v="2"/>
    <n v="-89.07"/>
  </r>
  <r>
    <d v="2017-08-26T00:00:00"/>
    <x v="3"/>
    <x v="7"/>
    <s v="Steve Carroll"/>
    <x v="4"/>
    <x v="2"/>
    <x v="9"/>
    <s v="Sony 64GB Class 10 Micro SDHC R40 Memory Card"/>
    <n v="71.98"/>
    <n v="2"/>
    <n v="15.12"/>
  </r>
  <r>
    <d v="2017-08-26T00:00:00"/>
    <x v="3"/>
    <x v="7"/>
    <s v="Darren Powers"/>
    <x v="1"/>
    <x v="1"/>
    <x v="8"/>
    <s v="Seth Thomas 16&quot; Steel Case Clock"/>
    <n v="64.959999999999994"/>
    <n v="5"/>
    <n v="-43.85"/>
  </r>
  <r>
    <d v="2017-08-26T00:00:00"/>
    <x v="3"/>
    <x v="7"/>
    <s v="Heather Jas"/>
    <x v="14"/>
    <x v="0"/>
    <x v="2"/>
    <s v="Neat Ideas Personal Hanging Folder Files, Black"/>
    <n v="53.72"/>
    <n v="4"/>
    <n v="13.97"/>
  </r>
  <r>
    <d v="2017-08-27T00:00:00"/>
    <x v="3"/>
    <x v="7"/>
    <s v="Allen Rosenblatt"/>
    <x v="32"/>
    <x v="1"/>
    <x v="13"/>
    <s v="Office Impressions End Table, 20-1/2&quot;H x 24&quot;W x 20&quot;D"/>
    <n v="1488.42"/>
    <n v="7"/>
    <n v="-297.68"/>
  </r>
  <r>
    <d v="2017-08-27T00:00:00"/>
    <x v="3"/>
    <x v="7"/>
    <s v="Mathew Reese"/>
    <x v="20"/>
    <x v="0"/>
    <x v="2"/>
    <s v="Iris Project Case"/>
    <n v="63.84"/>
    <n v="8"/>
    <n v="16.600000000000001"/>
  </r>
  <r>
    <d v="2017-08-27T00:00:00"/>
    <x v="3"/>
    <x v="7"/>
    <s v="Mathew Reese"/>
    <x v="20"/>
    <x v="2"/>
    <x v="6"/>
    <s v="GE 30522EE2"/>
    <n v="347.97"/>
    <n v="3"/>
    <n v="100.91"/>
  </r>
  <r>
    <d v="2017-08-27T00:00:00"/>
    <x v="3"/>
    <x v="7"/>
    <s v="Mathew Reese"/>
    <x v="20"/>
    <x v="0"/>
    <x v="3"/>
    <s v="DXL Angle-View Binders with Locking Rings by Samsill"/>
    <n v="37.01"/>
    <n v="6"/>
    <n v="11.57"/>
  </r>
  <r>
    <d v="2017-08-27T00:00:00"/>
    <x v="3"/>
    <x v="7"/>
    <s v="Sanjit Engle"/>
    <x v="0"/>
    <x v="0"/>
    <x v="4"/>
    <s v="Eberhard Faber 3 1/2&quot; Golf Pencils"/>
    <n v="5.95"/>
    <n v="1"/>
    <n v="0.37"/>
  </r>
  <r>
    <d v="2017-08-27T00:00:00"/>
    <x v="3"/>
    <x v="7"/>
    <s v="Stefania Perrino"/>
    <x v="16"/>
    <x v="0"/>
    <x v="10"/>
    <s v="Convenience Packs of Business Envelopes"/>
    <n v="2.9"/>
    <n v="1"/>
    <n v="0.98"/>
  </r>
  <r>
    <d v="2017-08-27T00:00:00"/>
    <x v="3"/>
    <x v="7"/>
    <s v="Dan Reichenbach"/>
    <x v="3"/>
    <x v="1"/>
    <x v="8"/>
    <s v="GE 48&quot; Fluorescent Tube, Cool White Energy Saver, 34 Watts, 30/Box"/>
    <n v="198.46"/>
    <n v="2"/>
    <n v="99.23"/>
  </r>
  <r>
    <d v="2017-08-27T00:00:00"/>
    <x v="3"/>
    <x v="7"/>
    <s v="Dan Reichenbach"/>
    <x v="3"/>
    <x v="0"/>
    <x v="12"/>
    <s v="APC 7 Outlet Network SurgeArrest Surge Protector"/>
    <n v="321.92"/>
    <n v="4"/>
    <n v="96.58"/>
  </r>
  <r>
    <d v="2017-08-27T00:00:00"/>
    <x v="3"/>
    <x v="7"/>
    <s v="Dan Reichenbach"/>
    <x v="3"/>
    <x v="2"/>
    <x v="16"/>
    <s v="Sharp 1540cs Digital Laser Copier"/>
    <n v="879.98"/>
    <n v="2"/>
    <n v="329.99"/>
  </r>
  <r>
    <d v="2017-08-27T00:00:00"/>
    <x v="3"/>
    <x v="7"/>
    <s v="Dan Reichenbach"/>
    <x v="3"/>
    <x v="0"/>
    <x v="14"/>
    <s v="Acme Preferred Stainless Steel Scissors"/>
    <n v="28.4"/>
    <n v="5"/>
    <n v="8.24"/>
  </r>
  <r>
    <d v="2017-08-27T00:00:00"/>
    <x v="3"/>
    <x v="7"/>
    <s v="Dan Reichenbach"/>
    <x v="3"/>
    <x v="1"/>
    <x v="5"/>
    <s v="Bevis Steel Folding Chairs"/>
    <n v="230.28"/>
    <n v="3"/>
    <n v="23.03"/>
  </r>
  <r>
    <d v="2017-08-27T00:00:00"/>
    <x v="3"/>
    <x v="7"/>
    <s v="Dan Reichenbach"/>
    <x v="3"/>
    <x v="0"/>
    <x v="0"/>
    <s v="White Computer Printout Paper by Universal"/>
    <n v="116.28"/>
    <n v="3"/>
    <n v="56.98"/>
  </r>
  <r>
    <d v="2017-08-27T00:00:00"/>
    <x v="3"/>
    <x v="7"/>
    <s v="Dan Reichenbach"/>
    <x v="3"/>
    <x v="0"/>
    <x v="3"/>
    <s v="GBC DocuBind 300 Electric Binding Machine"/>
    <n v="841.57"/>
    <n v="2"/>
    <n v="294.55"/>
  </r>
  <r>
    <d v="2017-08-27T00:00:00"/>
    <x v="3"/>
    <x v="7"/>
    <s v="Dan Reichenbach"/>
    <x v="3"/>
    <x v="0"/>
    <x v="2"/>
    <s v="Sensible Storage WireTech Storage Systems"/>
    <n v="354.9"/>
    <n v="5"/>
    <n v="17.75"/>
  </r>
  <r>
    <d v="2017-08-27T00:00:00"/>
    <x v="3"/>
    <x v="7"/>
    <s v="Dana Kaydos"/>
    <x v="15"/>
    <x v="0"/>
    <x v="0"/>
    <s v="Xerox 217"/>
    <n v="5.18"/>
    <n v="1"/>
    <n v="1.81"/>
  </r>
  <r>
    <d v="2017-08-27T00:00:00"/>
    <x v="3"/>
    <x v="7"/>
    <s v="Shui Tom"/>
    <x v="16"/>
    <x v="0"/>
    <x v="12"/>
    <s v="Hoover Portapower Portable Vacuum"/>
    <n v="14.34"/>
    <n v="4"/>
    <n v="0.9"/>
  </r>
  <r>
    <d v="2017-08-27T00:00:00"/>
    <x v="3"/>
    <x v="7"/>
    <s v="Ben Peterman"/>
    <x v="2"/>
    <x v="0"/>
    <x v="0"/>
    <s v="Xerox 1981"/>
    <n v="12.67"/>
    <n v="3"/>
    <n v="3.96"/>
  </r>
  <r>
    <d v="2017-08-27T00:00:00"/>
    <x v="3"/>
    <x v="7"/>
    <s v="Ben Peterman"/>
    <x v="2"/>
    <x v="2"/>
    <x v="9"/>
    <s v="Logitech Wireless Headset h800"/>
    <n v="1119.8900000000001"/>
    <n v="14"/>
    <n v="209.98"/>
  </r>
  <r>
    <d v="2017-08-27T00:00:00"/>
    <x v="3"/>
    <x v="7"/>
    <s v="Sarah Foster"/>
    <x v="12"/>
    <x v="1"/>
    <x v="8"/>
    <s v="Flat Face Poster Frame"/>
    <n v="120.58"/>
    <n v="8"/>
    <n v="33.159999999999997"/>
  </r>
  <r>
    <d v="2017-08-28T00:00:00"/>
    <x v="3"/>
    <x v="7"/>
    <s v="Kristina Nunn"/>
    <x v="22"/>
    <x v="2"/>
    <x v="6"/>
    <s v="Anker 24W Portable Micro USB Car Charger"/>
    <n v="35.17"/>
    <n v="4"/>
    <n v="11.43"/>
  </r>
  <r>
    <d v="2017-08-28T00:00:00"/>
    <x v="3"/>
    <x v="7"/>
    <s v="Kristina Nunn"/>
    <x v="22"/>
    <x v="1"/>
    <x v="13"/>
    <s v="Hon Practical Foundations 30 x 60 Training Table, Light Gray/Charcoal"/>
    <n v="1137.75"/>
    <n v="5"/>
    <n v="250.31"/>
  </r>
  <r>
    <d v="2017-08-28T00:00:00"/>
    <x v="3"/>
    <x v="7"/>
    <s v="Kristina Nunn"/>
    <x v="22"/>
    <x v="0"/>
    <x v="3"/>
    <s v="GBC Standard Therm-A-Bind Covers"/>
    <n v="99.68"/>
    <n v="5"/>
    <n v="32.4"/>
  </r>
  <r>
    <d v="2017-08-28T00:00:00"/>
    <x v="3"/>
    <x v="7"/>
    <s v="Kristina Nunn"/>
    <x v="22"/>
    <x v="0"/>
    <x v="4"/>
    <s v="Newell 344"/>
    <n v="5.56"/>
    <n v="2"/>
    <n v="1.45"/>
  </r>
  <r>
    <d v="2017-08-28T00:00:00"/>
    <x v="3"/>
    <x v="7"/>
    <s v="Sean Christensen"/>
    <x v="1"/>
    <x v="0"/>
    <x v="0"/>
    <s v="Xerox 4200 Series MultiUse Premium Copy Paper (20Lb. and 84 Bright)"/>
    <n v="25.34"/>
    <n v="6"/>
    <n v="7.92"/>
  </r>
  <r>
    <d v="2017-08-28T00:00:00"/>
    <x v="3"/>
    <x v="7"/>
    <s v="Sean Christensen"/>
    <x v="1"/>
    <x v="0"/>
    <x v="0"/>
    <s v="HP Office Paper (20Lb. and 87 Bright)"/>
    <n v="26.72"/>
    <n v="5"/>
    <n v="9.35"/>
  </r>
  <r>
    <d v="2017-08-28T00:00:00"/>
    <x v="3"/>
    <x v="7"/>
    <s v="Matthew Grinstein"/>
    <x v="21"/>
    <x v="0"/>
    <x v="14"/>
    <s v="Acme Stainless Steel Office Snips"/>
    <n v="21.81"/>
    <n v="3"/>
    <n v="5.89"/>
  </r>
  <r>
    <d v="2017-08-28T00:00:00"/>
    <x v="3"/>
    <x v="7"/>
    <s v="Matthew Grinstein"/>
    <x v="21"/>
    <x v="0"/>
    <x v="12"/>
    <s v="Acco 6 Outlet Guardian Premium Plus Surge Suppressor"/>
    <n v="91.6"/>
    <n v="5"/>
    <n v="26.56"/>
  </r>
  <r>
    <d v="2017-08-29T00:00:00"/>
    <x v="3"/>
    <x v="7"/>
    <s v="Cathy Prescott"/>
    <x v="1"/>
    <x v="0"/>
    <x v="1"/>
    <s v="Avery 505"/>
    <n v="47.36"/>
    <n v="4"/>
    <n v="17.760000000000002"/>
  </r>
  <r>
    <d v="2017-08-29T00:00:00"/>
    <x v="3"/>
    <x v="7"/>
    <s v="Cathy Prescott"/>
    <x v="1"/>
    <x v="0"/>
    <x v="2"/>
    <s v="Advantus Rolling Storage Box"/>
    <n v="27.44"/>
    <n v="2"/>
    <n v="2.4"/>
  </r>
  <r>
    <d v="2017-08-29T00:00:00"/>
    <x v="3"/>
    <x v="7"/>
    <s v="Cathy Prescott"/>
    <x v="1"/>
    <x v="0"/>
    <x v="3"/>
    <s v="Wilson Jones Easy Flow II Sheet Lifters"/>
    <n v="3.24"/>
    <n v="9"/>
    <n v="-5.18"/>
  </r>
  <r>
    <d v="2017-08-29T00:00:00"/>
    <x v="3"/>
    <x v="7"/>
    <s v="Michael Dominguez"/>
    <x v="2"/>
    <x v="0"/>
    <x v="4"/>
    <s v="Newell 323"/>
    <n v="9.41"/>
    <n v="7"/>
    <n v="0.71"/>
  </r>
  <r>
    <d v="2017-08-29T00:00:00"/>
    <x v="3"/>
    <x v="7"/>
    <s v="Rick Wilson"/>
    <x v="3"/>
    <x v="1"/>
    <x v="8"/>
    <s v="Electrix Fluorescent Magnifier Lamps &amp; Weighted Base"/>
    <n v="148.02000000000001"/>
    <n v="3"/>
    <n v="41.45"/>
  </r>
  <r>
    <d v="2017-08-31T00:00:00"/>
    <x v="3"/>
    <x v="7"/>
    <s v="Jeremy Farry"/>
    <x v="12"/>
    <x v="0"/>
    <x v="2"/>
    <s v="Neat Ideas Personal Hanging Folder Files, Black"/>
    <n v="10.74"/>
    <n v="1"/>
    <n v="0.81"/>
  </r>
  <r>
    <d v="2017-08-31T00:00:00"/>
    <x v="3"/>
    <x v="7"/>
    <s v="Jeremy Farry"/>
    <x v="12"/>
    <x v="0"/>
    <x v="7"/>
    <s v="OIC Bulk Pack Metal Binder Clips"/>
    <n v="8.3800000000000008"/>
    <n v="3"/>
    <n v="2.72"/>
  </r>
  <r>
    <d v="2017-08-31T00:00:00"/>
    <x v="3"/>
    <x v="7"/>
    <s v="Rob Lucas"/>
    <x v="25"/>
    <x v="0"/>
    <x v="0"/>
    <s v="Xerox 1945"/>
    <n v="229.54"/>
    <n v="7"/>
    <n v="83.21"/>
  </r>
  <r>
    <d v="2017-08-31T00:00:00"/>
    <x v="3"/>
    <x v="7"/>
    <s v="Ashley Jarboe"/>
    <x v="18"/>
    <x v="0"/>
    <x v="12"/>
    <s v="Tripp Lite Isotel 8 Ultra 8 Outlet Metal Surge"/>
    <n v="638.73"/>
    <n v="9"/>
    <n v="166.07"/>
  </r>
  <r>
    <d v="2017-08-31T00:00:00"/>
    <x v="3"/>
    <x v="7"/>
    <s v="Arthur Wiediger"/>
    <x v="3"/>
    <x v="0"/>
    <x v="3"/>
    <s v="Acco Suede Grain Vinyl Round Ring Binder"/>
    <n v="6.67"/>
    <n v="3"/>
    <n v="2.17"/>
  </r>
  <r>
    <d v="2017-08-31T00:00:00"/>
    <x v="3"/>
    <x v="7"/>
    <s v="Arthur Wiediger"/>
    <x v="3"/>
    <x v="2"/>
    <x v="6"/>
    <s v="Aastra 6757i CT Wireless VoIP phone"/>
    <n v="689.41"/>
    <n v="4"/>
    <n v="77.56"/>
  </r>
  <r>
    <d v="2017-08-31T00:00:00"/>
    <x v="3"/>
    <x v="7"/>
    <s v="Barry Gonzalez"/>
    <x v="8"/>
    <x v="2"/>
    <x v="9"/>
    <s v="Plantronics CS510 - Over-the-Head monaural Wireless Headset System"/>
    <n v="659.9"/>
    <n v="2"/>
    <n v="217.77"/>
  </r>
  <r>
    <d v="2017-08-31T00:00:00"/>
    <x v="3"/>
    <x v="7"/>
    <s v="Bart Watters"/>
    <x v="22"/>
    <x v="1"/>
    <x v="5"/>
    <s v="Hon 4700 Series Mobuis Mid-Back Task Chairs with Adjustable Arms"/>
    <n v="569.57000000000005"/>
    <n v="2"/>
    <n v="7.12"/>
  </r>
  <r>
    <d v="2017-08-31T00:00:00"/>
    <x v="3"/>
    <x v="7"/>
    <s v="Bart Watters"/>
    <x v="22"/>
    <x v="0"/>
    <x v="2"/>
    <s v="Sortfiler Multipurpose Personal File Organizer, Black"/>
    <n v="149.72999999999999"/>
    <n v="7"/>
    <n v="43.42"/>
  </r>
  <r>
    <d v="2017-08-31T00:00:00"/>
    <x v="3"/>
    <x v="7"/>
    <s v="Michael Granlund"/>
    <x v="11"/>
    <x v="0"/>
    <x v="14"/>
    <s v="Acme Kleen Earth Office Shears"/>
    <n v="6.21"/>
    <n v="2"/>
    <n v="0.7"/>
  </r>
  <r>
    <d v="2017-08-31T00:00:00"/>
    <x v="3"/>
    <x v="7"/>
    <s v="Maxwell Schwartz"/>
    <x v="3"/>
    <x v="0"/>
    <x v="2"/>
    <s v="Space Solutions Commercial Steel Shelving"/>
    <n v="193.95"/>
    <n v="3"/>
    <n v="9.6999999999999993"/>
  </r>
  <r>
    <d v="2017-09-01T00:00:00"/>
    <x v="3"/>
    <x v="8"/>
    <s v="Bradley Nguyen"/>
    <x v="20"/>
    <x v="1"/>
    <x v="8"/>
    <s v="Seth Thomas 12&quot; Clock w/ Goldtone Case"/>
    <n v="114.9"/>
    <n v="5"/>
    <n v="39.07"/>
  </r>
  <r>
    <d v="2017-09-01T00:00:00"/>
    <x v="3"/>
    <x v="8"/>
    <s v="Sung Shariari"/>
    <x v="22"/>
    <x v="2"/>
    <x v="9"/>
    <s v="LogitechÂ LS21 Speaker System - PC Multimedia - 2.1-CH - Wired"/>
    <n v="19.989999999999998"/>
    <n v="1"/>
    <n v="6.8"/>
  </r>
  <r>
    <d v="2017-09-01T00:00:00"/>
    <x v="3"/>
    <x v="8"/>
    <s v="Sung Shariari"/>
    <x v="22"/>
    <x v="0"/>
    <x v="3"/>
    <s v="Avery Metallic Poly Binders"/>
    <n v="22.92"/>
    <n v="5"/>
    <n v="8.02"/>
  </r>
  <r>
    <d v="2017-09-01T00:00:00"/>
    <x v="3"/>
    <x v="8"/>
    <s v="Christine Kargatis"/>
    <x v="22"/>
    <x v="0"/>
    <x v="4"/>
    <s v="Staples in misc. colors"/>
    <n v="7.58"/>
    <n v="1"/>
    <n v="2.96"/>
  </r>
  <r>
    <d v="2017-09-01T00:00:00"/>
    <x v="3"/>
    <x v="8"/>
    <s v="Cynthia Arntzen"/>
    <x v="14"/>
    <x v="1"/>
    <x v="5"/>
    <s v="Harbour Creations 67200 Series Stacking Chairs"/>
    <n v="498.26"/>
    <n v="7"/>
    <n v="134.53"/>
  </r>
  <r>
    <d v="2017-09-01T00:00:00"/>
    <x v="3"/>
    <x v="8"/>
    <s v="Rick Wilson"/>
    <x v="22"/>
    <x v="0"/>
    <x v="12"/>
    <s v="Honeywell Quietcare HEPA Air Cleaner"/>
    <n v="314.60000000000002"/>
    <n v="4"/>
    <n v="103.82"/>
  </r>
  <r>
    <d v="2017-09-01T00:00:00"/>
    <x v="3"/>
    <x v="8"/>
    <s v="Rick Wilson"/>
    <x v="22"/>
    <x v="1"/>
    <x v="13"/>
    <s v="KI Conference Tables"/>
    <n v="283.56"/>
    <n v="4"/>
    <n v="45.37"/>
  </r>
  <r>
    <d v="2017-09-02T00:00:00"/>
    <x v="3"/>
    <x v="8"/>
    <s v="Dorris liebe"/>
    <x v="10"/>
    <x v="1"/>
    <x v="8"/>
    <s v="Eldon 200 Class Desk Accessories, Burgundy"/>
    <n v="15.07"/>
    <n v="3"/>
    <n v="4.1399999999999997"/>
  </r>
  <r>
    <d v="2017-09-02T00:00:00"/>
    <x v="3"/>
    <x v="8"/>
    <s v="Bill Eplett"/>
    <x v="14"/>
    <x v="2"/>
    <x v="6"/>
    <s v="Polycom CX600 IP Phone VoIP phone"/>
    <n v="1199.8"/>
    <n v="4"/>
    <n v="323.95"/>
  </r>
  <r>
    <d v="2017-09-02T00:00:00"/>
    <x v="3"/>
    <x v="8"/>
    <s v="Bill Eplett"/>
    <x v="14"/>
    <x v="2"/>
    <x v="9"/>
    <s v="MaxellÂ iVDR EX 500GB Cartridge"/>
    <n v="1928.78"/>
    <n v="7"/>
    <n v="829.38"/>
  </r>
  <r>
    <d v="2017-09-02T00:00:00"/>
    <x v="3"/>
    <x v="8"/>
    <s v="Bill Eplett"/>
    <x v="14"/>
    <x v="0"/>
    <x v="2"/>
    <s v="Fellowes High-Stak Drawer Files"/>
    <n v="352.38"/>
    <n v="2"/>
    <n v="81.05"/>
  </r>
  <r>
    <d v="2017-09-02T00:00:00"/>
    <x v="3"/>
    <x v="8"/>
    <s v="Ralph Kennedy"/>
    <x v="2"/>
    <x v="0"/>
    <x v="0"/>
    <s v="RSVP Cards &amp; Envelopes, Blank White, 8-1/2&quot; X 11&quot;, 24 Cards/25 Envelopes/Set"/>
    <n v="12.19"/>
    <n v="3"/>
    <n v="4.1100000000000003"/>
  </r>
  <r>
    <d v="2017-09-02T00:00:00"/>
    <x v="3"/>
    <x v="8"/>
    <s v="Phillip Flathmann"/>
    <x v="3"/>
    <x v="0"/>
    <x v="4"/>
    <s v="Pencil and Crayon Sharpener"/>
    <n v="6.57"/>
    <n v="3"/>
    <n v="1.77"/>
  </r>
  <r>
    <d v="2017-09-02T00:00:00"/>
    <x v="3"/>
    <x v="8"/>
    <s v="Ann Chong"/>
    <x v="20"/>
    <x v="0"/>
    <x v="4"/>
    <s v="Newell 324"/>
    <n v="23.1"/>
    <n v="2"/>
    <n v="6.47"/>
  </r>
  <r>
    <d v="2017-09-02T00:00:00"/>
    <x v="3"/>
    <x v="8"/>
    <s v="Ann Chong"/>
    <x v="20"/>
    <x v="1"/>
    <x v="8"/>
    <s v="DAX Cubicle Frames - 8x10"/>
    <n v="11.54"/>
    <n v="2"/>
    <n v="3.46"/>
  </r>
  <r>
    <d v="2017-09-02T00:00:00"/>
    <x v="3"/>
    <x v="8"/>
    <s v="Ann Chong"/>
    <x v="20"/>
    <x v="1"/>
    <x v="13"/>
    <s v="Bush Advantage Collection Racetrack Conference Table"/>
    <n v="254.53"/>
    <n v="1"/>
    <n v="-93.33"/>
  </r>
  <r>
    <d v="2017-09-02T00:00:00"/>
    <x v="3"/>
    <x v="8"/>
    <s v="Ann Chong"/>
    <x v="20"/>
    <x v="0"/>
    <x v="12"/>
    <s v="Fellowes Basic Home/Office Series Surge Protectors"/>
    <n v="12.98"/>
    <n v="1"/>
    <n v="3.76"/>
  </r>
  <r>
    <d v="2017-09-02T00:00:00"/>
    <x v="3"/>
    <x v="8"/>
    <s v="Ann Chong"/>
    <x v="20"/>
    <x v="0"/>
    <x v="3"/>
    <s v="ACCOHIDE 3-Ring Binder, Blue, 1&quot;"/>
    <n v="26.43"/>
    <n v="8"/>
    <n v="8.92"/>
  </r>
  <r>
    <d v="2017-09-02T00:00:00"/>
    <x v="3"/>
    <x v="8"/>
    <s v="Ann Chong"/>
    <x v="20"/>
    <x v="2"/>
    <x v="6"/>
    <s v="Cisco SPA508G"/>
    <n v="197.97"/>
    <n v="3"/>
    <n v="57.41"/>
  </r>
  <r>
    <d v="2017-09-02T00:00:00"/>
    <x v="3"/>
    <x v="8"/>
    <s v="Ann Chong"/>
    <x v="20"/>
    <x v="0"/>
    <x v="1"/>
    <s v="Avery 518"/>
    <n v="18.899999999999999"/>
    <n v="6"/>
    <n v="9.07"/>
  </r>
  <r>
    <d v="2017-09-02T00:00:00"/>
    <x v="3"/>
    <x v="8"/>
    <s v="Ann Chong"/>
    <x v="20"/>
    <x v="1"/>
    <x v="5"/>
    <s v="Global Commerce Series High-Back Swivel/Tilt Chairs"/>
    <n v="1282.4100000000001"/>
    <n v="5"/>
    <n v="213.74"/>
  </r>
  <r>
    <d v="2017-09-02T00:00:00"/>
    <x v="3"/>
    <x v="8"/>
    <s v="Ann Chong"/>
    <x v="20"/>
    <x v="0"/>
    <x v="4"/>
    <s v="BIC Brite Liner Grip Highlighters"/>
    <n v="4.92"/>
    <n v="3"/>
    <n v="2.21"/>
  </r>
  <r>
    <d v="2017-09-02T00:00:00"/>
    <x v="3"/>
    <x v="8"/>
    <s v="Ann Chong"/>
    <x v="20"/>
    <x v="2"/>
    <x v="9"/>
    <s v="WD My Passport Ultra 2TB Portable External Hard Drive"/>
    <n v="238"/>
    <n v="2"/>
    <n v="38.08"/>
  </r>
  <r>
    <d v="2017-09-02T00:00:00"/>
    <x v="3"/>
    <x v="8"/>
    <s v="Ann Chong"/>
    <x v="20"/>
    <x v="2"/>
    <x v="9"/>
    <s v="Sony Micro Vault Click 16 GB USB 2.0 Flash Drive"/>
    <n v="167.97"/>
    <n v="3"/>
    <n v="40.31"/>
  </r>
  <r>
    <d v="2017-09-02T00:00:00"/>
    <x v="3"/>
    <x v="8"/>
    <s v="Ann Chong"/>
    <x v="20"/>
    <x v="0"/>
    <x v="0"/>
    <s v="Xerox 1962"/>
    <n v="17.12"/>
    <n v="4"/>
    <n v="7.7"/>
  </r>
  <r>
    <d v="2017-09-02T00:00:00"/>
    <x v="3"/>
    <x v="8"/>
    <s v="Anthony Witt"/>
    <x v="3"/>
    <x v="0"/>
    <x v="4"/>
    <s v="OIC #2 Pencils, Medium Soft"/>
    <n v="9.4"/>
    <n v="5"/>
    <n v="2.73"/>
  </r>
  <r>
    <d v="2017-09-02T00:00:00"/>
    <x v="3"/>
    <x v="8"/>
    <s v="Anthony Witt"/>
    <x v="3"/>
    <x v="0"/>
    <x v="1"/>
    <s v="Avery 505"/>
    <n v="74"/>
    <n v="5"/>
    <n v="37"/>
  </r>
  <r>
    <d v="2017-09-02T00:00:00"/>
    <x v="3"/>
    <x v="8"/>
    <s v="Anthony Witt"/>
    <x v="3"/>
    <x v="2"/>
    <x v="6"/>
    <s v="Ooma Telo VoIP Home Phone System"/>
    <n v="201.58"/>
    <n v="2"/>
    <n v="12.6"/>
  </r>
  <r>
    <d v="2017-09-02T00:00:00"/>
    <x v="3"/>
    <x v="8"/>
    <s v="Ted Butterfield"/>
    <x v="37"/>
    <x v="0"/>
    <x v="2"/>
    <s v="Crate-A-Files"/>
    <n v="10.9"/>
    <n v="1"/>
    <n v="2.83"/>
  </r>
  <r>
    <d v="2017-09-02T00:00:00"/>
    <x v="3"/>
    <x v="8"/>
    <s v="Ted Butterfield"/>
    <x v="37"/>
    <x v="0"/>
    <x v="0"/>
    <s v="Xerox 191"/>
    <n v="79.92"/>
    <n v="4"/>
    <n v="37.56"/>
  </r>
  <r>
    <d v="2017-09-02T00:00:00"/>
    <x v="3"/>
    <x v="8"/>
    <s v="Ted Butterfield"/>
    <x v="37"/>
    <x v="0"/>
    <x v="0"/>
    <s v="Xerox 1890"/>
    <n v="146.82"/>
    <n v="3"/>
    <n v="73.41"/>
  </r>
  <r>
    <d v="2017-09-02T00:00:00"/>
    <x v="3"/>
    <x v="8"/>
    <s v="Jill Stevenson"/>
    <x v="1"/>
    <x v="0"/>
    <x v="7"/>
    <s v="Advantus Plastic Paper Clips"/>
    <n v="16"/>
    <n v="4"/>
    <n v="5.6"/>
  </r>
  <r>
    <d v="2017-09-02T00:00:00"/>
    <x v="3"/>
    <x v="8"/>
    <s v="Jill Stevenson"/>
    <x v="1"/>
    <x v="0"/>
    <x v="12"/>
    <s v="Belkin 7-Outlet SurgeMaster Home Series"/>
    <n v="5.59"/>
    <n v="2"/>
    <n v="-15.09"/>
  </r>
  <r>
    <d v="2017-09-02T00:00:00"/>
    <x v="3"/>
    <x v="8"/>
    <s v="Jill Stevenson"/>
    <x v="1"/>
    <x v="0"/>
    <x v="2"/>
    <s v="Belkin 19&quot; Center-Weighted Shelf, Gray"/>
    <n v="235.92"/>
    <n v="5"/>
    <n v="-44.24"/>
  </r>
  <r>
    <d v="2017-09-02T00:00:00"/>
    <x v="3"/>
    <x v="8"/>
    <s v="Mick Crebagga"/>
    <x v="1"/>
    <x v="2"/>
    <x v="9"/>
    <s v="Kingston Digital DataTraveler 32GB USB 2.0"/>
    <n v="40.68"/>
    <n v="3"/>
    <n v="-7.12"/>
  </r>
  <r>
    <d v="2017-09-02T00:00:00"/>
    <x v="3"/>
    <x v="8"/>
    <s v="Janet Lee"/>
    <x v="3"/>
    <x v="0"/>
    <x v="3"/>
    <s v="Acco Translucent Poly Ring Binders"/>
    <n v="18.72"/>
    <n v="5"/>
    <n v="6.55"/>
  </r>
  <r>
    <d v="2017-09-02T00:00:00"/>
    <x v="3"/>
    <x v="8"/>
    <s v="Janet Lee"/>
    <x v="3"/>
    <x v="1"/>
    <x v="13"/>
    <s v="Hon 2111 Invitation Series Straight Table"/>
    <n v="236.53"/>
    <n v="2"/>
    <n v="-2.96"/>
  </r>
  <r>
    <d v="2017-09-02T00:00:00"/>
    <x v="3"/>
    <x v="8"/>
    <s v="Stephanie Ulpright"/>
    <x v="22"/>
    <x v="1"/>
    <x v="5"/>
    <s v="Global Leather Task Chair, Black"/>
    <n v="215.98"/>
    <n v="3"/>
    <n v="-2.7"/>
  </r>
  <r>
    <d v="2017-09-02T00:00:00"/>
    <x v="3"/>
    <x v="8"/>
    <s v="Alan Hwang"/>
    <x v="5"/>
    <x v="0"/>
    <x v="3"/>
    <s v="GBC DocuBind 300 Electric Binding Machine"/>
    <n v="1577.94"/>
    <n v="3"/>
    <n v="757.41"/>
  </r>
  <r>
    <d v="2017-09-02T00:00:00"/>
    <x v="3"/>
    <x v="8"/>
    <s v="Luke Weiss"/>
    <x v="26"/>
    <x v="0"/>
    <x v="1"/>
    <s v="Avery 519"/>
    <n v="11.7"/>
    <n v="2"/>
    <n v="3.95"/>
  </r>
  <r>
    <d v="2017-09-02T00:00:00"/>
    <x v="3"/>
    <x v="8"/>
    <s v="Marc Harrigan"/>
    <x v="3"/>
    <x v="0"/>
    <x v="12"/>
    <s v="Acco Six-Outlet Power Strip, 4' Cord Length"/>
    <n v="43.1"/>
    <n v="5"/>
    <n v="11.21"/>
  </r>
  <r>
    <d v="2017-09-02T00:00:00"/>
    <x v="3"/>
    <x v="8"/>
    <s v="Marc Harrigan"/>
    <x v="3"/>
    <x v="1"/>
    <x v="8"/>
    <s v="Luxo Professional Combination Clamp-On Lamps"/>
    <n v="511.5"/>
    <n v="5"/>
    <n v="132.99"/>
  </r>
  <r>
    <d v="2017-09-02T00:00:00"/>
    <x v="3"/>
    <x v="8"/>
    <s v="Marc Harrigan"/>
    <x v="3"/>
    <x v="0"/>
    <x v="3"/>
    <s v="GBC Velobind Prepunched Cover Sets, Regency Series"/>
    <n v="147.91999999999999"/>
    <n v="5"/>
    <n v="46.23"/>
  </r>
  <r>
    <d v="2017-09-03T00:00:00"/>
    <x v="3"/>
    <x v="8"/>
    <s v="Emily Phan"/>
    <x v="1"/>
    <x v="0"/>
    <x v="3"/>
    <s v="Premier Elliptical Ring Binder, Black"/>
    <n v="42.62"/>
    <n v="7"/>
    <n v="-68.19"/>
  </r>
  <r>
    <d v="2017-09-03T00:00:00"/>
    <x v="3"/>
    <x v="8"/>
    <s v="Arthur Prichep"/>
    <x v="16"/>
    <x v="0"/>
    <x v="10"/>
    <s v="#10- 4 1/8&quot; x 9 1/2&quot; Security-Tint Envelopes"/>
    <n v="24.45"/>
    <n v="4"/>
    <n v="8.86"/>
  </r>
  <r>
    <d v="2017-09-03T00:00:00"/>
    <x v="3"/>
    <x v="8"/>
    <s v="Aleksandra Gannaway"/>
    <x v="3"/>
    <x v="0"/>
    <x v="4"/>
    <s v="Premium Writing Pencils, Soft, #2 by Central Association for the Blind"/>
    <n v="5.96"/>
    <n v="2"/>
    <n v="1.67"/>
  </r>
  <r>
    <d v="2017-09-03T00:00:00"/>
    <x v="3"/>
    <x v="8"/>
    <s v="Sample Company A"/>
    <x v="3"/>
    <x v="0"/>
    <x v="3"/>
    <s v="Square Ring Data Binders, Rigid 75 Pt. Covers, 11&quot; x 14-7/8&quot;"/>
    <n v="82.56"/>
    <n v="5"/>
    <n v="28.9"/>
  </r>
  <r>
    <d v="2017-09-03T00:00:00"/>
    <x v="3"/>
    <x v="8"/>
    <s v="Sample Company A"/>
    <x v="3"/>
    <x v="2"/>
    <x v="9"/>
    <s v="Kensington Expert Mouse Optical USB Trackball for PC or Mac"/>
    <n v="284.97000000000003"/>
    <n v="3"/>
    <n v="85.49"/>
  </r>
  <r>
    <d v="2017-09-03T00:00:00"/>
    <x v="3"/>
    <x v="8"/>
    <s v="Katrina Bavinger"/>
    <x v="20"/>
    <x v="0"/>
    <x v="0"/>
    <s v="Xerox 189"/>
    <n v="419.4"/>
    <n v="4"/>
    <n v="201.31"/>
  </r>
  <r>
    <d v="2017-09-03T00:00:00"/>
    <x v="3"/>
    <x v="8"/>
    <s v="Katrina Bavinger"/>
    <x v="20"/>
    <x v="1"/>
    <x v="5"/>
    <s v="Office Star Flex Back Scooter Chair with Aluminum Finish Frame"/>
    <n v="90.8"/>
    <n v="1"/>
    <n v="14.12"/>
  </r>
  <r>
    <d v="2017-09-03T00:00:00"/>
    <x v="3"/>
    <x v="8"/>
    <s v="Katrina Bavinger"/>
    <x v="20"/>
    <x v="1"/>
    <x v="5"/>
    <s v="Global Low Back Tilter Chair"/>
    <n v="181.76"/>
    <n v="2"/>
    <n v="-8.08"/>
  </r>
  <r>
    <d v="2017-09-03T00:00:00"/>
    <x v="3"/>
    <x v="8"/>
    <s v="Katrina Bavinger"/>
    <x v="20"/>
    <x v="0"/>
    <x v="4"/>
    <s v="Prang Drawing Pencil Set"/>
    <n v="5.56"/>
    <n v="2"/>
    <n v="2.2200000000000002"/>
  </r>
  <r>
    <d v="2017-09-03T00:00:00"/>
    <x v="3"/>
    <x v="8"/>
    <s v="Joe Kamberova"/>
    <x v="3"/>
    <x v="1"/>
    <x v="11"/>
    <s v="Bush Heritage Pine Collection 5-Shelf Bookcase, Albany Pine Finish, *Special Order"/>
    <n v="239.67"/>
    <n v="2"/>
    <n v="14.1"/>
  </r>
  <r>
    <d v="2017-09-03T00:00:00"/>
    <x v="3"/>
    <x v="8"/>
    <s v="Arthur Gainer"/>
    <x v="0"/>
    <x v="1"/>
    <x v="8"/>
    <s v="Eldon Advantage Foldable Chair Mats for Low Pile Carpets"/>
    <n v="108.4"/>
    <n v="5"/>
    <n v="-105.69"/>
  </r>
  <r>
    <d v="2017-09-03T00:00:00"/>
    <x v="3"/>
    <x v="8"/>
    <s v="Muhammed Yedwab"/>
    <x v="1"/>
    <x v="0"/>
    <x v="0"/>
    <s v="&quot;While you Were Out&quot; Message Book, One Form per Page"/>
    <n v="8.9"/>
    <n v="3"/>
    <n v="3.34"/>
  </r>
  <r>
    <d v="2017-09-03T00:00:00"/>
    <x v="3"/>
    <x v="8"/>
    <s v="Muhammed Yedwab"/>
    <x v="1"/>
    <x v="2"/>
    <x v="9"/>
    <s v="Hypercom P1300 Pinpad"/>
    <n v="100.8"/>
    <n v="2"/>
    <n v="21.42"/>
  </r>
  <r>
    <d v="2017-09-04T00:00:00"/>
    <x v="3"/>
    <x v="8"/>
    <s v="John Dryer"/>
    <x v="0"/>
    <x v="0"/>
    <x v="4"/>
    <s v="Crayola Anti Dust Chalk, 12/Pack"/>
    <n v="10.19"/>
    <n v="7"/>
    <n v="3.19"/>
  </r>
  <r>
    <d v="2017-09-04T00:00:00"/>
    <x v="3"/>
    <x v="8"/>
    <s v="John Dryer"/>
    <x v="0"/>
    <x v="0"/>
    <x v="2"/>
    <s v="Acco Perma 3000 Stacking Storage Drawers"/>
    <n v="16.78"/>
    <n v="1"/>
    <n v="-0.21"/>
  </r>
  <r>
    <d v="2017-09-04T00:00:00"/>
    <x v="3"/>
    <x v="8"/>
    <s v="John Dryer"/>
    <x v="0"/>
    <x v="0"/>
    <x v="4"/>
    <s v="Sanford Colorific Eraseable Coloring Pencils, 12 Count"/>
    <n v="13.12"/>
    <n v="5"/>
    <n v="3.77"/>
  </r>
  <r>
    <d v="2017-09-04T00:00:00"/>
    <x v="3"/>
    <x v="8"/>
    <s v="Aimee Bixby"/>
    <x v="20"/>
    <x v="2"/>
    <x v="9"/>
    <s v="Verbatim 25 GB 6x Blu-ray Single Layer Recordable Disc, 25/Pack"/>
    <n v="91.96"/>
    <n v="4"/>
    <n v="39.54"/>
  </r>
  <r>
    <d v="2017-09-04T00:00:00"/>
    <x v="3"/>
    <x v="8"/>
    <s v="Greg Maxwell"/>
    <x v="3"/>
    <x v="1"/>
    <x v="13"/>
    <s v="Chromcraft Bull-Nose Wood Oval Conference Tables &amp; Bases"/>
    <n v="1322.35"/>
    <n v="3"/>
    <n v="-99.18"/>
  </r>
  <r>
    <d v="2017-09-04T00:00:00"/>
    <x v="3"/>
    <x v="8"/>
    <s v="Katrina Bavinger"/>
    <x v="3"/>
    <x v="0"/>
    <x v="0"/>
    <s v="Xerox 220"/>
    <n v="12.96"/>
    <n v="2"/>
    <n v="6.22"/>
  </r>
  <r>
    <d v="2017-09-04T00:00:00"/>
    <x v="3"/>
    <x v="8"/>
    <s v="Katrina Bavinger"/>
    <x v="3"/>
    <x v="2"/>
    <x v="6"/>
    <s v="invisibleSHIELD by ZAGG Smudge-Free Screen Protector"/>
    <n v="43.18"/>
    <n v="3"/>
    <n v="15.11"/>
  </r>
  <r>
    <d v="2017-09-04T00:00:00"/>
    <x v="3"/>
    <x v="8"/>
    <s v="Helen Wasserman"/>
    <x v="1"/>
    <x v="1"/>
    <x v="11"/>
    <s v="Bush Birmingham Collection Bookcase, Dark Cherry"/>
    <n v="825.17"/>
    <n v="9"/>
    <n v="-117.88"/>
  </r>
  <r>
    <d v="2017-09-04T00:00:00"/>
    <x v="3"/>
    <x v="8"/>
    <s v="Helen Wasserman"/>
    <x v="1"/>
    <x v="0"/>
    <x v="0"/>
    <s v="It's Hot Message Books with Stickers, 2 3/4&quot; x 5&quot;"/>
    <n v="17.760000000000002"/>
    <n v="3"/>
    <n v="5.55"/>
  </r>
  <r>
    <d v="2017-09-04T00:00:00"/>
    <x v="3"/>
    <x v="8"/>
    <s v="Helen Wasserman"/>
    <x v="1"/>
    <x v="0"/>
    <x v="4"/>
    <s v="Sanford Colorific Colored Pencils, 12/Box"/>
    <n v="6.91"/>
    <n v="3"/>
    <n v="0.86"/>
  </r>
  <r>
    <d v="2017-09-04T00:00:00"/>
    <x v="3"/>
    <x v="8"/>
    <s v="Maribeth Dona"/>
    <x v="10"/>
    <x v="0"/>
    <x v="4"/>
    <s v="DIXON Oriole Pencils"/>
    <n v="8.26"/>
    <n v="4"/>
    <n v="0.62"/>
  </r>
  <r>
    <d v="2017-09-04T00:00:00"/>
    <x v="3"/>
    <x v="8"/>
    <s v="Maribeth Dona"/>
    <x v="10"/>
    <x v="0"/>
    <x v="3"/>
    <s v="GBC Recycled VeloBinder Covers"/>
    <n v="25.56"/>
    <n v="5"/>
    <n v="-20.45"/>
  </r>
  <r>
    <d v="2017-09-04T00:00:00"/>
    <x v="3"/>
    <x v="8"/>
    <s v="Maribeth Dona"/>
    <x v="10"/>
    <x v="0"/>
    <x v="3"/>
    <s v="Wilson Jones Active Use Binders"/>
    <n v="4.37"/>
    <n v="2"/>
    <n v="-3.06"/>
  </r>
  <r>
    <d v="2017-09-04T00:00:00"/>
    <x v="3"/>
    <x v="8"/>
    <s v="Maribeth Dona"/>
    <x v="10"/>
    <x v="0"/>
    <x v="0"/>
    <s v="Telephone Message Books with Fax/Mobile Section, 4 1/4&quot; x 6&quot;"/>
    <n v="11.52"/>
    <n v="4"/>
    <n v="3.74"/>
  </r>
  <r>
    <d v="2017-09-04T00:00:00"/>
    <x v="3"/>
    <x v="8"/>
    <s v="Ralph Arnett"/>
    <x v="3"/>
    <x v="0"/>
    <x v="3"/>
    <s v="Ibico Hi-Tech Manual Binding System"/>
    <n v="487.98"/>
    <n v="2"/>
    <n v="152.5"/>
  </r>
  <r>
    <d v="2017-09-04T00:00:00"/>
    <x v="3"/>
    <x v="8"/>
    <s v="Ralph Arnett"/>
    <x v="3"/>
    <x v="2"/>
    <x v="6"/>
    <s v="QVS USB Car Charger 2-Port 2.1Amp for iPod/iPhone/iPad/iPad 2/iPad 3"/>
    <n v="5.56"/>
    <n v="1"/>
    <n v="1.74"/>
  </r>
  <r>
    <d v="2017-09-04T00:00:00"/>
    <x v="3"/>
    <x v="8"/>
    <s v="Ralph Arnett"/>
    <x v="3"/>
    <x v="0"/>
    <x v="2"/>
    <s v="Trav-L-File Heavy-Duty Shuttle II, Black"/>
    <n v="217.85"/>
    <n v="5"/>
    <n v="65.36"/>
  </r>
  <r>
    <d v="2017-09-04T00:00:00"/>
    <x v="3"/>
    <x v="8"/>
    <s v="Michael Moore"/>
    <x v="2"/>
    <x v="2"/>
    <x v="9"/>
    <s v="Kingston Digital DataTraveler 8GB USB 2.0"/>
    <n v="19.04"/>
    <n v="4"/>
    <n v="-1.43"/>
  </r>
  <r>
    <d v="2017-09-04T00:00:00"/>
    <x v="3"/>
    <x v="8"/>
    <s v="Tiffany House"/>
    <x v="3"/>
    <x v="0"/>
    <x v="2"/>
    <s v="Rogers Jumbo File, Granite"/>
    <n v="54.32"/>
    <n v="4"/>
    <n v="0.54"/>
  </r>
  <r>
    <d v="2017-09-04T00:00:00"/>
    <x v="3"/>
    <x v="8"/>
    <s v="Pete Kriz"/>
    <x v="3"/>
    <x v="0"/>
    <x v="3"/>
    <s v="Acco Suede Grain Vinyl Round Ring Binder"/>
    <n v="13.34"/>
    <n v="6"/>
    <n v="4.34"/>
  </r>
  <r>
    <d v="2017-09-04T00:00:00"/>
    <x v="3"/>
    <x v="8"/>
    <s v="Pete Kriz"/>
    <x v="3"/>
    <x v="1"/>
    <x v="13"/>
    <s v="Bush Cubix Conference Tables, Fully Assembled"/>
    <n v="1478.27"/>
    <n v="8"/>
    <n v="92.39"/>
  </r>
  <r>
    <d v="2017-09-04T00:00:00"/>
    <x v="3"/>
    <x v="8"/>
    <s v="Vivian Mathis"/>
    <x v="38"/>
    <x v="0"/>
    <x v="7"/>
    <s v="Staples"/>
    <n v="14.82"/>
    <n v="6"/>
    <n v="6.97"/>
  </r>
  <r>
    <d v="2017-09-04T00:00:00"/>
    <x v="3"/>
    <x v="8"/>
    <s v="Eva Jacobs"/>
    <x v="3"/>
    <x v="0"/>
    <x v="2"/>
    <s v="24 Capacity Maxi Data Binder Racks, Pearl"/>
    <n v="421.1"/>
    <n v="2"/>
    <n v="105.28"/>
  </r>
  <r>
    <d v="2017-09-04T00:00:00"/>
    <x v="3"/>
    <x v="8"/>
    <s v="Doug O'Connell"/>
    <x v="16"/>
    <x v="1"/>
    <x v="5"/>
    <s v="Global Value Steno Chair, Gray"/>
    <n v="97.18"/>
    <n v="2"/>
    <n v="6.07"/>
  </r>
  <r>
    <d v="2017-09-04T00:00:00"/>
    <x v="3"/>
    <x v="8"/>
    <s v="Doug O'Connell"/>
    <x v="16"/>
    <x v="0"/>
    <x v="0"/>
    <s v="Xerox 213"/>
    <n v="10.37"/>
    <n v="2"/>
    <n v="3.63"/>
  </r>
  <r>
    <d v="2017-09-04T00:00:00"/>
    <x v="3"/>
    <x v="8"/>
    <s v="Julie Kriz"/>
    <x v="0"/>
    <x v="0"/>
    <x v="4"/>
    <s v="Hunt PowerHouse Electric Pencil Sharpener, Blue"/>
    <n v="30.38"/>
    <n v="1"/>
    <n v="3.8"/>
  </r>
  <r>
    <d v="2017-09-04T00:00:00"/>
    <x v="3"/>
    <x v="8"/>
    <s v="Cynthia Voltz"/>
    <x v="3"/>
    <x v="0"/>
    <x v="3"/>
    <s v="Pressboard Hanging Data Binders for Unburst Sheets"/>
    <n v="11.81"/>
    <n v="3"/>
    <n v="4.13"/>
  </r>
  <r>
    <d v="2017-09-04T00:00:00"/>
    <x v="3"/>
    <x v="8"/>
    <s v="Aaron Smayling"/>
    <x v="11"/>
    <x v="0"/>
    <x v="3"/>
    <s v="Avery Trapezoid Extra Heavy Duty 4&quot; Binders"/>
    <n v="88.07"/>
    <n v="7"/>
    <n v="-58.72"/>
  </r>
  <r>
    <d v="2017-09-05T00:00:00"/>
    <x v="3"/>
    <x v="8"/>
    <s v="Christopher Schild"/>
    <x v="22"/>
    <x v="0"/>
    <x v="4"/>
    <s v="Newell 333"/>
    <n v="2.78"/>
    <n v="1"/>
    <n v="0.72"/>
  </r>
  <r>
    <d v="2017-09-05T00:00:00"/>
    <x v="3"/>
    <x v="8"/>
    <s v="Michael Grace"/>
    <x v="16"/>
    <x v="0"/>
    <x v="2"/>
    <s v="Gould Plastics 18-Pocket Panel Bin, 34w x 5-1/4d x 20-1/2h"/>
    <n v="147.18"/>
    <n v="2"/>
    <n v="-29.44"/>
  </r>
  <r>
    <d v="2017-09-05T00:00:00"/>
    <x v="3"/>
    <x v="8"/>
    <s v="Liz Preis"/>
    <x v="15"/>
    <x v="2"/>
    <x v="9"/>
    <s v="MaxellÂ LTO Ultrium - 800 GB"/>
    <n v="89.57"/>
    <n v="4"/>
    <n v="-1.1200000000000001"/>
  </r>
  <r>
    <d v="2017-09-05T00:00:00"/>
    <x v="3"/>
    <x v="8"/>
    <s v="Liz Preis"/>
    <x v="15"/>
    <x v="0"/>
    <x v="4"/>
    <s v="Model L Table or Wall-Mount Pencil Sharpener"/>
    <n v="71.959999999999994"/>
    <n v="5"/>
    <n v="7.2"/>
  </r>
  <r>
    <d v="2017-09-05T00:00:00"/>
    <x v="3"/>
    <x v="8"/>
    <s v="Liz Preis"/>
    <x v="15"/>
    <x v="0"/>
    <x v="0"/>
    <s v="Xerox 220"/>
    <n v="15.55"/>
    <n v="3"/>
    <n v="5.44"/>
  </r>
  <r>
    <d v="2017-09-07T00:00:00"/>
    <x v="3"/>
    <x v="8"/>
    <s v="Jasper Cacioppo"/>
    <x v="3"/>
    <x v="1"/>
    <x v="8"/>
    <s v="Tenex Chairmats For Use With Carpeted Floors"/>
    <n v="47.94"/>
    <n v="3"/>
    <n v="2.4"/>
  </r>
  <r>
    <d v="2017-09-07T00:00:00"/>
    <x v="3"/>
    <x v="8"/>
    <s v="Ruben Dartt"/>
    <x v="11"/>
    <x v="0"/>
    <x v="2"/>
    <s v="Hanging Personal Folder File"/>
    <n v="37.68"/>
    <n v="3"/>
    <n v="2.36"/>
  </r>
  <r>
    <d v="2017-09-07T00:00:00"/>
    <x v="3"/>
    <x v="8"/>
    <s v="Ruben Dartt"/>
    <x v="11"/>
    <x v="2"/>
    <x v="9"/>
    <s v="Logitech Wireless Marathon Mouse M705"/>
    <n v="279.94"/>
    <n v="7"/>
    <n v="80.48"/>
  </r>
  <r>
    <d v="2017-09-07T00:00:00"/>
    <x v="3"/>
    <x v="8"/>
    <s v="Stefania Perrino"/>
    <x v="20"/>
    <x v="0"/>
    <x v="2"/>
    <s v="Advantus 10-Drawer Portable Organizer, Chrome Metal Frame, Smoke Drawers"/>
    <n v="478.08"/>
    <n v="8"/>
    <n v="133.86000000000001"/>
  </r>
  <r>
    <d v="2017-09-07T00:00:00"/>
    <x v="3"/>
    <x v="8"/>
    <s v="Nicole Fjeld"/>
    <x v="1"/>
    <x v="0"/>
    <x v="0"/>
    <s v="Easy-staple paper"/>
    <n v="73.010000000000005"/>
    <n v="9"/>
    <n v="26.47"/>
  </r>
  <r>
    <d v="2017-09-07T00:00:00"/>
    <x v="3"/>
    <x v="8"/>
    <s v="Robert Dilbeck"/>
    <x v="24"/>
    <x v="0"/>
    <x v="3"/>
    <s v="GBC DocuBind 300 Electric Binding Machine"/>
    <n v="1577.94"/>
    <n v="3"/>
    <n v="757.41"/>
  </r>
  <r>
    <d v="2017-09-07T00:00:00"/>
    <x v="3"/>
    <x v="8"/>
    <s v="Dean percer"/>
    <x v="12"/>
    <x v="0"/>
    <x v="3"/>
    <s v="Wilson Jones Leather-Like Binders with DublLock Round Rings"/>
    <n v="7.86"/>
    <n v="3"/>
    <n v="-6.02"/>
  </r>
  <r>
    <d v="2017-09-07T00:00:00"/>
    <x v="3"/>
    <x v="8"/>
    <s v="Cassandra Brandow"/>
    <x v="2"/>
    <x v="0"/>
    <x v="1"/>
    <s v="Avery 519"/>
    <n v="29.24"/>
    <n v="5"/>
    <n v="9.8699999999999992"/>
  </r>
  <r>
    <d v="2017-09-07T00:00:00"/>
    <x v="3"/>
    <x v="8"/>
    <s v="Cassandra Brandow"/>
    <x v="2"/>
    <x v="0"/>
    <x v="0"/>
    <s v="Eureka Recycled Copy Paper 8 1/2&quot; x 11&quot;, Ream"/>
    <n v="15.55"/>
    <n v="3"/>
    <n v="5.44"/>
  </r>
  <r>
    <d v="2017-09-07T00:00:00"/>
    <x v="3"/>
    <x v="8"/>
    <s v="Cassandra Brandow"/>
    <x v="2"/>
    <x v="0"/>
    <x v="10"/>
    <s v="Poly String Tie Envelopes"/>
    <n v="4.9000000000000004"/>
    <n v="3"/>
    <n v="1.65"/>
  </r>
  <r>
    <d v="2017-09-07T00:00:00"/>
    <x v="3"/>
    <x v="8"/>
    <s v="Anna Gayman"/>
    <x v="21"/>
    <x v="2"/>
    <x v="9"/>
    <s v="Rosewill 107 Normal Keys USB Wired Standard Keyboard"/>
    <n v="13.48"/>
    <n v="1"/>
    <n v="1.89"/>
  </r>
  <r>
    <d v="2017-09-07T00:00:00"/>
    <x v="3"/>
    <x v="8"/>
    <s v="Justin MacKendrick"/>
    <x v="27"/>
    <x v="1"/>
    <x v="8"/>
    <s v="DAX Copper Panel Document Frame, 5 x 7 Size"/>
    <n v="25.16"/>
    <n v="2"/>
    <n v="10.57"/>
  </r>
  <r>
    <d v="2017-09-07T00:00:00"/>
    <x v="3"/>
    <x v="8"/>
    <s v="Justin MacKendrick"/>
    <x v="27"/>
    <x v="2"/>
    <x v="6"/>
    <s v="Motorla HX550 Universal Bluetooth Headset"/>
    <n v="126.56"/>
    <n v="4"/>
    <n v="47.46"/>
  </r>
  <r>
    <d v="2017-09-07T00:00:00"/>
    <x v="3"/>
    <x v="8"/>
    <s v="Allen Goldenen"/>
    <x v="3"/>
    <x v="1"/>
    <x v="8"/>
    <s v="C-Line Magnetic Cubicle Keepers, Clear Polypropylene"/>
    <n v="19.760000000000002"/>
    <n v="4"/>
    <n v="8.3000000000000007"/>
  </r>
  <r>
    <d v="2017-09-07T00:00:00"/>
    <x v="3"/>
    <x v="8"/>
    <s v="Trudy Glocke"/>
    <x v="24"/>
    <x v="2"/>
    <x v="9"/>
    <s v="Maxell 4.7GB DVD-R"/>
    <n v="113.52"/>
    <n v="4"/>
    <n v="46.54"/>
  </r>
  <r>
    <d v="2017-09-07T00:00:00"/>
    <x v="3"/>
    <x v="8"/>
    <s v="Trudy Glocke"/>
    <x v="24"/>
    <x v="1"/>
    <x v="8"/>
    <s v="DataProducts Ampli Magnifier Task Lamp, Black,"/>
    <n v="135.30000000000001"/>
    <n v="5"/>
    <n v="37.880000000000003"/>
  </r>
  <r>
    <d v="2017-09-07T00:00:00"/>
    <x v="3"/>
    <x v="8"/>
    <s v="Joseph Airdo"/>
    <x v="3"/>
    <x v="1"/>
    <x v="5"/>
    <s v="Global Low Back Tilter Chair"/>
    <n v="161.57"/>
    <n v="2"/>
    <n v="-28.27"/>
  </r>
  <r>
    <d v="2017-09-07T00:00:00"/>
    <x v="3"/>
    <x v="8"/>
    <s v="Dario Medina"/>
    <x v="15"/>
    <x v="0"/>
    <x v="12"/>
    <s v="Eureka The Boss Cordless Rechargeable Stick Vac"/>
    <n v="81.569999999999993"/>
    <n v="2"/>
    <n v="7.14"/>
  </r>
  <r>
    <d v="2017-09-07T00:00:00"/>
    <x v="3"/>
    <x v="8"/>
    <s v="Phillip Flathmann"/>
    <x v="22"/>
    <x v="1"/>
    <x v="8"/>
    <s v="DAX Two-Tone Silver Metal Document Frame"/>
    <n v="80.959999999999994"/>
    <n v="4"/>
    <n v="34.81"/>
  </r>
  <r>
    <d v="2017-09-07T00:00:00"/>
    <x v="3"/>
    <x v="8"/>
    <s v="Phillip Flathmann"/>
    <x v="22"/>
    <x v="2"/>
    <x v="6"/>
    <s v="Konftel 250 ConferenceÂ phoneÂ - Charcoal black"/>
    <n v="455.71"/>
    <n v="2"/>
    <n v="34.18"/>
  </r>
  <r>
    <d v="2017-09-07T00:00:00"/>
    <x v="3"/>
    <x v="8"/>
    <s v="Phillip Flathmann"/>
    <x v="22"/>
    <x v="0"/>
    <x v="4"/>
    <s v="Boston 1799 Powerhouse Electric Pencil Sharpener"/>
    <n v="25.98"/>
    <n v="1"/>
    <n v="7.27"/>
  </r>
  <r>
    <d v="2017-09-07T00:00:00"/>
    <x v="3"/>
    <x v="8"/>
    <s v="Allen Armold"/>
    <x v="43"/>
    <x v="0"/>
    <x v="0"/>
    <s v="Avoid Verbal Orders Carbonless Minifold Book"/>
    <n v="16.899999999999999"/>
    <n v="5"/>
    <n v="7.77"/>
  </r>
  <r>
    <d v="2017-09-07T00:00:00"/>
    <x v="3"/>
    <x v="8"/>
    <s v="Allen Armold"/>
    <x v="43"/>
    <x v="0"/>
    <x v="0"/>
    <s v="Xerox 191"/>
    <n v="39.96"/>
    <n v="2"/>
    <n v="18.78"/>
  </r>
  <r>
    <d v="2017-09-08T00:00:00"/>
    <x v="3"/>
    <x v="8"/>
    <s v="Michelle Moray"/>
    <x v="1"/>
    <x v="1"/>
    <x v="13"/>
    <s v="BoxOffice By Design Rectangular and Half-Moon Meeting Room Tables"/>
    <n v="765.63"/>
    <n v="7"/>
    <n v="-566.55999999999995"/>
  </r>
  <r>
    <d v="2017-09-08T00:00:00"/>
    <x v="3"/>
    <x v="8"/>
    <s v="Eugene Barchas"/>
    <x v="2"/>
    <x v="2"/>
    <x v="6"/>
    <s v="Aastra 6757i CT Wireless VoIP phone"/>
    <n v="258.52999999999997"/>
    <n v="2"/>
    <n v="-47.4"/>
  </r>
  <r>
    <d v="2017-09-08T00:00:00"/>
    <x v="3"/>
    <x v="8"/>
    <s v="Dorothy Badders"/>
    <x v="10"/>
    <x v="2"/>
    <x v="9"/>
    <s v="ImationÂ SwivelÂ Flash DriveÂ USBÂ flash driveÂ - 8 GB"/>
    <n v="9.1"/>
    <n v="1"/>
    <n v="1.71"/>
  </r>
  <r>
    <d v="2017-09-08T00:00:00"/>
    <x v="3"/>
    <x v="8"/>
    <s v="Roland Schwarz"/>
    <x v="10"/>
    <x v="2"/>
    <x v="9"/>
    <s v="Memorex Micro Travel Drive 32 GB"/>
    <n v="116.83"/>
    <n v="4"/>
    <n v="33.590000000000003"/>
  </r>
  <r>
    <d v="2017-09-08T00:00:00"/>
    <x v="3"/>
    <x v="8"/>
    <s v="Alex Russell"/>
    <x v="0"/>
    <x v="2"/>
    <x v="9"/>
    <s v="Memorex Froggy Flash Drive 8 GB"/>
    <n v="85.2"/>
    <n v="6"/>
    <n v="20.239999999999998"/>
  </r>
  <r>
    <d v="2017-09-08T00:00:00"/>
    <x v="3"/>
    <x v="8"/>
    <s v="Barry FranzÃ¶sisch"/>
    <x v="0"/>
    <x v="0"/>
    <x v="3"/>
    <s v="Premier Elliptical Ring Binder, Black"/>
    <n v="42.62"/>
    <n v="7"/>
    <n v="-68.19"/>
  </r>
  <r>
    <d v="2017-09-08T00:00:00"/>
    <x v="3"/>
    <x v="8"/>
    <s v="Barry FranzÃ¶sisch"/>
    <x v="0"/>
    <x v="2"/>
    <x v="16"/>
    <s v="Canon PC-428 Personal Copier"/>
    <n v="319.98"/>
    <n v="2"/>
    <n v="107.99"/>
  </r>
  <r>
    <d v="2017-09-08T00:00:00"/>
    <x v="3"/>
    <x v="8"/>
    <s v="Barry FranzÃ¶sisch"/>
    <x v="0"/>
    <x v="0"/>
    <x v="7"/>
    <s v="Vinyl Coated Wire Paper Clips in Organizer Box, 800/Box"/>
    <n v="45.92"/>
    <n v="5"/>
    <n v="15.5"/>
  </r>
  <r>
    <d v="2017-09-08T00:00:00"/>
    <x v="3"/>
    <x v="8"/>
    <s v="Barry FranzÃ¶sisch"/>
    <x v="0"/>
    <x v="1"/>
    <x v="8"/>
    <s v="DAX Black Cherry Wood-Tone Poster Frame"/>
    <n v="21.18"/>
    <n v="2"/>
    <n v="-11.65"/>
  </r>
  <r>
    <d v="2017-09-08T00:00:00"/>
    <x v="3"/>
    <x v="8"/>
    <s v="Barry FranzÃ¶sisch"/>
    <x v="0"/>
    <x v="0"/>
    <x v="0"/>
    <s v="Xerox 205"/>
    <n v="20.74"/>
    <n v="4"/>
    <n v="7.26"/>
  </r>
  <r>
    <d v="2017-09-08T00:00:00"/>
    <x v="3"/>
    <x v="8"/>
    <s v="Barry FranzÃ¶sisch"/>
    <x v="0"/>
    <x v="1"/>
    <x v="5"/>
    <s v="Global Armless Task Chair, Royal Blue"/>
    <n v="213.43"/>
    <n v="5"/>
    <n v="-39.64"/>
  </r>
  <r>
    <d v="2017-09-08T00:00:00"/>
    <x v="3"/>
    <x v="8"/>
    <s v="Frank Carlisle"/>
    <x v="16"/>
    <x v="0"/>
    <x v="2"/>
    <s v="Decoflex Hanging Personal Folder File, Blue"/>
    <n v="61.68"/>
    <n v="5"/>
    <n v="5.4"/>
  </r>
  <r>
    <d v="2017-09-08T00:00:00"/>
    <x v="3"/>
    <x v="8"/>
    <s v="Frank Carlisle"/>
    <x v="16"/>
    <x v="2"/>
    <x v="6"/>
    <s v="Samsung Rugby III"/>
    <n v="158.38"/>
    <n v="3"/>
    <n v="13.86"/>
  </r>
  <r>
    <d v="2017-09-08T00:00:00"/>
    <x v="3"/>
    <x v="8"/>
    <s v="Eudokia Martin"/>
    <x v="20"/>
    <x v="0"/>
    <x v="2"/>
    <s v="Adjustable Personal File Tote"/>
    <n v="65.12"/>
    <n v="4"/>
    <n v="16.93"/>
  </r>
  <r>
    <d v="2017-09-09T00:00:00"/>
    <x v="3"/>
    <x v="8"/>
    <s v="Stefania Perrino"/>
    <x v="2"/>
    <x v="1"/>
    <x v="5"/>
    <s v="Global Low Back Tilter Chair"/>
    <n v="141.37"/>
    <n v="2"/>
    <n v="-48.47"/>
  </r>
  <r>
    <d v="2017-09-09T00:00:00"/>
    <x v="3"/>
    <x v="8"/>
    <s v="Stefania Perrino"/>
    <x v="2"/>
    <x v="0"/>
    <x v="3"/>
    <s v="Wilson Jones Standard D-Ring Binders"/>
    <n v="3.04"/>
    <n v="2"/>
    <n v="-2.33"/>
  </r>
  <r>
    <d v="2017-09-09T00:00:00"/>
    <x v="3"/>
    <x v="8"/>
    <s v="Stefania Perrino"/>
    <x v="2"/>
    <x v="0"/>
    <x v="3"/>
    <s v="GBC Prepunched Paper, 19-Hole, for Binding Systems, 24-lb"/>
    <n v="4.5"/>
    <n v="1"/>
    <n v="-3.6"/>
  </r>
  <r>
    <d v="2017-09-09T00:00:00"/>
    <x v="3"/>
    <x v="8"/>
    <s v="Stefania Perrino"/>
    <x v="2"/>
    <x v="0"/>
    <x v="4"/>
    <s v="Quartet Omega Colored Chalk, 12/Pack"/>
    <n v="4.67"/>
    <n v="1"/>
    <n v="1.58"/>
  </r>
  <r>
    <d v="2017-09-09T00:00:00"/>
    <x v="3"/>
    <x v="8"/>
    <s v="Stefania Perrino"/>
    <x v="2"/>
    <x v="2"/>
    <x v="9"/>
    <s v="Microsoft Sculpt Comfort Mouse"/>
    <n v="95.88"/>
    <n v="3"/>
    <n v="28.76"/>
  </r>
  <r>
    <d v="2017-09-09T00:00:00"/>
    <x v="3"/>
    <x v="8"/>
    <s v="Stefania Perrino"/>
    <x v="2"/>
    <x v="1"/>
    <x v="8"/>
    <s v="Eldon Expressions Punched Metal &amp; Wood Desk Accessories, Pewter &amp; Cherry"/>
    <n v="17.02"/>
    <n v="2"/>
    <n v="1.7"/>
  </r>
  <r>
    <d v="2017-09-09T00:00:00"/>
    <x v="3"/>
    <x v="8"/>
    <s v="Stefania Perrino"/>
    <x v="2"/>
    <x v="2"/>
    <x v="9"/>
    <s v="Plantronics S12 Corded Telephone Headset System"/>
    <n v="258.7"/>
    <n v="3"/>
    <n v="64.67"/>
  </r>
  <r>
    <d v="2017-09-09T00:00:00"/>
    <x v="3"/>
    <x v="8"/>
    <s v="Stefania Perrino"/>
    <x v="2"/>
    <x v="2"/>
    <x v="6"/>
    <s v="Samsung Galaxy Note 2"/>
    <n v="1931.96"/>
    <n v="7"/>
    <n v="-386.39"/>
  </r>
  <r>
    <d v="2017-09-09T00:00:00"/>
    <x v="3"/>
    <x v="8"/>
    <s v="Sean Braxton"/>
    <x v="9"/>
    <x v="0"/>
    <x v="2"/>
    <s v="Fellowes Officeware Wire Shelving"/>
    <n v="628.80999999999995"/>
    <n v="7"/>
    <n v="12.58"/>
  </r>
  <r>
    <d v="2017-09-09T00:00:00"/>
    <x v="3"/>
    <x v="8"/>
    <s v="Sean Braxton"/>
    <x v="9"/>
    <x v="0"/>
    <x v="2"/>
    <s v="X-Rack File for Hanging Folders"/>
    <n v="56.45"/>
    <n v="5"/>
    <n v="14.68"/>
  </r>
  <r>
    <d v="2017-09-09T00:00:00"/>
    <x v="3"/>
    <x v="8"/>
    <s v="Sean O'Donnell"/>
    <x v="15"/>
    <x v="0"/>
    <x v="14"/>
    <s v="Staple remover"/>
    <n v="8.83"/>
    <n v="3"/>
    <n v="-1.99"/>
  </r>
  <r>
    <d v="2017-09-09T00:00:00"/>
    <x v="3"/>
    <x v="8"/>
    <s v="Sean O'Donnell"/>
    <x v="15"/>
    <x v="0"/>
    <x v="0"/>
    <s v="Xerox 1888"/>
    <n v="177.54"/>
    <n v="4"/>
    <n v="62.14"/>
  </r>
  <r>
    <d v="2017-09-09T00:00:00"/>
    <x v="3"/>
    <x v="8"/>
    <s v="Sean O'Donnell"/>
    <x v="15"/>
    <x v="0"/>
    <x v="2"/>
    <s v="Fellowes Super Stor/Drawer Files"/>
    <n v="258.48"/>
    <n v="2"/>
    <n v="-3.23"/>
  </r>
  <r>
    <d v="2017-09-09T00:00:00"/>
    <x v="3"/>
    <x v="8"/>
    <s v="Sean O'Donnell"/>
    <x v="15"/>
    <x v="1"/>
    <x v="8"/>
    <s v="Eldon Wave Desk Accessories"/>
    <n v="14.14"/>
    <n v="3"/>
    <n v="4.24"/>
  </r>
  <r>
    <d v="2017-09-09T00:00:00"/>
    <x v="3"/>
    <x v="8"/>
    <s v="Joy Bell-"/>
    <x v="14"/>
    <x v="0"/>
    <x v="10"/>
    <s v="#10- 4 1/8&quot; x 9 1/2&quot; Recycled Envelopes"/>
    <n v="17.48"/>
    <n v="2"/>
    <n v="8.2200000000000006"/>
  </r>
  <r>
    <d v="2017-09-09T00:00:00"/>
    <x v="3"/>
    <x v="8"/>
    <s v="Arianne Irving"/>
    <x v="12"/>
    <x v="0"/>
    <x v="0"/>
    <s v="Unpadded Memo Slips"/>
    <n v="6.37"/>
    <n v="2"/>
    <n v="2.39"/>
  </r>
  <r>
    <d v="2017-09-09T00:00:00"/>
    <x v="3"/>
    <x v="8"/>
    <s v="Liz Carlisle"/>
    <x v="3"/>
    <x v="0"/>
    <x v="4"/>
    <s v="Newell 35"/>
    <n v="6.56"/>
    <n v="2"/>
    <n v="1.9"/>
  </r>
  <r>
    <d v="2017-09-09T00:00:00"/>
    <x v="3"/>
    <x v="8"/>
    <s v="Liz Carlisle"/>
    <x v="3"/>
    <x v="1"/>
    <x v="5"/>
    <s v="Novimex Fabric Task Chair"/>
    <n v="243.92"/>
    <n v="5"/>
    <n v="-15.25"/>
  </r>
  <r>
    <d v="2017-09-09T00:00:00"/>
    <x v="3"/>
    <x v="8"/>
    <s v="Liz Carlisle"/>
    <x v="3"/>
    <x v="0"/>
    <x v="0"/>
    <s v="Astroparche Fine Business Paper"/>
    <n v="47.52"/>
    <n v="9"/>
    <n v="22.81"/>
  </r>
  <r>
    <d v="2017-09-09T00:00:00"/>
    <x v="3"/>
    <x v="8"/>
    <s v="Keith Dawkins"/>
    <x v="3"/>
    <x v="0"/>
    <x v="2"/>
    <s v="Fellowes Bases and Tops For Staxonsteel/High-Stak Systems"/>
    <n v="99.87"/>
    <n v="3"/>
    <n v="23.97"/>
  </r>
  <r>
    <d v="2017-09-09T00:00:00"/>
    <x v="3"/>
    <x v="8"/>
    <s v="Grace Kelly"/>
    <x v="0"/>
    <x v="0"/>
    <x v="1"/>
    <s v="Avery 511"/>
    <n v="9.86"/>
    <n v="4"/>
    <n v="3.45"/>
  </r>
  <r>
    <d v="2017-09-09T00:00:00"/>
    <x v="3"/>
    <x v="8"/>
    <s v="Logan Currie"/>
    <x v="10"/>
    <x v="0"/>
    <x v="4"/>
    <s v="BIC Brite Liner Highlighters, Chisel Tip"/>
    <n v="25.92"/>
    <n v="5"/>
    <n v="3.89"/>
  </r>
  <r>
    <d v="2017-09-09T00:00:00"/>
    <x v="3"/>
    <x v="8"/>
    <s v="Logan Currie"/>
    <x v="10"/>
    <x v="1"/>
    <x v="8"/>
    <s v="Deflect-o EconoMat Studded, No Bevel Mat for Low Pile Carpeting"/>
    <n v="66.11"/>
    <n v="2"/>
    <n v="-9.09"/>
  </r>
  <r>
    <d v="2017-09-09T00:00:00"/>
    <x v="3"/>
    <x v="8"/>
    <s v="Matt Connell"/>
    <x v="3"/>
    <x v="2"/>
    <x v="9"/>
    <s v="Microsoft Wireless Mobile Mouse 4000"/>
    <n v="159.96"/>
    <n v="4"/>
    <n v="51.19"/>
  </r>
  <r>
    <d v="2017-09-09T00:00:00"/>
    <x v="3"/>
    <x v="8"/>
    <s v="Damala Kotsonis"/>
    <x v="11"/>
    <x v="0"/>
    <x v="0"/>
    <s v="Xerox 1930"/>
    <n v="31.1"/>
    <n v="6"/>
    <n v="11.28"/>
  </r>
  <r>
    <d v="2017-09-09T00:00:00"/>
    <x v="3"/>
    <x v="8"/>
    <s v="Damala Kotsonis"/>
    <x v="11"/>
    <x v="0"/>
    <x v="12"/>
    <s v="Belkin 7-Outlet SurgeMaster Home Series"/>
    <n v="11.18"/>
    <n v="1"/>
    <n v="0.84"/>
  </r>
  <r>
    <d v="2017-09-09T00:00:00"/>
    <x v="3"/>
    <x v="8"/>
    <s v="Joy Daniels"/>
    <x v="10"/>
    <x v="0"/>
    <x v="1"/>
    <s v="Avery 501"/>
    <n v="17.71"/>
    <n v="6"/>
    <n v="5.98"/>
  </r>
  <r>
    <d v="2017-09-09T00:00:00"/>
    <x v="3"/>
    <x v="8"/>
    <s v="Joy Daniels"/>
    <x v="10"/>
    <x v="0"/>
    <x v="3"/>
    <s v="3M Organizer Strips"/>
    <n v="4.8600000000000003"/>
    <n v="3"/>
    <n v="-3.56"/>
  </r>
  <r>
    <d v="2017-09-09T00:00:00"/>
    <x v="3"/>
    <x v="8"/>
    <s v="Joy Daniels"/>
    <x v="10"/>
    <x v="0"/>
    <x v="3"/>
    <s v="Acco Data Flex Cable Posts For Top &amp; Bottom Load Binders, 6&quot; Capacity"/>
    <n v="6.26"/>
    <n v="2"/>
    <n v="-5.22"/>
  </r>
  <r>
    <d v="2017-09-10T00:00:00"/>
    <x v="3"/>
    <x v="8"/>
    <s v="Linda Cazamias"/>
    <x v="1"/>
    <x v="2"/>
    <x v="6"/>
    <s v="Panasonic Kx-TS550"/>
    <n v="147.16999999999999"/>
    <n v="4"/>
    <n v="16.559999999999999"/>
  </r>
  <r>
    <d v="2017-09-10T00:00:00"/>
    <x v="3"/>
    <x v="8"/>
    <s v="Frank Hawley"/>
    <x v="3"/>
    <x v="1"/>
    <x v="5"/>
    <s v="DMI Arturo Collection Mission-style Design Wood Chair"/>
    <n v="362.35"/>
    <n v="3"/>
    <n v="27.18"/>
  </r>
  <r>
    <d v="2017-09-10T00:00:00"/>
    <x v="3"/>
    <x v="8"/>
    <s v="Frank Hawley"/>
    <x v="3"/>
    <x v="0"/>
    <x v="3"/>
    <s v="Avery Non-Stick Binders"/>
    <n v="7.18"/>
    <n v="2"/>
    <n v="2.25"/>
  </r>
  <r>
    <d v="2017-09-10T00:00:00"/>
    <x v="3"/>
    <x v="8"/>
    <s v="Robert Waldorf"/>
    <x v="24"/>
    <x v="0"/>
    <x v="3"/>
    <s v="3M Organizer Strips"/>
    <n v="16.2"/>
    <n v="3"/>
    <n v="7.78"/>
  </r>
  <r>
    <d v="2017-09-10T00:00:00"/>
    <x v="3"/>
    <x v="8"/>
    <s v="Robert Waldorf"/>
    <x v="24"/>
    <x v="0"/>
    <x v="12"/>
    <s v="Holmes Replacement Filter for HEPA Air Cleaner, Medium Room"/>
    <n v="33.99"/>
    <n v="3"/>
    <n v="14.62"/>
  </r>
  <r>
    <d v="2017-09-10T00:00:00"/>
    <x v="3"/>
    <x v="8"/>
    <s v="Robert Waldorf"/>
    <x v="24"/>
    <x v="2"/>
    <x v="9"/>
    <s v="Logitech G105 Gaming Keyboard"/>
    <n v="296.85000000000002"/>
    <n v="5"/>
    <n v="53.43"/>
  </r>
  <r>
    <d v="2017-09-10T00:00:00"/>
    <x v="3"/>
    <x v="8"/>
    <s v="Robert Waldorf"/>
    <x v="24"/>
    <x v="2"/>
    <x v="9"/>
    <s v="ImationÂ Clip USBÂ flash driveÂ - 8 GB"/>
    <n v="112.8"/>
    <n v="6"/>
    <n v="6.77"/>
  </r>
  <r>
    <d v="2017-09-10T00:00:00"/>
    <x v="3"/>
    <x v="8"/>
    <s v="Robert Waldorf"/>
    <x v="24"/>
    <x v="0"/>
    <x v="3"/>
    <s v="Newell 3-Hole Punched Plastic Slotted Magazine Holders for Binders"/>
    <n v="13.71"/>
    <n v="3"/>
    <n v="6.58"/>
  </r>
  <r>
    <d v="2017-09-10T00:00:00"/>
    <x v="3"/>
    <x v="8"/>
    <s v="Robert Waldorf"/>
    <x v="24"/>
    <x v="0"/>
    <x v="0"/>
    <s v="Xerox 1970"/>
    <n v="24.9"/>
    <n v="5"/>
    <n v="11.7"/>
  </r>
  <r>
    <d v="2017-09-10T00:00:00"/>
    <x v="3"/>
    <x v="8"/>
    <s v="Robert Waldorf"/>
    <x v="24"/>
    <x v="0"/>
    <x v="2"/>
    <s v="Fellowes Stor/Drawer Steel Plus Storage Drawers"/>
    <n v="286.29000000000002"/>
    <n v="3"/>
    <n v="17.18"/>
  </r>
  <r>
    <d v="2017-09-10T00:00:00"/>
    <x v="3"/>
    <x v="8"/>
    <s v="Robert Waldorf"/>
    <x v="24"/>
    <x v="0"/>
    <x v="12"/>
    <s v="Acco 6 Outlet Guardian Standard Surge Suppressor"/>
    <n v="24.18"/>
    <n v="2"/>
    <n v="7.25"/>
  </r>
  <r>
    <d v="2017-09-10T00:00:00"/>
    <x v="3"/>
    <x v="8"/>
    <s v="Skye Norling"/>
    <x v="1"/>
    <x v="0"/>
    <x v="3"/>
    <s v="Fellowes PB500 Electric Punch Plastic Comb Binding Machine with Manual Bind"/>
    <n v="762.59"/>
    <n v="3"/>
    <n v="-1143.8900000000001"/>
  </r>
  <r>
    <d v="2017-09-10T00:00:00"/>
    <x v="3"/>
    <x v="8"/>
    <s v="Shahid Hopkins"/>
    <x v="20"/>
    <x v="0"/>
    <x v="0"/>
    <s v="Rediform S.O.S. 1-Up Phone Message Bk, 4-1/4x3-1/16 Bk, 1 Form/Pg, 40 Messages/Bk, 3/Pk"/>
    <n v="18.760000000000002"/>
    <n v="2"/>
    <n v="9"/>
  </r>
  <r>
    <d v="2017-09-10T00:00:00"/>
    <x v="3"/>
    <x v="8"/>
    <s v="Alex Russell"/>
    <x v="32"/>
    <x v="0"/>
    <x v="4"/>
    <s v="Eberhard Faber 3 1/2&quot; Golf Pencils"/>
    <n v="14.88"/>
    <n v="2"/>
    <n v="3.72"/>
  </r>
  <r>
    <d v="2017-09-10T00:00:00"/>
    <x v="3"/>
    <x v="8"/>
    <s v="Ken Heidel"/>
    <x v="10"/>
    <x v="0"/>
    <x v="0"/>
    <s v="Xerox 1906"/>
    <n v="85.06"/>
    <n v="3"/>
    <n v="28.71"/>
  </r>
  <r>
    <d v="2017-09-10T00:00:00"/>
    <x v="3"/>
    <x v="8"/>
    <s v="Shahid Shariari"/>
    <x v="4"/>
    <x v="0"/>
    <x v="3"/>
    <s v="Wilson Jones Suede Grain Vinyl Binders"/>
    <n v="2.78"/>
    <n v="1"/>
    <n v="1.36"/>
  </r>
  <r>
    <d v="2017-09-10T00:00:00"/>
    <x v="3"/>
    <x v="8"/>
    <s v="Helen Abelman"/>
    <x v="10"/>
    <x v="2"/>
    <x v="9"/>
    <s v="Memorex Mini Travel Drive 8 GB USB 2.0 Flash Drive"/>
    <n v="37.06"/>
    <n v="4"/>
    <n v="8.8000000000000007"/>
  </r>
  <r>
    <d v="2017-09-10T00:00:00"/>
    <x v="3"/>
    <x v="8"/>
    <s v="Helen Abelman"/>
    <x v="10"/>
    <x v="2"/>
    <x v="6"/>
    <s v="Cisco IP Phone 7961G-GE VoIP phone"/>
    <n v="259.89999999999998"/>
    <n v="2"/>
    <n v="-56.31"/>
  </r>
  <r>
    <d v="2017-09-11T00:00:00"/>
    <x v="3"/>
    <x v="8"/>
    <s v="Ryan Crowe"/>
    <x v="16"/>
    <x v="1"/>
    <x v="8"/>
    <s v="Howard Miller 11-1/2&quot; Diameter Grantwood Wall Clock"/>
    <n v="34.5"/>
    <n v="1"/>
    <n v="6.04"/>
  </r>
  <r>
    <d v="2017-09-11T00:00:00"/>
    <x v="3"/>
    <x v="8"/>
    <s v="Daniel Byrd"/>
    <x v="4"/>
    <x v="0"/>
    <x v="0"/>
    <s v="Xerox 1935"/>
    <n v="184.66"/>
    <n v="7"/>
    <n v="84.94"/>
  </r>
  <r>
    <d v="2017-09-11T00:00:00"/>
    <x v="3"/>
    <x v="8"/>
    <s v="Karen Ferguson"/>
    <x v="3"/>
    <x v="0"/>
    <x v="0"/>
    <s v="Xerox 1996"/>
    <n v="12.96"/>
    <n v="2"/>
    <n v="6.22"/>
  </r>
  <r>
    <d v="2017-09-11T00:00:00"/>
    <x v="3"/>
    <x v="8"/>
    <s v="Karen Ferguson"/>
    <x v="3"/>
    <x v="0"/>
    <x v="10"/>
    <s v="#10 Self-Seal White Envelopes"/>
    <n v="22.18"/>
    <n v="2"/>
    <n v="10.87"/>
  </r>
  <r>
    <d v="2017-09-11T00:00:00"/>
    <x v="3"/>
    <x v="8"/>
    <s v="Karen Ferguson"/>
    <x v="3"/>
    <x v="1"/>
    <x v="5"/>
    <s v="Hon Pagoda Stacking Chairs"/>
    <n v="2054.27"/>
    <n v="8"/>
    <n v="256.77999999999997"/>
  </r>
  <r>
    <d v="2017-09-11T00:00:00"/>
    <x v="3"/>
    <x v="8"/>
    <s v="Helen Andreada"/>
    <x v="1"/>
    <x v="0"/>
    <x v="7"/>
    <s v="Acco Hot Clips Clips to Go"/>
    <n v="10.53"/>
    <n v="4"/>
    <n v="3.29"/>
  </r>
  <r>
    <d v="2017-09-11T00:00:00"/>
    <x v="3"/>
    <x v="8"/>
    <s v="Helen Andreada"/>
    <x v="1"/>
    <x v="0"/>
    <x v="0"/>
    <s v="Xerox 1927"/>
    <n v="20.54"/>
    <n v="6"/>
    <n v="6.42"/>
  </r>
  <r>
    <d v="2017-09-11T00:00:00"/>
    <x v="3"/>
    <x v="8"/>
    <s v="Cassandra Brandow"/>
    <x v="3"/>
    <x v="1"/>
    <x v="8"/>
    <s v="6&quot; Cubicle Wall Clock, Black"/>
    <n v="32.36"/>
    <n v="4"/>
    <n v="11.65"/>
  </r>
  <r>
    <d v="2017-09-11T00:00:00"/>
    <x v="3"/>
    <x v="8"/>
    <s v="Cassandra Brandow"/>
    <x v="3"/>
    <x v="0"/>
    <x v="12"/>
    <s v="Kensington 4 Outlet MasterPiece Compact Power Control Center"/>
    <n v="406.6"/>
    <n v="5"/>
    <n v="113.85"/>
  </r>
  <r>
    <d v="2017-09-11T00:00:00"/>
    <x v="3"/>
    <x v="8"/>
    <s v="Jennifer Ferguson"/>
    <x v="22"/>
    <x v="1"/>
    <x v="5"/>
    <s v="Office Star - Contemporary Task Swivel Chair"/>
    <n v="177.57"/>
    <n v="2"/>
    <n v="8.8800000000000008"/>
  </r>
  <r>
    <d v="2017-09-11T00:00:00"/>
    <x v="3"/>
    <x v="8"/>
    <s v="Jennifer Ferguson"/>
    <x v="22"/>
    <x v="0"/>
    <x v="0"/>
    <s v="Xerox 225"/>
    <n v="19.440000000000001"/>
    <n v="3"/>
    <n v="9.33"/>
  </r>
  <r>
    <d v="2017-09-11T00:00:00"/>
    <x v="3"/>
    <x v="8"/>
    <s v="Jennifer Ferguson"/>
    <x v="22"/>
    <x v="0"/>
    <x v="0"/>
    <s v="Xerox 1894"/>
    <n v="71.28"/>
    <n v="11"/>
    <n v="34.21"/>
  </r>
  <r>
    <d v="2017-09-11T00:00:00"/>
    <x v="3"/>
    <x v="8"/>
    <s v="Jennifer Ferguson"/>
    <x v="22"/>
    <x v="0"/>
    <x v="3"/>
    <s v="Ibico Ibimaster 300 Manual Binding System"/>
    <n v="1471.96"/>
    <n v="5"/>
    <n v="459.99"/>
  </r>
  <r>
    <d v="2017-09-11T00:00:00"/>
    <x v="3"/>
    <x v="8"/>
    <s v="Jennifer Ferguson"/>
    <x v="22"/>
    <x v="2"/>
    <x v="6"/>
    <s v="iOttie XL Car Mount"/>
    <n v="79.959999999999994"/>
    <n v="5"/>
    <n v="-17.989999999999998"/>
  </r>
  <r>
    <d v="2017-09-11T00:00:00"/>
    <x v="3"/>
    <x v="8"/>
    <s v="Cindy Chapman"/>
    <x v="0"/>
    <x v="0"/>
    <x v="0"/>
    <s v="Xerox 1953"/>
    <n v="10.27"/>
    <n v="3"/>
    <n v="3.21"/>
  </r>
  <r>
    <d v="2017-09-11T00:00:00"/>
    <x v="3"/>
    <x v="8"/>
    <s v="Cindy Chapman"/>
    <x v="0"/>
    <x v="1"/>
    <x v="13"/>
    <s v="Bevis Round Conference Table Top &amp; Single Column Base"/>
    <n v="512.19000000000005"/>
    <n v="5"/>
    <n v="-65.849999999999994"/>
  </r>
  <r>
    <d v="2017-09-11T00:00:00"/>
    <x v="3"/>
    <x v="8"/>
    <s v="Cindy Chapman"/>
    <x v="0"/>
    <x v="0"/>
    <x v="12"/>
    <s v="Commercial WindTunnel Clean Air Upright Vacuum, Replacement Belts, Filtration Bags"/>
    <n v="1.56"/>
    <n v="2"/>
    <n v="-4.2"/>
  </r>
  <r>
    <d v="2017-09-11T00:00:00"/>
    <x v="3"/>
    <x v="8"/>
    <s v="Ken Heidel"/>
    <x v="3"/>
    <x v="2"/>
    <x v="6"/>
    <s v="OtterBox Defender Series Case - Samsung Galaxy S4"/>
    <n v="143.94999999999999"/>
    <n v="6"/>
    <n v="17.989999999999998"/>
  </r>
  <r>
    <d v="2017-09-11T00:00:00"/>
    <x v="3"/>
    <x v="8"/>
    <s v="Ken Heidel"/>
    <x v="3"/>
    <x v="0"/>
    <x v="0"/>
    <s v="Xerox 192"/>
    <n v="19.440000000000001"/>
    <n v="3"/>
    <n v="9.33"/>
  </r>
  <r>
    <d v="2017-09-11T00:00:00"/>
    <x v="3"/>
    <x v="8"/>
    <s v="Cassandra Brandow"/>
    <x v="6"/>
    <x v="0"/>
    <x v="12"/>
    <s v="Hoover Commercial SteamVac"/>
    <n v="67.900000000000006"/>
    <n v="5"/>
    <n v="20.37"/>
  </r>
  <r>
    <d v="2017-09-11T00:00:00"/>
    <x v="3"/>
    <x v="8"/>
    <s v="Shahid Shariari"/>
    <x v="5"/>
    <x v="0"/>
    <x v="12"/>
    <s v="Fellowes Premier Superior Surge Suppressor, 10-Outlet, With Phone and Remote"/>
    <n v="195.68"/>
    <n v="4"/>
    <n v="50.88"/>
  </r>
  <r>
    <d v="2017-09-11T00:00:00"/>
    <x v="3"/>
    <x v="8"/>
    <s v="Shahid Shariari"/>
    <x v="5"/>
    <x v="0"/>
    <x v="7"/>
    <s v="Acco Clips to Go Binder Clips, 24 Clips in Two Sizes"/>
    <n v="14.2"/>
    <n v="4"/>
    <n v="6.67"/>
  </r>
  <r>
    <d v="2017-09-12T00:00:00"/>
    <x v="3"/>
    <x v="8"/>
    <s v="Jessica Myrick"/>
    <x v="3"/>
    <x v="1"/>
    <x v="8"/>
    <s v="Eldon Image Series Desk Accessories, Burgundy"/>
    <n v="8.36"/>
    <n v="2"/>
    <n v="3.01"/>
  </r>
  <r>
    <d v="2017-09-12T00:00:00"/>
    <x v="3"/>
    <x v="8"/>
    <s v="Bart Folk"/>
    <x v="36"/>
    <x v="0"/>
    <x v="0"/>
    <s v="Adams Telephone Message Book w/Frequently-Called Numbers Space, 400 Messages per Book"/>
    <n v="39.9"/>
    <n v="5"/>
    <n v="19.95"/>
  </r>
  <r>
    <d v="2017-09-12T00:00:00"/>
    <x v="3"/>
    <x v="8"/>
    <s v="Bart Folk"/>
    <x v="36"/>
    <x v="0"/>
    <x v="12"/>
    <s v="Fellowes Basic Home/Office Series Surge Protectors"/>
    <n v="90.86"/>
    <n v="7"/>
    <n v="26.35"/>
  </r>
  <r>
    <d v="2017-09-12T00:00:00"/>
    <x v="3"/>
    <x v="8"/>
    <s v="Bart Folk"/>
    <x v="36"/>
    <x v="0"/>
    <x v="0"/>
    <s v="Xerox 1939"/>
    <n v="94.85"/>
    <n v="5"/>
    <n v="45.53"/>
  </r>
  <r>
    <d v="2017-09-12T00:00:00"/>
    <x v="3"/>
    <x v="8"/>
    <s v="Don Jones"/>
    <x v="43"/>
    <x v="0"/>
    <x v="0"/>
    <s v="Xerox 209"/>
    <n v="45.36"/>
    <n v="7"/>
    <n v="21.77"/>
  </r>
  <r>
    <d v="2017-09-12T00:00:00"/>
    <x v="3"/>
    <x v="8"/>
    <s v="Don Jones"/>
    <x v="43"/>
    <x v="0"/>
    <x v="3"/>
    <s v="Aluminum Screw Posts"/>
    <n v="45.78"/>
    <n v="3"/>
    <n v="22.89"/>
  </r>
  <r>
    <d v="2017-09-12T00:00:00"/>
    <x v="3"/>
    <x v="8"/>
    <s v="John Murray"/>
    <x v="3"/>
    <x v="0"/>
    <x v="0"/>
    <s v="Eaton Premium Continuous-Feed Paper, 25% Cotton, Letter Size, White, 1000 Shts/Box"/>
    <n v="166.44"/>
    <n v="3"/>
    <n v="79.89"/>
  </r>
  <r>
    <d v="2017-09-13T00:00:00"/>
    <x v="3"/>
    <x v="8"/>
    <s v="Speros Goranitis"/>
    <x v="25"/>
    <x v="0"/>
    <x v="4"/>
    <s v="Fluorescent Highlighters by Dixon"/>
    <n v="15.92"/>
    <n v="5"/>
    <n v="2.79"/>
  </r>
  <r>
    <d v="2017-09-14T00:00:00"/>
    <x v="3"/>
    <x v="8"/>
    <s v="Tracy Blumstein"/>
    <x v="14"/>
    <x v="0"/>
    <x v="0"/>
    <s v="Telephone Message Books with Fax/Mobile Section, 5 1/2&quot; x 3 3/16&quot;"/>
    <n v="19.05"/>
    <n v="3"/>
    <n v="8.76"/>
  </r>
  <r>
    <d v="2017-09-14T00:00:00"/>
    <x v="3"/>
    <x v="8"/>
    <s v="Liz Thompson"/>
    <x v="23"/>
    <x v="0"/>
    <x v="4"/>
    <s v="Boston Home &amp; Office Model 2000 Electric Pencil Sharpeners"/>
    <n v="70.95"/>
    <n v="3"/>
    <n v="18.45"/>
  </r>
  <r>
    <d v="2017-09-14T00:00:00"/>
    <x v="3"/>
    <x v="8"/>
    <s v="Joy Bell-"/>
    <x v="3"/>
    <x v="0"/>
    <x v="1"/>
    <s v="Avery 48"/>
    <n v="56.7"/>
    <n v="9"/>
    <n v="26.08"/>
  </r>
  <r>
    <d v="2017-09-14T00:00:00"/>
    <x v="3"/>
    <x v="8"/>
    <s v="Pamela Stobb"/>
    <x v="2"/>
    <x v="0"/>
    <x v="3"/>
    <s v="GBC Instant Report Kit"/>
    <n v="3.88"/>
    <n v="2"/>
    <n v="-2.59"/>
  </r>
  <r>
    <d v="2017-09-14T00:00:00"/>
    <x v="3"/>
    <x v="8"/>
    <s v="Pamela Stobb"/>
    <x v="2"/>
    <x v="2"/>
    <x v="15"/>
    <s v="Ricoh - Ink Collector Unit for GX3000 Series Printers"/>
    <n v="12.59"/>
    <n v="1"/>
    <n v="-18.04"/>
  </r>
  <r>
    <d v="2017-09-14T00:00:00"/>
    <x v="3"/>
    <x v="8"/>
    <s v="Pamela Stobb"/>
    <x v="2"/>
    <x v="1"/>
    <x v="5"/>
    <s v="Office Star - Ergonomically Designed Knee Chair"/>
    <n v="113.37"/>
    <n v="2"/>
    <n v="-29.15"/>
  </r>
  <r>
    <d v="2017-09-14T00:00:00"/>
    <x v="3"/>
    <x v="8"/>
    <s v="Pamela Stobb"/>
    <x v="2"/>
    <x v="0"/>
    <x v="3"/>
    <s v="Aluminum Screw Posts"/>
    <n v="18.309999999999999"/>
    <n v="4"/>
    <n v="-12.21"/>
  </r>
  <r>
    <d v="2017-09-14T00:00:00"/>
    <x v="3"/>
    <x v="8"/>
    <s v="Pamela Stobb"/>
    <x v="2"/>
    <x v="1"/>
    <x v="8"/>
    <s v="Tensor Track Tree Floor Lamp"/>
    <n v="127.94"/>
    <n v="8"/>
    <n v="4.8"/>
  </r>
  <r>
    <d v="2017-09-14T00:00:00"/>
    <x v="3"/>
    <x v="8"/>
    <s v="Pamela Stobb"/>
    <x v="2"/>
    <x v="2"/>
    <x v="15"/>
    <s v="Lexmark MarkNet N8150 Wireless Print Server"/>
    <n v="241.17"/>
    <n v="2"/>
    <n v="-168.82"/>
  </r>
  <r>
    <d v="2017-09-14T00:00:00"/>
    <x v="3"/>
    <x v="8"/>
    <s v="Dorothy Badders"/>
    <x v="25"/>
    <x v="0"/>
    <x v="12"/>
    <s v="3.6 Cubic Foot Counter Height Office Refrigerator"/>
    <n v="942.78"/>
    <n v="4"/>
    <n v="94.28"/>
  </r>
  <r>
    <d v="2017-09-14T00:00:00"/>
    <x v="3"/>
    <x v="8"/>
    <s v="Dorothy Badders"/>
    <x v="25"/>
    <x v="0"/>
    <x v="0"/>
    <s v="Xerox 1988"/>
    <n v="74.349999999999994"/>
    <n v="3"/>
    <n v="23.24"/>
  </r>
  <r>
    <d v="2017-09-14T00:00:00"/>
    <x v="3"/>
    <x v="8"/>
    <s v="Roger Barcio"/>
    <x v="20"/>
    <x v="2"/>
    <x v="6"/>
    <s v="Wilson SignalBoost 841262 DB PRO Amplifier Kit"/>
    <n v="1079.8499999999999"/>
    <n v="3"/>
    <n v="323.95999999999998"/>
  </r>
  <r>
    <d v="2017-09-14T00:00:00"/>
    <x v="3"/>
    <x v="8"/>
    <s v="Roger Barcio"/>
    <x v="20"/>
    <x v="0"/>
    <x v="2"/>
    <s v="Sensible Storage WireTech Storage Systems"/>
    <n v="70.98"/>
    <n v="1"/>
    <n v="3.55"/>
  </r>
  <r>
    <d v="2017-09-14T00:00:00"/>
    <x v="3"/>
    <x v="8"/>
    <s v="Roger Barcio"/>
    <x v="20"/>
    <x v="0"/>
    <x v="4"/>
    <s v="Bulldog Table or Wall-Mount Pencil Sharpener"/>
    <n v="29.95"/>
    <n v="5"/>
    <n v="8.69"/>
  </r>
  <r>
    <d v="2017-09-14T00:00:00"/>
    <x v="3"/>
    <x v="8"/>
    <s v="Roger Barcio"/>
    <x v="20"/>
    <x v="1"/>
    <x v="5"/>
    <s v="Office Star - Contemporary Task Swivel chair with Loop Arms, Charcoal"/>
    <n v="589.41"/>
    <n v="5"/>
    <n v="-6.55"/>
  </r>
  <r>
    <d v="2017-09-14T00:00:00"/>
    <x v="3"/>
    <x v="8"/>
    <s v="Henia Zydlo"/>
    <x v="20"/>
    <x v="0"/>
    <x v="0"/>
    <s v="Xerox 1980"/>
    <n v="8.56"/>
    <n v="2"/>
    <n v="3.85"/>
  </r>
  <r>
    <d v="2017-09-14T00:00:00"/>
    <x v="3"/>
    <x v="8"/>
    <s v="Henia Zydlo"/>
    <x v="20"/>
    <x v="0"/>
    <x v="0"/>
    <s v="Xerox 1987"/>
    <n v="11.56"/>
    <n v="2"/>
    <n v="5.66"/>
  </r>
  <r>
    <d v="2017-09-14T00:00:00"/>
    <x v="3"/>
    <x v="8"/>
    <s v="Craig Yedwab"/>
    <x v="10"/>
    <x v="2"/>
    <x v="9"/>
    <s v="Logitech Wireless Gaming Headset G930"/>
    <n v="895.94"/>
    <n v="7"/>
    <n v="190.39"/>
  </r>
  <r>
    <d v="2017-09-15T00:00:00"/>
    <x v="3"/>
    <x v="8"/>
    <s v="Brenda Bowman"/>
    <x v="0"/>
    <x v="0"/>
    <x v="0"/>
    <s v="Xerox 1897"/>
    <n v="31.87"/>
    <n v="8"/>
    <n v="11.55"/>
  </r>
  <r>
    <d v="2017-09-15T00:00:00"/>
    <x v="3"/>
    <x v="8"/>
    <s v="Meg O'Connel"/>
    <x v="20"/>
    <x v="1"/>
    <x v="8"/>
    <s v="Master Caster Door Stop, Brown"/>
    <n v="35.56"/>
    <n v="7"/>
    <n v="12.09"/>
  </r>
  <r>
    <d v="2017-09-15T00:00:00"/>
    <x v="3"/>
    <x v="8"/>
    <s v="Dave Brooks"/>
    <x v="1"/>
    <x v="2"/>
    <x v="6"/>
    <s v="Avaya 5420 Digital phone"/>
    <n v="323.98"/>
    <n v="3"/>
    <n v="20.25"/>
  </r>
  <r>
    <d v="2017-09-15T00:00:00"/>
    <x v="3"/>
    <x v="8"/>
    <s v="Carl Ludwig"/>
    <x v="32"/>
    <x v="2"/>
    <x v="6"/>
    <s v="GE DSL Phone Line Filter"/>
    <n v="39.99"/>
    <n v="1"/>
    <n v="11.6"/>
  </r>
  <r>
    <d v="2017-09-15T00:00:00"/>
    <x v="3"/>
    <x v="8"/>
    <s v="Carl Ludwig"/>
    <x v="32"/>
    <x v="0"/>
    <x v="4"/>
    <s v="Avery Hi-Liter EverBold Pen Style Fluorescent Highlighters, 4/Pack"/>
    <n v="16.28"/>
    <n v="2"/>
    <n v="6.51"/>
  </r>
  <r>
    <d v="2017-09-15T00:00:00"/>
    <x v="3"/>
    <x v="8"/>
    <s v="Carl Ludwig"/>
    <x v="32"/>
    <x v="1"/>
    <x v="11"/>
    <s v="Atlantic Metals Mobile 3-Shelf Bookcases, Custom Colors"/>
    <n v="782.94"/>
    <n v="3"/>
    <n v="203.56"/>
  </r>
  <r>
    <d v="2017-09-15T00:00:00"/>
    <x v="3"/>
    <x v="8"/>
    <s v="Carl Ludwig"/>
    <x v="32"/>
    <x v="0"/>
    <x v="3"/>
    <s v="Wilson Jones Heavy-Duty Casebound Ring Binders with Metal Hinges"/>
    <n v="242.48"/>
    <n v="7"/>
    <n v="116.39"/>
  </r>
  <r>
    <d v="2017-09-15T00:00:00"/>
    <x v="3"/>
    <x v="8"/>
    <s v="Erica Smith"/>
    <x v="3"/>
    <x v="0"/>
    <x v="3"/>
    <s v="GBC DocuBind 200 Manual Binding Machine"/>
    <n v="2357.4899999999998"/>
    <n v="7"/>
    <n v="884.06"/>
  </r>
  <r>
    <d v="2017-09-15T00:00:00"/>
    <x v="3"/>
    <x v="8"/>
    <s v="Erica Smith"/>
    <x v="3"/>
    <x v="2"/>
    <x v="6"/>
    <s v="Panasonic KX-TG6844B Expandable Digital Cordless Telephone"/>
    <n v="369.54"/>
    <n v="7"/>
    <n v="32.340000000000003"/>
  </r>
  <r>
    <d v="2017-09-15T00:00:00"/>
    <x v="3"/>
    <x v="8"/>
    <s v="Erica Smith"/>
    <x v="3"/>
    <x v="1"/>
    <x v="5"/>
    <s v="Global Deluxe Steno Chair"/>
    <n v="184.75"/>
    <n v="3"/>
    <n v="-20.78"/>
  </r>
  <r>
    <d v="2017-09-15T00:00:00"/>
    <x v="3"/>
    <x v="8"/>
    <s v="Alan Barnes"/>
    <x v="15"/>
    <x v="0"/>
    <x v="0"/>
    <s v="Xerox 1893"/>
    <n v="163.96"/>
    <n v="5"/>
    <n v="59.44"/>
  </r>
  <r>
    <d v="2017-09-15T00:00:00"/>
    <x v="3"/>
    <x v="8"/>
    <s v="Rick Duston"/>
    <x v="3"/>
    <x v="1"/>
    <x v="5"/>
    <s v="Leather Task Chair, Black"/>
    <n v="218.35"/>
    <n v="3"/>
    <n v="0"/>
  </r>
  <r>
    <d v="2017-09-15T00:00:00"/>
    <x v="3"/>
    <x v="8"/>
    <s v="Rick Duston"/>
    <x v="3"/>
    <x v="1"/>
    <x v="8"/>
    <s v="Tenex 46&quot; x 60&quot; Computer Anti-Static Chairmat, Rectangular Shaped"/>
    <n v="529.9"/>
    <n v="5"/>
    <n v="105.98"/>
  </r>
  <r>
    <d v="2017-09-15T00:00:00"/>
    <x v="3"/>
    <x v="8"/>
    <s v="Rick Duston"/>
    <x v="3"/>
    <x v="0"/>
    <x v="4"/>
    <s v="Peel-Off China Markers"/>
    <n v="99.3"/>
    <n v="10"/>
    <n v="41.71"/>
  </r>
  <r>
    <d v="2017-09-15T00:00:00"/>
    <x v="3"/>
    <x v="8"/>
    <s v="Rick Duston"/>
    <x v="3"/>
    <x v="0"/>
    <x v="12"/>
    <s v="Belkin 5 Outlet SurgeMaster Power Centers"/>
    <n v="108.96"/>
    <n v="2"/>
    <n v="30.51"/>
  </r>
  <r>
    <d v="2017-09-15T00:00:00"/>
    <x v="3"/>
    <x v="8"/>
    <s v="Rick Duston"/>
    <x v="3"/>
    <x v="0"/>
    <x v="3"/>
    <s v="Cardinal Poly Pocket Divider Pockets for Ring Binders"/>
    <n v="2.69"/>
    <n v="1"/>
    <n v="0.84"/>
  </r>
  <r>
    <d v="2017-09-15T00:00:00"/>
    <x v="3"/>
    <x v="8"/>
    <s v="Theresa Coyne"/>
    <x v="23"/>
    <x v="1"/>
    <x v="8"/>
    <s v="DAX Two-Tone Rosewood/Black Document Frame, Desktop, 5 x 7"/>
    <n v="47.4"/>
    <n v="5"/>
    <n v="18.96"/>
  </r>
  <r>
    <d v="2017-09-15T00:00:00"/>
    <x v="3"/>
    <x v="8"/>
    <s v="Theresa Coyne"/>
    <x v="23"/>
    <x v="1"/>
    <x v="5"/>
    <s v="SAFCO Folding Chair Trolley"/>
    <n v="512.96"/>
    <n v="4"/>
    <n v="143.63"/>
  </r>
  <r>
    <d v="2017-09-15T00:00:00"/>
    <x v="3"/>
    <x v="8"/>
    <s v="Theresa Coyne"/>
    <x v="23"/>
    <x v="2"/>
    <x v="6"/>
    <s v="Plantronics 81402"/>
    <n v="395.94"/>
    <n v="6"/>
    <n v="102.94"/>
  </r>
  <r>
    <d v="2017-09-15T00:00:00"/>
    <x v="3"/>
    <x v="8"/>
    <s v="Theresa Coyne"/>
    <x v="23"/>
    <x v="0"/>
    <x v="2"/>
    <s v="Contico 72&quot;H Heavy-Duty Storage System"/>
    <n v="81.96"/>
    <n v="2"/>
    <n v="0"/>
  </r>
  <r>
    <d v="2017-09-15T00:00:00"/>
    <x v="3"/>
    <x v="8"/>
    <s v="Charles Crestani"/>
    <x v="0"/>
    <x v="0"/>
    <x v="4"/>
    <s v="Prismacolor Color Pencil Set"/>
    <n v="31.74"/>
    <n v="2"/>
    <n v="8.33"/>
  </r>
  <r>
    <d v="2017-09-15T00:00:00"/>
    <x v="3"/>
    <x v="8"/>
    <s v="Gene McClure"/>
    <x v="22"/>
    <x v="0"/>
    <x v="4"/>
    <s v="BIC Brite Liner Highlighters"/>
    <n v="12.42"/>
    <n v="3"/>
    <n v="5.22"/>
  </r>
  <r>
    <d v="2017-09-15T00:00:00"/>
    <x v="3"/>
    <x v="8"/>
    <s v="Dean percer"/>
    <x v="37"/>
    <x v="0"/>
    <x v="2"/>
    <s v="Eldon ProFile File 'N Store Portable File Tub Letter/Legal Size Black"/>
    <n v="38.619999999999997"/>
    <n v="2"/>
    <n v="10.81"/>
  </r>
  <r>
    <d v="2017-09-15T00:00:00"/>
    <x v="3"/>
    <x v="8"/>
    <s v="Dean percer"/>
    <x v="37"/>
    <x v="2"/>
    <x v="9"/>
    <s v="Micro Innovations Wireless Classic Keyboard with Mouse"/>
    <n v="59.98"/>
    <n v="2"/>
    <n v="10.8"/>
  </r>
  <r>
    <d v="2017-09-15T00:00:00"/>
    <x v="3"/>
    <x v="8"/>
    <s v="Doug O'Connell"/>
    <x v="27"/>
    <x v="0"/>
    <x v="3"/>
    <s v="Avery Trapezoid Ring Binder, 3&quot; Capacity, Black, 1040 sheets"/>
    <n v="295.06"/>
    <n v="9"/>
    <n v="106.96"/>
  </r>
  <r>
    <d v="2017-09-15T00:00:00"/>
    <x v="3"/>
    <x v="8"/>
    <s v="Christopher Schild"/>
    <x v="3"/>
    <x v="1"/>
    <x v="13"/>
    <s v="Bretford Rectangular Conference Table Tops"/>
    <n v="300.89999999999998"/>
    <n v="1"/>
    <n v="11.28"/>
  </r>
  <r>
    <d v="2017-09-16T00:00:00"/>
    <x v="3"/>
    <x v="8"/>
    <s v="Barry Blumstein"/>
    <x v="3"/>
    <x v="0"/>
    <x v="0"/>
    <s v="Ampad Gold Fibre Wirebound Steno Books, 6&quot; x 9&quot;, Gregg Ruled"/>
    <n v="8.82"/>
    <n v="2"/>
    <n v="4.0599999999999996"/>
  </r>
  <r>
    <d v="2017-09-16T00:00:00"/>
    <x v="3"/>
    <x v="8"/>
    <s v="Barry Blumstein"/>
    <x v="3"/>
    <x v="0"/>
    <x v="4"/>
    <s v="Newell 330"/>
    <n v="5.98"/>
    <n v="1"/>
    <n v="1.55"/>
  </r>
  <r>
    <d v="2017-09-16T00:00:00"/>
    <x v="3"/>
    <x v="8"/>
    <s v="Jay Fein"/>
    <x v="0"/>
    <x v="0"/>
    <x v="10"/>
    <s v="Manila Recycled Extra-Heavyweight Clasp Envelopes, 6&quot; x 9&quot;"/>
    <n v="17.57"/>
    <n v="2"/>
    <n v="6.37"/>
  </r>
  <r>
    <d v="2017-09-16T00:00:00"/>
    <x v="3"/>
    <x v="8"/>
    <s v="Jay Fein"/>
    <x v="0"/>
    <x v="2"/>
    <x v="6"/>
    <s v="ClearSounds CSC500 Amplified Spirit Phone Corded phone"/>
    <n v="55.99"/>
    <n v="1"/>
    <n v="5.6"/>
  </r>
  <r>
    <d v="2017-09-16T00:00:00"/>
    <x v="3"/>
    <x v="8"/>
    <s v="Adam Bellavance"/>
    <x v="2"/>
    <x v="0"/>
    <x v="0"/>
    <s v="Xerox 231"/>
    <n v="20.74"/>
    <n v="4"/>
    <n v="7.26"/>
  </r>
  <r>
    <d v="2017-09-16T00:00:00"/>
    <x v="3"/>
    <x v="8"/>
    <s v="Adam Shillingsburg"/>
    <x v="2"/>
    <x v="2"/>
    <x v="9"/>
    <s v="Logitech Trackman Marble Mouse"/>
    <n v="71.98"/>
    <n v="3"/>
    <n v="19.79"/>
  </r>
  <r>
    <d v="2017-09-16T00:00:00"/>
    <x v="3"/>
    <x v="8"/>
    <s v="Adam Shillingsburg"/>
    <x v="2"/>
    <x v="1"/>
    <x v="8"/>
    <s v="Eldon Expressions Punched Metal &amp; Wood Desk Accessories, Black &amp; Cherry"/>
    <n v="22.51"/>
    <n v="3"/>
    <n v="2.25"/>
  </r>
  <r>
    <d v="2017-09-16T00:00:00"/>
    <x v="3"/>
    <x v="8"/>
    <s v="Adam Shillingsburg"/>
    <x v="2"/>
    <x v="0"/>
    <x v="3"/>
    <s v="Binder Posts"/>
    <n v="3.44"/>
    <n v="2"/>
    <n v="-2.76"/>
  </r>
  <r>
    <d v="2017-09-16T00:00:00"/>
    <x v="3"/>
    <x v="8"/>
    <s v="Adam Shillingsburg"/>
    <x v="2"/>
    <x v="0"/>
    <x v="3"/>
    <s v="GBC DocuBind TL300 Electric Binding System"/>
    <n v="538.19000000000005"/>
    <n v="2"/>
    <n v="-412.62"/>
  </r>
  <r>
    <d v="2017-09-16T00:00:00"/>
    <x v="3"/>
    <x v="8"/>
    <s v="Adam Shillingsburg"/>
    <x v="2"/>
    <x v="2"/>
    <x v="9"/>
    <s v="Logitech 910-002974 M325 Wireless Mouse for Web Scrolling"/>
    <n v="47.98"/>
    <n v="2"/>
    <n v="14.4"/>
  </r>
  <r>
    <d v="2017-09-16T00:00:00"/>
    <x v="3"/>
    <x v="8"/>
    <s v="Evan Henry"/>
    <x v="2"/>
    <x v="0"/>
    <x v="0"/>
    <s v="Xerox 1927"/>
    <n v="20.54"/>
    <n v="6"/>
    <n v="6.42"/>
  </r>
  <r>
    <d v="2017-09-16T00:00:00"/>
    <x v="3"/>
    <x v="8"/>
    <s v="Craig Yedwab"/>
    <x v="3"/>
    <x v="0"/>
    <x v="7"/>
    <s v="OIC Colored Binder Clips, Assorted Sizes"/>
    <n v="17.899999999999999"/>
    <n v="5"/>
    <n v="8.77"/>
  </r>
  <r>
    <d v="2017-09-16T00:00:00"/>
    <x v="3"/>
    <x v="8"/>
    <s v="Craig Leslie"/>
    <x v="5"/>
    <x v="2"/>
    <x v="9"/>
    <s v="KeyTronicÂ E03601U1 -Â KeyboardÂ - Beige"/>
    <n v="18"/>
    <n v="1"/>
    <n v="3.24"/>
  </r>
  <r>
    <d v="2017-09-17T00:00:00"/>
    <x v="3"/>
    <x v="8"/>
    <s v="Tom Prescott"/>
    <x v="22"/>
    <x v="0"/>
    <x v="0"/>
    <s v="Xerox 1984"/>
    <n v="12.96"/>
    <n v="2"/>
    <n v="6.35"/>
  </r>
  <r>
    <d v="2017-09-17T00:00:00"/>
    <x v="3"/>
    <x v="8"/>
    <s v="Meg O'Connel"/>
    <x v="4"/>
    <x v="1"/>
    <x v="5"/>
    <s v="Global Ergonomic Managers Chair"/>
    <n v="723.92"/>
    <n v="4"/>
    <n v="188.22"/>
  </r>
  <r>
    <d v="2017-09-17T00:00:00"/>
    <x v="3"/>
    <x v="8"/>
    <s v="Meg O'Connel"/>
    <x v="4"/>
    <x v="0"/>
    <x v="0"/>
    <s v="Easy-staple paper"/>
    <n v="106.32"/>
    <n v="3"/>
    <n v="49.97"/>
  </r>
  <r>
    <d v="2017-09-17T00:00:00"/>
    <x v="3"/>
    <x v="8"/>
    <s v="Alan Schoenberger"/>
    <x v="27"/>
    <x v="0"/>
    <x v="3"/>
    <s v="Avery Non-Stick Binders"/>
    <n v="10.78"/>
    <n v="3"/>
    <n v="3.5"/>
  </r>
  <r>
    <d v="2017-09-17T00:00:00"/>
    <x v="3"/>
    <x v="8"/>
    <s v="Alan Schoenberger"/>
    <x v="27"/>
    <x v="0"/>
    <x v="3"/>
    <s v="Acco Pressboard Covers with Storage Hooks, 14 7/8&quot; x 11&quot;, Light Blue"/>
    <n v="11.78"/>
    <n v="3"/>
    <n v="4.2699999999999996"/>
  </r>
  <r>
    <d v="2017-09-17T00:00:00"/>
    <x v="3"/>
    <x v="8"/>
    <s v="Alan Schoenberger"/>
    <x v="27"/>
    <x v="0"/>
    <x v="0"/>
    <s v="Green Bar Computer Printout Paper"/>
    <n v="164.88"/>
    <n v="3"/>
    <n v="80.790000000000006"/>
  </r>
  <r>
    <d v="2017-09-17T00:00:00"/>
    <x v="3"/>
    <x v="8"/>
    <s v="Alan Schoenberger"/>
    <x v="27"/>
    <x v="1"/>
    <x v="11"/>
    <s v="Global Adaptabilites Bookcase, Cherry/Storm Gray Finish"/>
    <n v="1292.94"/>
    <n v="3"/>
    <n v="77.58"/>
  </r>
  <r>
    <d v="2017-09-17T00:00:00"/>
    <x v="3"/>
    <x v="8"/>
    <s v="Alan Schoenberger"/>
    <x v="27"/>
    <x v="0"/>
    <x v="3"/>
    <s v="GBC Pre-Punched Binding Paper, Plastic, White, 8-1/2&quot; x 11&quot;"/>
    <n v="25.58"/>
    <n v="2"/>
    <n v="8.9499999999999993"/>
  </r>
  <r>
    <d v="2017-09-17T00:00:00"/>
    <x v="3"/>
    <x v="8"/>
    <s v="Alan Schoenberger"/>
    <x v="27"/>
    <x v="0"/>
    <x v="2"/>
    <s v="Mini 13-1/2 Capacity Data Binder Rack, Pearl"/>
    <n v="261.74"/>
    <n v="2"/>
    <n v="65.44"/>
  </r>
  <r>
    <d v="2017-09-17T00:00:00"/>
    <x v="3"/>
    <x v="8"/>
    <s v="Alan Schoenberger"/>
    <x v="27"/>
    <x v="0"/>
    <x v="1"/>
    <s v="Avery 514"/>
    <n v="14.4"/>
    <n v="5"/>
    <n v="7.06"/>
  </r>
  <r>
    <d v="2017-09-17T00:00:00"/>
    <x v="3"/>
    <x v="8"/>
    <s v="Sanjit Jacobs"/>
    <x v="0"/>
    <x v="0"/>
    <x v="4"/>
    <s v="Newell Chalk Holder"/>
    <n v="9.91"/>
    <n v="3"/>
    <n v="3.22"/>
  </r>
  <r>
    <d v="2017-09-17T00:00:00"/>
    <x v="3"/>
    <x v="8"/>
    <s v="Sanjit Jacobs"/>
    <x v="0"/>
    <x v="1"/>
    <x v="5"/>
    <s v="Global Wood Trimmed Manager's Task Chair, Khaki"/>
    <n v="318.43"/>
    <n v="5"/>
    <n v="-77.33"/>
  </r>
  <r>
    <d v="2017-09-17T00:00:00"/>
    <x v="3"/>
    <x v="8"/>
    <s v="Sanjit Jacobs"/>
    <x v="0"/>
    <x v="0"/>
    <x v="3"/>
    <s v="Wilson Jones Â“SnapÂ” Scratch Pad Binder Tool for Ring Binders"/>
    <n v="5.8"/>
    <n v="5"/>
    <n v="-10.15"/>
  </r>
  <r>
    <d v="2017-09-17T00:00:00"/>
    <x v="3"/>
    <x v="8"/>
    <s v="Sanjit Jacobs"/>
    <x v="0"/>
    <x v="2"/>
    <x v="6"/>
    <s v="Polycom VoiceStation 500 ConferenceÂ phone"/>
    <n v="1415.76"/>
    <n v="6"/>
    <n v="88.49"/>
  </r>
  <r>
    <d v="2017-09-17T00:00:00"/>
    <x v="3"/>
    <x v="8"/>
    <s v="Gary Zandusky"/>
    <x v="23"/>
    <x v="2"/>
    <x v="15"/>
    <s v="Lexmark 20R1285 X6650 Wireless All-in-One Printer"/>
    <n v="480"/>
    <n v="4"/>
    <n v="225.6"/>
  </r>
  <r>
    <d v="2017-09-17T00:00:00"/>
    <x v="3"/>
    <x v="8"/>
    <s v="Gary Zandusky"/>
    <x v="23"/>
    <x v="0"/>
    <x v="2"/>
    <s v="SimpliFile Personal File, Black Granite, 15w x 6-15/16d x 11-1/4h"/>
    <n v="34.049999999999997"/>
    <n v="3"/>
    <n v="9.5299999999999994"/>
  </r>
  <r>
    <d v="2017-09-17T00:00:00"/>
    <x v="3"/>
    <x v="8"/>
    <s v="Shahid Collister"/>
    <x v="34"/>
    <x v="2"/>
    <x v="9"/>
    <s v="Logitech Trackman Marble Mouse"/>
    <n v="89.97"/>
    <n v="3"/>
    <n v="37.79"/>
  </r>
  <r>
    <d v="2017-09-18T00:00:00"/>
    <x v="3"/>
    <x v="8"/>
    <s v="Sally Hughsby"/>
    <x v="3"/>
    <x v="0"/>
    <x v="4"/>
    <s v="Newell 343"/>
    <n v="8.82"/>
    <n v="3"/>
    <n v="2.38"/>
  </r>
  <r>
    <d v="2017-09-18T00:00:00"/>
    <x v="3"/>
    <x v="8"/>
    <s v="Sally Hughsby"/>
    <x v="3"/>
    <x v="0"/>
    <x v="10"/>
    <s v="Convenience Packs of Business Envelopes"/>
    <n v="10.86"/>
    <n v="3"/>
    <n v="5.0999999999999996"/>
  </r>
  <r>
    <d v="2017-09-18T00:00:00"/>
    <x v="3"/>
    <x v="8"/>
    <s v="Sally Hughsby"/>
    <x v="3"/>
    <x v="0"/>
    <x v="0"/>
    <s v="Xerox 1911"/>
    <n v="143.69999999999999"/>
    <n v="3"/>
    <n v="68.98"/>
  </r>
  <r>
    <d v="2017-09-18T00:00:00"/>
    <x v="3"/>
    <x v="8"/>
    <s v="Barry FranzÃ¶sisch"/>
    <x v="21"/>
    <x v="0"/>
    <x v="0"/>
    <s v="Adams Telephone Message Book W/Dividers/Space For Phone Numbers, 5 1/4&quot;X8 1/2&quot;, 200/Messages"/>
    <n v="22.72"/>
    <n v="4"/>
    <n v="10.220000000000001"/>
  </r>
  <r>
    <d v="2017-09-18T00:00:00"/>
    <x v="3"/>
    <x v="8"/>
    <s v="Dan Campbell"/>
    <x v="0"/>
    <x v="0"/>
    <x v="4"/>
    <s v="Newell 314"/>
    <n v="8.93"/>
    <n v="2"/>
    <n v="0.56000000000000005"/>
  </r>
  <r>
    <d v="2017-09-18T00:00:00"/>
    <x v="3"/>
    <x v="8"/>
    <s v="Dan Campbell"/>
    <x v="0"/>
    <x v="0"/>
    <x v="2"/>
    <s v="Acco Perma 2700 Stacking Storage Drawers"/>
    <n v="47.58"/>
    <n v="2"/>
    <n v="-2.97"/>
  </r>
  <r>
    <d v="2017-09-18T00:00:00"/>
    <x v="3"/>
    <x v="8"/>
    <s v="Muhammed MacIntyre"/>
    <x v="20"/>
    <x v="0"/>
    <x v="0"/>
    <s v="Xerox 203"/>
    <n v="19.440000000000001"/>
    <n v="3"/>
    <n v="9.33"/>
  </r>
  <r>
    <d v="2017-09-18T00:00:00"/>
    <x v="3"/>
    <x v="8"/>
    <s v="Muhammed MacIntyre"/>
    <x v="20"/>
    <x v="1"/>
    <x v="8"/>
    <s v="Ultra Door Push Plate"/>
    <n v="9.82"/>
    <n v="2"/>
    <n v="3.24"/>
  </r>
  <r>
    <d v="2017-09-18T00:00:00"/>
    <x v="3"/>
    <x v="8"/>
    <s v="Tamara Manning"/>
    <x v="40"/>
    <x v="0"/>
    <x v="0"/>
    <s v="Adams Telephone Message Book w/Frequently-Called Numbers Space, 400 Messages per Book"/>
    <n v="15.96"/>
    <n v="2"/>
    <n v="7.98"/>
  </r>
  <r>
    <d v="2017-09-18T00:00:00"/>
    <x v="3"/>
    <x v="8"/>
    <s v="Tony Sayre"/>
    <x v="31"/>
    <x v="0"/>
    <x v="3"/>
    <s v="Wilson Jones Easy Flow II Sheet Lifters"/>
    <n v="10.08"/>
    <n v="7"/>
    <n v="3.53"/>
  </r>
  <r>
    <d v="2017-09-18T00:00:00"/>
    <x v="3"/>
    <x v="8"/>
    <s v="Tony Sayre"/>
    <x v="31"/>
    <x v="2"/>
    <x v="9"/>
    <s v="Kingston Digital DataTraveler 64GB USB 2.0"/>
    <n v="101.34"/>
    <n v="3"/>
    <n v="8.11"/>
  </r>
  <r>
    <d v="2017-09-18T00:00:00"/>
    <x v="3"/>
    <x v="8"/>
    <s v="Saphhira Shifley"/>
    <x v="4"/>
    <x v="2"/>
    <x v="6"/>
    <s v="I Need's 3d Hello Kitty Hybrid Silicone Case Cover for HTC One X 4g with 3d Hello Kitty Stylus Pen Green/pink"/>
    <n v="95.68"/>
    <n v="8"/>
    <n v="26.79"/>
  </r>
  <r>
    <d v="2017-09-18T00:00:00"/>
    <x v="3"/>
    <x v="8"/>
    <s v="Saphhira Shifley"/>
    <x v="4"/>
    <x v="0"/>
    <x v="0"/>
    <s v="Post-it Â“Important MessageÂ” Note Pad, Neon Colors, 50 Sheets/Pad"/>
    <n v="50.96"/>
    <n v="7"/>
    <n v="24.46"/>
  </r>
  <r>
    <d v="2017-09-18T00:00:00"/>
    <x v="3"/>
    <x v="8"/>
    <s v="Saphhira Shifley"/>
    <x v="4"/>
    <x v="0"/>
    <x v="4"/>
    <s v="Hunt PowerHouse Electric Pencil Sharpener, Blue"/>
    <n v="113.94"/>
    <n v="3"/>
    <n v="34.18"/>
  </r>
  <r>
    <d v="2017-09-18T00:00:00"/>
    <x v="3"/>
    <x v="8"/>
    <s v="Saphhira Shifley"/>
    <x v="4"/>
    <x v="0"/>
    <x v="0"/>
    <s v="Xerox 1997"/>
    <n v="25.92"/>
    <n v="4"/>
    <n v="12.44"/>
  </r>
  <r>
    <d v="2017-09-18T00:00:00"/>
    <x v="3"/>
    <x v="8"/>
    <s v="Saphhira Shifley"/>
    <x v="4"/>
    <x v="1"/>
    <x v="8"/>
    <s v="Master Caster Door Stop, Gray"/>
    <n v="20.32"/>
    <n v="4"/>
    <n v="6.91"/>
  </r>
  <r>
    <d v="2017-09-18T00:00:00"/>
    <x v="3"/>
    <x v="8"/>
    <s v="Saphhira Shifley"/>
    <x v="4"/>
    <x v="2"/>
    <x v="6"/>
    <s v="AT&amp;T CL83451 4-Handset Telephone"/>
    <n v="411.98"/>
    <n v="2"/>
    <n v="119.47"/>
  </r>
  <r>
    <d v="2017-09-18T00:00:00"/>
    <x v="3"/>
    <x v="8"/>
    <s v="Saphhira Shifley"/>
    <x v="4"/>
    <x v="0"/>
    <x v="14"/>
    <s v="Fiskars 8&quot; Scissors, 2/Pack"/>
    <n v="34.479999999999997"/>
    <n v="2"/>
    <n v="10"/>
  </r>
  <r>
    <d v="2017-09-18T00:00:00"/>
    <x v="3"/>
    <x v="8"/>
    <s v="Saphhira Shifley"/>
    <x v="4"/>
    <x v="0"/>
    <x v="0"/>
    <s v="Xerox 1917"/>
    <n v="244.55"/>
    <n v="5"/>
    <n v="114.94"/>
  </r>
  <r>
    <d v="2017-09-18T00:00:00"/>
    <x v="3"/>
    <x v="8"/>
    <s v="Pete Armstrong"/>
    <x v="0"/>
    <x v="0"/>
    <x v="10"/>
    <s v="Jet-Pak Recycled Peel 'N' Seal Padded Mailers"/>
    <n v="114.85"/>
    <n v="4"/>
    <n v="35.89"/>
  </r>
  <r>
    <d v="2017-09-19T00:00:00"/>
    <x v="3"/>
    <x v="8"/>
    <s v="Erin Smith"/>
    <x v="16"/>
    <x v="0"/>
    <x v="2"/>
    <s v="Advantus 10-Drawer Portable Organizer, Chrome Metal Frame, Smoke Drawers"/>
    <n v="95.62"/>
    <n v="2"/>
    <n v="9.56"/>
  </r>
  <r>
    <d v="2017-09-19T00:00:00"/>
    <x v="3"/>
    <x v="8"/>
    <s v="Justin Ritter"/>
    <x v="11"/>
    <x v="2"/>
    <x v="6"/>
    <s v="Mophie Juice Pack Helium for iPhone"/>
    <n v="191.98"/>
    <n v="3"/>
    <n v="19.2"/>
  </r>
  <r>
    <d v="2017-09-19T00:00:00"/>
    <x v="3"/>
    <x v="8"/>
    <s v="Justin Ritter"/>
    <x v="11"/>
    <x v="0"/>
    <x v="4"/>
    <s v="Peel-Off China Markers"/>
    <n v="23.83"/>
    <n v="3"/>
    <n v="6.55"/>
  </r>
  <r>
    <d v="2017-09-19T00:00:00"/>
    <x v="3"/>
    <x v="8"/>
    <s v="Justin Ritter"/>
    <x v="11"/>
    <x v="1"/>
    <x v="8"/>
    <s v="Howard Miller 14-1/2&quot; Diameter Chrome Round Wall Clock"/>
    <n v="409.22"/>
    <n v="8"/>
    <n v="61.38"/>
  </r>
  <r>
    <d v="2017-09-19T00:00:00"/>
    <x v="3"/>
    <x v="8"/>
    <s v="Justin Ritter"/>
    <x v="11"/>
    <x v="1"/>
    <x v="11"/>
    <s v="O'Sullivan 4-Shelf Bookcase in Odessa Pine"/>
    <n v="72.59"/>
    <n v="2"/>
    <n v="-128.24"/>
  </r>
  <r>
    <d v="2017-09-19T00:00:00"/>
    <x v="3"/>
    <x v="8"/>
    <s v="Jessica Myrick"/>
    <x v="20"/>
    <x v="0"/>
    <x v="0"/>
    <s v="Xerox 228"/>
    <n v="32.4"/>
    <n v="5"/>
    <n v="15.55"/>
  </r>
  <r>
    <d v="2017-09-19T00:00:00"/>
    <x v="3"/>
    <x v="8"/>
    <s v="Dave Poirier"/>
    <x v="3"/>
    <x v="2"/>
    <x v="9"/>
    <s v="Microsoft Natural Ergonomic Keyboard 4000"/>
    <n v="149.94999999999999"/>
    <n v="5"/>
    <n v="31.49"/>
  </r>
  <r>
    <d v="2017-09-19T00:00:00"/>
    <x v="3"/>
    <x v="8"/>
    <s v="Dave Poirier"/>
    <x v="3"/>
    <x v="0"/>
    <x v="4"/>
    <s v="Boston 16765 Mini Stand Up Battery Pencil Sharpener"/>
    <n v="23.32"/>
    <n v="2"/>
    <n v="6.06"/>
  </r>
  <r>
    <d v="2017-09-19T00:00:00"/>
    <x v="3"/>
    <x v="8"/>
    <s v="Dave Poirier"/>
    <x v="3"/>
    <x v="0"/>
    <x v="4"/>
    <s v="Newell 33"/>
    <n v="16.739999999999998"/>
    <n v="3"/>
    <n v="4.8499999999999996"/>
  </r>
  <r>
    <d v="2017-09-19T00:00:00"/>
    <x v="3"/>
    <x v="8"/>
    <s v="Julie Prescott"/>
    <x v="4"/>
    <x v="0"/>
    <x v="4"/>
    <s v="SANFORD Major Accent Highlighters"/>
    <n v="35.4"/>
    <n v="5"/>
    <n v="13.45"/>
  </r>
  <r>
    <d v="2017-09-19T00:00:00"/>
    <x v="3"/>
    <x v="8"/>
    <s v="Adrian Barton"/>
    <x v="12"/>
    <x v="0"/>
    <x v="2"/>
    <s v="Akro Stacking Bins"/>
    <n v="12.62"/>
    <n v="2"/>
    <n v="-2.52"/>
  </r>
  <r>
    <d v="2017-09-19T00:00:00"/>
    <x v="3"/>
    <x v="8"/>
    <s v="Adrian Barton"/>
    <x v="12"/>
    <x v="2"/>
    <x v="9"/>
    <s v="Sony Micro Vault Click 16 GB USB 2.0 Flash Drive"/>
    <n v="89.58"/>
    <n v="2"/>
    <n v="4.4800000000000004"/>
  </r>
  <r>
    <d v="2017-09-19T00:00:00"/>
    <x v="3"/>
    <x v="8"/>
    <s v="Adrian Barton"/>
    <x v="12"/>
    <x v="2"/>
    <x v="6"/>
    <s v="Polycom VoiceStation 500 ConferenceÂ phone"/>
    <n v="471.92"/>
    <n v="2"/>
    <n v="29.5"/>
  </r>
  <r>
    <d v="2017-09-19T00:00:00"/>
    <x v="3"/>
    <x v="8"/>
    <s v="Adrian Barton"/>
    <x v="12"/>
    <x v="0"/>
    <x v="3"/>
    <s v="Plastic Binding Combs"/>
    <n v="18.18"/>
    <n v="4"/>
    <n v="-13.94"/>
  </r>
  <r>
    <d v="2017-09-19T00:00:00"/>
    <x v="3"/>
    <x v="8"/>
    <s v="Frank Gastineau"/>
    <x v="2"/>
    <x v="0"/>
    <x v="3"/>
    <s v="Acco PRESSTEX Data Binder with Storage Hooks, Dark Blue, 9 1/2&quot; X 11&quot;"/>
    <n v="4.84"/>
    <n v="3"/>
    <n v="-3.39"/>
  </r>
  <r>
    <d v="2017-09-20T00:00:00"/>
    <x v="3"/>
    <x v="8"/>
    <s v="Seth Vernon"/>
    <x v="20"/>
    <x v="1"/>
    <x v="5"/>
    <s v="Hon Valutask Swivel Chairs"/>
    <n v="272.64999999999998"/>
    <n v="3"/>
    <n v="18.18"/>
  </r>
  <r>
    <d v="2017-09-20T00:00:00"/>
    <x v="3"/>
    <x v="8"/>
    <s v="Seth Vernon"/>
    <x v="20"/>
    <x v="2"/>
    <x v="9"/>
    <s v="LogitechÂ Wireless Boombox Speaker - portable - wireless, wired"/>
    <n v="212.8"/>
    <n v="2"/>
    <n v="95.76"/>
  </r>
  <r>
    <d v="2017-09-20T00:00:00"/>
    <x v="3"/>
    <x v="8"/>
    <s v="Seth Vernon"/>
    <x v="20"/>
    <x v="0"/>
    <x v="0"/>
    <s v="TOPS &quot;Important Message&quot; Pads, Canary, 4-1/4 x 5-1/2, 50 Sheets per Pad"/>
    <n v="38.520000000000003"/>
    <n v="9"/>
    <n v="18.100000000000001"/>
  </r>
  <r>
    <d v="2017-09-20T00:00:00"/>
    <x v="3"/>
    <x v="8"/>
    <s v="Seth Vernon"/>
    <x v="20"/>
    <x v="2"/>
    <x v="9"/>
    <s v="SanDisk Cruzer 64 GB USB Flash Drive"/>
    <n v="72.64"/>
    <n v="2"/>
    <n v="21.79"/>
  </r>
  <r>
    <d v="2017-09-20T00:00:00"/>
    <x v="3"/>
    <x v="8"/>
    <s v="Seth Vernon"/>
    <x v="20"/>
    <x v="0"/>
    <x v="2"/>
    <s v="SimpliFile Personal File, Black Granite, 15w x 6-15/16d x 11-1/4h"/>
    <n v="45.4"/>
    <n v="4"/>
    <n v="12.71"/>
  </r>
  <r>
    <d v="2017-09-20T00:00:00"/>
    <x v="3"/>
    <x v="8"/>
    <s v="Seth Vernon"/>
    <x v="20"/>
    <x v="0"/>
    <x v="0"/>
    <s v="Adams Phone Message Book, 200 Message Capacity, 8 1/16Â” x 11Â”"/>
    <n v="13.76"/>
    <n v="2"/>
    <n v="6.33"/>
  </r>
  <r>
    <d v="2017-09-20T00:00:00"/>
    <x v="3"/>
    <x v="8"/>
    <s v="Seth Vernon"/>
    <x v="20"/>
    <x v="1"/>
    <x v="5"/>
    <s v="Global Leather Task Chair, Black"/>
    <n v="80.989999999999995"/>
    <n v="1"/>
    <n v="8.1"/>
  </r>
  <r>
    <d v="2017-09-20T00:00:00"/>
    <x v="3"/>
    <x v="8"/>
    <s v="Seth Vernon"/>
    <x v="20"/>
    <x v="0"/>
    <x v="3"/>
    <s v="Pressboard Covers with Storage Hooks, 9 1/2&quot; x 11&quot;, Light Blue"/>
    <n v="11.78"/>
    <n v="3"/>
    <n v="3.98"/>
  </r>
  <r>
    <d v="2017-09-20T00:00:00"/>
    <x v="3"/>
    <x v="8"/>
    <s v="Seth Vernon"/>
    <x v="20"/>
    <x v="0"/>
    <x v="7"/>
    <s v="Advantus Push Pins"/>
    <n v="4.3600000000000003"/>
    <n v="2"/>
    <n v="1.79"/>
  </r>
  <r>
    <d v="2017-09-20T00:00:00"/>
    <x v="3"/>
    <x v="8"/>
    <s v="Seth Vernon"/>
    <x v="20"/>
    <x v="1"/>
    <x v="5"/>
    <s v="Hon 4070 Series Pagoda Armless Upholstered Stacking Chairs"/>
    <n v="2888.13"/>
    <n v="11"/>
    <n v="609.72"/>
  </r>
  <r>
    <d v="2017-09-20T00:00:00"/>
    <x v="3"/>
    <x v="8"/>
    <s v="Seth Vernon"/>
    <x v="20"/>
    <x v="2"/>
    <x v="6"/>
    <s v="Apple iPhone 5"/>
    <n v="1299.6600000000001"/>
    <n v="2"/>
    <n v="350.91"/>
  </r>
  <r>
    <d v="2017-09-20T00:00:00"/>
    <x v="3"/>
    <x v="8"/>
    <s v="Seth Vernon"/>
    <x v="20"/>
    <x v="1"/>
    <x v="5"/>
    <s v="Global Troy Executive Leather Low-Back Tilter"/>
    <n v="2254.41"/>
    <n v="5"/>
    <n v="375.74"/>
  </r>
  <r>
    <d v="2017-09-20T00:00:00"/>
    <x v="3"/>
    <x v="8"/>
    <s v="Seth Vernon"/>
    <x v="20"/>
    <x v="2"/>
    <x v="6"/>
    <s v="Plantronics CordlessÂ Phone HeadsetÂ with In-line Volume - M214C"/>
    <n v="104.85"/>
    <n v="3"/>
    <n v="28.31"/>
  </r>
  <r>
    <d v="2017-09-20T00:00:00"/>
    <x v="3"/>
    <x v="8"/>
    <s v="Seth Vernon"/>
    <x v="20"/>
    <x v="2"/>
    <x v="9"/>
    <s v="LogitechÂ LS21 Speaker System - PC Multimedia - 2.1-CH - Wired"/>
    <n v="59.97"/>
    <n v="3"/>
    <n v="20.39"/>
  </r>
  <r>
    <d v="2017-09-21T00:00:00"/>
    <x v="3"/>
    <x v="8"/>
    <s v="Rick Hansen"/>
    <x v="28"/>
    <x v="0"/>
    <x v="3"/>
    <s v="Avery Durable Binders"/>
    <n v="20.16"/>
    <n v="7"/>
    <n v="9.8800000000000008"/>
  </r>
  <r>
    <d v="2017-09-21T00:00:00"/>
    <x v="3"/>
    <x v="8"/>
    <s v="Kean Thornton"/>
    <x v="4"/>
    <x v="0"/>
    <x v="12"/>
    <s v="APC 7 Outlet Network SurgeArrest Surge Protector"/>
    <n v="80.48"/>
    <n v="1"/>
    <n v="24.14"/>
  </r>
  <r>
    <d v="2017-09-21T00:00:00"/>
    <x v="3"/>
    <x v="8"/>
    <s v="Emily Burns"/>
    <x v="2"/>
    <x v="0"/>
    <x v="3"/>
    <s v="Insertable Tab Indexes For Data Binders"/>
    <n v="1.91"/>
    <n v="2"/>
    <n v="-1.53"/>
  </r>
  <r>
    <d v="2017-09-21T00:00:00"/>
    <x v="3"/>
    <x v="8"/>
    <s v="Muhammed Lee"/>
    <x v="22"/>
    <x v="2"/>
    <x v="9"/>
    <s v="Sony 64GB Class 10 Micro SDHC R40 Memory Card"/>
    <n v="71.98"/>
    <n v="2"/>
    <n v="15.12"/>
  </r>
  <r>
    <d v="2017-09-21T00:00:00"/>
    <x v="3"/>
    <x v="8"/>
    <s v="Muhammed Lee"/>
    <x v="22"/>
    <x v="2"/>
    <x v="9"/>
    <s v="Logitech M510 Wireless Mouse"/>
    <n v="79.98"/>
    <n v="2"/>
    <n v="26.39"/>
  </r>
  <r>
    <d v="2017-09-21T00:00:00"/>
    <x v="3"/>
    <x v="8"/>
    <s v="Dan Lawera"/>
    <x v="16"/>
    <x v="0"/>
    <x v="3"/>
    <s v="Avery Trapezoid Ring Binder, 3&quot; Capacity, Black, 1040 sheets"/>
    <n v="12.29"/>
    <n v="1"/>
    <n v="-8.61"/>
  </r>
  <r>
    <d v="2017-09-21T00:00:00"/>
    <x v="3"/>
    <x v="8"/>
    <s v="Brendan Murry"/>
    <x v="3"/>
    <x v="0"/>
    <x v="2"/>
    <s v="Tenex Personal Filing Tote With Secure Closure Lid, Black/Frost"/>
    <n v="15.51"/>
    <n v="1"/>
    <n v="3.88"/>
  </r>
  <r>
    <d v="2017-09-21T00:00:00"/>
    <x v="3"/>
    <x v="8"/>
    <s v="Doug Bickford"/>
    <x v="3"/>
    <x v="0"/>
    <x v="0"/>
    <s v="Adams Telephone Message Book w/Frequently-Called Numbers Space, 400 Messages per Book"/>
    <n v="55.86"/>
    <n v="7"/>
    <n v="27.93"/>
  </r>
  <r>
    <d v="2017-09-22T00:00:00"/>
    <x v="3"/>
    <x v="8"/>
    <s v="Jim Epp"/>
    <x v="21"/>
    <x v="0"/>
    <x v="0"/>
    <s v="Xerox 1940"/>
    <n v="219.84"/>
    <n v="4"/>
    <n v="107.72"/>
  </r>
  <r>
    <d v="2017-09-22T00:00:00"/>
    <x v="3"/>
    <x v="8"/>
    <s v="Jim Epp"/>
    <x v="21"/>
    <x v="2"/>
    <x v="9"/>
    <s v="Logitech Desktop MK120 Mouse and keyboard Combo"/>
    <n v="98.16"/>
    <n v="6"/>
    <n v="9.82"/>
  </r>
  <r>
    <d v="2017-09-22T00:00:00"/>
    <x v="3"/>
    <x v="8"/>
    <s v="Jim Epp"/>
    <x v="21"/>
    <x v="0"/>
    <x v="3"/>
    <s v="ACCOHIDE Binder by Acco"/>
    <n v="33.04"/>
    <n v="8"/>
    <n v="15.53"/>
  </r>
  <r>
    <d v="2017-09-22T00:00:00"/>
    <x v="3"/>
    <x v="8"/>
    <s v="Jim Epp"/>
    <x v="21"/>
    <x v="2"/>
    <x v="6"/>
    <s v="AT&amp;T CL82213"/>
    <n v="86.97"/>
    <n v="3"/>
    <n v="25.22"/>
  </r>
  <r>
    <d v="2017-09-22T00:00:00"/>
    <x v="3"/>
    <x v="8"/>
    <s v="Joseph Airdo"/>
    <x v="2"/>
    <x v="0"/>
    <x v="3"/>
    <s v="Clear Mylar Reinforcing Strips"/>
    <n v="5.61"/>
    <n v="1"/>
    <n v="-4.3"/>
  </r>
  <r>
    <d v="2017-09-22T00:00:00"/>
    <x v="3"/>
    <x v="8"/>
    <s v="Joseph Airdo"/>
    <x v="2"/>
    <x v="0"/>
    <x v="14"/>
    <s v="Martin Yale Chadless Opener Electric Letter Opener"/>
    <n v="4663.74"/>
    <n v="7"/>
    <n v="-1049.3399999999999"/>
  </r>
  <r>
    <d v="2017-09-22T00:00:00"/>
    <x v="3"/>
    <x v="8"/>
    <s v="Joseph Airdo"/>
    <x v="2"/>
    <x v="2"/>
    <x v="9"/>
    <s v="Logitech Wireless Marathon Mouse M705"/>
    <n v="79.98"/>
    <n v="2"/>
    <n v="23"/>
  </r>
  <r>
    <d v="2017-09-22T00:00:00"/>
    <x v="3"/>
    <x v="8"/>
    <s v="Erica Hernandez"/>
    <x v="14"/>
    <x v="1"/>
    <x v="11"/>
    <s v="O'Sullivan 4-Shelf Bookcase in Odessa Pine"/>
    <n v="241.96"/>
    <n v="2"/>
    <n v="41.13"/>
  </r>
  <r>
    <d v="2017-09-22T00:00:00"/>
    <x v="3"/>
    <x v="8"/>
    <s v="Erica Hernandez"/>
    <x v="14"/>
    <x v="0"/>
    <x v="1"/>
    <s v="Avery 511"/>
    <n v="27.72"/>
    <n v="9"/>
    <n v="13.31"/>
  </r>
  <r>
    <d v="2017-09-22T00:00:00"/>
    <x v="3"/>
    <x v="8"/>
    <s v="Sally Hughsby"/>
    <x v="0"/>
    <x v="0"/>
    <x v="10"/>
    <s v="Staple envelope"/>
    <n v="13.39"/>
    <n v="3"/>
    <n v="5.0199999999999996"/>
  </r>
  <r>
    <d v="2017-09-22T00:00:00"/>
    <x v="3"/>
    <x v="8"/>
    <s v="Sally Hughsby"/>
    <x v="0"/>
    <x v="0"/>
    <x v="3"/>
    <s v="Insertable Tab Post Binder Dividers"/>
    <n v="11.23"/>
    <n v="7"/>
    <n v="-18.53"/>
  </r>
  <r>
    <d v="2017-09-22T00:00:00"/>
    <x v="3"/>
    <x v="8"/>
    <s v="Joel Eaton"/>
    <x v="13"/>
    <x v="0"/>
    <x v="3"/>
    <s v="Ibico EB-19 Dual Function Manual Binding System"/>
    <n v="691.96"/>
    <n v="4"/>
    <n v="318.3"/>
  </r>
  <r>
    <d v="2017-09-22T00:00:00"/>
    <x v="3"/>
    <x v="8"/>
    <s v="Joel Eaton"/>
    <x v="13"/>
    <x v="2"/>
    <x v="9"/>
    <s v="Verbatim 25 GB 6x Blu-ray Single Layer Recordable Disc, 3/Pack"/>
    <n v="34.950000000000003"/>
    <n v="5"/>
    <n v="15.38"/>
  </r>
  <r>
    <d v="2017-09-22T00:00:00"/>
    <x v="3"/>
    <x v="8"/>
    <s v="David Wiener"/>
    <x v="31"/>
    <x v="0"/>
    <x v="0"/>
    <s v="Southworth 25% Cotton Linen-Finish Paper &amp; Envelopes"/>
    <n v="27.18"/>
    <n v="3"/>
    <n v="12.23"/>
  </r>
  <r>
    <d v="2017-09-22T00:00:00"/>
    <x v="3"/>
    <x v="8"/>
    <s v="Christina Anderson"/>
    <x v="7"/>
    <x v="2"/>
    <x v="6"/>
    <s v="GE 30524EE4"/>
    <n v="391.98"/>
    <n v="2"/>
    <n v="113.67"/>
  </r>
  <r>
    <d v="2017-09-22T00:00:00"/>
    <x v="3"/>
    <x v="8"/>
    <s v="Michael Granlund"/>
    <x v="38"/>
    <x v="0"/>
    <x v="2"/>
    <s v="Tenex Personal Project File with Scoop Front Design, Black"/>
    <n v="67.400000000000006"/>
    <n v="5"/>
    <n v="17.52"/>
  </r>
  <r>
    <d v="2017-09-22T00:00:00"/>
    <x v="3"/>
    <x v="8"/>
    <s v="Shaun Chance"/>
    <x v="20"/>
    <x v="0"/>
    <x v="3"/>
    <s v="GBC Poly Designer Binding Covers"/>
    <n v="40.18"/>
    <n v="3"/>
    <n v="14.56"/>
  </r>
  <r>
    <d v="2017-09-22T00:00:00"/>
    <x v="3"/>
    <x v="8"/>
    <s v="Peter BÃ¼hler"/>
    <x v="4"/>
    <x v="0"/>
    <x v="0"/>
    <s v="Xerox 219"/>
    <n v="12.96"/>
    <n v="2"/>
    <n v="6.22"/>
  </r>
  <r>
    <d v="2017-09-22T00:00:00"/>
    <x v="3"/>
    <x v="8"/>
    <s v="Peter BÃ¼hler"/>
    <x v="4"/>
    <x v="0"/>
    <x v="4"/>
    <s v="Stride Job 150 Highlighters, Chisel Tip, Assorted Colors"/>
    <n v="17.940000000000001"/>
    <n v="3"/>
    <n v="6.46"/>
  </r>
  <r>
    <d v="2017-09-22T00:00:00"/>
    <x v="3"/>
    <x v="8"/>
    <s v="Berenike Kampe"/>
    <x v="3"/>
    <x v="0"/>
    <x v="14"/>
    <s v="Fiskars Softgrip Scissors"/>
    <n v="21.96"/>
    <n v="2"/>
    <n v="6.15"/>
  </r>
  <r>
    <d v="2017-09-22T00:00:00"/>
    <x v="3"/>
    <x v="8"/>
    <s v="Logan Currie"/>
    <x v="20"/>
    <x v="2"/>
    <x v="9"/>
    <s v="WD My Passport Ultra 2TB Portable External Hard Drive"/>
    <n v="1071"/>
    <n v="9"/>
    <n v="171.36"/>
  </r>
  <r>
    <d v="2017-09-22T00:00:00"/>
    <x v="3"/>
    <x v="8"/>
    <s v="Logan Currie"/>
    <x v="20"/>
    <x v="1"/>
    <x v="8"/>
    <s v="Eldon 500 Class Desk Accessories"/>
    <n v="12.07"/>
    <n v="1"/>
    <n v="3.98"/>
  </r>
  <r>
    <d v="2017-09-23T00:00:00"/>
    <x v="3"/>
    <x v="8"/>
    <s v="Don Weiss"/>
    <x v="22"/>
    <x v="0"/>
    <x v="12"/>
    <s v="Belkin 8 Outlet SurgeMaster II Gold Surge Protector"/>
    <n v="119.96"/>
    <n v="2"/>
    <n v="33.590000000000003"/>
  </r>
  <r>
    <d v="2017-09-23T00:00:00"/>
    <x v="3"/>
    <x v="8"/>
    <s v="Don Weiss"/>
    <x v="22"/>
    <x v="0"/>
    <x v="2"/>
    <s v="Sterilite Officeware Hinged File Box"/>
    <n v="31.44"/>
    <n v="3"/>
    <n v="8.49"/>
  </r>
  <r>
    <d v="2017-09-23T00:00:00"/>
    <x v="3"/>
    <x v="8"/>
    <s v="Don Weiss"/>
    <x v="22"/>
    <x v="0"/>
    <x v="3"/>
    <s v="Avery Printable Repositionable Plastic Tabs"/>
    <n v="6.88"/>
    <n v="1"/>
    <n v="2.3199999999999998"/>
  </r>
  <r>
    <d v="2017-09-23T00:00:00"/>
    <x v="3"/>
    <x v="8"/>
    <s v="Brooke Gillingham"/>
    <x v="26"/>
    <x v="1"/>
    <x v="8"/>
    <s v="Aluminum Document Frame"/>
    <n v="29.33"/>
    <n v="3"/>
    <n v="3.67"/>
  </r>
  <r>
    <d v="2017-09-23T00:00:00"/>
    <x v="3"/>
    <x v="8"/>
    <s v="Bill Donatelli"/>
    <x v="39"/>
    <x v="2"/>
    <x v="9"/>
    <s v="ImationÂ Secure+ Hardware Encrypted USB 2.0Â Flash Drive; 16GB"/>
    <n v="291.95999999999998"/>
    <n v="4"/>
    <n v="102.19"/>
  </r>
  <r>
    <d v="2017-09-23T00:00:00"/>
    <x v="3"/>
    <x v="8"/>
    <s v="Kristina Nunn"/>
    <x v="26"/>
    <x v="0"/>
    <x v="10"/>
    <s v="Wausau Papers Astrobrights Colored Envelopes"/>
    <n v="14.35"/>
    <n v="3"/>
    <n v="5.2"/>
  </r>
  <r>
    <d v="2017-09-23T00:00:00"/>
    <x v="3"/>
    <x v="8"/>
    <s v="Arthur Prichep"/>
    <x v="26"/>
    <x v="1"/>
    <x v="11"/>
    <s v="Atlantic Metals Mobile 5-Shelf Bookcases, Custom Colors"/>
    <n v="180.59"/>
    <n v="2"/>
    <n v="-240.78"/>
  </r>
  <r>
    <d v="2017-09-23T00:00:00"/>
    <x v="3"/>
    <x v="8"/>
    <s v="Arthur Prichep"/>
    <x v="26"/>
    <x v="2"/>
    <x v="9"/>
    <s v="Belkin F8E887 USB Wired Ergonomic Keyboard"/>
    <n v="47.98"/>
    <n v="2"/>
    <n v="0.6"/>
  </r>
  <r>
    <d v="2017-09-23T00:00:00"/>
    <x v="3"/>
    <x v="8"/>
    <s v="Bruce Stewart"/>
    <x v="3"/>
    <x v="0"/>
    <x v="3"/>
    <s v="Acco PRESSTEX Data Binder with Storage Hooks, Light Blue, 9 1/2&quot; X 11&quot;"/>
    <n v="25.82"/>
    <n v="6"/>
    <n v="9.0399999999999991"/>
  </r>
  <r>
    <d v="2017-09-23T00:00:00"/>
    <x v="3"/>
    <x v="8"/>
    <s v="Bruce Stewart"/>
    <x v="3"/>
    <x v="0"/>
    <x v="12"/>
    <s v="APC 7 Outlet Network SurgeArrest Surge Protector"/>
    <n v="160.96"/>
    <n v="2"/>
    <n v="48.29"/>
  </r>
  <r>
    <d v="2017-09-23T00:00:00"/>
    <x v="3"/>
    <x v="8"/>
    <s v="Bobby Elias"/>
    <x v="16"/>
    <x v="0"/>
    <x v="0"/>
    <s v="Xerox 1941"/>
    <n v="251.64"/>
    <n v="3"/>
    <n v="88.07"/>
  </r>
  <r>
    <d v="2017-09-23T00:00:00"/>
    <x v="3"/>
    <x v="8"/>
    <s v="Lena Cacioppo"/>
    <x v="1"/>
    <x v="0"/>
    <x v="12"/>
    <s v="Euro Pro Shark Stick Mini Vacuum"/>
    <n v="73.180000000000007"/>
    <n v="6"/>
    <n v="-197.58"/>
  </r>
  <r>
    <d v="2017-09-23T00:00:00"/>
    <x v="3"/>
    <x v="8"/>
    <s v="Lena Cacioppo"/>
    <x v="1"/>
    <x v="0"/>
    <x v="0"/>
    <s v="Xerox 217"/>
    <n v="20.74"/>
    <n v="4"/>
    <n v="7.26"/>
  </r>
  <r>
    <d v="2017-09-23T00:00:00"/>
    <x v="3"/>
    <x v="8"/>
    <s v="Lena Cacioppo"/>
    <x v="1"/>
    <x v="2"/>
    <x v="6"/>
    <s v="OtterBox Commuter Series Case - Samsung Galaxy S4"/>
    <n v="39.979999999999997"/>
    <n v="2"/>
    <n v="-9"/>
  </r>
  <r>
    <d v="2017-09-23T00:00:00"/>
    <x v="3"/>
    <x v="8"/>
    <s v="Doug O'Connell"/>
    <x v="13"/>
    <x v="2"/>
    <x v="9"/>
    <s v="Microsoft Wireless Mobile Mouse 4000"/>
    <n v="199.95"/>
    <n v="5"/>
    <n v="63.98"/>
  </r>
  <r>
    <d v="2017-09-23T00:00:00"/>
    <x v="3"/>
    <x v="8"/>
    <s v="Doug O'Connell"/>
    <x v="13"/>
    <x v="0"/>
    <x v="0"/>
    <s v="Xerox 225"/>
    <n v="12.96"/>
    <n v="2"/>
    <n v="6.22"/>
  </r>
  <r>
    <d v="2017-09-23T00:00:00"/>
    <x v="3"/>
    <x v="8"/>
    <s v="Duane Benoit"/>
    <x v="3"/>
    <x v="0"/>
    <x v="0"/>
    <s v="Xerox 1909"/>
    <n v="211.04"/>
    <n v="8"/>
    <n v="97.08"/>
  </r>
  <r>
    <d v="2017-09-23T00:00:00"/>
    <x v="3"/>
    <x v="8"/>
    <s v="Duane Benoit"/>
    <x v="3"/>
    <x v="1"/>
    <x v="5"/>
    <s v="GuestStacker Chair with Chrome Finish Legs"/>
    <n v="594.82000000000005"/>
    <n v="2"/>
    <n v="59.48"/>
  </r>
  <r>
    <d v="2017-09-23T00:00:00"/>
    <x v="3"/>
    <x v="8"/>
    <s v="Duane Benoit"/>
    <x v="3"/>
    <x v="0"/>
    <x v="3"/>
    <s v="Ibico Plastic Spiral Binding Combs"/>
    <n v="72.959999999999994"/>
    <n v="3"/>
    <n v="23.71"/>
  </r>
  <r>
    <d v="2017-09-23T00:00:00"/>
    <x v="3"/>
    <x v="8"/>
    <s v="Maya Herman"/>
    <x v="0"/>
    <x v="0"/>
    <x v="0"/>
    <s v="Xerox 1899"/>
    <n v="9.25"/>
    <n v="2"/>
    <n v="3.35"/>
  </r>
  <r>
    <d v="2017-09-24T00:00:00"/>
    <x v="3"/>
    <x v="8"/>
    <s v="Brian Dahlen"/>
    <x v="16"/>
    <x v="2"/>
    <x v="9"/>
    <s v="Verbatim 25 GB 6x Blu-ray Single Layer Recordable Disc, 1/Pack"/>
    <n v="17.88"/>
    <n v="3"/>
    <n v="2.46"/>
  </r>
  <r>
    <d v="2017-09-24T00:00:00"/>
    <x v="3"/>
    <x v="8"/>
    <s v="Brian Dahlen"/>
    <x v="16"/>
    <x v="0"/>
    <x v="1"/>
    <s v="Dot Matrix Printer Tape Reel Labels, White, 5000/Box"/>
    <n v="235.94"/>
    <n v="3"/>
    <n v="85.53"/>
  </r>
  <r>
    <d v="2017-09-24T00:00:00"/>
    <x v="3"/>
    <x v="8"/>
    <s v="Kelly Collister"/>
    <x v="10"/>
    <x v="1"/>
    <x v="8"/>
    <s v="Howard Miller 13&quot; Diameter Pewter Finish Round Wall Clock"/>
    <n v="103.06"/>
    <n v="3"/>
    <n v="24.48"/>
  </r>
  <r>
    <d v="2017-09-24T00:00:00"/>
    <x v="3"/>
    <x v="8"/>
    <s v="Karen Bern"/>
    <x v="28"/>
    <x v="2"/>
    <x v="9"/>
    <s v="KeyTronicÂ E03601U1 -Â KeyboardÂ - Beige"/>
    <n v="72"/>
    <n v="4"/>
    <n v="12.96"/>
  </r>
  <r>
    <d v="2017-09-24T00:00:00"/>
    <x v="3"/>
    <x v="8"/>
    <s v="Karen Bern"/>
    <x v="28"/>
    <x v="2"/>
    <x v="9"/>
    <s v="Imation Bio 2GB USBÂ Flash Drive ImationÂ Corp"/>
    <n v="655.9"/>
    <n v="5"/>
    <n v="275.48"/>
  </r>
  <r>
    <d v="2017-09-24T00:00:00"/>
    <x v="3"/>
    <x v="8"/>
    <s v="Karen Bern"/>
    <x v="28"/>
    <x v="1"/>
    <x v="5"/>
    <s v="Global Airflow Leather Mesh Back Chair, Black"/>
    <n v="603.91999999999996"/>
    <n v="4"/>
    <n v="181.18"/>
  </r>
  <r>
    <d v="2017-09-24T00:00:00"/>
    <x v="3"/>
    <x v="8"/>
    <s v="Mick Hernandez"/>
    <x v="10"/>
    <x v="2"/>
    <x v="6"/>
    <s v="Apple iPhone 5"/>
    <n v="1169.69"/>
    <n v="3"/>
    <n v="-253.43"/>
  </r>
  <r>
    <d v="2017-09-24T00:00:00"/>
    <x v="3"/>
    <x v="8"/>
    <s v="Anna Gayman"/>
    <x v="4"/>
    <x v="0"/>
    <x v="2"/>
    <s v="Fellowes Desktop Hanging File Manager"/>
    <n v="40.29"/>
    <n v="3"/>
    <n v="10.07"/>
  </r>
  <r>
    <d v="2017-09-24T00:00:00"/>
    <x v="3"/>
    <x v="8"/>
    <s v="Anna Gayman"/>
    <x v="4"/>
    <x v="0"/>
    <x v="3"/>
    <s v="Avery Durable Poly Binders"/>
    <n v="38.71"/>
    <n v="7"/>
    <n v="17.809999999999999"/>
  </r>
  <r>
    <d v="2017-09-24T00:00:00"/>
    <x v="3"/>
    <x v="8"/>
    <s v="Bart Pistole"/>
    <x v="32"/>
    <x v="2"/>
    <x v="6"/>
    <s v="Panasonic KX-TG9471B"/>
    <n v="391.98"/>
    <n v="2"/>
    <n v="109.75"/>
  </r>
  <r>
    <d v="2017-09-24T00:00:00"/>
    <x v="3"/>
    <x v="8"/>
    <s v="Bart Pistole"/>
    <x v="32"/>
    <x v="2"/>
    <x v="6"/>
    <s v="Wi-Ex zBoost YX540 Cellular Phone Signal Booster"/>
    <n v="437.85"/>
    <n v="3"/>
    <n v="131.36000000000001"/>
  </r>
  <r>
    <d v="2017-09-24T00:00:00"/>
    <x v="3"/>
    <x v="8"/>
    <s v="Frank Atkinson"/>
    <x v="3"/>
    <x v="2"/>
    <x v="6"/>
    <s v="Wilson Electronics DB Pro Signal Booster"/>
    <n v="859.2"/>
    <n v="3"/>
    <n v="75.180000000000007"/>
  </r>
  <r>
    <d v="2017-09-24T00:00:00"/>
    <x v="3"/>
    <x v="8"/>
    <s v="Frank Atkinson"/>
    <x v="3"/>
    <x v="2"/>
    <x v="15"/>
    <s v="Socket Bluetooth Cordless Hand Scanner (CHS)"/>
    <n v="506.28"/>
    <n v="3"/>
    <n v="177.2"/>
  </r>
  <r>
    <d v="2017-09-24T00:00:00"/>
    <x v="3"/>
    <x v="8"/>
    <s v="Paul Prost"/>
    <x v="16"/>
    <x v="2"/>
    <x v="6"/>
    <s v="Vtech CS6719"/>
    <n v="383.96"/>
    <n v="5"/>
    <n v="38.4"/>
  </r>
  <r>
    <d v="2017-09-24T00:00:00"/>
    <x v="3"/>
    <x v="8"/>
    <s v="Paul Prost"/>
    <x v="16"/>
    <x v="0"/>
    <x v="3"/>
    <s v="Wilson Jones International Size A4 Ring Binders"/>
    <n v="15.57"/>
    <n v="3"/>
    <n v="-11.42"/>
  </r>
  <r>
    <d v="2017-09-24T00:00:00"/>
    <x v="3"/>
    <x v="8"/>
    <s v="Philip Brown"/>
    <x v="22"/>
    <x v="1"/>
    <x v="8"/>
    <s v="12-1/2 Diameter Round Wall Clock"/>
    <n v="199.8"/>
    <n v="10"/>
    <n v="71.930000000000007"/>
  </r>
  <r>
    <d v="2017-09-24T00:00:00"/>
    <x v="3"/>
    <x v="8"/>
    <s v="Karen Ferguson"/>
    <x v="4"/>
    <x v="0"/>
    <x v="2"/>
    <s v="Tenex Personal Filing Tote With Secure Closure Lid, Black/Frost"/>
    <n v="15.51"/>
    <n v="1"/>
    <n v="3.88"/>
  </r>
  <r>
    <d v="2017-09-24T00:00:00"/>
    <x v="3"/>
    <x v="8"/>
    <s v="Karen Ferguson"/>
    <x v="4"/>
    <x v="2"/>
    <x v="6"/>
    <s v="Plantronics Encore H101 Dual EarpiecesÂ Headset"/>
    <n v="89.9"/>
    <n v="2"/>
    <n v="25.17"/>
  </r>
  <r>
    <d v="2017-09-24T00:00:00"/>
    <x v="3"/>
    <x v="8"/>
    <s v="Karen Ferguson"/>
    <x v="4"/>
    <x v="0"/>
    <x v="4"/>
    <s v="Barrel Sharpener"/>
    <n v="14.28"/>
    <n v="4"/>
    <n v="3.71"/>
  </r>
  <r>
    <d v="2017-09-24T00:00:00"/>
    <x v="3"/>
    <x v="8"/>
    <s v="Karen Ferguson"/>
    <x v="4"/>
    <x v="0"/>
    <x v="4"/>
    <s v="BIC Brite Liner Grip Highlighters, Assorted, 5/Pack"/>
    <n v="12.72"/>
    <n v="3"/>
    <n v="4.96"/>
  </r>
  <r>
    <d v="2017-09-24T00:00:00"/>
    <x v="3"/>
    <x v="8"/>
    <s v="Karen Ferguson"/>
    <x v="4"/>
    <x v="0"/>
    <x v="1"/>
    <s v="Self-Adhesive Removable Labels"/>
    <n v="15.75"/>
    <n v="5"/>
    <n v="7.56"/>
  </r>
  <r>
    <d v="2017-09-24T00:00:00"/>
    <x v="3"/>
    <x v="8"/>
    <s v="Rose O'Brian"/>
    <x v="1"/>
    <x v="1"/>
    <x v="5"/>
    <s v="GuestStacker Chair with Chrome Finish Legs"/>
    <n v="520.46"/>
    <n v="2"/>
    <n v="-14.87"/>
  </r>
  <r>
    <d v="2017-09-24T00:00:00"/>
    <x v="3"/>
    <x v="8"/>
    <s v="Rose O'Brian"/>
    <x v="1"/>
    <x v="0"/>
    <x v="0"/>
    <s v="Wirebound Voice Message Log Book"/>
    <n v="11.42"/>
    <n v="3"/>
    <n v="3.71"/>
  </r>
  <r>
    <d v="2017-09-24T00:00:00"/>
    <x v="3"/>
    <x v="8"/>
    <s v="Neil Knudson"/>
    <x v="3"/>
    <x v="0"/>
    <x v="0"/>
    <s v="Array Memo Cubes"/>
    <n v="31.08"/>
    <n v="6"/>
    <n v="15.23"/>
  </r>
  <r>
    <d v="2017-09-24T00:00:00"/>
    <x v="3"/>
    <x v="8"/>
    <s v="Neil Knudson"/>
    <x v="3"/>
    <x v="0"/>
    <x v="14"/>
    <s v="Acme Value Line Scissors"/>
    <n v="7.3"/>
    <n v="2"/>
    <n v="2.19"/>
  </r>
  <r>
    <d v="2017-09-25T00:00:00"/>
    <x v="3"/>
    <x v="8"/>
    <s v="Katrina Willman"/>
    <x v="20"/>
    <x v="0"/>
    <x v="1"/>
    <s v="Avery Address/Shipping Labels for Typewriters, 4&quot; x 2&quot;"/>
    <n v="20.7"/>
    <n v="2"/>
    <n v="9.94"/>
  </r>
  <r>
    <d v="2017-09-25T00:00:00"/>
    <x v="3"/>
    <x v="8"/>
    <s v="Katrina Willman"/>
    <x v="20"/>
    <x v="1"/>
    <x v="5"/>
    <s v="Global Ergonomic Managers Chair"/>
    <n v="488.65"/>
    <n v="3"/>
    <n v="86.87"/>
  </r>
  <r>
    <d v="2017-09-25T00:00:00"/>
    <x v="3"/>
    <x v="8"/>
    <s v="Katrina Willman"/>
    <x v="20"/>
    <x v="0"/>
    <x v="4"/>
    <s v="Newell 333"/>
    <n v="5.56"/>
    <n v="2"/>
    <n v="1.45"/>
  </r>
  <r>
    <d v="2017-09-25T00:00:00"/>
    <x v="3"/>
    <x v="8"/>
    <s v="Katrina Willman"/>
    <x v="20"/>
    <x v="1"/>
    <x v="8"/>
    <s v="Eldon Wave Desk Accessories"/>
    <n v="47.12"/>
    <n v="8"/>
    <n v="20.73"/>
  </r>
  <r>
    <d v="2017-09-25T00:00:00"/>
    <x v="3"/>
    <x v="8"/>
    <s v="Carol Triggs"/>
    <x v="28"/>
    <x v="0"/>
    <x v="3"/>
    <s v="ACCOHIDE Binder by Acco"/>
    <n v="8.26"/>
    <n v="2"/>
    <n v="3.88"/>
  </r>
  <r>
    <d v="2017-09-25T00:00:00"/>
    <x v="3"/>
    <x v="8"/>
    <s v="Carol Triggs"/>
    <x v="28"/>
    <x v="1"/>
    <x v="5"/>
    <s v="Global Leather Task Chair, Black"/>
    <n v="269.97000000000003"/>
    <n v="3"/>
    <n v="51.29"/>
  </r>
  <r>
    <d v="2017-09-25T00:00:00"/>
    <x v="3"/>
    <x v="8"/>
    <s v="Raymond Buch"/>
    <x v="10"/>
    <x v="2"/>
    <x v="9"/>
    <s v="Logitech 910-002974 M325 Wireless Mouse for Web Scrolling"/>
    <n v="119.96"/>
    <n v="5"/>
    <n v="35.99"/>
  </r>
  <r>
    <d v="2017-09-25T00:00:00"/>
    <x v="3"/>
    <x v="8"/>
    <s v="Raymond Buch"/>
    <x v="10"/>
    <x v="0"/>
    <x v="4"/>
    <s v="Newell 311"/>
    <n v="10.61"/>
    <n v="6"/>
    <n v="0.93"/>
  </r>
  <r>
    <d v="2017-09-25T00:00:00"/>
    <x v="3"/>
    <x v="8"/>
    <s v="Luke Schmidt"/>
    <x v="35"/>
    <x v="0"/>
    <x v="2"/>
    <s v="Iris Project Case"/>
    <n v="39.9"/>
    <n v="5"/>
    <n v="10.37"/>
  </r>
  <r>
    <d v="2017-09-25T00:00:00"/>
    <x v="3"/>
    <x v="8"/>
    <s v="Arthur Gainer"/>
    <x v="6"/>
    <x v="0"/>
    <x v="2"/>
    <s v="Steel Personal Filing/Posting Tote"/>
    <n v="177.55"/>
    <n v="5"/>
    <n v="47.94"/>
  </r>
  <r>
    <d v="2017-09-25T00:00:00"/>
    <x v="3"/>
    <x v="8"/>
    <s v="Adam Hart"/>
    <x v="2"/>
    <x v="0"/>
    <x v="3"/>
    <s v="Avery Metallic Poly Binders"/>
    <n v="8.6"/>
    <n v="5"/>
    <n v="-6.3"/>
  </r>
  <r>
    <d v="2017-09-25T00:00:00"/>
    <x v="3"/>
    <x v="8"/>
    <s v="Adam Hart"/>
    <x v="2"/>
    <x v="0"/>
    <x v="14"/>
    <s v="Compact Automatic Electric Letter Opener"/>
    <n v="190.9"/>
    <n v="2"/>
    <n v="-42.95"/>
  </r>
  <r>
    <d v="2017-09-25T00:00:00"/>
    <x v="3"/>
    <x v="8"/>
    <s v="Carol Adams"/>
    <x v="10"/>
    <x v="0"/>
    <x v="10"/>
    <s v="Security-Tint Envelopes"/>
    <n v="24.45"/>
    <n v="4"/>
    <n v="8.86"/>
  </r>
  <r>
    <d v="2017-09-26T00:00:00"/>
    <x v="3"/>
    <x v="8"/>
    <s v="Sanjit Jacobs"/>
    <x v="16"/>
    <x v="1"/>
    <x v="5"/>
    <s v="Office Star - Contemporary Task Swivel chair with Loop Arms, Charcoal"/>
    <n v="419.14"/>
    <n v="4"/>
    <n v="-57.63"/>
  </r>
  <r>
    <d v="2017-09-26T00:00:00"/>
    <x v="3"/>
    <x v="8"/>
    <s v="Ruben Ausman"/>
    <x v="3"/>
    <x v="0"/>
    <x v="10"/>
    <s v="Staple envelope"/>
    <n v="71.88"/>
    <n v="6"/>
    <n v="33.06"/>
  </r>
  <r>
    <d v="2017-09-26T00:00:00"/>
    <x v="3"/>
    <x v="8"/>
    <s v="Ruben Ausman"/>
    <x v="3"/>
    <x v="1"/>
    <x v="8"/>
    <s v="Stackable Trays"/>
    <n v="9.24"/>
    <n v="3"/>
    <n v="2.96"/>
  </r>
  <r>
    <d v="2017-09-26T00:00:00"/>
    <x v="3"/>
    <x v="8"/>
    <s v="Ruben Ausman"/>
    <x v="3"/>
    <x v="0"/>
    <x v="0"/>
    <s v="Xerox 1895"/>
    <n v="35.880000000000003"/>
    <n v="6"/>
    <n v="16.149999999999999"/>
  </r>
  <r>
    <d v="2017-09-26T00:00:00"/>
    <x v="3"/>
    <x v="8"/>
    <s v="Ruben Ausman"/>
    <x v="3"/>
    <x v="0"/>
    <x v="3"/>
    <s v="Wilson Jones Hanging View Binder, White, 1&quot;"/>
    <n v="17.04"/>
    <n v="3"/>
    <n v="5.54"/>
  </r>
  <r>
    <d v="2017-09-26T00:00:00"/>
    <x v="3"/>
    <x v="8"/>
    <s v="Ruben Ausman"/>
    <x v="3"/>
    <x v="0"/>
    <x v="3"/>
    <s v="Fellowes PB300 Plastic Comb Binding Machine"/>
    <n v="931.18"/>
    <n v="3"/>
    <n v="314.27"/>
  </r>
  <r>
    <d v="2017-09-26T00:00:00"/>
    <x v="3"/>
    <x v="8"/>
    <s v="Sara Luxemburg"/>
    <x v="11"/>
    <x v="0"/>
    <x v="4"/>
    <s v="Prang Drawing Pencil Set"/>
    <n v="2.2200000000000002"/>
    <n v="1"/>
    <n v="0.56000000000000005"/>
  </r>
  <r>
    <d v="2017-09-28T00:00:00"/>
    <x v="3"/>
    <x v="8"/>
    <s v="Charles McCrossin"/>
    <x v="0"/>
    <x v="0"/>
    <x v="14"/>
    <s v="Staple remover"/>
    <n v="1.74"/>
    <n v="1"/>
    <n v="-0.35"/>
  </r>
  <r>
    <d v="2017-09-28T00:00:00"/>
    <x v="3"/>
    <x v="8"/>
    <s v="Darrin Sayre"/>
    <x v="26"/>
    <x v="1"/>
    <x v="8"/>
    <s v="Dana Halogen Swing-Arm Architect Lamp"/>
    <n v="32.78"/>
    <n v="1"/>
    <n v="3.28"/>
  </r>
  <r>
    <d v="2017-09-28T00:00:00"/>
    <x v="3"/>
    <x v="8"/>
    <s v="Darrin Sayre"/>
    <x v="26"/>
    <x v="0"/>
    <x v="2"/>
    <s v="Gould Plastics 18-Pocket Panel Bin, 34w x 5-1/4d x 20-1/2h"/>
    <n v="147.18"/>
    <n v="2"/>
    <n v="-29.44"/>
  </r>
  <r>
    <d v="2017-09-28T00:00:00"/>
    <x v="3"/>
    <x v="8"/>
    <s v="Darrin Sayre"/>
    <x v="26"/>
    <x v="2"/>
    <x v="9"/>
    <s v="Lenovo 17-Key USB Numeric Keypad"/>
    <n v="54.38"/>
    <n v="2"/>
    <n v="1.36"/>
  </r>
  <r>
    <d v="2017-09-28T00:00:00"/>
    <x v="3"/>
    <x v="8"/>
    <s v="Darrin Sayre"/>
    <x v="26"/>
    <x v="0"/>
    <x v="3"/>
    <s v="GBC DocuBind P50 Personal Binding Machine"/>
    <n v="76.78"/>
    <n v="4"/>
    <n v="-58.86"/>
  </r>
  <r>
    <d v="2017-09-28T00:00:00"/>
    <x v="3"/>
    <x v="8"/>
    <s v="Darrin Sayre"/>
    <x v="26"/>
    <x v="0"/>
    <x v="0"/>
    <s v="Xerox 1992"/>
    <n v="14.35"/>
    <n v="3"/>
    <n v="5.2"/>
  </r>
  <r>
    <d v="2017-09-28T00:00:00"/>
    <x v="3"/>
    <x v="8"/>
    <s v="Darrin Sayre"/>
    <x v="26"/>
    <x v="0"/>
    <x v="12"/>
    <s v="Kensington 7 Outlet MasterPiece HOMEOFFICE Power Control Center"/>
    <n v="209.79"/>
    <n v="2"/>
    <n v="26.22"/>
  </r>
  <r>
    <d v="2017-09-28T00:00:00"/>
    <x v="3"/>
    <x v="8"/>
    <s v="Bruce Degenhardt"/>
    <x v="3"/>
    <x v="1"/>
    <x v="8"/>
    <s v="Longer-Life Soft White Bulbs"/>
    <n v="9.24"/>
    <n v="3"/>
    <n v="4.4400000000000004"/>
  </r>
  <r>
    <d v="2017-09-28T00:00:00"/>
    <x v="3"/>
    <x v="8"/>
    <s v="Sung Pak"/>
    <x v="16"/>
    <x v="0"/>
    <x v="0"/>
    <s v="Xerox 220"/>
    <n v="10.37"/>
    <n v="2"/>
    <n v="3.63"/>
  </r>
  <r>
    <d v="2017-09-28T00:00:00"/>
    <x v="3"/>
    <x v="8"/>
    <s v="Sylvia Foulston"/>
    <x v="2"/>
    <x v="0"/>
    <x v="3"/>
    <s v="GBC Standard Plastic Binding Systems Combs"/>
    <n v="2.66"/>
    <n v="1"/>
    <n v="-1.86"/>
  </r>
  <r>
    <d v="2017-09-29T00:00:00"/>
    <x v="3"/>
    <x v="8"/>
    <s v="Ann Steele"/>
    <x v="0"/>
    <x v="0"/>
    <x v="1"/>
    <s v="Avery 499"/>
    <n v="7.97"/>
    <n v="2"/>
    <n v="2.59"/>
  </r>
  <r>
    <d v="2017-09-29T00:00:00"/>
    <x v="3"/>
    <x v="8"/>
    <s v="Ann Steele"/>
    <x v="0"/>
    <x v="0"/>
    <x v="10"/>
    <s v="#10- 4 1/8&quot; x 9 1/2&quot; Recycled Envelopes"/>
    <n v="27.97"/>
    <n v="4"/>
    <n v="9.44"/>
  </r>
  <r>
    <d v="2017-09-29T00:00:00"/>
    <x v="3"/>
    <x v="8"/>
    <s v="Ann Steele"/>
    <x v="0"/>
    <x v="2"/>
    <x v="15"/>
    <s v="Wasp CCD Handheld Bar Code Reader"/>
    <n v="336.51"/>
    <n v="3"/>
    <n v="44.87"/>
  </r>
  <r>
    <d v="2017-09-29T00:00:00"/>
    <x v="3"/>
    <x v="8"/>
    <s v="Maureen Gastineau"/>
    <x v="10"/>
    <x v="1"/>
    <x v="5"/>
    <s v="Global Wood Trimmed Manager's Task Chair, Khaki"/>
    <n v="63.69"/>
    <n v="1"/>
    <n v="-15.47"/>
  </r>
  <r>
    <d v="2017-09-29T00:00:00"/>
    <x v="3"/>
    <x v="8"/>
    <s v="Maureen Gastineau"/>
    <x v="10"/>
    <x v="2"/>
    <x v="9"/>
    <s v="Logitech G700s Rechargeable Gaming Mouse"/>
    <n v="239.98"/>
    <n v="3"/>
    <n v="65.989999999999995"/>
  </r>
  <r>
    <d v="2017-09-29T00:00:00"/>
    <x v="3"/>
    <x v="8"/>
    <s v="Maureen Gastineau"/>
    <x v="10"/>
    <x v="1"/>
    <x v="13"/>
    <s v="Riverside Furniture Stanwyck Manor Table Series"/>
    <n v="344.22"/>
    <n v="2"/>
    <n v="-189.32"/>
  </r>
  <r>
    <d v="2017-09-29T00:00:00"/>
    <x v="3"/>
    <x v="8"/>
    <s v="Maureen Gastineau"/>
    <x v="10"/>
    <x v="0"/>
    <x v="0"/>
    <s v="Xerox 227"/>
    <n v="15.55"/>
    <n v="3"/>
    <n v="5.44"/>
  </r>
  <r>
    <d v="2017-09-29T00:00:00"/>
    <x v="3"/>
    <x v="8"/>
    <s v="Maureen Gastineau"/>
    <x v="10"/>
    <x v="1"/>
    <x v="8"/>
    <s v="G.E. Longer-Life Indoor Recessed Floodlight Bulbs"/>
    <n v="21.25"/>
    <n v="4"/>
    <n v="7.44"/>
  </r>
  <r>
    <d v="2017-09-29T00:00:00"/>
    <x v="3"/>
    <x v="8"/>
    <s v="Maureen Gastineau"/>
    <x v="10"/>
    <x v="0"/>
    <x v="0"/>
    <s v="Xerox 1928"/>
    <n v="8.4499999999999993"/>
    <n v="2"/>
    <n v="2.64"/>
  </r>
  <r>
    <d v="2017-09-29T00:00:00"/>
    <x v="3"/>
    <x v="8"/>
    <s v="Jas O'Carroll"/>
    <x v="15"/>
    <x v="0"/>
    <x v="2"/>
    <s v="Carina Media Storage Towers in Natural &amp; Black"/>
    <n v="243.92"/>
    <n v="5"/>
    <n v="-54.88"/>
  </r>
  <r>
    <d v="2017-09-29T00:00:00"/>
    <x v="3"/>
    <x v="8"/>
    <s v="Joseph Airdo"/>
    <x v="20"/>
    <x v="0"/>
    <x v="10"/>
    <s v="Staple envelope"/>
    <n v="23.34"/>
    <n v="3"/>
    <n v="10.97"/>
  </r>
  <r>
    <d v="2017-09-29T00:00:00"/>
    <x v="3"/>
    <x v="8"/>
    <s v="Joseph Airdo"/>
    <x v="20"/>
    <x v="0"/>
    <x v="0"/>
    <s v="Speediset Carbonless Redi-Letter 7&quot; x 8 1/2&quot;"/>
    <n v="51.55"/>
    <n v="5"/>
    <n v="24.23"/>
  </r>
  <r>
    <d v="2017-09-29T00:00:00"/>
    <x v="3"/>
    <x v="8"/>
    <s v="Patrick Gardner"/>
    <x v="3"/>
    <x v="0"/>
    <x v="7"/>
    <s v="Advantus Plastic Paper Clips"/>
    <n v="35"/>
    <n v="7"/>
    <n v="16.8"/>
  </r>
  <r>
    <d v="2017-09-29T00:00:00"/>
    <x v="3"/>
    <x v="8"/>
    <s v="Patrick Gardner"/>
    <x v="3"/>
    <x v="1"/>
    <x v="5"/>
    <s v="Leather Task Chair, Black"/>
    <n v="72.78"/>
    <n v="1"/>
    <n v="0"/>
  </r>
  <r>
    <d v="2017-09-29T00:00:00"/>
    <x v="3"/>
    <x v="8"/>
    <s v="Patrick Gardner"/>
    <x v="3"/>
    <x v="0"/>
    <x v="12"/>
    <s v="Fellowes Premier Superior Surge Suppressor, 10-Outlet, With Phone and Remote"/>
    <n v="97.84"/>
    <n v="2"/>
    <n v="25.44"/>
  </r>
  <r>
    <d v="2017-09-29T00:00:00"/>
    <x v="3"/>
    <x v="8"/>
    <s v="Patrick Gardner"/>
    <x v="3"/>
    <x v="1"/>
    <x v="8"/>
    <s v="Howard Miller 13-3/4&quot; Diameter Brushed Chrome Round Wall Clock"/>
    <n v="51.75"/>
    <n v="1"/>
    <n v="15.53"/>
  </r>
  <r>
    <d v="2017-09-29T00:00:00"/>
    <x v="3"/>
    <x v="8"/>
    <s v="Patrick Gardner"/>
    <x v="3"/>
    <x v="0"/>
    <x v="3"/>
    <s v="Binding Machine Supplies"/>
    <n v="46.67"/>
    <n v="2"/>
    <n v="16.34"/>
  </r>
  <r>
    <d v="2017-09-29T00:00:00"/>
    <x v="3"/>
    <x v="8"/>
    <s v="Michelle Ellison"/>
    <x v="10"/>
    <x v="0"/>
    <x v="2"/>
    <s v="Fellowes Bankers Box Stor/Drawer Steel Plus"/>
    <n v="51.17"/>
    <n v="2"/>
    <n v="-6.4"/>
  </r>
  <r>
    <d v="2017-09-29T00:00:00"/>
    <x v="3"/>
    <x v="8"/>
    <s v="Sonia Cooley"/>
    <x v="3"/>
    <x v="0"/>
    <x v="4"/>
    <s v="Newell 334"/>
    <n v="99.2"/>
    <n v="5"/>
    <n v="25.79"/>
  </r>
  <r>
    <d v="2017-09-29T00:00:00"/>
    <x v="3"/>
    <x v="8"/>
    <s v="Fred Hopkins"/>
    <x v="20"/>
    <x v="0"/>
    <x v="10"/>
    <s v="Letter or Legal Size Expandable Poly String Tie Envelopes"/>
    <n v="7.98"/>
    <n v="3"/>
    <n v="3.91"/>
  </r>
  <r>
    <d v="2017-09-29T00:00:00"/>
    <x v="3"/>
    <x v="8"/>
    <s v="Joe Kamberova"/>
    <x v="3"/>
    <x v="0"/>
    <x v="14"/>
    <s v="Acme Hot Forged Carbon Steel Scissors with Nickel-Plated Handles, 3 7/8&quot; Cut, 8&quot;L"/>
    <n v="97.3"/>
    <n v="7"/>
    <n v="28.22"/>
  </r>
  <r>
    <d v="2017-09-30T00:00:00"/>
    <x v="3"/>
    <x v="8"/>
    <s v="Cari Sayre"/>
    <x v="22"/>
    <x v="0"/>
    <x v="0"/>
    <s v="Adams Telephone Message Book W/Dividers/Space For Phone Numbers, 5 1/4&quot;X8 1/2&quot;, 300/Messages"/>
    <n v="11.76"/>
    <n v="2"/>
    <n v="5.76"/>
  </r>
  <r>
    <d v="2017-09-30T00:00:00"/>
    <x v="3"/>
    <x v="8"/>
    <s v="Cari Sayre"/>
    <x v="22"/>
    <x v="0"/>
    <x v="0"/>
    <s v="Xerox 1882"/>
    <n v="167.94"/>
    <n v="3"/>
    <n v="82.29"/>
  </r>
  <r>
    <d v="2017-09-30T00:00:00"/>
    <x v="3"/>
    <x v="8"/>
    <s v="Cari Sayre"/>
    <x v="22"/>
    <x v="0"/>
    <x v="12"/>
    <s v="Commercial WindTunnel Clean Air Upright Vacuum, Replacement Belts, Filtration Bags"/>
    <n v="3.89"/>
    <n v="1"/>
    <n v="1.01"/>
  </r>
  <r>
    <d v="2017-09-30T00:00:00"/>
    <x v="3"/>
    <x v="8"/>
    <s v="Cindy Chapman"/>
    <x v="36"/>
    <x v="0"/>
    <x v="0"/>
    <s v="Green Bar Computer Printout Paper"/>
    <n v="164.88"/>
    <n v="3"/>
    <n v="80.790000000000006"/>
  </r>
  <r>
    <d v="2017-09-30T00:00:00"/>
    <x v="3"/>
    <x v="8"/>
    <s v="Bradley Talbott"/>
    <x v="3"/>
    <x v="2"/>
    <x v="9"/>
    <s v="Razer Kraken PRO Over Ear PC and Music Headset"/>
    <n v="159.97999999999999"/>
    <n v="2"/>
    <n v="47.99"/>
  </r>
  <r>
    <d v="2017-09-30T00:00:00"/>
    <x v="3"/>
    <x v="8"/>
    <s v="Barbara Fisher"/>
    <x v="2"/>
    <x v="0"/>
    <x v="1"/>
    <s v="Self-Adhesive Address Labels for Typewriters with Dispenser Box"/>
    <n v="20.66"/>
    <n v="7"/>
    <n v="6.97"/>
  </r>
  <r>
    <d v="2017-09-30T00:00:00"/>
    <x v="3"/>
    <x v="8"/>
    <s v="Sample Company A"/>
    <x v="0"/>
    <x v="0"/>
    <x v="3"/>
    <s v="GBC Instant Report Kit"/>
    <n v="11.65"/>
    <n v="9"/>
    <n v="-17.47"/>
  </r>
  <r>
    <d v="2017-10-01T00:00:00"/>
    <x v="3"/>
    <x v="9"/>
    <s v="Ken Heidel"/>
    <x v="0"/>
    <x v="0"/>
    <x v="4"/>
    <s v="Design Ebony Sketching Pencil"/>
    <n v="6.67"/>
    <n v="6"/>
    <n v="0.5"/>
  </r>
  <r>
    <d v="2017-10-01T00:00:00"/>
    <x v="3"/>
    <x v="9"/>
    <s v="Ellis Ballard"/>
    <x v="22"/>
    <x v="0"/>
    <x v="0"/>
    <s v="Personal Creations Ink Jet Cards and Labels"/>
    <n v="91.84"/>
    <n v="8"/>
    <n v="45"/>
  </r>
  <r>
    <d v="2017-10-01T00:00:00"/>
    <x v="3"/>
    <x v="9"/>
    <s v="Ellis Ballard"/>
    <x v="22"/>
    <x v="0"/>
    <x v="3"/>
    <s v="GBC White Gloss Covers, Plain Front"/>
    <n v="81.09"/>
    <n v="7"/>
    <n v="27.37"/>
  </r>
  <r>
    <d v="2017-10-01T00:00:00"/>
    <x v="3"/>
    <x v="9"/>
    <s v="Ellis Ballard"/>
    <x v="22"/>
    <x v="0"/>
    <x v="0"/>
    <s v="Xerox 222"/>
    <n v="19.440000000000001"/>
    <n v="3"/>
    <n v="9.33"/>
  </r>
  <r>
    <d v="2017-10-01T00:00:00"/>
    <x v="3"/>
    <x v="9"/>
    <s v="Ellis Ballard"/>
    <x v="22"/>
    <x v="1"/>
    <x v="5"/>
    <s v="Hon Every-Day Series Multi-Task Chairs"/>
    <n v="451.15"/>
    <n v="3"/>
    <n v="0"/>
  </r>
  <r>
    <d v="2017-10-01T00:00:00"/>
    <x v="3"/>
    <x v="9"/>
    <s v="Neola Schneider"/>
    <x v="3"/>
    <x v="0"/>
    <x v="3"/>
    <s v="Wilson Jones Easy Flow II Sheet Lifters"/>
    <n v="1.44"/>
    <n v="1"/>
    <n v="0.5"/>
  </r>
  <r>
    <d v="2017-10-01T00:00:00"/>
    <x v="3"/>
    <x v="9"/>
    <s v="Neola Schneider"/>
    <x v="3"/>
    <x v="0"/>
    <x v="3"/>
    <s v="Storex Dura Pro Binders"/>
    <n v="61.78"/>
    <n v="13"/>
    <n v="20.85"/>
  </r>
  <r>
    <d v="2017-10-01T00:00:00"/>
    <x v="3"/>
    <x v="9"/>
    <s v="Neola Schneider"/>
    <x v="3"/>
    <x v="0"/>
    <x v="12"/>
    <s v="Belkin 325VA UPS Surge Protector, 6'"/>
    <n v="241.96"/>
    <n v="2"/>
    <n v="60.49"/>
  </r>
  <r>
    <d v="2017-10-01T00:00:00"/>
    <x v="3"/>
    <x v="9"/>
    <s v="Neola Schneider"/>
    <x v="3"/>
    <x v="1"/>
    <x v="5"/>
    <s v="Metal Folding Chairs, Beige, 4/Carton"/>
    <n v="108.61"/>
    <n v="4"/>
    <n v="9.5"/>
  </r>
  <r>
    <d v="2017-10-01T00:00:00"/>
    <x v="3"/>
    <x v="9"/>
    <s v="Corinna Mitchell"/>
    <x v="20"/>
    <x v="2"/>
    <x v="15"/>
    <s v="Fellowes Powershred HS-440 4-Sheet High Security Shredder"/>
    <n v="1704.89"/>
    <n v="11"/>
    <n v="767.2"/>
  </r>
  <r>
    <d v="2017-10-01T00:00:00"/>
    <x v="3"/>
    <x v="9"/>
    <s v="Dave Kipp"/>
    <x v="40"/>
    <x v="0"/>
    <x v="0"/>
    <s v="Xerox 1915"/>
    <n v="104.85"/>
    <n v="1"/>
    <n v="50.33"/>
  </r>
  <r>
    <d v="2017-10-01T00:00:00"/>
    <x v="3"/>
    <x v="9"/>
    <s v="Tanja Norvell"/>
    <x v="3"/>
    <x v="2"/>
    <x v="9"/>
    <s v="Sony 32GB Class 10 Micro SDHC R40 Memory Card"/>
    <n v="104.75"/>
    <n v="5"/>
    <n v="22"/>
  </r>
  <r>
    <d v="2017-10-02T00:00:00"/>
    <x v="3"/>
    <x v="9"/>
    <s v="Roland Fjeld"/>
    <x v="14"/>
    <x v="0"/>
    <x v="3"/>
    <s v="GBC Durable Plastic Covers"/>
    <n v="58.05"/>
    <n v="3"/>
    <n v="26.7"/>
  </r>
  <r>
    <d v="2017-10-02T00:00:00"/>
    <x v="3"/>
    <x v="9"/>
    <s v="Roland Fjeld"/>
    <x v="14"/>
    <x v="1"/>
    <x v="8"/>
    <s v="Nu-Dell Leatherette Frames"/>
    <n v="157.74"/>
    <n v="11"/>
    <n v="56.79"/>
  </r>
  <r>
    <d v="2017-10-02T00:00:00"/>
    <x v="3"/>
    <x v="9"/>
    <s v="Roland Fjeld"/>
    <x v="14"/>
    <x v="0"/>
    <x v="4"/>
    <s v="Avery Hi-Liter EverBold Pen Style Fluorescent Highlighters, 4/Pack"/>
    <n v="56.98"/>
    <n v="7"/>
    <n v="22.79"/>
  </r>
  <r>
    <d v="2017-10-02T00:00:00"/>
    <x v="3"/>
    <x v="9"/>
    <s v="Roland Fjeld"/>
    <x v="14"/>
    <x v="0"/>
    <x v="3"/>
    <s v="Avery Durable Binders"/>
    <n v="2.88"/>
    <n v="1"/>
    <n v="1.41"/>
  </r>
  <r>
    <d v="2017-10-02T00:00:00"/>
    <x v="3"/>
    <x v="9"/>
    <s v="Becky Pak"/>
    <x v="20"/>
    <x v="0"/>
    <x v="0"/>
    <s v="Xerox 1907"/>
    <n v="49.12"/>
    <n v="4"/>
    <n v="23.09"/>
  </r>
  <r>
    <d v="2017-10-02T00:00:00"/>
    <x v="3"/>
    <x v="9"/>
    <s v="Rob Williams"/>
    <x v="20"/>
    <x v="2"/>
    <x v="6"/>
    <s v="Plantronics 81402"/>
    <n v="65.989999999999995"/>
    <n v="1"/>
    <n v="17.16"/>
  </r>
  <r>
    <d v="2017-10-02T00:00:00"/>
    <x v="3"/>
    <x v="9"/>
    <s v="Frank Gastineau"/>
    <x v="22"/>
    <x v="0"/>
    <x v="7"/>
    <s v="Staples"/>
    <n v="8.94"/>
    <n v="3"/>
    <n v="4.1100000000000003"/>
  </r>
  <r>
    <d v="2017-10-02T00:00:00"/>
    <x v="3"/>
    <x v="9"/>
    <s v="Frank Gastineau"/>
    <x v="22"/>
    <x v="2"/>
    <x v="6"/>
    <s v="i.Sound Portable Power - 8000 mAh"/>
    <n v="84.78"/>
    <n v="2"/>
    <n v="-20.14"/>
  </r>
  <r>
    <d v="2017-10-02T00:00:00"/>
    <x v="3"/>
    <x v="9"/>
    <s v="Paul Van Hugh"/>
    <x v="3"/>
    <x v="0"/>
    <x v="3"/>
    <s v="Performers Binder/Pad Holder, Black"/>
    <n v="112.12"/>
    <n v="5"/>
    <n v="42.05"/>
  </r>
  <r>
    <d v="2017-10-02T00:00:00"/>
    <x v="3"/>
    <x v="9"/>
    <s v="Paul Van Hugh"/>
    <x v="3"/>
    <x v="0"/>
    <x v="2"/>
    <s v="Tennsco Double-Tier Lockers"/>
    <n v="1575.14"/>
    <n v="7"/>
    <n v="204.77"/>
  </r>
  <r>
    <d v="2017-10-02T00:00:00"/>
    <x v="3"/>
    <x v="9"/>
    <s v="Dean percer"/>
    <x v="15"/>
    <x v="1"/>
    <x v="8"/>
    <s v="Eldon Expressions Wood Desk Accessories, Oak"/>
    <n v="11.81"/>
    <n v="2"/>
    <n v="1.33"/>
  </r>
  <r>
    <d v="2017-10-02T00:00:00"/>
    <x v="3"/>
    <x v="9"/>
    <s v="Dean percer"/>
    <x v="15"/>
    <x v="1"/>
    <x v="8"/>
    <s v="Eldon 500 Class Desk Accessories"/>
    <n v="9.66"/>
    <n v="1"/>
    <n v="1.57"/>
  </r>
  <r>
    <d v="2017-10-02T00:00:00"/>
    <x v="3"/>
    <x v="9"/>
    <s v="Dean percer"/>
    <x v="15"/>
    <x v="0"/>
    <x v="0"/>
    <s v="Xerox 1996"/>
    <n v="20.74"/>
    <n v="4"/>
    <n v="7.26"/>
  </r>
  <r>
    <d v="2017-10-02T00:00:00"/>
    <x v="3"/>
    <x v="9"/>
    <s v="Dean percer"/>
    <x v="15"/>
    <x v="0"/>
    <x v="3"/>
    <s v="Ibico Plastic Spiral Binding Combs"/>
    <n v="27.36"/>
    <n v="3"/>
    <n v="-21.89"/>
  </r>
  <r>
    <d v="2017-10-02T00:00:00"/>
    <x v="3"/>
    <x v="9"/>
    <s v="Dean percer"/>
    <x v="15"/>
    <x v="1"/>
    <x v="13"/>
    <s v="Chromcraft Bull-Nose Wood Oval Conference Tables &amp; Bases"/>
    <n v="2314.12"/>
    <n v="7"/>
    <n v="-1002.78"/>
  </r>
  <r>
    <d v="2017-10-02T00:00:00"/>
    <x v="3"/>
    <x v="9"/>
    <s v="Dean percer"/>
    <x v="15"/>
    <x v="0"/>
    <x v="3"/>
    <s v="Lock-Up Easel 'Spel-Binder'"/>
    <n v="34.24"/>
    <n v="4"/>
    <n v="-26.25"/>
  </r>
  <r>
    <d v="2017-10-02T00:00:00"/>
    <x v="3"/>
    <x v="9"/>
    <s v="Dean percer"/>
    <x v="15"/>
    <x v="1"/>
    <x v="8"/>
    <s v="Eldon Image Series Desk Accessories, Ebony"/>
    <n v="19.760000000000002"/>
    <n v="2"/>
    <n v="5.93"/>
  </r>
  <r>
    <d v="2017-10-02T00:00:00"/>
    <x v="3"/>
    <x v="9"/>
    <s v="Jane Waco"/>
    <x v="33"/>
    <x v="1"/>
    <x v="8"/>
    <s v="Master Caster Door Stop, Gray"/>
    <n v="10.16"/>
    <n v="2"/>
    <n v="3.45"/>
  </r>
  <r>
    <d v="2017-10-02T00:00:00"/>
    <x v="3"/>
    <x v="9"/>
    <s v="Juliana Krohn"/>
    <x v="11"/>
    <x v="1"/>
    <x v="11"/>
    <s v="O'Sullivan 4-Shelf Bookcase in Odessa Pine"/>
    <n v="217.76"/>
    <n v="6"/>
    <n v="-384.72"/>
  </r>
  <r>
    <d v="2017-10-02T00:00:00"/>
    <x v="3"/>
    <x v="9"/>
    <s v="Juliana Krohn"/>
    <x v="11"/>
    <x v="0"/>
    <x v="14"/>
    <s v="Acme Softgrip Scissors"/>
    <n v="39.07"/>
    <n v="6"/>
    <n v="4.4000000000000004"/>
  </r>
  <r>
    <d v="2017-10-02T00:00:00"/>
    <x v="3"/>
    <x v="9"/>
    <s v="Juliana Krohn"/>
    <x v="11"/>
    <x v="0"/>
    <x v="3"/>
    <s v="GBC Standard Recycled Report Covers, Clear Plastic Sheets"/>
    <n v="22.64"/>
    <n v="7"/>
    <n v="-16.600000000000001"/>
  </r>
  <r>
    <d v="2017-10-02T00:00:00"/>
    <x v="3"/>
    <x v="9"/>
    <s v="Juliana Krohn"/>
    <x v="11"/>
    <x v="0"/>
    <x v="4"/>
    <s v="Berol Giant Pencil Sharpener"/>
    <n v="95.14"/>
    <n v="7"/>
    <n v="10.7"/>
  </r>
  <r>
    <d v="2017-10-02T00:00:00"/>
    <x v="3"/>
    <x v="9"/>
    <s v="Chad McGuire"/>
    <x v="3"/>
    <x v="1"/>
    <x v="8"/>
    <s v="Dax Clear Box Frame"/>
    <n v="17.46"/>
    <n v="2"/>
    <n v="5.94"/>
  </r>
  <r>
    <d v="2017-10-02T00:00:00"/>
    <x v="3"/>
    <x v="9"/>
    <s v="Chad McGuire"/>
    <x v="3"/>
    <x v="2"/>
    <x v="15"/>
    <s v="Ricoh - Ink Collector Unit for GX3000 Series Printers"/>
    <n v="369.16"/>
    <n v="11"/>
    <n v="32.299999999999997"/>
  </r>
  <r>
    <d v="2017-10-02T00:00:00"/>
    <x v="3"/>
    <x v="9"/>
    <s v="Steve Chapman"/>
    <x v="0"/>
    <x v="0"/>
    <x v="12"/>
    <s v="Fellowes Superior 10 Outlet Split Surge Protector"/>
    <n v="15.22"/>
    <n v="2"/>
    <n v="-38.82"/>
  </r>
  <r>
    <d v="2017-10-02T00:00:00"/>
    <x v="3"/>
    <x v="9"/>
    <s v="Steve Chapman"/>
    <x v="0"/>
    <x v="0"/>
    <x v="12"/>
    <s v="Acco 6 Outlet Guardian Premium Plus Surge Suppressor"/>
    <n v="21.98"/>
    <n v="6"/>
    <n v="-56.06"/>
  </r>
  <r>
    <d v="2017-10-03T00:00:00"/>
    <x v="3"/>
    <x v="9"/>
    <s v="Amy Cox"/>
    <x v="28"/>
    <x v="0"/>
    <x v="3"/>
    <s v="GBC DocuBind TL300 Electric Binding System"/>
    <n v="1793.98"/>
    <n v="2"/>
    <n v="843.17"/>
  </r>
  <r>
    <d v="2017-10-03T00:00:00"/>
    <x v="3"/>
    <x v="9"/>
    <s v="Hunter Lopez"/>
    <x v="20"/>
    <x v="0"/>
    <x v="2"/>
    <s v="X-Rack File for Hanging Folders"/>
    <n v="22.58"/>
    <n v="2"/>
    <n v="5.87"/>
  </r>
  <r>
    <d v="2017-10-03T00:00:00"/>
    <x v="3"/>
    <x v="9"/>
    <s v="Aaron Smayling"/>
    <x v="3"/>
    <x v="1"/>
    <x v="13"/>
    <s v="Lesro Sheffield Collection Coffee Table, End Table, Center Table, Corner Table"/>
    <n v="171.29"/>
    <n v="3"/>
    <n v="-6.42"/>
  </r>
  <r>
    <d v="2017-10-03T00:00:00"/>
    <x v="3"/>
    <x v="9"/>
    <s v="Patrick O'Brill"/>
    <x v="16"/>
    <x v="0"/>
    <x v="0"/>
    <s v="Xerox 208"/>
    <n v="15.55"/>
    <n v="3"/>
    <n v="5.44"/>
  </r>
  <r>
    <d v="2017-10-03T00:00:00"/>
    <x v="3"/>
    <x v="9"/>
    <s v="Patrick O'Brill"/>
    <x v="16"/>
    <x v="0"/>
    <x v="12"/>
    <s v="Hoover Portapower Portable Vacuum"/>
    <n v="17.920000000000002"/>
    <n v="5"/>
    <n v="1.1200000000000001"/>
  </r>
  <r>
    <d v="2017-10-03T00:00:00"/>
    <x v="3"/>
    <x v="9"/>
    <s v="Chuck Clark"/>
    <x v="20"/>
    <x v="1"/>
    <x v="8"/>
    <s v="Magnifier Swing Arm Lamp"/>
    <n v="83.92"/>
    <n v="4"/>
    <n v="21.82"/>
  </r>
  <r>
    <d v="2017-10-03T00:00:00"/>
    <x v="3"/>
    <x v="9"/>
    <s v="Chuck Clark"/>
    <x v="20"/>
    <x v="0"/>
    <x v="4"/>
    <s v="Quartet Alpha White Chalk, 12/Pack"/>
    <n v="6.63"/>
    <n v="3"/>
    <n v="3.12"/>
  </r>
  <r>
    <d v="2017-10-03T00:00:00"/>
    <x v="3"/>
    <x v="9"/>
    <s v="Chuck Clark"/>
    <x v="20"/>
    <x v="2"/>
    <x v="9"/>
    <s v="Logitech G19 Programmable Gaming Keyboard"/>
    <n v="371.97"/>
    <n v="3"/>
    <n v="66.95"/>
  </r>
  <r>
    <d v="2017-10-03T00:00:00"/>
    <x v="3"/>
    <x v="9"/>
    <s v="Laurel Workman"/>
    <x v="0"/>
    <x v="0"/>
    <x v="4"/>
    <s v="Colorific Watercolor Pencils"/>
    <n v="20.64"/>
    <n v="5"/>
    <n v="2.3199999999999998"/>
  </r>
  <r>
    <d v="2017-10-04T00:00:00"/>
    <x v="3"/>
    <x v="9"/>
    <s v="Paul Stevenson"/>
    <x v="36"/>
    <x v="1"/>
    <x v="8"/>
    <s v="24-Hour Round Wall Clock"/>
    <n v="19.98"/>
    <n v="1"/>
    <n v="8.59"/>
  </r>
  <r>
    <d v="2017-10-05T00:00:00"/>
    <x v="3"/>
    <x v="9"/>
    <s v="Phillina Ober"/>
    <x v="20"/>
    <x v="2"/>
    <x v="6"/>
    <s v="Motorola HK250 Universal Bluetooth Headset"/>
    <n v="160.93"/>
    <n v="7"/>
    <n v="3.22"/>
  </r>
  <r>
    <d v="2017-10-05T00:00:00"/>
    <x v="3"/>
    <x v="9"/>
    <s v="Phillina Ober"/>
    <x v="20"/>
    <x v="0"/>
    <x v="3"/>
    <s v="Tuf-Vin Binders"/>
    <n v="75.790000000000006"/>
    <n v="3"/>
    <n v="25.58"/>
  </r>
  <r>
    <d v="2017-10-05T00:00:00"/>
    <x v="3"/>
    <x v="9"/>
    <s v="Mike Pelletier"/>
    <x v="3"/>
    <x v="0"/>
    <x v="3"/>
    <s v="Avery Framed View Binder, EZD Ring (Locking), Navy, 1 1/2&quot;"/>
    <n v="39.92"/>
    <n v="5"/>
    <n v="13.47"/>
  </r>
  <r>
    <d v="2017-10-05T00:00:00"/>
    <x v="3"/>
    <x v="9"/>
    <s v="Mike Pelletier"/>
    <x v="3"/>
    <x v="0"/>
    <x v="0"/>
    <s v="Xerox 1951"/>
    <n v="61.96"/>
    <n v="2"/>
    <n v="27.88"/>
  </r>
  <r>
    <d v="2017-10-05T00:00:00"/>
    <x v="3"/>
    <x v="9"/>
    <s v="Mike Pelletier"/>
    <x v="3"/>
    <x v="0"/>
    <x v="3"/>
    <s v="Avery Hole Reinforcements"/>
    <n v="19.940000000000001"/>
    <n v="4"/>
    <n v="7.23"/>
  </r>
  <r>
    <d v="2017-10-05T00:00:00"/>
    <x v="3"/>
    <x v="9"/>
    <s v="Todd Sumrall"/>
    <x v="20"/>
    <x v="2"/>
    <x v="6"/>
    <s v="Samsung HM1900 Bluetooth Headset"/>
    <n v="87.8"/>
    <n v="4"/>
    <n v="43.9"/>
  </r>
  <r>
    <d v="2017-10-05T00:00:00"/>
    <x v="3"/>
    <x v="9"/>
    <s v="Todd Sumrall"/>
    <x v="20"/>
    <x v="1"/>
    <x v="5"/>
    <s v="Global High-Back Leather Tilter, Burgundy"/>
    <n v="221.38"/>
    <n v="2"/>
    <n v="2.46"/>
  </r>
  <r>
    <d v="2017-10-05T00:00:00"/>
    <x v="3"/>
    <x v="9"/>
    <s v="Todd Sumrall"/>
    <x v="20"/>
    <x v="2"/>
    <x v="15"/>
    <s v="3D Systems Cube Printer, 2nd Generation, Magenta"/>
    <n v="5199.96"/>
    <n v="4"/>
    <n v="1351.99"/>
  </r>
  <r>
    <d v="2017-10-05T00:00:00"/>
    <x v="3"/>
    <x v="9"/>
    <s v="Ross Baird"/>
    <x v="26"/>
    <x v="2"/>
    <x v="9"/>
    <s v="LogitechÂ MX Performance Wireless Mouse"/>
    <n v="63.82"/>
    <n v="2"/>
    <n v="13.56"/>
  </r>
  <r>
    <d v="2017-10-05T00:00:00"/>
    <x v="3"/>
    <x v="9"/>
    <s v="Greg Guthrie"/>
    <x v="3"/>
    <x v="1"/>
    <x v="5"/>
    <s v="Global Deluxe High-Back Office Chair in Storm"/>
    <n v="435.17"/>
    <n v="4"/>
    <n v="-59.84"/>
  </r>
  <r>
    <d v="2017-10-05T00:00:00"/>
    <x v="3"/>
    <x v="9"/>
    <s v="Greg Guthrie"/>
    <x v="3"/>
    <x v="0"/>
    <x v="7"/>
    <s v="Staples"/>
    <n v="14.9"/>
    <n v="5"/>
    <n v="6.85"/>
  </r>
  <r>
    <d v="2017-10-05T00:00:00"/>
    <x v="3"/>
    <x v="9"/>
    <s v="Greg Guthrie"/>
    <x v="3"/>
    <x v="0"/>
    <x v="12"/>
    <s v="Hoover Replacement Belts For Soft Guard &amp; Commercial Ltweight Upright Vacs, 2/Pk"/>
    <n v="15.8"/>
    <n v="4"/>
    <n v="4.1100000000000003"/>
  </r>
  <r>
    <d v="2017-10-05T00:00:00"/>
    <x v="3"/>
    <x v="9"/>
    <s v="Greg Guthrie"/>
    <x v="3"/>
    <x v="1"/>
    <x v="8"/>
    <s v="DAX Clear Channel Poster Frame"/>
    <n v="72.900000000000006"/>
    <n v="5"/>
    <n v="26.97"/>
  </r>
  <r>
    <d v="2017-10-05T00:00:00"/>
    <x v="3"/>
    <x v="9"/>
    <s v="Greg Guthrie"/>
    <x v="3"/>
    <x v="1"/>
    <x v="13"/>
    <s v="KI Adjustable-Height Table"/>
    <n v="206.35"/>
    <n v="3"/>
    <n v="5.16"/>
  </r>
  <r>
    <d v="2017-10-05T00:00:00"/>
    <x v="3"/>
    <x v="9"/>
    <s v="Greg Guthrie"/>
    <x v="3"/>
    <x v="2"/>
    <x v="6"/>
    <s v="Square Credit Card Reader, 4 1/2&quot; x 4 1/2&quot; x 1&quot;, White"/>
    <n v="7.99"/>
    <n v="1"/>
    <n v="2.7"/>
  </r>
  <r>
    <d v="2017-10-06T00:00:00"/>
    <x v="3"/>
    <x v="9"/>
    <s v="Nick Zandusky"/>
    <x v="34"/>
    <x v="1"/>
    <x v="8"/>
    <s v="36X48 HARDFLOOR CHAIRMAT"/>
    <n v="41.96"/>
    <n v="2"/>
    <n v="2.94"/>
  </r>
  <r>
    <d v="2017-10-06T00:00:00"/>
    <x v="3"/>
    <x v="9"/>
    <s v="Nick Zandusky"/>
    <x v="34"/>
    <x v="0"/>
    <x v="12"/>
    <s v="Conquest 14 Commercial Heavy-Duty Upright Vacuum, Collection System, Accessory Kit"/>
    <n v="227.84"/>
    <n v="4"/>
    <n v="66.069999999999993"/>
  </r>
  <r>
    <d v="2017-10-06T00:00:00"/>
    <x v="3"/>
    <x v="9"/>
    <s v="Nick Zandusky"/>
    <x v="34"/>
    <x v="0"/>
    <x v="0"/>
    <s v="Computer Printout Paper with Letter-Trim Perforations"/>
    <n v="37.94"/>
    <n v="2"/>
    <n v="18.21"/>
  </r>
  <r>
    <d v="2017-10-06T00:00:00"/>
    <x v="3"/>
    <x v="9"/>
    <s v="Cyra Reiten"/>
    <x v="20"/>
    <x v="2"/>
    <x v="9"/>
    <s v="Logitech G430 Surround Sound Gaming Headset with Dolby 7.1 Technology"/>
    <n v="319.95999999999998"/>
    <n v="4"/>
    <n v="115.19"/>
  </r>
  <r>
    <d v="2017-10-06T00:00:00"/>
    <x v="3"/>
    <x v="9"/>
    <s v="Cyra Reiten"/>
    <x v="20"/>
    <x v="0"/>
    <x v="0"/>
    <s v="Adams Telephone Message Book W/Dividers/Space For Phone Numbers, 5 1/4&quot;X8 1/2&quot;, 200/Messages"/>
    <n v="17.04"/>
    <n v="3"/>
    <n v="7.67"/>
  </r>
  <r>
    <d v="2017-10-06T00:00:00"/>
    <x v="3"/>
    <x v="9"/>
    <s v="Cyra Reiten"/>
    <x v="20"/>
    <x v="0"/>
    <x v="2"/>
    <s v="Space Solutions HD Industrial Steel Shelving."/>
    <n v="344.91"/>
    <n v="3"/>
    <n v="10.35"/>
  </r>
  <r>
    <d v="2017-10-06T00:00:00"/>
    <x v="3"/>
    <x v="9"/>
    <s v="Muhammed MacIntyre"/>
    <x v="20"/>
    <x v="0"/>
    <x v="0"/>
    <s v="Xerox 1893"/>
    <n v="40.99"/>
    <n v="1"/>
    <n v="20.09"/>
  </r>
  <r>
    <d v="2017-10-06T00:00:00"/>
    <x v="3"/>
    <x v="9"/>
    <s v="Xylona Preis"/>
    <x v="23"/>
    <x v="0"/>
    <x v="0"/>
    <s v="Xerox 1886"/>
    <n v="143.69999999999999"/>
    <n v="3"/>
    <n v="68.98"/>
  </r>
  <r>
    <d v="2017-10-06T00:00:00"/>
    <x v="3"/>
    <x v="9"/>
    <s v="Xylona Preis"/>
    <x v="23"/>
    <x v="0"/>
    <x v="0"/>
    <s v="Xerox 217"/>
    <n v="6.48"/>
    <n v="1"/>
    <n v="3.11"/>
  </r>
  <r>
    <d v="2017-10-06T00:00:00"/>
    <x v="3"/>
    <x v="9"/>
    <s v="Mark Hamilton"/>
    <x v="1"/>
    <x v="0"/>
    <x v="2"/>
    <s v="Adjustable Depth Letter/Legal Cart"/>
    <n v="290.33999999999997"/>
    <n v="2"/>
    <n v="32.659999999999997"/>
  </r>
  <r>
    <d v="2017-10-06T00:00:00"/>
    <x v="3"/>
    <x v="9"/>
    <s v="Mark Hamilton"/>
    <x v="1"/>
    <x v="0"/>
    <x v="4"/>
    <s v="Staples in misc. colors"/>
    <n v="19.149999999999999"/>
    <n v="2"/>
    <n v="1.2"/>
  </r>
  <r>
    <d v="2017-10-06T00:00:00"/>
    <x v="3"/>
    <x v="9"/>
    <s v="Ashley Jarboe"/>
    <x v="12"/>
    <x v="0"/>
    <x v="4"/>
    <s v="Avery Hi-Liter Smear-Safe Highlighters"/>
    <n v="9.34"/>
    <n v="2"/>
    <n v="1.87"/>
  </r>
  <r>
    <d v="2017-10-07T00:00:00"/>
    <x v="3"/>
    <x v="9"/>
    <s v="Debra Catini"/>
    <x v="3"/>
    <x v="1"/>
    <x v="11"/>
    <s v="O'Sullivan Manor Hill 2-Door Library in Brianna Oak"/>
    <n v="307.67"/>
    <n v="2"/>
    <n v="-14.48"/>
  </r>
  <r>
    <d v="2017-10-07T00:00:00"/>
    <x v="3"/>
    <x v="9"/>
    <s v="Mike Gockenbach"/>
    <x v="3"/>
    <x v="2"/>
    <x v="9"/>
    <s v="Logitech G19 Programmable Gaming Keyboard"/>
    <n v="1115.9100000000001"/>
    <n v="9"/>
    <n v="200.86"/>
  </r>
  <r>
    <d v="2017-10-07T00:00:00"/>
    <x v="3"/>
    <x v="9"/>
    <s v="Mike Gockenbach"/>
    <x v="3"/>
    <x v="2"/>
    <x v="6"/>
    <s v="Motorola HK250 Universal Bluetooth Headset"/>
    <n v="128.74"/>
    <n v="7"/>
    <n v="-28.97"/>
  </r>
  <r>
    <d v="2017-10-07T00:00:00"/>
    <x v="3"/>
    <x v="9"/>
    <s v="Mike Gockenbach"/>
    <x v="3"/>
    <x v="2"/>
    <x v="6"/>
    <s v="Square Credit Card Reader, 4 1/2&quot; x 4 1/2&quot; x 1&quot;, White"/>
    <n v="79.92"/>
    <n v="10"/>
    <n v="26.97"/>
  </r>
  <r>
    <d v="2017-10-07T00:00:00"/>
    <x v="3"/>
    <x v="9"/>
    <s v="Dean percer"/>
    <x v="25"/>
    <x v="0"/>
    <x v="2"/>
    <s v="Adjustable Depth Letter/Legal Cart"/>
    <n v="580.66999999999996"/>
    <n v="4"/>
    <n v="65.33"/>
  </r>
  <r>
    <d v="2017-10-07T00:00:00"/>
    <x v="3"/>
    <x v="9"/>
    <s v="Dean percer"/>
    <x v="25"/>
    <x v="0"/>
    <x v="7"/>
    <s v="Staples"/>
    <n v="18.940000000000001"/>
    <n v="3"/>
    <n v="5.92"/>
  </r>
  <r>
    <d v="2017-10-07T00:00:00"/>
    <x v="3"/>
    <x v="9"/>
    <s v="Dean percer"/>
    <x v="25"/>
    <x v="2"/>
    <x v="6"/>
    <s v="Toshiba IPT2010-SD IPÂ Telephone"/>
    <n v="222.38"/>
    <n v="2"/>
    <n v="16.68"/>
  </r>
  <r>
    <d v="2017-10-07T00:00:00"/>
    <x v="3"/>
    <x v="9"/>
    <s v="Dean percer"/>
    <x v="25"/>
    <x v="0"/>
    <x v="3"/>
    <s v="Performers Binder/Pad Holder, Black"/>
    <n v="50.45"/>
    <n v="6"/>
    <n v="-33.64"/>
  </r>
  <r>
    <d v="2017-10-07T00:00:00"/>
    <x v="3"/>
    <x v="9"/>
    <s v="Dean percer"/>
    <x v="25"/>
    <x v="1"/>
    <x v="13"/>
    <s v="KI Adjustable-Height Table"/>
    <n v="154.76"/>
    <n v="3"/>
    <n v="-36.11"/>
  </r>
  <r>
    <d v="2017-10-07T00:00:00"/>
    <x v="3"/>
    <x v="9"/>
    <s v="Joe Kamberova"/>
    <x v="0"/>
    <x v="0"/>
    <x v="3"/>
    <s v="Storex DuraTech Recycled Plastic Frosted Binders"/>
    <n v="4.24"/>
    <n v="5"/>
    <n v="-6.36"/>
  </r>
  <r>
    <d v="2017-10-07T00:00:00"/>
    <x v="3"/>
    <x v="9"/>
    <s v="Dean Braden"/>
    <x v="14"/>
    <x v="0"/>
    <x v="2"/>
    <s v="SAFCO Mobile Desk Side File, Wire Frame"/>
    <n v="85.52"/>
    <n v="2"/>
    <n v="22.24"/>
  </r>
  <r>
    <d v="2017-10-08T00:00:00"/>
    <x v="3"/>
    <x v="9"/>
    <s v="Chris Selesnick"/>
    <x v="3"/>
    <x v="2"/>
    <x v="6"/>
    <s v="Digium D40 VoIP phone"/>
    <n v="103.19"/>
    <n v="1"/>
    <n v="11.61"/>
  </r>
  <r>
    <d v="2017-10-08T00:00:00"/>
    <x v="3"/>
    <x v="9"/>
    <s v="Chris Selesnick"/>
    <x v="3"/>
    <x v="2"/>
    <x v="9"/>
    <s v="KeyTronicÂ E03601U1 -Â KeyboardÂ - Beige"/>
    <n v="36"/>
    <n v="2"/>
    <n v="6.48"/>
  </r>
  <r>
    <d v="2017-10-08T00:00:00"/>
    <x v="3"/>
    <x v="9"/>
    <s v="Chris Selesnick"/>
    <x v="3"/>
    <x v="2"/>
    <x v="9"/>
    <s v="LogitechÂ Illuminated - Keyboard"/>
    <n v="239.96"/>
    <n v="4"/>
    <n v="115.18"/>
  </r>
  <r>
    <d v="2017-10-08T00:00:00"/>
    <x v="3"/>
    <x v="9"/>
    <s v="Chris Selesnick"/>
    <x v="3"/>
    <x v="0"/>
    <x v="2"/>
    <s v="Tennsco Commercial Shelving"/>
    <n v="40.68"/>
    <n v="2"/>
    <n v="0.41"/>
  </r>
  <r>
    <d v="2017-10-08T00:00:00"/>
    <x v="3"/>
    <x v="9"/>
    <s v="Barry Pond"/>
    <x v="43"/>
    <x v="0"/>
    <x v="2"/>
    <s v="SAFCO Mobile Desk Side File, Wire Frame"/>
    <n v="42.76"/>
    <n v="1"/>
    <n v="11.12"/>
  </r>
  <r>
    <d v="2017-10-08T00:00:00"/>
    <x v="3"/>
    <x v="9"/>
    <s v="Gary McGarr"/>
    <x v="20"/>
    <x v="1"/>
    <x v="5"/>
    <s v="Office Star - Ergonomically Designed Knee Chair"/>
    <n v="145.76"/>
    <n v="2"/>
    <n v="3.24"/>
  </r>
  <r>
    <d v="2017-10-09T00:00:00"/>
    <x v="3"/>
    <x v="9"/>
    <s v="Evan Bailliet"/>
    <x v="25"/>
    <x v="0"/>
    <x v="0"/>
    <s v="Avoid Verbal Orders Carbonless Minifold Book"/>
    <n v="10.82"/>
    <n v="4"/>
    <n v="3.52"/>
  </r>
  <r>
    <d v="2017-10-09T00:00:00"/>
    <x v="3"/>
    <x v="9"/>
    <s v="Cyma Kinney"/>
    <x v="1"/>
    <x v="1"/>
    <x v="13"/>
    <s v="Bevis Oval Conference Table, Walnut"/>
    <n v="652.45000000000005"/>
    <n v="5"/>
    <n v="-430.62"/>
  </r>
  <r>
    <d v="2017-10-09T00:00:00"/>
    <x v="3"/>
    <x v="9"/>
    <s v="Cyma Kinney"/>
    <x v="1"/>
    <x v="1"/>
    <x v="13"/>
    <s v="Hon 61000 Series Interactive Training Tables"/>
    <n v="66.650000000000006"/>
    <n v="3"/>
    <n v="-42.65"/>
  </r>
  <r>
    <d v="2017-10-09T00:00:00"/>
    <x v="3"/>
    <x v="9"/>
    <s v="Cathy Prescott"/>
    <x v="10"/>
    <x v="1"/>
    <x v="8"/>
    <s v="Nu-Dell Leatherette Frames"/>
    <n v="45.89"/>
    <n v="4"/>
    <n v="9.18"/>
  </r>
  <r>
    <d v="2017-10-09T00:00:00"/>
    <x v="3"/>
    <x v="9"/>
    <s v="Harry Greene"/>
    <x v="20"/>
    <x v="0"/>
    <x v="3"/>
    <s v="Pressboard Data Binders by Wilson Jones"/>
    <n v="12.82"/>
    <n v="3"/>
    <n v="4.33"/>
  </r>
  <r>
    <d v="2017-10-09T00:00:00"/>
    <x v="3"/>
    <x v="9"/>
    <s v="Harry Greene"/>
    <x v="20"/>
    <x v="1"/>
    <x v="11"/>
    <s v="O'Sullivan Elevations Bookcase, Cherry Finish"/>
    <n v="314.35000000000002"/>
    <n v="3"/>
    <n v="-15.72"/>
  </r>
  <r>
    <d v="2017-10-09T00:00:00"/>
    <x v="3"/>
    <x v="9"/>
    <s v="Harry Greene"/>
    <x v="20"/>
    <x v="0"/>
    <x v="0"/>
    <s v="TOPS 4 x 6 Fluorescent Color Memo Sheets, 500 Sheets per Pack"/>
    <n v="18.98"/>
    <n v="2"/>
    <n v="8.92"/>
  </r>
  <r>
    <d v="2017-10-09T00:00:00"/>
    <x v="3"/>
    <x v="9"/>
    <s v="Harry Greene"/>
    <x v="20"/>
    <x v="0"/>
    <x v="3"/>
    <s v="Durable Pressboard Binders"/>
    <n v="18.239999999999998"/>
    <n v="6"/>
    <n v="6.16"/>
  </r>
  <r>
    <d v="2017-10-09T00:00:00"/>
    <x v="3"/>
    <x v="9"/>
    <s v="Maria Bertelson"/>
    <x v="0"/>
    <x v="0"/>
    <x v="4"/>
    <s v="Bulldog Vacuum Base Pencil Sharpener"/>
    <n v="67.14"/>
    <n v="7"/>
    <n v="5.88"/>
  </r>
  <r>
    <d v="2017-10-09T00:00:00"/>
    <x v="3"/>
    <x v="9"/>
    <s v="Maria Bertelson"/>
    <x v="0"/>
    <x v="1"/>
    <x v="5"/>
    <s v="Hon Every-Day Chair Series Swivel Task Chairs"/>
    <n v="254.06"/>
    <n v="3"/>
    <n v="-32.659999999999997"/>
  </r>
  <r>
    <d v="2017-10-09T00:00:00"/>
    <x v="3"/>
    <x v="9"/>
    <s v="Xylona Preis"/>
    <x v="3"/>
    <x v="0"/>
    <x v="0"/>
    <s v="Wirebound Message Books, 2 7/8&quot; x 5&quot;, 3 Forms per Page"/>
    <n v="35.200000000000003"/>
    <n v="5"/>
    <n v="16.54"/>
  </r>
  <r>
    <d v="2017-10-10T00:00:00"/>
    <x v="3"/>
    <x v="9"/>
    <s v="Scot Wooten"/>
    <x v="1"/>
    <x v="1"/>
    <x v="5"/>
    <s v="Hon Comfortask Task/Swivel Chairs"/>
    <n v="239.36"/>
    <n v="3"/>
    <n v="-47.87"/>
  </r>
  <r>
    <d v="2017-10-12T00:00:00"/>
    <x v="3"/>
    <x v="9"/>
    <s v="Steve Nguyen"/>
    <x v="1"/>
    <x v="1"/>
    <x v="5"/>
    <s v="Global Stack Chair without Arms, Black"/>
    <n v="254.6"/>
    <n v="14"/>
    <n v="-18.190000000000001"/>
  </r>
  <r>
    <d v="2017-10-12T00:00:00"/>
    <x v="3"/>
    <x v="9"/>
    <s v="Sean Miller"/>
    <x v="25"/>
    <x v="0"/>
    <x v="0"/>
    <s v="Xerox 1989"/>
    <n v="7.97"/>
    <n v="2"/>
    <n v="2.69"/>
  </r>
  <r>
    <d v="2017-10-12T00:00:00"/>
    <x v="3"/>
    <x v="9"/>
    <s v="Michelle Lonsdale"/>
    <x v="31"/>
    <x v="2"/>
    <x v="9"/>
    <s v="WD My Passport Ultra 2TB Portable External Hard Drive"/>
    <n v="595"/>
    <n v="5"/>
    <n v="95.2"/>
  </r>
  <r>
    <d v="2017-10-12T00:00:00"/>
    <x v="3"/>
    <x v="9"/>
    <s v="Michelle Lonsdale"/>
    <x v="31"/>
    <x v="0"/>
    <x v="3"/>
    <s v="GBC Twin Loop Wire Binding Elements"/>
    <n v="79.87"/>
    <n v="3"/>
    <n v="29.95"/>
  </r>
  <r>
    <d v="2017-10-12T00:00:00"/>
    <x v="3"/>
    <x v="9"/>
    <s v="Neil Knudson"/>
    <x v="3"/>
    <x v="2"/>
    <x v="9"/>
    <s v="Maxell 4.7GB DVD-R 5/Pack"/>
    <n v="0.99"/>
    <n v="1"/>
    <n v="0.44"/>
  </r>
  <r>
    <d v="2017-10-12T00:00:00"/>
    <x v="3"/>
    <x v="9"/>
    <s v="Neil Knudson"/>
    <x v="3"/>
    <x v="0"/>
    <x v="3"/>
    <s v="Canvas Sectional Post Binders"/>
    <n v="101.84"/>
    <n v="5"/>
    <n v="36.92"/>
  </r>
  <r>
    <d v="2017-10-12T00:00:00"/>
    <x v="3"/>
    <x v="9"/>
    <s v="Robert Waldorf"/>
    <x v="3"/>
    <x v="2"/>
    <x v="9"/>
    <s v="SanDisk Cruzer 64 GB USB Flash Drive"/>
    <n v="435.84"/>
    <n v="12"/>
    <n v="130.75"/>
  </r>
  <r>
    <d v="2017-10-12T00:00:00"/>
    <x v="3"/>
    <x v="9"/>
    <s v="Robert Waldorf"/>
    <x v="3"/>
    <x v="0"/>
    <x v="4"/>
    <s v="Newell 343"/>
    <n v="5.88"/>
    <n v="2"/>
    <n v="1.59"/>
  </r>
  <r>
    <d v="2017-10-12T00:00:00"/>
    <x v="3"/>
    <x v="9"/>
    <s v="Sung Pak"/>
    <x v="0"/>
    <x v="2"/>
    <x v="9"/>
    <s v="Logitech Wireless Touch Keyboard K400"/>
    <n v="39.979999999999997"/>
    <n v="2"/>
    <n v="-1.5"/>
  </r>
  <r>
    <d v="2017-10-12T00:00:00"/>
    <x v="3"/>
    <x v="9"/>
    <s v="Nora Paige"/>
    <x v="23"/>
    <x v="2"/>
    <x v="9"/>
    <s v="ImationÂ 8gb Micro Traveldrive Usb 2.0Â Flash Drive"/>
    <n v="45"/>
    <n v="3"/>
    <n v="4.95"/>
  </r>
  <r>
    <d v="2017-10-12T00:00:00"/>
    <x v="3"/>
    <x v="9"/>
    <s v="Nora Paige"/>
    <x v="23"/>
    <x v="0"/>
    <x v="7"/>
    <s v="OIC Colored Binder Clips, Assorted Sizes"/>
    <n v="17.899999999999999"/>
    <n v="5"/>
    <n v="8.77"/>
  </r>
  <r>
    <d v="2017-10-12T00:00:00"/>
    <x v="3"/>
    <x v="9"/>
    <s v="Nora Paige"/>
    <x v="23"/>
    <x v="1"/>
    <x v="8"/>
    <s v="DAX Two-Tone Silver Metal Document Frame"/>
    <n v="40.479999999999997"/>
    <n v="2"/>
    <n v="17.41"/>
  </r>
  <r>
    <d v="2017-10-12T00:00:00"/>
    <x v="3"/>
    <x v="9"/>
    <s v="Nora Paige"/>
    <x v="23"/>
    <x v="1"/>
    <x v="11"/>
    <s v="Global Adaptabilites Bookcase, Cherry/Storm Gray Finish"/>
    <n v="2154.9"/>
    <n v="5"/>
    <n v="129.29"/>
  </r>
  <r>
    <d v="2017-10-12T00:00:00"/>
    <x v="3"/>
    <x v="9"/>
    <s v="Matthew Grinstein"/>
    <x v="0"/>
    <x v="2"/>
    <x v="6"/>
    <s v="Clarity 53712"/>
    <n v="369.54"/>
    <n v="7"/>
    <n v="27.72"/>
  </r>
  <r>
    <d v="2017-10-12T00:00:00"/>
    <x v="3"/>
    <x v="9"/>
    <s v="Matthew Grinstein"/>
    <x v="0"/>
    <x v="0"/>
    <x v="0"/>
    <s v="Xerox 1993"/>
    <n v="10.37"/>
    <n v="2"/>
    <n v="3.76"/>
  </r>
  <r>
    <d v="2017-10-12T00:00:00"/>
    <x v="3"/>
    <x v="9"/>
    <s v="Matthew Grinstein"/>
    <x v="0"/>
    <x v="2"/>
    <x v="9"/>
    <s v="Plantronics CS510 - Over-the-Head monaural Wireless Headset System"/>
    <n v="791.88"/>
    <n v="3"/>
    <n v="128.68"/>
  </r>
  <r>
    <d v="2017-10-12T00:00:00"/>
    <x v="3"/>
    <x v="9"/>
    <s v="Natalie Fritzler"/>
    <x v="48"/>
    <x v="1"/>
    <x v="13"/>
    <s v="Chromcraft 48&quot; x 96&quot; Racetrack Double Pedestal Table"/>
    <n v="673.34"/>
    <n v="3"/>
    <n v="-76.95"/>
  </r>
  <r>
    <d v="2017-10-12T00:00:00"/>
    <x v="3"/>
    <x v="9"/>
    <s v="Christina Anderson"/>
    <x v="20"/>
    <x v="0"/>
    <x v="0"/>
    <s v="Xerox 1952"/>
    <n v="9.9600000000000009"/>
    <n v="2"/>
    <n v="4.68"/>
  </r>
  <r>
    <d v="2017-10-13T00:00:00"/>
    <x v="3"/>
    <x v="9"/>
    <s v="Andrew Gjertsen"/>
    <x v="2"/>
    <x v="0"/>
    <x v="0"/>
    <s v="Post-it Â“Important MessageÂ” Note Pad, Neon Colors, 50 Sheets/Pad"/>
    <n v="11.65"/>
    <n v="2"/>
    <n v="4.08"/>
  </r>
  <r>
    <d v="2017-10-13T00:00:00"/>
    <x v="3"/>
    <x v="9"/>
    <s v="Andrew Gjertsen"/>
    <x v="2"/>
    <x v="0"/>
    <x v="0"/>
    <s v="Adams Write n' Stick Phone Message Book, 11&quot; X 5 1/4&quot;, 200 Messages"/>
    <n v="18.18"/>
    <n v="4"/>
    <n v="5.91"/>
  </r>
  <r>
    <d v="2017-10-13T00:00:00"/>
    <x v="3"/>
    <x v="9"/>
    <s v="Andrew Gjertsen"/>
    <x v="2"/>
    <x v="0"/>
    <x v="2"/>
    <s v="Eldon Simplefile Box Office"/>
    <n v="59.71"/>
    <n v="6"/>
    <n v="5.97"/>
  </r>
  <r>
    <d v="2017-10-13T00:00:00"/>
    <x v="3"/>
    <x v="9"/>
    <s v="Andrew Gjertsen"/>
    <x v="2"/>
    <x v="0"/>
    <x v="1"/>
    <s v="Avery 489"/>
    <n v="24.84"/>
    <n v="3"/>
    <n v="8.69"/>
  </r>
  <r>
    <d v="2017-10-13T00:00:00"/>
    <x v="3"/>
    <x v="9"/>
    <s v="Craig Reiter"/>
    <x v="20"/>
    <x v="0"/>
    <x v="12"/>
    <s v="Avanti 4.4 Cu. Ft. Refrigerator"/>
    <n v="904.9"/>
    <n v="5"/>
    <n v="253.37"/>
  </r>
  <r>
    <d v="2017-10-13T00:00:00"/>
    <x v="3"/>
    <x v="9"/>
    <s v="Troy Staebel"/>
    <x v="1"/>
    <x v="0"/>
    <x v="0"/>
    <s v="Easy-staple paper"/>
    <n v="63.31"/>
    <n v="3"/>
    <n v="20.58"/>
  </r>
  <r>
    <d v="2017-10-13T00:00:00"/>
    <x v="3"/>
    <x v="9"/>
    <s v="Troy Staebel"/>
    <x v="1"/>
    <x v="0"/>
    <x v="3"/>
    <s v="GBC VeloBinder Electric Binding Machine"/>
    <n v="96.78"/>
    <n v="4"/>
    <n v="-145.18"/>
  </r>
  <r>
    <d v="2017-10-13T00:00:00"/>
    <x v="3"/>
    <x v="9"/>
    <s v="Troy Staebel"/>
    <x v="1"/>
    <x v="1"/>
    <x v="8"/>
    <s v="Dax Clear Box Frame"/>
    <n v="10.48"/>
    <n v="3"/>
    <n v="-6.81"/>
  </r>
  <r>
    <d v="2017-10-13T00:00:00"/>
    <x v="3"/>
    <x v="9"/>
    <s v="Jane Waco"/>
    <x v="3"/>
    <x v="2"/>
    <x v="9"/>
    <s v="Logitech Media Keyboard K200"/>
    <n v="209.94"/>
    <n v="6"/>
    <n v="39.89"/>
  </r>
  <r>
    <d v="2017-10-13T00:00:00"/>
    <x v="3"/>
    <x v="9"/>
    <s v="Jane Waco"/>
    <x v="3"/>
    <x v="2"/>
    <x v="6"/>
    <s v="Anker Astro Mini 3000mAh Ultra-Compact Portable Charger"/>
    <n v="31.98"/>
    <n v="2"/>
    <n v="-8"/>
  </r>
  <r>
    <d v="2017-10-13T00:00:00"/>
    <x v="3"/>
    <x v="9"/>
    <s v="Jane Waco"/>
    <x v="3"/>
    <x v="0"/>
    <x v="3"/>
    <s v="Fellowes PB500 Electric Punch Plastic Comb Binding Machine with Manual Bind"/>
    <n v="5083.96"/>
    <n v="5"/>
    <n v="1906.49"/>
  </r>
  <r>
    <d v="2017-10-13T00:00:00"/>
    <x v="3"/>
    <x v="9"/>
    <s v="Alan Hwang"/>
    <x v="5"/>
    <x v="0"/>
    <x v="2"/>
    <s v="Trav-L-File Heavy-Duty Shuttle II, Black"/>
    <n v="348.56"/>
    <n v="8"/>
    <n v="104.57"/>
  </r>
  <r>
    <d v="2017-10-13T00:00:00"/>
    <x v="3"/>
    <x v="9"/>
    <s v="Michelle Huthwaite"/>
    <x v="8"/>
    <x v="0"/>
    <x v="1"/>
    <s v="Avery 52"/>
    <n v="11.07"/>
    <n v="3"/>
    <n v="5.2"/>
  </r>
  <r>
    <d v="2017-10-13T00:00:00"/>
    <x v="3"/>
    <x v="9"/>
    <s v="Michelle Huthwaite"/>
    <x v="8"/>
    <x v="1"/>
    <x v="13"/>
    <s v="Bretford Rectangular Conference Table Tops"/>
    <n v="1504.52"/>
    <n v="4"/>
    <n v="346.04"/>
  </r>
  <r>
    <d v="2017-10-13T00:00:00"/>
    <x v="3"/>
    <x v="9"/>
    <s v="Michelle Huthwaite"/>
    <x v="8"/>
    <x v="0"/>
    <x v="0"/>
    <s v="Xerox 231"/>
    <n v="25.92"/>
    <n v="4"/>
    <n v="12.44"/>
  </r>
  <r>
    <d v="2017-10-14T00:00:00"/>
    <x v="3"/>
    <x v="9"/>
    <s v="Ed Ludwig"/>
    <x v="36"/>
    <x v="0"/>
    <x v="3"/>
    <s v="Acco PRESSTEX Data Binder with Storage Hooks, Dark Blue, 14 7/8&quot; X 11&quot;"/>
    <n v="37.659999999999997"/>
    <n v="7"/>
    <n v="18.45"/>
  </r>
  <r>
    <d v="2017-10-14T00:00:00"/>
    <x v="3"/>
    <x v="9"/>
    <s v="Joni Wasserman"/>
    <x v="3"/>
    <x v="1"/>
    <x v="8"/>
    <s v="C-Line Cubicle Keepers Polyproplyene Holder With Velcro Backings"/>
    <n v="9.4600000000000009"/>
    <n v="2"/>
    <n v="3.69"/>
  </r>
  <r>
    <d v="2017-10-14T00:00:00"/>
    <x v="3"/>
    <x v="9"/>
    <s v="Anthony Garverick"/>
    <x v="1"/>
    <x v="0"/>
    <x v="3"/>
    <s v="GBC Twin Loop Wire Binding Elements, 9/16&quot; Spine, Black"/>
    <n v="27.4"/>
    <n v="9"/>
    <n v="-42.46"/>
  </r>
  <r>
    <d v="2017-10-14T00:00:00"/>
    <x v="3"/>
    <x v="9"/>
    <s v="Anthony Garverick"/>
    <x v="1"/>
    <x v="0"/>
    <x v="3"/>
    <s v="Catalog Binders with Expanding Posts"/>
    <n v="13.46"/>
    <n v="1"/>
    <n v="-23.55"/>
  </r>
  <r>
    <d v="2017-10-14T00:00:00"/>
    <x v="3"/>
    <x v="9"/>
    <s v="Berenike Kampe"/>
    <x v="3"/>
    <x v="2"/>
    <x v="9"/>
    <s v="Verbatim 25 GB 6x Blu-ray Single Layer Recordable Disc, 10/Pack"/>
    <n v="46.36"/>
    <n v="4"/>
    <n v="15.3"/>
  </r>
  <r>
    <d v="2017-10-15T00:00:00"/>
    <x v="3"/>
    <x v="9"/>
    <s v="Frank Gastineau"/>
    <x v="3"/>
    <x v="0"/>
    <x v="4"/>
    <s v="Panasonic KP-310 Heavy-Duty Electric Pencil Sharpener"/>
    <n v="87.92"/>
    <n v="4"/>
    <n v="26.38"/>
  </r>
  <r>
    <d v="2017-10-15T00:00:00"/>
    <x v="3"/>
    <x v="9"/>
    <s v="Roland Schwarz"/>
    <x v="3"/>
    <x v="1"/>
    <x v="13"/>
    <s v="Bush Advantage Collection Round Conference Table"/>
    <n v="510.24"/>
    <n v="3"/>
    <n v="6.38"/>
  </r>
  <r>
    <d v="2017-10-15T00:00:00"/>
    <x v="3"/>
    <x v="9"/>
    <s v="Roland Schwarz"/>
    <x v="3"/>
    <x v="0"/>
    <x v="0"/>
    <s v="Xerox 1919"/>
    <n v="204.95"/>
    <n v="5"/>
    <n v="100.43"/>
  </r>
  <r>
    <d v="2017-10-15T00:00:00"/>
    <x v="3"/>
    <x v="9"/>
    <s v="Ricardo Sperren"/>
    <x v="37"/>
    <x v="0"/>
    <x v="1"/>
    <s v="Permanent Self-Adhesive File Folder Labels for Typewriters by Universal"/>
    <n v="13.05"/>
    <n v="5"/>
    <n v="6"/>
  </r>
  <r>
    <d v="2017-10-15T00:00:00"/>
    <x v="3"/>
    <x v="9"/>
    <s v="Dionis Lloyd"/>
    <x v="3"/>
    <x v="0"/>
    <x v="1"/>
    <s v="Avery 4027 File Folder Labels for Dot Matrix Printers, 5000 Labels per Box, White"/>
    <n v="152.65"/>
    <n v="5"/>
    <n v="70.22"/>
  </r>
  <r>
    <d v="2017-10-15T00:00:00"/>
    <x v="3"/>
    <x v="9"/>
    <s v="Dionis Lloyd"/>
    <x v="3"/>
    <x v="1"/>
    <x v="8"/>
    <s v="Executive Impressions 14&quot; Two-Color Numerals Wall Clock"/>
    <n v="22.72"/>
    <n v="1"/>
    <n v="9.32"/>
  </r>
  <r>
    <d v="2017-10-15T00:00:00"/>
    <x v="3"/>
    <x v="9"/>
    <s v="Marc Crier"/>
    <x v="3"/>
    <x v="0"/>
    <x v="1"/>
    <s v="Avery 478"/>
    <n v="14.73"/>
    <n v="3"/>
    <n v="7.22"/>
  </r>
  <r>
    <d v="2017-10-15T00:00:00"/>
    <x v="3"/>
    <x v="9"/>
    <s v="Stuart Van"/>
    <x v="27"/>
    <x v="0"/>
    <x v="4"/>
    <s v="Avery Hi-Liter Smear-Safe Highlighters"/>
    <n v="11.68"/>
    <n v="2"/>
    <n v="4.2"/>
  </r>
  <r>
    <d v="2017-10-16T00:00:00"/>
    <x v="3"/>
    <x v="9"/>
    <s v="Bobby Odegard"/>
    <x v="5"/>
    <x v="0"/>
    <x v="3"/>
    <s v="Large Capacity Hanging Post Binders"/>
    <n v="124.75"/>
    <n v="5"/>
    <n v="57.39"/>
  </r>
  <r>
    <d v="2017-10-16T00:00:00"/>
    <x v="3"/>
    <x v="9"/>
    <s v="Maribeth Yedwab"/>
    <x v="20"/>
    <x v="1"/>
    <x v="8"/>
    <s v="Executive Impressions Supervisor Wall Clock"/>
    <n v="547.29999999999995"/>
    <n v="13"/>
    <n v="175.14"/>
  </r>
  <r>
    <d v="2017-10-16T00:00:00"/>
    <x v="3"/>
    <x v="9"/>
    <s v="Anthony Jacobs"/>
    <x v="12"/>
    <x v="0"/>
    <x v="0"/>
    <s v="Green Bar Computer Printout Paper"/>
    <n v="307.77999999999997"/>
    <n v="7"/>
    <n v="111.57"/>
  </r>
  <r>
    <d v="2017-10-16T00:00:00"/>
    <x v="3"/>
    <x v="9"/>
    <s v="Gary Hansen"/>
    <x v="12"/>
    <x v="2"/>
    <x v="15"/>
    <s v="Swingline SM12-08 MicroCut Jam Free Shredder"/>
    <n v="599.99"/>
    <n v="5"/>
    <n v="-479.99"/>
  </r>
  <r>
    <d v="2017-10-16T00:00:00"/>
    <x v="3"/>
    <x v="9"/>
    <s v="Victoria Pisteka"/>
    <x v="15"/>
    <x v="2"/>
    <x v="9"/>
    <s v="Memorex Mini Travel Drive 8 GB USB 2.0 Flash Drive"/>
    <n v="18.53"/>
    <n v="2"/>
    <n v="4.4000000000000004"/>
  </r>
  <r>
    <d v="2017-10-16T00:00:00"/>
    <x v="3"/>
    <x v="9"/>
    <s v="Victoria Pisteka"/>
    <x v="15"/>
    <x v="1"/>
    <x v="13"/>
    <s v="Balt Solid Wood Round Tables"/>
    <n v="1875.26"/>
    <n v="7"/>
    <n v="-968.88"/>
  </r>
  <r>
    <d v="2017-10-17T00:00:00"/>
    <x v="3"/>
    <x v="9"/>
    <s v="Saphhira Shifley"/>
    <x v="43"/>
    <x v="0"/>
    <x v="2"/>
    <s v="2300 Heavy-Duty Transfer File Systems by Perma"/>
    <n v="49.96"/>
    <n v="2"/>
    <n v="9.49"/>
  </r>
  <r>
    <d v="2017-10-17T00:00:00"/>
    <x v="3"/>
    <x v="9"/>
    <s v="Saphhira Shifley"/>
    <x v="43"/>
    <x v="0"/>
    <x v="0"/>
    <s v="Xerox 1958"/>
    <n v="12.96"/>
    <n v="2"/>
    <n v="6.22"/>
  </r>
  <r>
    <d v="2017-10-17T00:00:00"/>
    <x v="3"/>
    <x v="9"/>
    <s v="Astrea Jones"/>
    <x v="3"/>
    <x v="0"/>
    <x v="4"/>
    <s v="Economy #2 Pencils"/>
    <n v="10.64"/>
    <n v="4"/>
    <n v="2.77"/>
  </r>
  <r>
    <d v="2017-10-17T00:00:00"/>
    <x v="3"/>
    <x v="9"/>
    <s v="Barry FranzÃ¶sisch"/>
    <x v="3"/>
    <x v="2"/>
    <x v="6"/>
    <s v="Panasonic KX-TG6844B Expandable Digital Cordless Telephone"/>
    <n v="52.79"/>
    <n v="1"/>
    <n v="4.62"/>
  </r>
  <r>
    <d v="2017-10-19T00:00:00"/>
    <x v="3"/>
    <x v="9"/>
    <s v="Matt Abelman"/>
    <x v="0"/>
    <x v="0"/>
    <x v="0"/>
    <s v="Easy-staple paper"/>
    <n v="29.47"/>
    <n v="3"/>
    <n v="9.9499999999999993"/>
  </r>
  <r>
    <d v="2017-10-19T00:00:00"/>
    <x v="3"/>
    <x v="9"/>
    <s v="Michael Paige"/>
    <x v="32"/>
    <x v="1"/>
    <x v="8"/>
    <s v="Westinghouse Mesh Shade Clip-On Gooseneck Lamp, Black"/>
    <n v="56.56"/>
    <n v="4"/>
    <n v="14.71"/>
  </r>
  <r>
    <d v="2017-10-19T00:00:00"/>
    <x v="3"/>
    <x v="9"/>
    <s v="Michael Paige"/>
    <x v="32"/>
    <x v="0"/>
    <x v="2"/>
    <s v="Crate-A-Files"/>
    <n v="32.700000000000003"/>
    <n v="3"/>
    <n v="8.5"/>
  </r>
  <r>
    <d v="2017-10-19T00:00:00"/>
    <x v="3"/>
    <x v="9"/>
    <s v="Harry Marie"/>
    <x v="2"/>
    <x v="0"/>
    <x v="4"/>
    <s v="Boston 16801 Nautilus Battery Pencil Sharpener"/>
    <n v="123.26"/>
    <n v="7"/>
    <n v="9.24"/>
  </r>
  <r>
    <d v="2017-10-19T00:00:00"/>
    <x v="3"/>
    <x v="9"/>
    <s v="Harry Marie"/>
    <x v="2"/>
    <x v="0"/>
    <x v="0"/>
    <s v="It's Hot Message Books with Stickers, 2 3/4&quot; x 5&quot;"/>
    <n v="23.68"/>
    <n v="4"/>
    <n v="7.4"/>
  </r>
  <r>
    <d v="2017-10-19T00:00:00"/>
    <x v="3"/>
    <x v="9"/>
    <s v="Harry Marie"/>
    <x v="2"/>
    <x v="2"/>
    <x v="6"/>
    <s v="Digium D40 VoIP phone"/>
    <n v="309.58"/>
    <n v="4"/>
    <n v="-56.76"/>
  </r>
  <r>
    <d v="2017-10-19T00:00:00"/>
    <x v="3"/>
    <x v="9"/>
    <s v="Rick Duston"/>
    <x v="0"/>
    <x v="2"/>
    <x v="6"/>
    <s v="QVS USB Car Charger 2-Port 2.1Amp for iPod/iPhone/iPad/iPad 2/iPad 3"/>
    <n v="16.68"/>
    <n v="3"/>
    <n v="5.21"/>
  </r>
  <r>
    <d v="2017-10-19T00:00:00"/>
    <x v="3"/>
    <x v="9"/>
    <s v="Tracy Hopkins"/>
    <x v="25"/>
    <x v="0"/>
    <x v="3"/>
    <s v="GBC DocuBind P400 Electric Binding System"/>
    <n v="1633.19"/>
    <n v="4"/>
    <n v="-1306.55"/>
  </r>
  <r>
    <d v="2017-10-19T00:00:00"/>
    <x v="3"/>
    <x v="9"/>
    <s v="Hilary Holden"/>
    <x v="3"/>
    <x v="0"/>
    <x v="10"/>
    <s v="Ampad #10 Peel &amp; Seel Holiday Envelopes"/>
    <n v="8.9600000000000009"/>
    <n v="2"/>
    <n v="4.3"/>
  </r>
  <r>
    <d v="2017-10-19T00:00:00"/>
    <x v="3"/>
    <x v="9"/>
    <s v="Hilary Holden"/>
    <x v="3"/>
    <x v="0"/>
    <x v="1"/>
    <s v="Avery 518"/>
    <n v="31.5"/>
    <n v="10"/>
    <n v="15.12"/>
  </r>
  <r>
    <d v="2017-10-19T00:00:00"/>
    <x v="3"/>
    <x v="9"/>
    <s v="Hilary Holden"/>
    <x v="3"/>
    <x v="1"/>
    <x v="8"/>
    <s v="Linden 10&quot; Round Wall Clock, Black"/>
    <n v="30.56"/>
    <n v="2"/>
    <n v="10.39"/>
  </r>
  <r>
    <d v="2017-10-19T00:00:00"/>
    <x v="3"/>
    <x v="9"/>
    <s v="Hilary Holden"/>
    <x v="3"/>
    <x v="1"/>
    <x v="13"/>
    <s v="Anderson Hickey Conga Table Tops &amp; Accessories"/>
    <n v="24.37"/>
    <n v="2"/>
    <n v="-3.35"/>
  </r>
  <r>
    <d v="2017-10-19T00:00:00"/>
    <x v="3"/>
    <x v="9"/>
    <s v="Mary O'Rourke"/>
    <x v="1"/>
    <x v="1"/>
    <x v="13"/>
    <s v="Lesro Round Back Collection Coffee Table, End Table"/>
    <n v="91.28"/>
    <n v="1"/>
    <n v="-67.540000000000006"/>
  </r>
  <r>
    <d v="2017-10-19T00:00:00"/>
    <x v="3"/>
    <x v="9"/>
    <s v="Christina Anderson"/>
    <x v="0"/>
    <x v="0"/>
    <x v="3"/>
    <s v="SlimView Poly Binder, 3/8&quot;"/>
    <n v="2.0699999999999998"/>
    <n v="2"/>
    <n v="-3.52"/>
  </r>
  <r>
    <d v="2017-10-19T00:00:00"/>
    <x v="3"/>
    <x v="9"/>
    <s v="Christina Anderson"/>
    <x v="0"/>
    <x v="1"/>
    <x v="11"/>
    <s v="Rush Hierlooms Collection Rich Wood Bookcases"/>
    <n v="328.4"/>
    <n v="3"/>
    <n v="-91.76"/>
  </r>
  <r>
    <d v="2017-10-19T00:00:00"/>
    <x v="3"/>
    <x v="9"/>
    <s v="Joy Smith"/>
    <x v="3"/>
    <x v="0"/>
    <x v="3"/>
    <s v="JM Magazine Binder"/>
    <n v="39.619999999999997"/>
    <n v="3"/>
    <n v="13.87"/>
  </r>
  <r>
    <d v="2017-10-20T00:00:00"/>
    <x v="3"/>
    <x v="9"/>
    <s v="Ed Braxton"/>
    <x v="10"/>
    <x v="1"/>
    <x v="13"/>
    <s v="Chromcraft Rectangular Conference Tables"/>
    <n v="284.36"/>
    <n v="2"/>
    <n v="-75.83"/>
  </r>
  <r>
    <d v="2017-10-20T00:00:00"/>
    <x v="3"/>
    <x v="9"/>
    <s v="Ed Braxton"/>
    <x v="10"/>
    <x v="0"/>
    <x v="2"/>
    <s v="Deluxe Rollaway Locking File with Drawer"/>
    <n v="665.41"/>
    <n v="2"/>
    <n v="66.540000000000006"/>
  </r>
  <r>
    <d v="2017-10-20T00:00:00"/>
    <x v="3"/>
    <x v="9"/>
    <s v="Ivan Gibson"/>
    <x v="13"/>
    <x v="0"/>
    <x v="4"/>
    <s v="Eldon Spacemaker Box, Quick-Snap Lid, Clear"/>
    <n v="13.36"/>
    <n v="4"/>
    <n v="4.1399999999999997"/>
  </r>
  <r>
    <d v="2017-10-20T00:00:00"/>
    <x v="3"/>
    <x v="9"/>
    <s v="Ivan Gibson"/>
    <x v="13"/>
    <x v="0"/>
    <x v="0"/>
    <s v="Xerox 1884"/>
    <n v="39.96"/>
    <n v="2"/>
    <n v="18.78"/>
  </r>
  <r>
    <d v="2017-10-20T00:00:00"/>
    <x v="3"/>
    <x v="9"/>
    <s v="Ivan Gibson"/>
    <x v="13"/>
    <x v="0"/>
    <x v="3"/>
    <s v="Binding Machine Supplies"/>
    <n v="145.85"/>
    <n v="5"/>
    <n v="70.010000000000005"/>
  </r>
  <r>
    <d v="2017-10-20T00:00:00"/>
    <x v="3"/>
    <x v="9"/>
    <s v="Justin Ellison"/>
    <x v="3"/>
    <x v="0"/>
    <x v="1"/>
    <s v="Avery 510"/>
    <n v="3.75"/>
    <n v="1"/>
    <n v="1.8"/>
  </r>
  <r>
    <d v="2017-10-20T00:00:00"/>
    <x v="3"/>
    <x v="9"/>
    <s v="Justin Ellison"/>
    <x v="3"/>
    <x v="0"/>
    <x v="3"/>
    <s v="Wilson Jones Four-Pocket Poly Binders"/>
    <n v="20.93"/>
    <n v="4"/>
    <n v="7.59"/>
  </r>
  <r>
    <d v="2017-10-20T00:00:00"/>
    <x v="3"/>
    <x v="9"/>
    <s v="Matt Abelman"/>
    <x v="2"/>
    <x v="0"/>
    <x v="0"/>
    <s v="Xerox 1887"/>
    <n v="45.53"/>
    <n v="3"/>
    <n v="15.93"/>
  </r>
  <r>
    <d v="2017-10-20T00:00:00"/>
    <x v="3"/>
    <x v="9"/>
    <s v="Rick Bensley"/>
    <x v="20"/>
    <x v="0"/>
    <x v="1"/>
    <s v="Avery 478"/>
    <n v="24.55"/>
    <n v="5"/>
    <n v="12.03"/>
  </r>
  <r>
    <d v="2017-10-20T00:00:00"/>
    <x v="3"/>
    <x v="9"/>
    <s v="Pete Takahito"/>
    <x v="16"/>
    <x v="0"/>
    <x v="2"/>
    <s v="Woodgrain Magazine Files by Perma"/>
    <n v="4.7699999999999996"/>
    <n v="2"/>
    <n v="-0.77"/>
  </r>
  <r>
    <d v="2017-10-20T00:00:00"/>
    <x v="3"/>
    <x v="9"/>
    <s v="Pete Takahito"/>
    <x v="16"/>
    <x v="0"/>
    <x v="0"/>
    <s v="REDIFORM Incoming/Outgoing Call Register, 11&quot; X 8 1/2&quot;, 100 Messages"/>
    <n v="6.67"/>
    <n v="1"/>
    <n v="2.5"/>
  </r>
  <r>
    <d v="2017-10-20T00:00:00"/>
    <x v="3"/>
    <x v="9"/>
    <s v="Pete Takahito"/>
    <x v="16"/>
    <x v="0"/>
    <x v="4"/>
    <s v="Prang Drawing Pencil Set"/>
    <n v="4.45"/>
    <n v="2"/>
    <n v="1.1100000000000001"/>
  </r>
  <r>
    <d v="2017-10-20T00:00:00"/>
    <x v="3"/>
    <x v="9"/>
    <s v="Pete Takahito"/>
    <x v="16"/>
    <x v="1"/>
    <x v="8"/>
    <s v="DAX Wood Document Frame."/>
    <n v="43.94"/>
    <n v="4"/>
    <n v="6.04"/>
  </r>
  <r>
    <d v="2017-10-20T00:00:00"/>
    <x v="3"/>
    <x v="9"/>
    <s v="Muhammed Yedwab"/>
    <x v="25"/>
    <x v="2"/>
    <x v="6"/>
    <s v="PayAnywhere Card Reader"/>
    <n v="15.98"/>
    <n v="2"/>
    <n v="1.4"/>
  </r>
  <r>
    <d v="2017-10-20T00:00:00"/>
    <x v="3"/>
    <x v="9"/>
    <s v="Muhammed Yedwab"/>
    <x v="25"/>
    <x v="0"/>
    <x v="0"/>
    <s v="Great White Multi-Use Recycled Paper (20Lb. and 84 Bright)"/>
    <n v="14.35"/>
    <n v="3"/>
    <n v="4.49"/>
  </r>
  <r>
    <d v="2017-10-21T00:00:00"/>
    <x v="3"/>
    <x v="9"/>
    <s v="Patricia Hirasaki"/>
    <x v="16"/>
    <x v="1"/>
    <x v="5"/>
    <s v="Global Commerce Series High-Back Swivel/Tilt Chairs"/>
    <n v="683.95"/>
    <n v="3"/>
    <n v="42.75"/>
  </r>
  <r>
    <d v="2017-10-21T00:00:00"/>
    <x v="3"/>
    <x v="9"/>
    <s v="Patricia Hirasaki"/>
    <x v="16"/>
    <x v="1"/>
    <x v="8"/>
    <s v="Eldon Expressions Desk Accessory, Wood Photo Frame, Mahogany"/>
    <n v="45.7"/>
    <n v="3"/>
    <n v="5.14"/>
  </r>
  <r>
    <d v="2017-10-21T00:00:00"/>
    <x v="3"/>
    <x v="9"/>
    <s v="Sara Luxemburg"/>
    <x v="39"/>
    <x v="2"/>
    <x v="6"/>
    <s v="Polycom VVX 310 VoIP phone"/>
    <n v="1439.92"/>
    <n v="8"/>
    <n v="374.38"/>
  </r>
  <r>
    <d v="2017-10-21T00:00:00"/>
    <x v="3"/>
    <x v="9"/>
    <s v="Sara Luxemburg"/>
    <x v="39"/>
    <x v="1"/>
    <x v="13"/>
    <s v="Bevis Boat-Shaped Conference Table"/>
    <n v="262.11"/>
    <n v="1"/>
    <n v="62.91"/>
  </r>
  <r>
    <d v="2017-10-21T00:00:00"/>
    <x v="3"/>
    <x v="9"/>
    <s v="Damala Kotsonis"/>
    <x v="11"/>
    <x v="0"/>
    <x v="0"/>
    <s v="Xerox 218"/>
    <n v="5.18"/>
    <n v="1"/>
    <n v="1.81"/>
  </r>
  <r>
    <d v="2017-10-21T00:00:00"/>
    <x v="3"/>
    <x v="9"/>
    <s v="Damala Kotsonis"/>
    <x v="11"/>
    <x v="1"/>
    <x v="5"/>
    <s v="Global Comet Stacking Armless Chair"/>
    <n v="478.48"/>
    <n v="2"/>
    <n v="47.85"/>
  </r>
  <r>
    <d v="2017-10-21T00:00:00"/>
    <x v="3"/>
    <x v="9"/>
    <s v="Damala Kotsonis"/>
    <x v="11"/>
    <x v="2"/>
    <x v="9"/>
    <s v="Memorex Froggy Flash Drive 8 GB"/>
    <n v="28.4"/>
    <n v="2"/>
    <n v="6.75"/>
  </r>
  <r>
    <d v="2017-10-21T00:00:00"/>
    <x v="3"/>
    <x v="9"/>
    <s v="Michael Dominguez"/>
    <x v="18"/>
    <x v="0"/>
    <x v="2"/>
    <s v="SAFCO Boltless Steel Shelving"/>
    <n v="909.12"/>
    <n v="8"/>
    <n v="9.09"/>
  </r>
  <r>
    <d v="2017-10-21T00:00:00"/>
    <x v="3"/>
    <x v="9"/>
    <s v="Neil Knudson"/>
    <x v="16"/>
    <x v="0"/>
    <x v="4"/>
    <s v="Newell 33"/>
    <n v="17.86"/>
    <n v="4"/>
    <n v="2.0099999999999998"/>
  </r>
  <r>
    <d v="2017-10-21T00:00:00"/>
    <x v="3"/>
    <x v="9"/>
    <s v="Susan Pistek"/>
    <x v="1"/>
    <x v="0"/>
    <x v="12"/>
    <s v="Belkin 8 Outlet SurgeMaster II Gold Surge Protector"/>
    <n v="23.99"/>
    <n v="2"/>
    <n v="-62.38"/>
  </r>
  <r>
    <d v="2017-10-21T00:00:00"/>
    <x v="3"/>
    <x v="9"/>
    <s v="Natalie DeCherney"/>
    <x v="12"/>
    <x v="0"/>
    <x v="3"/>
    <s v="Lock-Up Easel 'Spel-Binder'"/>
    <n v="8.56"/>
    <n v="1"/>
    <n v="-6.56"/>
  </r>
  <r>
    <d v="2017-10-21T00:00:00"/>
    <x v="3"/>
    <x v="9"/>
    <s v="Frank Carlisle"/>
    <x v="10"/>
    <x v="0"/>
    <x v="12"/>
    <s v="Avanti 1.7 Cu. Ft. Refrigerator"/>
    <n v="161.57"/>
    <n v="2"/>
    <n v="16.16"/>
  </r>
  <r>
    <d v="2017-10-21T00:00:00"/>
    <x v="3"/>
    <x v="9"/>
    <s v="Frank Carlisle"/>
    <x v="10"/>
    <x v="0"/>
    <x v="0"/>
    <s v="RSVP Cards &amp; Envelopes, Blank White, 8-1/2&quot; X 11&quot;, 24 Cards/25 Envelopes/Set"/>
    <n v="4.0599999999999996"/>
    <n v="1"/>
    <n v="1.37"/>
  </r>
  <r>
    <d v="2017-10-21T00:00:00"/>
    <x v="3"/>
    <x v="9"/>
    <s v="Frank Carlisle"/>
    <x v="10"/>
    <x v="0"/>
    <x v="3"/>
    <s v="SlimView Poly Binder, 3/8&quot;"/>
    <n v="6.22"/>
    <n v="4"/>
    <n v="-4.97"/>
  </r>
  <r>
    <d v="2017-10-21T00:00:00"/>
    <x v="3"/>
    <x v="9"/>
    <s v="Charles McCrossin"/>
    <x v="2"/>
    <x v="2"/>
    <x v="6"/>
    <s v="Mitel MiVoice 5330e IP Phone"/>
    <n v="329.99"/>
    <n v="2"/>
    <n v="-77"/>
  </r>
  <r>
    <d v="2017-10-21T00:00:00"/>
    <x v="3"/>
    <x v="9"/>
    <s v="Charles McCrossin"/>
    <x v="2"/>
    <x v="0"/>
    <x v="2"/>
    <s v="Acco Perma 2700 Stacking Storage Drawers"/>
    <n v="71.38"/>
    <n v="3"/>
    <n v="-4.46"/>
  </r>
  <r>
    <d v="2017-10-21T00:00:00"/>
    <x v="3"/>
    <x v="9"/>
    <s v="Jennifer Braxton"/>
    <x v="21"/>
    <x v="0"/>
    <x v="3"/>
    <s v="GBC Instant Report Kit"/>
    <n v="38.82"/>
    <n v="6"/>
    <n v="19.41"/>
  </r>
  <r>
    <d v="2017-10-21T00:00:00"/>
    <x v="3"/>
    <x v="9"/>
    <s v="Jennifer Braxton"/>
    <x v="21"/>
    <x v="0"/>
    <x v="3"/>
    <s v="Acco 3-Hole Punch"/>
    <n v="21.9"/>
    <n v="5"/>
    <n v="10.51"/>
  </r>
  <r>
    <d v="2017-10-22T00:00:00"/>
    <x v="3"/>
    <x v="9"/>
    <s v="Tom Ashbrook"/>
    <x v="20"/>
    <x v="2"/>
    <x v="16"/>
    <s v="Canon imageCLASS 2200 Advanced Copier"/>
    <n v="11199.97"/>
    <n v="4"/>
    <n v="3919.99"/>
  </r>
  <r>
    <d v="2017-10-22T00:00:00"/>
    <x v="3"/>
    <x v="9"/>
    <s v="Tom Ashbrook"/>
    <x v="20"/>
    <x v="2"/>
    <x v="6"/>
    <s v="Polycom CX600 IP Phone VoIP phone"/>
    <n v="2399.6"/>
    <n v="8"/>
    <n v="647.89"/>
  </r>
  <r>
    <d v="2017-10-22T00:00:00"/>
    <x v="3"/>
    <x v="9"/>
    <s v="Tom Ashbrook"/>
    <x v="20"/>
    <x v="0"/>
    <x v="10"/>
    <s v="Globe Weis Peel &amp; Seel First Class Envelopes"/>
    <n v="63.9"/>
    <n v="5"/>
    <n v="28.76"/>
  </r>
  <r>
    <d v="2017-10-22T00:00:00"/>
    <x v="3"/>
    <x v="9"/>
    <s v="Tom Ashbrook"/>
    <x v="20"/>
    <x v="2"/>
    <x v="6"/>
    <s v="i.Sound Portable Power - 8000 mAh"/>
    <n v="52.99"/>
    <n v="1"/>
    <n v="0.53"/>
  </r>
  <r>
    <d v="2017-10-22T00:00:00"/>
    <x v="3"/>
    <x v="9"/>
    <s v="David Wiener"/>
    <x v="11"/>
    <x v="1"/>
    <x v="13"/>
    <s v="KI Conference Tables"/>
    <n v="177.23"/>
    <n v="5"/>
    <n v="-120.51"/>
  </r>
  <r>
    <d v="2017-10-22T00:00:00"/>
    <x v="3"/>
    <x v="9"/>
    <s v="Brian DeCherney"/>
    <x v="39"/>
    <x v="0"/>
    <x v="2"/>
    <s v="Fellowes Recycled Storage Drawers"/>
    <n v="333.09"/>
    <n v="3"/>
    <n v="23.32"/>
  </r>
  <r>
    <d v="2017-10-22T00:00:00"/>
    <x v="3"/>
    <x v="9"/>
    <s v="Brian DeCherney"/>
    <x v="39"/>
    <x v="1"/>
    <x v="13"/>
    <s v="Bevis 36 x 72 Conference Tables"/>
    <n v="248.98"/>
    <n v="2"/>
    <n v="54.78"/>
  </r>
  <r>
    <d v="2017-10-22T00:00:00"/>
    <x v="3"/>
    <x v="9"/>
    <s v="Paul Stevenson"/>
    <x v="39"/>
    <x v="0"/>
    <x v="4"/>
    <s v="Dixon Ticonderoga Core-Lock Colored Pencils"/>
    <n v="36.44"/>
    <n v="4"/>
    <n v="12.03"/>
  </r>
  <r>
    <d v="2017-10-22T00:00:00"/>
    <x v="3"/>
    <x v="9"/>
    <s v="Helen Abelman"/>
    <x v="26"/>
    <x v="0"/>
    <x v="3"/>
    <s v="Storex Flexible Poly Binders with Double Pockets"/>
    <n v="3.17"/>
    <n v="4"/>
    <n v="-2.5299999999999998"/>
  </r>
  <r>
    <d v="2017-10-22T00:00:00"/>
    <x v="3"/>
    <x v="9"/>
    <s v="Helen Abelman"/>
    <x v="26"/>
    <x v="1"/>
    <x v="5"/>
    <s v="Office Star - Ergonomic Mid Back Chair with 2-Way Adjustable Arms"/>
    <n v="579.14"/>
    <n v="4"/>
    <n v="-28.96"/>
  </r>
  <r>
    <d v="2017-10-22T00:00:00"/>
    <x v="3"/>
    <x v="9"/>
    <s v="Marina Lichtenstein"/>
    <x v="2"/>
    <x v="2"/>
    <x v="6"/>
    <s v="LF Elite 3D Dazzle Designer Hard Case Cover, Lf Stylus Pen and Wiper For Apple Iphone 5c Mini Lite"/>
    <n v="32.700000000000003"/>
    <n v="5"/>
    <n v="-6.54"/>
  </r>
  <r>
    <d v="2017-10-22T00:00:00"/>
    <x v="3"/>
    <x v="9"/>
    <s v="Marina Lichtenstein"/>
    <x v="2"/>
    <x v="0"/>
    <x v="10"/>
    <s v="#6 3/4 Gummed Flap White Envelopes"/>
    <n v="31.68"/>
    <n v="4"/>
    <n v="11.09"/>
  </r>
  <r>
    <d v="2017-10-23T00:00:00"/>
    <x v="3"/>
    <x v="9"/>
    <s v="Jocasta Rupert"/>
    <x v="16"/>
    <x v="2"/>
    <x v="6"/>
    <s v="Wilson SignalBoost 841262 DB PRO Amplifier Kit"/>
    <n v="863.88"/>
    <n v="3"/>
    <n v="107.99"/>
  </r>
  <r>
    <d v="2017-10-23T00:00:00"/>
    <x v="3"/>
    <x v="9"/>
    <s v="Julie Creighton"/>
    <x v="20"/>
    <x v="0"/>
    <x v="0"/>
    <s v="Xerox 1969"/>
    <n v="11.56"/>
    <n v="2"/>
    <n v="5.66"/>
  </r>
  <r>
    <d v="2017-10-23T00:00:00"/>
    <x v="3"/>
    <x v="9"/>
    <s v="Julie Creighton"/>
    <x v="20"/>
    <x v="0"/>
    <x v="0"/>
    <s v="Xerox 4200 Series MultiUse Premium Copy Paper (20Lb. and 84 Bright)"/>
    <n v="26.4"/>
    <n v="5"/>
    <n v="11.88"/>
  </r>
  <r>
    <d v="2017-10-23T00:00:00"/>
    <x v="3"/>
    <x v="9"/>
    <s v="Julie Creighton"/>
    <x v="20"/>
    <x v="1"/>
    <x v="8"/>
    <s v="Eldon 200 Class Desk Accessories, Smoke"/>
    <n v="69.08"/>
    <n v="11"/>
    <n v="29.01"/>
  </r>
  <r>
    <d v="2017-10-23T00:00:00"/>
    <x v="3"/>
    <x v="9"/>
    <s v="Julie Creighton"/>
    <x v="20"/>
    <x v="2"/>
    <x v="6"/>
    <s v="I Need's 3d Hello Kitty Hybrid Silicone Case Cover for HTC One X 4g with 3d Hello Kitty Stylus Pen Green/pink"/>
    <n v="35.880000000000003"/>
    <n v="3"/>
    <n v="10.050000000000001"/>
  </r>
  <r>
    <d v="2017-10-23T00:00:00"/>
    <x v="3"/>
    <x v="9"/>
    <s v="Darrin Martin"/>
    <x v="0"/>
    <x v="0"/>
    <x v="3"/>
    <s v="Storex Dura Pro Binders"/>
    <n v="3.56"/>
    <n v="3"/>
    <n v="-6.24"/>
  </r>
  <r>
    <d v="2017-10-23T00:00:00"/>
    <x v="3"/>
    <x v="9"/>
    <s v="Darrin Martin"/>
    <x v="0"/>
    <x v="2"/>
    <x v="6"/>
    <s v="Jabra SPEAK 410 Multidevice Speakerphone"/>
    <n v="823.96"/>
    <n v="5"/>
    <n v="51.5"/>
  </r>
  <r>
    <d v="2017-10-23T00:00:00"/>
    <x v="3"/>
    <x v="9"/>
    <s v="Darrin Martin"/>
    <x v="0"/>
    <x v="0"/>
    <x v="4"/>
    <s v="Newell 320"/>
    <n v="10.27"/>
    <n v="3"/>
    <n v="0.9"/>
  </r>
  <r>
    <d v="2017-10-23T00:00:00"/>
    <x v="3"/>
    <x v="9"/>
    <s v="Randy Bradley"/>
    <x v="0"/>
    <x v="0"/>
    <x v="3"/>
    <s v="Acco Flexible ACCOHIDE Square Ring Data Binder, Dark Blue, 11 1/2&quot; X 14&quot; 7/8&quot;"/>
    <n v="9.76"/>
    <n v="3"/>
    <n v="-15.13"/>
  </r>
  <r>
    <d v="2017-10-23T00:00:00"/>
    <x v="3"/>
    <x v="9"/>
    <s v="Randy Bradley"/>
    <x v="0"/>
    <x v="0"/>
    <x v="2"/>
    <s v="Advantus Rolling Storage Box"/>
    <n v="13.72"/>
    <n v="1"/>
    <n v="1.2"/>
  </r>
  <r>
    <d v="2017-10-23T00:00:00"/>
    <x v="3"/>
    <x v="9"/>
    <s v="Randy Bradley"/>
    <x v="0"/>
    <x v="2"/>
    <x v="9"/>
    <s v="WD My Passport Ultra 1TB Portable External Hard Drive"/>
    <n v="55.2"/>
    <n v="1"/>
    <n v="-2.0699999999999998"/>
  </r>
  <r>
    <d v="2017-10-23T00:00:00"/>
    <x v="3"/>
    <x v="9"/>
    <s v="Randy Bradley"/>
    <x v="0"/>
    <x v="0"/>
    <x v="2"/>
    <s v="Carina 42&quot;Hx23 3/4&quot;W Media Storage Unit"/>
    <n v="259.14"/>
    <n v="4"/>
    <n v="-58.31"/>
  </r>
  <r>
    <d v="2017-10-23T00:00:00"/>
    <x v="3"/>
    <x v="9"/>
    <s v="Adam Hart"/>
    <x v="43"/>
    <x v="1"/>
    <x v="13"/>
    <s v="KI Adjustable-Height Table"/>
    <n v="240.74"/>
    <n v="4"/>
    <n v="-13.76"/>
  </r>
  <r>
    <d v="2017-10-23T00:00:00"/>
    <x v="3"/>
    <x v="9"/>
    <s v="Adam Hart"/>
    <x v="43"/>
    <x v="1"/>
    <x v="8"/>
    <s v="Eldon 400 Class Desk Accessories, Black Carbon"/>
    <n v="35"/>
    <n v="4"/>
    <n v="14.7"/>
  </r>
  <r>
    <d v="2017-10-23T00:00:00"/>
    <x v="3"/>
    <x v="9"/>
    <s v="Adam Hart"/>
    <x v="43"/>
    <x v="1"/>
    <x v="8"/>
    <s v="Deflect-o DuraMat Antistatic Studded Beveled Mat for Medium Pile Carpeting"/>
    <n v="210.68"/>
    <n v="2"/>
    <n v="50.56"/>
  </r>
  <r>
    <d v="2017-10-23T00:00:00"/>
    <x v="3"/>
    <x v="9"/>
    <s v="Adam Hart"/>
    <x v="43"/>
    <x v="1"/>
    <x v="13"/>
    <s v="Office Impressions End Table, 20-1/2&quot;H x 24&quot;W x 20&quot;D"/>
    <n v="637.9"/>
    <n v="3"/>
    <n v="-127.58"/>
  </r>
  <r>
    <d v="2017-10-23T00:00:00"/>
    <x v="3"/>
    <x v="9"/>
    <s v="Adam Hart"/>
    <x v="43"/>
    <x v="0"/>
    <x v="0"/>
    <s v="Wirebound Message Book, 4 per Page"/>
    <n v="43.44"/>
    <n v="8"/>
    <n v="21.29"/>
  </r>
  <r>
    <d v="2017-10-23T00:00:00"/>
    <x v="3"/>
    <x v="9"/>
    <s v="Adam Hart"/>
    <x v="43"/>
    <x v="0"/>
    <x v="12"/>
    <s v="Hoover Replacement Belt for Commercial Guardsman Heavy-Duty Upright Vacuum"/>
    <n v="2.2200000000000002"/>
    <n v="1"/>
    <n v="0.67"/>
  </r>
  <r>
    <d v="2017-10-24T00:00:00"/>
    <x v="3"/>
    <x v="9"/>
    <s v="Patrick O'Brill"/>
    <x v="0"/>
    <x v="1"/>
    <x v="13"/>
    <s v="Hon 2111 Invitation Series Straight Table"/>
    <n v="517.41"/>
    <n v="5"/>
    <n v="-81.31"/>
  </r>
  <r>
    <d v="2017-10-24T00:00:00"/>
    <x v="3"/>
    <x v="9"/>
    <s v="Carlos Soltero"/>
    <x v="29"/>
    <x v="0"/>
    <x v="7"/>
    <s v="Staples"/>
    <n v="11.68"/>
    <n v="4"/>
    <n v="5.26"/>
  </r>
  <r>
    <d v="2017-10-26T00:00:00"/>
    <x v="3"/>
    <x v="9"/>
    <s v="Paul Gonzalez"/>
    <x v="28"/>
    <x v="2"/>
    <x v="9"/>
    <s v="LogitechÂ LS21 Speaker System - PC Multimedia - 2.1-CH - Wired"/>
    <n v="19.989999999999998"/>
    <n v="1"/>
    <n v="6.8"/>
  </r>
  <r>
    <d v="2017-10-26T00:00:00"/>
    <x v="3"/>
    <x v="9"/>
    <s v="Paul Gonzalez"/>
    <x v="28"/>
    <x v="0"/>
    <x v="1"/>
    <s v="Avery 511"/>
    <n v="6.16"/>
    <n v="2"/>
    <n v="2.96"/>
  </r>
  <r>
    <d v="2017-10-26T00:00:00"/>
    <x v="3"/>
    <x v="9"/>
    <s v="Olvera Toch"/>
    <x v="6"/>
    <x v="1"/>
    <x v="13"/>
    <s v="Lesro Sheffield Collection Coffee Table, End Table, Center Table, Corner Table"/>
    <n v="356.85"/>
    <n v="5"/>
    <n v="60.66"/>
  </r>
  <r>
    <d v="2017-10-26T00:00:00"/>
    <x v="3"/>
    <x v="9"/>
    <s v="Olvera Toch"/>
    <x v="6"/>
    <x v="0"/>
    <x v="10"/>
    <s v="Tyvek  Top-Opening Peel &amp; Seel  Envelopes, Gray"/>
    <n v="251.58"/>
    <n v="7"/>
    <n v="113.21"/>
  </r>
  <r>
    <d v="2017-10-26T00:00:00"/>
    <x v="3"/>
    <x v="9"/>
    <s v="Shaun Chance"/>
    <x v="2"/>
    <x v="2"/>
    <x v="6"/>
    <s v="Cisco Small Business SPA 502G VoIP phone"/>
    <n v="61.54"/>
    <n v="1"/>
    <n v="-13.33"/>
  </r>
  <r>
    <d v="2017-10-26T00:00:00"/>
    <x v="3"/>
    <x v="9"/>
    <s v="Shaun Chance"/>
    <x v="2"/>
    <x v="0"/>
    <x v="3"/>
    <s v="Premium Transparent Presentation Covers, No Pattern/Clear, 8 1/2&quot; x 11&quot;"/>
    <n v="81.44"/>
    <n v="7"/>
    <n v="-65.150000000000006"/>
  </r>
  <r>
    <d v="2017-10-26T00:00:00"/>
    <x v="3"/>
    <x v="9"/>
    <s v="Jamie Frazer"/>
    <x v="2"/>
    <x v="0"/>
    <x v="3"/>
    <s v="GBC Velobind Prepunched Cover Sets, Regency Series"/>
    <n v="33.28"/>
    <n v="3"/>
    <n v="-27.74"/>
  </r>
  <r>
    <d v="2017-10-26T00:00:00"/>
    <x v="3"/>
    <x v="9"/>
    <s v="Jamie Frazer"/>
    <x v="2"/>
    <x v="2"/>
    <x v="6"/>
    <s v="Motorla HX550 Universal Bluetooth Headset"/>
    <n v="118.65"/>
    <n v="5"/>
    <n v="19.78"/>
  </r>
  <r>
    <d v="2017-10-26T00:00:00"/>
    <x v="3"/>
    <x v="9"/>
    <s v="Jamie Frazer"/>
    <x v="2"/>
    <x v="0"/>
    <x v="1"/>
    <s v="Avery 517"/>
    <n v="14.76"/>
    <n v="5"/>
    <n v="4.9800000000000004"/>
  </r>
  <r>
    <d v="2017-10-26T00:00:00"/>
    <x v="3"/>
    <x v="9"/>
    <s v="Benjamin Farhat"/>
    <x v="0"/>
    <x v="0"/>
    <x v="2"/>
    <s v="Multi-Use Personal File Cart and Caster Set, Three Stacking Bins"/>
    <n v="55.62"/>
    <n v="2"/>
    <n v="5.56"/>
  </r>
  <r>
    <d v="2017-10-27T00:00:00"/>
    <x v="3"/>
    <x v="9"/>
    <s v="Matt Abelman"/>
    <x v="1"/>
    <x v="0"/>
    <x v="4"/>
    <s v="Prang Colored Pencils"/>
    <n v="7.06"/>
    <n v="3"/>
    <n v="2.21"/>
  </r>
  <r>
    <d v="2017-10-27T00:00:00"/>
    <x v="3"/>
    <x v="9"/>
    <s v="Matt Abelman"/>
    <x v="1"/>
    <x v="2"/>
    <x v="6"/>
    <s v="Spigen Samsung Galaxy S5 Case Wallet"/>
    <n v="27.18"/>
    <n v="2"/>
    <n v="2.04"/>
  </r>
  <r>
    <d v="2017-10-27T00:00:00"/>
    <x v="3"/>
    <x v="9"/>
    <s v="Jack O'Briant"/>
    <x v="3"/>
    <x v="1"/>
    <x v="11"/>
    <s v="O'Sullivan Elevations Bookcase, Cherry Finish"/>
    <n v="556.66999999999996"/>
    <n v="5"/>
    <n v="6.55"/>
  </r>
  <r>
    <d v="2017-10-27T00:00:00"/>
    <x v="3"/>
    <x v="9"/>
    <s v="Jack O'Briant"/>
    <x v="3"/>
    <x v="2"/>
    <x v="6"/>
    <s v="Jackery Bar Premium Fast-charging Portable Charger"/>
    <n v="95.84"/>
    <n v="4"/>
    <n v="34.74"/>
  </r>
  <r>
    <d v="2017-10-27T00:00:00"/>
    <x v="3"/>
    <x v="9"/>
    <s v="Sally Hughsby"/>
    <x v="0"/>
    <x v="0"/>
    <x v="10"/>
    <s v="#6 3/4 Gummed Flap White Envelopes"/>
    <n v="15.84"/>
    <n v="2"/>
    <n v="5.54"/>
  </r>
  <r>
    <d v="2017-10-27T00:00:00"/>
    <x v="3"/>
    <x v="9"/>
    <s v="Sally Hughsby"/>
    <x v="0"/>
    <x v="0"/>
    <x v="0"/>
    <s v="Xerox 1972"/>
    <n v="8.4499999999999993"/>
    <n v="2"/>
    <n v="2.64"/>
  </r>
  <r>
    <d v="2017-10-27T00:00:00"/>
    <x v="3"/>
    <x v="9"/>
    <s v="Jim Mitchum"/>
    <x v="3"/>
    <x v="1"/>
    <x v="13"/>
    <s v="Chromcraft Rectangular Conference Tables"/>
    <n v="189.58"/>
    <n v="1"/>
    <n v="9.48"/>
  </r>
  <r>
    <d v="2017-10-27T00:00:00"/>
    <x v="3"/>
    <x v="9"/>
    <s v="Jim Mitchum"/>
    <x v="3"/>
    <x v="2"/>
    <x v="6"/>
    <s v="Griffin GC17055 Auxiliary Audio Cable"/>
    <n v="71.959999999999994"/>
    <n v="5"/>
    <n v="7.2"/>
  </r>
  <r>
    <d v="2017-10-27T00:00:00"/>
    <x v="3"/>
    <x v="9"/>
    <s v="Tamara Willingham"/>
    <x v="12"/>
    <x v="0"/>
    <x v="0"/>
    <s v="Xerox 1882"/>
    <n v="44.78"/>
    <n v="1"/>
    <n v="16.23"/>
  </r>
  <r>
    <d v="2017-10-27T00:00:00"/>
    <x v="3"/>
    <x v="9"/>
    <s v="Nona Balk"/>
    <x v="16"/>
    <x v="0"/>
    <x v="0"/>
    <s v="Easy-staple paper"/>
    <n v="56.78"/>
    <n v="7"/>
    <n v="20.58"/>
  </r>
  <r>
    <d v="2017-10-27T00:00:00"/>
    <x v="3"/>
    <x v="9"/>
    <s v="Nona Balk"/>
    <x v="16"/>
    <x v="0"/>
    <x v="3"/>
    <s v="Avery Hole Reinforcements"/>
    <n v="5.61"/>
    <n v="3"/>
    <n v="-3.92"/>
  </r>
  <r>
    <d v="2017-10-27T00:00:00"/>
    <x v="3"/>
    <x v="9"/>
    <s v="Nona Balk"/>
    <x v="16"/>
    <x v="0"/>
    <x v="4"/>
    <s v="Rogers Handheld Barrel Pencil Sharpener"/>
    <n v="6.58"/>
    <n v="3"/>
    <n v="0.57999999999999996"/>
  </r>
  <r>
    <d v="2017-10-28T00:00:00"/>
    <x v="3"/>
    <x v="9"/>
    <s v="Lori Olson"/>
    <x v="20"/>
    <x v="0"/>
    <x v="10"/>
    <s v="Recycled Interoffice Envelopes with String and Button Closure, 10 x 13"/>
    <n v="47.98"/>
    <n v="2"/>
    <n v="23.99"/>
  </r>
  <r>
    <d v="2017-10-28T00:00:00"/>
    <x v="3"/>
    <x v="9"/>
    <s v="Keith Herrera"/>
    <x v="0"/>
    <x v="2"/>
    <x v="9"/>
    <s v="ImationÂ 8gb Micro Traveldrive Usb 2.0Â Flash Drive"/>
    <n v="24"/>
    <n v="2"/>
    <n v="-2.7"/>
  </r>
  <r>
    <d v="2017-10-28T00:00:00"/>
    <x v="3"/>
    <x v="9"/>
    <s v="Keith Herrera"/>
    <x v="0"/>
    <x v="0"/>
    <x v="0"/>
    <s v="Xerox 21"/>
    <n v="15.55"/>
    <n v="3"/>
    <n v="5.44"/>
  </r>
  <r>
    <d v="2017-10-28T00:00:00"/>
    <x v="3"/>
    <x v="9"/>
    <s v="Keith Herrera"/>
    <x v="0"/>
    <x v="2"/>
    <x v="9"/>
    <s v="Logitech Desktop MK120 Mouse and keyboard Combo"/>
    <n v="26.18"/>
    <n v="2"/>
    <n v="-3.27"/>
  </r>
  <r>
    <d v="2017-10-28T00:00:00"/>
    <x v="3"/>
    <x v="9"/>
    <s v="Janet Martin"/>
    <x v="25"/>
    <x v="1"/>
    <x v="8"/>
    <s v="Computer Room Manger, 14&quot;"/>
    <n v="77.95"/>
    <n v="3"/>
    <n v="15.59"/>
  </r>
  <r>
    <d v="2017-10-28T00:00:00"/>
    <x v="3"/>
    <x v="9"/>
    <s v="Janet Martin"/>
    <x v="25"/>
    <x v="0"/>
    <x v="2"/>
    <s v="Gould Plastics 18-Pocket Panel Bin, 34w x 5-1/4d x 20-1/2h"/>
    <n v="147.18"/>
    <n v="2"/>
    <n v="-29.44"/>
  </r>
  <r>
    <d v="2017-10-28T00:00:00"/>
    <x v="3"/>
    <x v="9"/>
    <s v="Janet Martin"/>
    <x v="25"/>
    <x v="0"/>
    <x v="0"/>
    <s v="Xerox 1936"/>
    <n v="47.95"/>
    <n v="3"/>
    <n v="16.18"/>
  </r>
  <r>
    <d v="2017-10-28T00:00:00"/>
    <x v="3"/>
    <x v="9"/>
    <s v="Sue Ann Reed"/>
    <x v="32"/>
    <x v="0"/>
    <x v="1"/>
    <s v="Avery 519"/>
    <n v="21.93"/>
    <n v="3"/>
    <n v="10.31"/>
  </r>
  <r>
    <d v="2017-10-29T00:00:00"/>
    <x v="3"/>
    <x v="9"/>
    <s v="George Bell"/>
    <x v="20"/>
    <x v="0"/>
    <x v="0"/>
    <s v="Things To Do Today Pad"/>
    <n v="46.96"/>
    <n v="8"/>
    <n v="22.54"/>
  </r>
  <r>
    <d v="2017-10-30T00:00:00"/>
    <x v="3"/>
    <x v="9"/>
    <s v="Jane Waco"/>
    <x v="22"/>
    <x v="1"/>
    <x v="8"/>
    <s v="Magna Visual Magnetic Picture Hangers"/>
    <n v="9.64"/>
    <n v="2"/>
    <n v="3.66"/>
  </r>
  <r>
    <d v="2017-10-30T00:00:00"/>
    <x v="3"/>
    <x v="9"/>
    <s v="Michelle Moray"/>
    <x v="22"/>
    <x v="0"/>
    <x v="3"/>
    <s v="GBC Velobind Prepunched Cover Sets, Regency Series"/>
    <n v="88.75"/>
    <n v="3"/>
    <n v="27.74"/>
  </r>
  <r>
    <d v="2017-10-30T00:00:00"/>
    <x v="3"/>
    <x v="9"/>
    <s v="Michelle Moray"/>
    <x v="22"/>
    <x v="0"/>
    <x v="3"/>
    <s v="Cardinal Slant-D Ring Binders"/>
    <n v="13.9"/>
    <n v="2"/>
    <n v="5.21"/>
  </r>
  <r>
    <d v="2017-10-30T00:00:00"/>
    <x v="3"/>
    <x v="9"/>
    <s v="Jamie Kunitz"/>
    <x v="3"/>
    <x v="0"/>
    <x v="1"/>
    <s v="Avery 500"/>
    <n v="43.86"/>
    <n v="6"/>
    <n v="20.61"/>
  </r>
  <r>
    <d v="2017-10-30T00:00:00"/>
    <x v="3"/>
    <x v="9"/>
    <s v="Jamie Kunitz"/>
    <x v="3"/>
    <x v="2"/>
    <x v="6"/>
    <s v="Geemarc AmpliPOWER60"/>
    <n v="148.47999999999999"/>
    <n v="2"/>
    <n v="16.7"/>
  </r>
  <r>
    <d v="2017-10-30T00:00:00"/>
    <x v="3"/>
    <x v="9"/>
    <s v="Jamie Kunitz"/>
    <x v="3"/>
    <x v="0"/>
    <x v="0"/>
    <s v="&quot;While you Were Out&quot; Message Book, One Form per Page"/>
    <n v="7.42"/>
    <n v="2"/>
    <n v="3.71"/>
  </r>
  <r>
    <d v="2017-10-30T00:00:00"/>
    <x v="3"/>
    <x v="9"/>
    <s v="Jamie Kunitz"/>
    <x v="3"/>
    <x v="1"/>
    <x v="5"/>
    <s v="Global Leather Task Chair, Black"/>
    <n v="71.989999999999995"/>
    <n v="1"/>
    <n v="-0.9"/>
  </r>
  <r>
    <d v="2017-10-30T00:00:00"/>
    <x v="3"/>
    <x v="9"/>
    <s v="Jamie Kunitz"/>
    <x v="3"/>
    <x v="0"/>
    <x v="4"/>
    <s v="4009 Highlighters by Sanford"/>
    <n v="19.899999999999999"/>
    <n v="5"/>
    <n v="6.57"/>
  </r>
  <r>
    <d v="2017-10-30T00:00:00"/>
    <x v="3"/>
    <x v="9"/>
    <s v="Jamie Kunitz"/>
    <x v="3"/>
    <x v="0"/>
    <x v="12"/>
    <s v="Acco 7-Outlet Masterpiece Power Center, Wihtout Fax/Phone Line Protection"/>
    <n v="1702.12"/>
    <n v="14"/>
    <n v="510.64"/>
  </r>
  <r>
    <d v="2017-10-30T00:00:00"/>
    <x v="3"/>
    <x v="9"/>
    <s v="Mick Crebagga"/>
    <x v="2"/>
    <x v="0"/>
    <x v="0"/>
    <s v="Xerox 231"/>
    <n v="20.74"/>
    <n v="4"/>
    <n v="7.26"/>
  </r>
  <r>
    <d v="2017-10-30T00:00:00"/>
    <x v="3"/>
    <x v="9"/>
    <s v="Mick Crebagga"/>
    <x v="2"/>
    <x v="1"/>
    <x v="8"/>
    <s v="Stacking Tray, Side-Loading, Legal, Smoke"/>
    <n v="7.17"/>
    <n v="2"/>
    <n v="0.99"/>
  </r>
  <r>
    <d v="2017-10-30T00:00:00"/>
    <x v="3"/>
    <x v="9"/>
    <s v="Mick Crebagga"/>
    <x v="2"/>
    <x v="0"/>
    <x v="2"/>
    <s v="Eldon Shelf Savers Cubes and Bins"/>
    <n v="11.17"/>
    <n v="2"/>
    <n v="-2.5099999999999998"/>
  </r>
  <r>
    <d v="2017-10-30T00:00:00"/>
    <x v="3"/>
    <x v="9"/>
    <s v="Mick Crebagga"/>
    <x v="2"/>
    <x v="2"/>
    <x v="9"/>
    <s v="First Data FD10 PIN Pad"/>
    <n v="442.4"/>
    <n v="7"/>
    <n v="-55.3"/>
  </r>
  <r>
    <d v="2017-10-30T00:00:00"/>
    <x v="3"/>
    <x v="9"/>
    <s v="Jim Karlsson"/>
    <x v="22"/>
    <x v="1"/>
    <x v="5"/>
    <s v="Novimex Fabric Task Chair"/>
    <n v="97.57"/>
    <n v="2"/>
    <n v="-6.1"/>
  </r>
  <r>
    <d v="2017-10-30T00:00:00"/>
    <x v="3"/>
    <x v="9"/>
    <s v="Jim Karlsson"/>
    <x v="22"/>
    <x v="1"/>
    <x v="5"/>
    <s v="Global Super Steno Chair"/>
    <n v="614.27"/>
    <n v="8"/>
    <n v="-23.04"/>
  </r>
  <r>
    <d v="2017-10-30T00:00:00"/>
    <x v="3"/>
    <x v="9"/>
    <s v="Jim Karlsson"/>
    <x v="22"/>
    <x v="1"/>
    <x v="11"/>
    <s v="Bestar Classic Bookcase"/>
    <n v="199.98"/>
    <n v="2"/>
    <n v="38"/>
  </r>
  <r>
    <d v="2017-10-30T00:00:00"/>
    <x v="3"/>
    <x v="9"/>
    <s v="Ryan Akin"/>
    <x v="0"/>
    <x v="1"/>
    <x v="8"/>
    <s v="DAX Metal Frame, Desktop, Stepped-Edge"/>
    <n v="16.190000000000001"/>
    <n v="2"/>
    <n v="-8.5"/>
  </r>
  <r>
    <d v="2017-10-30T00:00:00"/>
    <x v="3"/>
    <x v="9"/>
    <s v="Ryan Akin"/>
    <x v="0"/>
    <x v="1"/>
    <x v="13"/>
    <s v="Bevis Round Conference Table Top, X-Base"/>
    <n v="251.01"/>
    <n v="2"/>
    <n v="-68.13"/>
  </r>
  <r>
    <d v="2017-10-30T00:00:00"/>
    <x v="3"/>
    <x v="9"/>
    <s v="Ryan Akin"/>
    <x v="0"/>
    <x v="0"/>
    <x v="2"/>
    <s v="X-Rack File for Hanging Folders"/>
    <n v="54.19"/>
    <n v="6"/>
    <n v="4.0599999999999996"/>
  </r>
  <r>
    <d v="2017-10-30T00:00:00"/>
    <x v="3"/>
    <x v="9"/>
    <s v="Ross DeVincentis"/>
    <x v="5"/>
    <x v="0"/>
    <x v="2"/>
    <s v="Eldon Gobal File Keepers"/>
    <n v="105.98"/>
    <n v="7"/>
    <n v="4.24"/>
  </r>
  <r>
    <d v="2017-10-30T00:00:00"/>
    <x v="3"/>
    <x v="9"/>
    <s v="Ross DeVincentis"/>
    <x v="5"/>
    <x v="0"/>
    <x v="14"/>
    <s v="Acme 10&quot; Easy Grip Assistive Scissors"/>
    <n v="35.06"/>
    <n v="2"/>
    <n v="10.52"/>
  </r>
  <r>
    <d v="2017-10-30T00:00:00"/>
    <x v="3"/>
    <x v="9"/>
    <s v="Ross DeVincentis"/>
    <x v="5"/>
    <x v="1"/>
    <x v="5"/>
    <s v="Metal Folding Chairs, Beige, 4/Carton"/>
    <n v="33.94"/>
    <n v="1"/>
    <n v="9.16"/>
  </r>
  <r>
    <d v="2017-10-30T00:00:00"/>
    <x v="3"/>
    <x v="9"/>
    <s v="Ross DeVincentis"/>
    <x v="5"/>
    <x v="0"/>
    <x v="1"/>
    <s v="Smead Alpha-Z Color-Coded Name Labels First Letter Starter Set"/>
    <n v="30"/>
    <n v="8"/>
    <n v="14.4"/>
  </r>
  <r>
    <d v="2017-10-31T00:00:00"/>
    <x v="3"/>
    <x v="9"/>
    <s v="Adrian Hane"/>
    <x v="0"/>
    <x v="0"/>
    <x v="4"/>
    <s v="Newell 350"/>
    <n v="5.25"/>
    <n v="2"/>
    <n v="0.59"/>
  </r>
  <r>
    <d v="2017-10-31T00:00:00"/>
    <x v="3"/>
    <x v="9"/>
    <s v="Craig Yedwab"/>
    <x v="1"/>
    <x v="2"/>
    <x v="6"/>
    <s v="ClearOne Communications CHAT 70 OCÂ Speaker Phone"/>
    <n v="508.77"/>
    <n v="4"/>
    <n v="38.159999999999997"/>
  </r>
  <r>
    <d v="2017-10-31T00:00:00"/>
    <x v="3"/>
    <x v="9"/>
    <s v="Craig Yedwab"/>
    <x v="1"/>
    <x v="0"/>
    <x v="10"/>
    <s v="#10 Gummed Flap White Envelopes, 100/Box"/>
    <n v="9.91"/>
    <n v="3"/>
    <n v="3.22"/>
  </r>
  <r>
    <d v="2017-11-01T00:00:00"/>
    <x v="3"/>
    <x v="10"/>
    <s v="Sarah Foster"/>
    <x v="22"/>
    <x v="0"/>
    <x v="3"/>
    <s v="GBC Standard Plastic Binding Systems' Combs"/>
    <n v="25.12"/>
    <n v="5"/>
    <n v="7.85"/>
  </r>
  <r>
    <d v="2017-11-01T00:00:00"/>
    <x v="3"/>
    <x v="10"/>
    <s v="Sarah Foster"/>
    <x v="22"/>
    <x v="1"/>
    <x v="13"/>
    <s v="Hon 94000 Series Round Tables"/>
    <n v="2665.62"/>
    <n v="9"/>
    <n v="239.91"/>
  </r>
  <r>
    <d v="2017-11-01T00:00:00"/>
    <x v="3"/>
    <x v="10"/>
    <s v="Sandra Flanagan"/>
    <x v="32"/>
    <x v="0"/>
    <x v="0"/>
    <s v="Xerox 1939"/>
    <n v="189.7"/>
    <n v="10"/>
    <n v="91.06"/>
  </r>
  <r>
    <d v="2017-11-01T00:00:00"/>
    <x v="3"/>
    <x v="10"/>
    <s v="Sandra Flanagan"/>
    <x v="32"/>
    <x v="0"/>
    <x v="0"/>
    <s v="Xerox 1893"/>
    <n v="40.99"/>
    <n v="1"/>
    <n v="20.09"/>
  </r>
  <r>
    <d v="2017-11-02T00:00:00"/>
    <x v="3"/>
    <x v="10"/>
    <s v="Ken Heidel"/>
    <x v="22"/>
    <x v="0"/>
    <x v="0"/>
    <s v="Wirebound Message Books, Four 2 3/4 x 5 Forms per Page, 200 Sets per Book"/>
    <n v="23.85"/>
    <n v="5"/>
    <n v="10.73"/>
  </r>
  <r>
    <d v="2017-11-02T00:00:00"/>
    <x v="3"/>
    <x v="10"/>
    <s v="Kalyca Meade"/>
    <x v="42"/>
    <x v="0"/>
    <x v="7"/>
    <s v="Staples"/>
    <n v="18.239999999999998"/>
    <n v="3"/>
    <n v="9.1199999999999992"/>
  </r>
  <r>
    <d v="2017-11-02T00:00:00"/>
    <x v="3"/>
    <x v="10"/>
    <s v="Kalyca Meade"/>
    <x v="42"/>
    <x v="0"/>
    <x v="4"/>
    <s v="Binney &amp; Smith Crayola Metallic Colored Pencils, 8-Color Set"/>
    <n v="27.78"/>
    <n v="6"/>
    <n v="9.17"/>
  </r>
  <r>
    <d v="2017-11-02T00:00:00"/>
    <x v="3"/>
    <x v="10"/>
    <s v="Nancy Lomonaco"/>
    <x v="3"/>
    <x v="0"/>
    <x v="10"/>
    <s v="White Business Envelopes with Contemporary Seam, Recycled White Business Envelopes"/>
    <n v="76.58"/>
    <n v="7"/>
    <n v="38.29"/>
  </r>
  <r>
    <d v="2017-11-02T00:00:00"/>
    <x v="3"/>
    <x v="10"/>
    <s v="Nancy Lomonaco"/>
    <x v="3"/>
    <x v="0"/>
    <x v="4"/>
    <s v="Nontoxic Chalk"/>
    <n v="8.8000000000000007"/>
    <n v="5"/>
    <n v="4.22"/>
  </r>
  <r>
    <d v="2017-11-02T00:00:00"/>
    <x v="3"/>
    <x v="10"/>
    <s v="Nancy Lomonaco"/>
    <x v="3"/>
    <x v="0"/>
    <x v="3"/>
    <s v="GBC Therma-A-Bind 250T Electric Binding System"/>
    <n v="590.35"/>
    <n v="6"/>
    <n v="206.62"/>
  </r>
  <r>
    <d v="2017-11-02T00:00:00"/>
    <x v="3"/>
    <x v="10"/>
    <s v="Nancy Lomonaco"/>
    <x v="3"/>
    <x v="0"/>
    <x v="7"/>
    <s v="Super Bands, 12/Pack"/>
    <n v="5.58"/>
    <n v="3"/>
    <n v="0.17"/>
  </r>
  <r>
    <d v="2017-11-02T00:00:00"/>
    <x v="3"/>
    <x v="10"/>
    <s v="Nancy Lomonaco"/>
    <x v="3"/>
    <x v="1"/>
    <x v="8"/>
    <s v="Document Clip Frames"/>
    <n v="25.02"/>
    <n v="3"/>
    <n v="10.51"/>
  </r>
  <r>
    <d v="2017-11-02T00:00:00"/>
    <x v="3"/>
    <x v="10"/>
    <s v="Nancy Lomonaco"/>
    <x v="3"/>
    <x v="0"/>
    <x v="2"/>
    <s v="Space Solutions Commercial Steel Shelving"/>
    <n v="452.55"/>
    <n v="7"/>
    <n v="22.63"/>
  </r>
  <r>
    <d v="2017-11-02T00:00:00"/>
    <x v="3"/>
    <x v="10"/>
    <s v="Thomas Boland"/>
    <x v="5"/>
    <x v="0"/>
    <x v="10"/>
    <s v="Letter or Legal Size Expandable Poly String Tie Envelopes"/>
    <n v="5.32"/>
    <n v="2"/>
    <n v="2.61"/>
  </r>
  <r>
    <d v="2017-11-02T00:00:00"/>
    <x v="3"/>
    <x v="10"/>
    <s v="Thomas Boland"/>
    <x v="5"/>
    <x v="1"/>
    <x v="5"/>
    <s v="Hon Deluxe Fabric Upholstered Stacking Chairs, Rounded Back"/>
    <n v="975.92"/>
    <n v="4"/>
    <n v="292.77999999999997"/>
  </r>
  <r>
    <d v="2017-11-02T00:00:00"/>
    <x v="3"/>
    <x v="10"/>
    <s v="Thomas Boland"/>
    <x v="5"/>
    <x v="2"/>
    <x v="9"/>
    <s v="Logitech diNovo Edge Keyboard"/>
    <n v="2249.91"/>
    <n v="9"/>
    <n v="517.48"/>
  </r>
  <r>
    <d v="2017-11-02T00:00:00"/>
    <x v="3"/>
    <x v="10"/>
    <s v="Thomas Boland"/>
    <x v="5"/>
    <x v="0"/>
    <x v="2"/>
    <s v="Super Decoflex Portable Personal File"/>
    <n v="59.92"/>
    <n v="4"/>
    <n v="16.78"/>
  </r>
  <r>
    <d v="2017-11-02T00:00:00"/>
    <x v="3"/>
    <x v="10"/>
    <s v="Thea Hudgings"/>
    <x v="2"/>
    <x v="1"/>
    <x v="8"/>
    <s v="Eldon Image Series Black Desk Accessories"/>
    <n v="3.31"/>
    <n v="1"/>
    <n v="0.66"/>
  </r>
  <r>
    <d v="2017-11-02T00:00:00"/>
    <x v="3"/>
    <x v="10"/>
    <s v="Thea Hudgings"/>
    <x v="2"/>
    <x v="0"/>
    <x v="12"/>
    <s v="Black &amp; Decker Filter for Double Action Dustbuster Cordless Vac BLDV7210"/>
    <n v="20.14"/>
    <n v="3"/>
    <n v="1.26"/>
  </r>
  <r>
    <d v="2017-11-02T00:00:00"/>
    <x v="3"/>
    <x v="10"/>
    <s v="Thea Hudgings"/>
    <x v="2"/>
    <x v="0"/>
    <x v="10"/>
    <s v="Colored Envelopes"/>
    <n v="8.86"/>
    <n v="3"/>
    <n v="2.88"/>
  </r>
  <r>
    <d v="2017-11-02T00:00:00"/>
    <x v="3"/>
    <x v="10"/>
    <s v="Thea Hudgings"/>
    <x v="2"/>
    <x v="2"/>
    <x v="6"/>
    <s v="Wilson Electronics DB Pro Signal Booster"/>
    <n v="859.2"/>
    <n v="4"/>
    <n v="-186.16"/>
  </r>
  <r>
    <d v="2017-11-02T00:00:00"/>
    <x v="3"/>
    <x v="10"/>
    <s v="Joy Bell-"/>
    <x v="27"/>
    <x v="0"/>
    <x v="0"/>
    <s v="Xerox 220"/>
    <n v="19.440000000000001"/>
    <n v="3"/>
    <n v="9.33"/>
  </r>
  <r>
    <d v="2017-11-02T00:00:00"/>
    <x v="3"/>
    <x v="10"/>
    <s v="Anthony Rawles"/>
    <x v="10"/>
    <x v="0"/>
    <x v="14"/>
    <s v="Premier Automatic Letter Opener"/>
    <n v="384.59"/>
    <n v="2"/>
    <n v="-81.73"/>
  </r>
  <r>
    <d v="2017-11-02T00:00:00"/>
    <x v="3"/>
    <x v="10"/>
    <s v="Cindy Stewart"/>
    <x v="3"/>
    <x v="0"/>
    <x v="12"/>
    <s v="Fellowes 8 Outlet Superior Workstation Surge Protector w/o Phone/Fax/Modem Protection"/>
    <n v="168.1"/>
    <n v="5"/>
    <n v="43.71"/>
  </r>
  <r>
    <d v="2017-11-02T00:00:00"/>
    <x v="3"/>
    <x v="10"/>
    <s v="Greg Guthrie"/>
    <x v="1"/>
    <x v="0"/>
    <x v="4"/>
    <s v="Stanley Bostitch Contemporary Electric Pencil Sharpeners"/>
    <n v="54.34"/>
    <n v="4"/>
    <n v="5.43"/>
  </r>
  <r>
    <d v="2017-11-02T00:00:00"/>
    <x v="3"/>
    <x v="10"/>
    <s v="Nora Paige"/>
    <x v="24"/>
    <x v="0"/>
    <x v="12"/>
    <s v="Black &amp; Decker Filter for Double Action Dustbuster Cordless Vac BLDV7210"/>
    <n v="83.9"/>
    <n v="10"/>
    <n v="20.98"/>
  </r>
  <r>
    <d v="2017-11-02T00:00:00"/>
    <x v="3"/>
    <x v="10"/>
    <s v="Nora Paige"/>
    <x v="24"/>
    <x v="0"/>
    <x v="0"/>
    <s v="Adams Telephone Message Book W/Dividers/Space For Phone Numbers, 5 1/4&quot;X8 1/2&quot;, 300/Messages"/>
    <n v="11.76"/>
    <n v="2"/>
    <n v="5.76"/>
  </r>
  <r>
    <d v="2017-11-02T00:00:00"/>
    <x v="3"/>
    <x v="10"/>
    <s v="Sharelle Roach"/>
    <x v="10"/>
    <x v="1"/>
    <x v="5"/>
    <s v="Office Star Flex Back Scooter Chair with White Frame"/>
    <n v="155.37"/>
    <n v="2"/>
    <n v="-35.51"/>
  </r>
  <r>
    <d v="2017-11-02T00:00:00"/>
    <x v="3"/>
    <x v="10"/>
    <s v="Barry Gonzalez"/>
    <x v="6"/>
    <x v="0"/>
    <x v="4"/>
    <s v="Newell 318"/>
    <n v="5.56"/>
    <n v="2"/>
    <n v="1.45"/>
  </r>
  <r>
    <d v="2017-11-03T00:00:00"/>
    <x v="3"/>
    <x v="10"/>
    <s v="Don Jones"/>
    <x v="15"/>
    <x v="1"/>
    <x v="8"/>
    <s v="Telescoping Adjustable Floor Lamp"/>
    <n v="15.99"/>
    <n v="1"/>
    <n v="1"/>
  </r>
  <r>
    <d v="2017-11-03T00:00:00"/>
    <x v="3"/>
    <x v="10"/>
    <s v="Kimberly Carter"/>
    <x v="22"/>
    <x v="0"/>
    <x v="0"/>
    <s v="Xerox 191"/>
    <n v="139.86000000000001"/>
    <n v="7"/>
    <n v="65.73"/>
  </r>
  <r>
    <d v="2017-11-03T00:00:00"/>
    <x v="3"/>
    <x v="10"/>
    <s v="Kimberly Carter"/>
    <x v="22"/>
    <x v="1"/>
    <x v="5"/>
    <s v="Global Deluxe Office Fabric Chairs"/>
    <n v="307.14"/>
    <n v="4"/>
    <n v="26.87"/>
  </r>
  <r>
    <d v="2017-11-03T00:00:00"/>
    <x v="3"/>
    <x v="10"/>
    <s v="Julie Creighton"/>
    <x v="4"/>
    <x v="0"/>
    <x v="1"/>
    <s v="Avery 476"/>
    <n v="12.39"/>
    <n v="3"/>
    <n v="5.7"/>
  </r>
  <r>
    <d v="2017-11-03T00:00:00"/>
    <x v="3"/>
    <x v="10"/>
    <s v="Denise Leinenbach"/>
    <x v="31"/>
    <x v="1"/>
    <x v="8"/>
    <s v="9-3/4 Diameter Round Wall Clock"/>
    <n v="41.37"/>
    <n v="3"/>
    <n v="17.38"/>
  </r>
  <r>
    <d v="2017-11-03T00:00:00"/>
    <x v="3"/>
    <x v="10"/>
    <s v="Daniel Lacy"/>
    <x v="28"/>
    <x v="0"/>
    <x v="0"/>
    <s v="Xerox 1971"/>
    <n v="8.56"/>
    <n v="2"/>
    <n v="3.85"/>
  </r>
  <r>
    <d v="2017-11-03T00:00:00"/>
    <x v="3"/>
    <x v="10"/>
    <s v="Daniel Lacy"/>
    <x v="28"/>
    <x v="0"/>
    <x v="2"/>
    <s v="Sterilite Officeware Hinged File Box"/>
    <n v="52.4"/>
    <n v="5"/>
    <n v="14.15"/>
  </r>
  <r>
    <d v="2017-11-03T00:00:00"/>
    <x v="3"/>
    <x v="10"/>
    <s v="Daniel Lacy"/>
    <x v="28"/>
    <x v="0"/>
    <x v="1"/>
    <s v="Avery 513"/>
    <n v="14.94"/>
    <n v="3"/>
    <n v="6.87"/>
  </r>
  <r>
    <d v="2017-11-03T00:00:00"/>
    <x v="3"/>
    <x v="10"/>
    <s v="Darrin Martin"/>
    <x v="2"/>
    <x v="0"/>
    <x v="3"/>
    <s v="Mead 1st Gear 2&quot; Zipper Binder, Asst. Colors"/>
    <n v="11.67"/>
    <n v="3"/>
    <n v="-7.78"/>
  </r>
  <r>
    <d v="2017-11-03T00:00:00"/>
    <x v="3"/>
    <x v="10"/>
    <s v="Eva Jacobs"/>
    <x v="22"/>
    <x v="2"/>
    <x v="9"/>
    <s v="HP Standard 104 key PS/2 Keyboard"/>
    <n v="43.5"/>
    <n v="3"/>
    <n v="10.88"/>
  </r>
  <r>
    <d v="2017-11-03T00:00:00"/>
    <x v="3"/>
    <x v="10"/>
    <s v="Patrick Jones"/>
    <x v="5"/>
    <x v="0"/>
    <x v="0"/>
    <s v="Xerox 1963"/>
    <n v="26.4"/>
    <n v="5"/>
    <n v="11.88"/>
  </r>
  <r>
    <d v="2017-11-03T00:00:00"/>
    <x v="3"/>
    <x v="10"/>
    <s v="Paul Gonzalez"/>
    <x v="3"/>
    <x v="0"/>
    <x v="0"/>
    <s v="Xerox 1992"/>
    <n v="35.880000000000003"/>
    <n v="6"/>
    <n v="17.579999999999998"/>
  </r>
  <r>
    <d v="2017-11-03T00:00:00"/>
    <x v="3"/>
    <x v="10"/>
    <s v="Beth Fritzler"/>
    <x v="16"/>
    <x v="2"/>
    <x v="6"/>
    <s v="Polycom SoundPoint IP 450 VoIP phone"/>
    <n v="361.38"/>
    <n v="2"/>
    <n v="27.1"/>
  </r>
  <r>
    <d v="2017-11-03T00:00:00"/>
    <x v="3"/>
    <x v="10"/>
    <s v="Peter BÃ¼hler"/>
    <x v="2"/>
    <x v="2"/>
    <x v="9"/>
    <s v="Memorex 25GB 6X Branded Blu-Ray Recordable Disc, 15/Pack"/>
    <n v="40.78"/>
    <n v="3"/>
    <n v="0.51"/>
  </r>
  <r>
    <d v="2017-11-03T00:00:00"/>
    <x v="3"/>
    <x v="10"/>
    <s v="Clay Rozendal"/>
    <x v="3"/>
    <x v="2"/>
    <x v="9"/>
    <s v="Microsoft Sculpt Comfort Mouse"/>
    <n v="199.75"/>
    <n v="5"/>
    <n v="87.89"/>
  </r>
  <r>
    <d v="2017-11-03T00:00:00"/>
    <x v="3"/>
    <x v="10"/>
    <s v="Clay Rozendal"/>
    <x v="3"/>
    <x v="1"/>
    <x v="13"/>
    <s v="Chromcraft Round Conference Tables"/>
    <n v="1673.18"/>
    <n v="12"/>
    <n v="20.91"/>
  </r>
  <r>
    <d v="2017-11-03T00:00:00"/>
    <x v="3"/>
    <x v="10"/>
    <s v="Justin MacKendrick"/>
    <x v="25"/>
    <x v="0"/>
    <x v="0"/>
    <s v="Strathmore Photo Mount Cards"/>
    <n v="16.27"/>
    <n v="3"/>
    <n v="5.29"/>
  </r>
  <r>
    <d v="2017-11-03T00:00:00"/>
    <x v="3"/>
    <x v="10"/>
    <s v="Jack O'Briant"/>
    <x v="22"/>
    <x v="0"/>
    <x v="3"/>
    <s v="Binder Posts"/>
    <n v="18.37"/>
    <n v="4"/>
    <n v="5.97"/>
  </r>
  <r>
    <d v="2017-11-03T00:00:00"/>
    <x v="3"/>
    <x v="10"/>
    <s v="Bruce Geld"/>
    <x v="3"/>
    <x v="1"/>
    <x v="13"/>
    <s v="SAFCO PlanMaster Boards, 60w x 37-1/2d, White Melamine"/>
    <n v="486.37"/>
    <n v="4"/>
    <n v="36.479999999999997"/>
  </r>
  <r>
    <d v="2017-11-03T00:00:00"/>
    <x v="3"/>
    <x v="10"/>
    <s v="Dave Kipp"/>
    <x v="16"/>
    <x v="2"/>
    <x v="16"/>
    <s v="Canon Image Class D660 Copier"/>
    <n v="959.98"/>
    <n v="2"/>
    <n v="311.99"/>
  </r>
  <r>
    <d v="2017-11-03T00:00:00"/>
    <x v="3"/>
    <x v="10"/>
    <s v="Dave Kipp"/>
    <x v="16"/>
    <x v="0"/>
    <x v="3"/>
    <s v="Avery Self-Adhesive Photo Pockets for Polaroid Photos"/>
    <n v="4.09"/>
    <n v="2"/>
    <n v="-3"/>
  </r>
  <r>
    <d v="2017-11-03T00:00:00"/>
    <x v="3"/>
    <x v="10"/>
    <s v="Dave Kipp"/>
    <x v="16"/>
    <x v="0"/>
    <x v="4"/>
    <s v="Hunt Boston Vacuum Mount KS Pencil Sharpener"/>
    <n v="55.98"/>
    <n v="2"/>
    <n v="4.2"/>
  </r>
  <r>
    <d v="2017-11-03T00:00:00"/>
    <x v="3"/>
    <x v="10"/>
    <s v="Dave Kipp"/>
    <x v="16"/>
    <x v="0"/>
    <x v="0"/>
    <s v="Xerox 1923"/>
    <n v="10.69"/>
    <n v="2"/>
    <n v="3.74"/>
  </r>
  <r>
    <d v="2017-11-04T00:00:00"/>
    <x v="3"/>
    <x v="10"/>
    <s v="Grant Thornton"/>
    <x v="25"/>
    <x v="2"/>
    <x v="15"/>
    <s v="Cubify CubeX 3D Printer Triple Head Print"/>
    <n v="7999.98"/>
    <n v="4"/>
    <n v="-3839.99"/>
  </r>
  <r>
    <d v="2017-11-04T00:00:00"/>
    <x v="3"/>
    <x v="10"/>
    <s v="Grant Thornton"/>
    <x v="25"/>
    <x v="0"/>
    <x v="12"/>
    <s v="Eureka The Boss Plus 12-Amp Hard Box Upright Vacuum, Red"/>
    <n v="167.44"/>
    <n v="2"/>
    <n v="14.65"/>
  </r>
  <r>
    <d v="2017-11-04T00:00:00"/>
    <x v="3"/>
    <x v="10"/>
    <s v="James Lanier"/>
    <x v="15"/>
    <x v="0"/>
    <x v="0"/>
    <s v="Adams Telephone Message Books, 5 1/4Â” x 11Â”"/>
    <n v="9.66"/>
    <n v="2"/>
    <n v="3.26"/>
  </r>
  <r>
    <d v="2017-11-04T00:00:00"/>
    <x v="3"/>
    <x v="10"/>
    <s v="Sam Zeldin"/>
    <x v="0"/>
    <x v="0"/>
    <x v="1"/>
    <s v="Alphabetical Labels for Top Tab Filing"/>
    <n v="23.68"/>
    <n v="2"/>
    <n v="8.8800000000000008"/>
  </r>
  <r>
    <d v="2017-11-04T00:00:00"/>
    <x v="3"/>
    <x v="10"/>
    <s v="Kelly Lampkin"/>
    <x v="25"/>
    <x v="1"/>
    <x v="13"/>
    <s v="Hon 5100 Series Wood Tables"/>
    <n v="523.76"/>
    <n v="3"/>
    <n v="-192.05"/>
  </r>
  <r>
    <d v="2017-11-04T00:00:00"/>
    <x v="3"/>
    <x v="10"/>
    <s v="Kelly Lampkin"/>
    <x v="25"/>
    <x v="2"/>
    <x v="6"/>
    <s v="Motorola Moto X"/>
    <n v="1359.96"/>
    <n v="5"/>
    <n v="119"/>
  </r>
  <r>
    <d v="2017-11-04T00:00:00"/>
    <x v="3"/>
    <x v="10"/>
    <s v="Christina Anderson"/>
    <x v="15"/>
    <x v="2"/>
    <x v="9"/>
    <s v="Logitech M510 Wireless Mouse"/>
    <n v="95.98"/>
    <n v="3"/>
    <n v="15.6"/>
  </r>
  <r>
    <d v="2017-11-04T00:00:00"/>
    <x v="3"/>
    <x v="10"/>
    <s v="Christina Anderson"/>
    <x v="15"/>
    <x v="2"/>
    <x v="6"/>
    <s v="iOttie XL Car Mount"/>
    <n v="143.93"/>
    <n v="9"/>
    <n v="-32.380000000000003"/>
  </r>
  <r>
    <d v="2017-11-04T00:00:00"/>
    <x v="3"/>
    <x v="10"/>
    <s v="Christina Anderson"/>
    <x v="15"/>
    <x v="0"/>
    <x v="3"/>
    <s v="Storex Dura Pro Binders"/>
    <n v="3.56"/>
    <n v="2"/>
    <n v="-2.97"/>
  </r>
  <r>
    <d v="2017-11-04T00:00:00"/>
    <x v="3"/>
    <x v="10"/>
    <s v="Christina Anderson"/>
    <x v="15"/>
    <x v="0"/>
    <x v="1"/>
    <s v="Avery 481"/>
    <n v="4.93"/>
    <n v="2"/>
    <n v="1.72"/>
  </r>
  <r>
    <d v="2017-11-04T00:00:00"/>
    <x v="3"/>
    <x v="10"/>
    <s v="Frank Merwin"/>
    <x v="0"/>
    <x v="0"/>
    <x v="3"/>
    <s v="GBC Standard Plastic Binding Systems' Combs"/>
    <n v="7.54"/>
    <n v="6"/>
    <n v="-13.19"/>
  </r>
  <r>
    <d v="2017-11-04T00:00:00"/>
    <x v="3"/>
    <x v="10"/>
    <s v="Frank Merwin"/>
    <x v="0"/>
    <x v="0"/>
    <x v="3"/>
    <s v="Self-Adhesive Ring Binder Labels"/>
    <n v="1.41"/>
    <n v="2"/>
    <n v="-2.3199999999999998"/>
  </r>
  <r>
    <d v="2017-11-04T00:00:00"/>
    <x v="3"/>
    <x v="10"/>
    <s v="Frank Merwin"/>
    <x v="0"/>
    <x v="0"/>
    <x v="3"/>
    <s v="Wilson Jones Impact Binders"/>
    <n v="4.1399999999999997"/>
    <n v="4"/>
    <n v="-6.42"/>
  </r>
  <r>
    <d v="2017-11-04T00:00:00"/>
    <x v="3"/>
    <x v="10"/>
    <s v="Frank Merwin"/>
    <x v="0"/>
    <x v="0"/>
    <x v="2"/>
    <s v="Rogers Deluxe File Chest"/>
    <n v="52.75"/>
    <n v="3"/>
    <n v="-12.53"/>
  </r>
  <r>
    <d v="2017-11-04T00:00:00"/>
    <x v="3"/>
    <x v="10"/>
    <s v="Henry Goldwyn"/>
    <x v="10"/>
    <x v="2"/>
    <x v="9"/>
    <s v="SanDisk Ultra 32 GB MicroSDHC Class 10 Memory Card"/>
    <n v="70.72"/>
    <n v="4"/>
    <n v="-6.19"/>
  </r>
  <r>
    <d v="2017-11-04T00:00:00"/>
    <x v="3"/>
    <x v="10"/>
    <s v="Henry Goldwyn"/>
    <x v="10"/>
    <x v="0"/>
    <x v="2"/>
    <s v="Carina 42&quot;Hx23 3/4&quot;W Media Storage Unit"/>
    <n v="194.35"/>
    <n v="3"/>
    <n v="-43.73"/>
  </r>
  <r>
    <d v="2017-11-04T00:00:00"/>
    <x v="3"/>
    <x v="10"/>
    <s v="Katherine Murray"/>
    <x v="13"/>
    <x v="0"/>
    <x v="4"/>
    <s v="Binney &amp; Smith inkTank Desk Highlighter, Chisel Tip, Yellow, 12/Box"/>
    <n v="4.3"/>
    <n v="2"/>
    <n v="1.42"/>
  </r>
  <r>
    <d v="2017-11-05T00:00:00"/>
    <x v="3"/>
    <x v="10"/>
    <s v="Troy Staebel"/>
    <x v="12"/>
    <x v="0"/>
    <x v="3"/>
    <s v="Avery Durable Slant Ring Binders, No Labels"/>
    <n v="2.39"/>
    <n v="2"/>
    <n v="-1.83"/>
  </r>
  <r>
    <d v="2017-11-05T00:00:00"/>
    <x v="3"/>
    <x v="10"/>
    <s v="Troy Staebel"/>
    <x v="12"/>
    <x v="0"/>
    <x v="2"/>
    <s v="Trav-L-File Heavy-Duty Shuttle II, Black"/>
    <n v="243.99"/>
    <n v="7"/>
    <n v="30.5"/>
  </r>
  <r>
    <d v="2017-11-05T00:00:00"/>
    <x v="3"/>
    <x v="10"/>
    <s v="Ruben Ausman"/>
    <x v="31"/>
    <x v="2"/>
    <x v="9"/>
    <s v="NETGEAR AC1750 Dual Band GigabitÂ Smart WiFi Router"/>
    <n v="159.99"/>
    <n v="1"/>
    <n v="54.4"/>
  </r>
  <r>
    <d v="2017-11-05T00:00:00"/>
    <x v="3"/>
    <x v="10"/>
    <s v="Susan Vittorini"/>
    <x v="20"/>
    <x v="2"/>
    <x v="9"/>
    <s v="Enermax Aurora Lite Keyboard"/>
    <n v="390.75"/>
    <n v="5"/>
    <n v="171.93"/>
  </r>
  <r>
    <d v="2017-11-05T00:00:00"/>
    <x v="3"/>
    <x v="10"/>
    <s v="Alan Haines"/>
    <x v="1"/>
    <x v="0"/>
    <x v="3"/>
    <s v="Avery Recycled Flexi-View Covers for Binding Systems"/>
    <n v="16.03"/>
    <n v="5"/>
    <n v="-25.65"/>
  </r>
  <r>
    <d v="2017-11-05T00:00:00"/>
    <x v="3"/>
    <x v="10"/>
    <s v="Elizabeth Moffitt"/>
    <x v="0"/>
    <x v="2"/>
    <x v="6"/>
    <s v="Nortel Meridian M3904 Professional Digital phone"/>
    <n v="492.77"/>
    <n v="4"/>
    <n v="55.44"/>
  </r>
  <r>
    <d v="2017-11-05T00:00:00"/>
    <x v="3"/>
    <x v="10"/>
    <s v="Anna Andreadi"/>
    <x v="3"/>
    <x v="0"/>
    <x v="0"/>
    <s v="Xerox 1996"/>
    <n v="12.96"/>
    <n v="2"/>
    <n v="6.22"/>
  </r>
  <r>
    <d v="2017-11-05T00:00:00"/>
    <x v="3"/>
    <x v="10"/>
    <s v="Christina DeMoss"/>
    <x v="20"/>
    <x v="0"/>
    <x v="3"/>
    <s v="GBC Prestige Therm-A-Bind Covers"/>
    <n v="164.69"/>
    <n v="6"/>
    <n v="55.58"/>
  </r>
  <r>
    <d v="2017-11-05T00:00:00"/>
    <x v="3"/>
    <x v="10"/>
    <s v="Christina DeMoss"/>
    <x v="20"/>
    <x v="1"/>
    <x v="13"/>
    <s v="Balt Split Level Computer Training Table"/>
    <n v="166.5"/>
    <n v="2"/>
    <n v="-66.599999999999994"/>
  </r>
  <r>
    <d v="2017-11-05T00:00:00"/>
    <x v="3"/>
    <x v="10"/>
    <s v="Christina DeMoss"/>
    <x v="20"/>
    <x v="0"/>
    <x v="0"/>
    <s v="Xerox 202"/>
    <n v="12.96"/>
    <n v="2"/>
    <n v="6.22"/>
  </r>
  <r>
    <d v="2017-11-05T00:00:00"/>
    <x v="3"/>
    <x v="10"/>
    <s v="Christina DeMoss"/>
    <x v="20"/>
    <x v="0"/>
    <x v="0"/>
    <s v="Eaton Premium Continuous-Feed Paper, 25% Cotton, Letter Size, White, 1000 Shts/Box"/>
    <n v="110.96"/>
    <n v="2"/>
    <n v="53.26"/>
  </r>
  <r>
    <d v="2017-11-05T00:00:00"/>
    <x v="3"/>
    <x v="10"/>
    <s v="Christina DeMoss"/>
    <x v="20"/>
    <x v="2"/>
    <x v="6"/>
    <s v="Anker Astro 15000mAh USB Portable Charger"/>
    <n v="99.98"/>
    <n v="2"/>
    <n v="4"/>
  </r>
  <r>
    <d v="2017-11-05T00:00:00"/>
    <x v="3"/>
    <x v="10"/>
    <s v="Christina DeMoss"/>
    <x v="20"/>
    <x v="0"/>
    <x v="3"/>
    <s v="Avery Premier Heavy-Duty Binder with Round Locking Rings"/>
    <n v="11.42"/>
    <n v="1"/>
    <n v="3.71"/>
  </r>
  <r>
    <d v="2017-11-05T00:00:00"/>
    <x v="3"/>
    <x v="10"/>
    <s v="Christina DeMoss"/>
    <x v="20"/>
    <x v="1"/>
    <x v="5"/>
    <s v="Harbour Creations 67200 Series Stacking Chairs"/>
    <n v="128.12"/>
    <n v="2"/>
    <n v="24.2"/>
  </r>
  <r>
    <d v="2017-11-05T00:00:00"/>
    <x v="3"/>
    <x v="10"/>
    <s v="Christina DeMoss"/>
    <x v="20"/>
    <x v="1"/>
    <x v="8"/>
    <s v="Career Cubicle Clock, 8 1/4&quot;, Black"/>
    <n v="101.4"/>
    <n v="5"/>
    <n v="38.53"/>
  </r>
  <r>
    <d v="2017-11-05T00:00:00"/>
    <x v="3"/>
    <x v="10"/>
    <s v="Adam Bellavance"/>
    <x v="18"/>
    <x v="0"/>
    <x v="0"/>
    <s v="Ampad Gold Fibre Wirebound Steno Books, 6&quot; x 9&quot;, Gregg Ruled"/>
    <n v="4.41"/>
    <n v="1"/>
    <n v="2.0299999999999998"/>
  </r>
  <r>
    <d v="2017-11-05T00:00:00"/>
    <x v="3"/>
    <x v="10"/>
    <s v="Adam Bellavance"/>
    <x v="18"/>
    <x v="0"/>
    <x v="0"/>
    <s v="Easy-staple paper"/>
    <n v="167.94"/>
    <n v="3"/>
    <n v="82.29"/>
  </r>
  <r>
    <d v="2017-11-05T00:00:00"/>
    <x v="3"/>
    <x v="10"/>
    <s v="Adam Bellavance"/>
    <x v="18"/>
    <x v="0"/>
    <x v="0"/>
    <s v="Strathmore Photo Mount Cards"/>
    <n v="67.8"/>
    <n v="10"/>
    <n v="31.19"/>
  </r>
  <r>
    <d v="2017-11-06T00:00:00"/>
    <x v="3"/>
    <x v="10"/>
    <s v="Roger Barcio"/>
    <x v="11"/>
    <x v="0"/>
    <x v="3"/>
    <s v="Flexible Leather- Look Classic Collection Ring Binder"/>
    <n v="5.68"/>
    <n v="1"/>
    <n v="-3.79"/>
  </r>
  <r>
    <d v="2017-11-06T00:00:00"/>
    <x v="3"/>
    <x v="10"/>
    <s v="Valerie Mitchum"/>
    <x v="23"/>
    <x v="0"/>
    <x v="2"/>
    <s v="Decoflex Hanging Personal Folder File"/>
    <n v="46.26"/>
    <n v="3"/>
    <n v="12.03"/>
  </r>
  <r>
    <d v="2017-11-06T00:00:00"/>
    <x v="3"/>
    <x v="10"/>
    <s v="Victoria Brennan"/>
    <x v="5"/>
    <x v="0"/>
    <x v="0"/>
    <s v="Xerox 1987"/>
    <n v="5.78"/>
    <n v="1"/>
    <n v="2.83"/>
  </r>
  <r>
    <d v="2017-11-06T00:00:00"/>
    <x v="3"/>
    <x v="10"/>
    <s v="Zuschuss Carroll"/>
    <x v="3"/>
    <x v="0"/>
    <x v="10"/>
    <s v="#10- 4 1/8&quot; x 9 1/2&quot; Security-Tint Envelopes"/>
    <n v="15.28"/>
    <n v="2"/>
    <n v="7.49"/>
  </r>
  <r>
    <d v="2017-11-06T00:00:00"/>
    <x v="3"/>
    <x v="10"/>
    <s v="Zuschuss Carroll"/>
    <x v="3"/>
    <x v="1"/>
    <x v="8"/>
    <s v="Dax Clear Box Frame"/>
    <n v="8.73"/>
    <n v="1"/>
    <n v="2.97"/>
  </r>
  <r>
    <d v="2017-11-06T00:00:00"/>
    <x v="3"/>
    <x v="10"/>
    <s v="Zuschuss Carroll"/>
    <x v="3"/>
    <x v="0"/>
    <x v="4"/>
    <s v="SANFORD Liquid Accent Tank-Style Highlighters"/>
    <n v="5.68"/>
    <n v="2"/>
    <n v="1.76"/>
  </r>
  <r>
    <d v="2017-11-06T00:00:00"/>
    <x v="3"/>
    <x v="10"/>
    <s v="Jill Fjeld"/>
    <x v="25"/>
    <x v="0"/>
    <x v="12"/>
    <s v="1.7 Cubic Foot Compact &quot;Cube&quot; Office Refrigerators"/>
    <n v="499.58"/>
    <n v="3"/>
    <n v="43.71"/>
  </r>
  <r>
    <d v="2017-11-06T00:00:00"/>
    <x v="3"/>
    <x v="10"/>
    <s v="Jill Fjeld"/>
    <x v="25"/>
    <x v="0"/>
    <x v="0"/>
    <s v="Xerox 220"/>
    <n v="31.1"/>
    <n v="6"/>
    <n v="10.89"/>
  </r>
  <r>
    <d v="2017-11-06T00:00:00"/>
    <x v="3"/>
    <x v="10"/>
    <s v="Jill Fjeld"/>
    <x v="25"/>
    <x v="0"/>
    <x v="3"/>
    <s v="Avery Durable Poly Binders"/>
    <n v="13.27"/>
    <n v="8"/>
    <n v="-10.62"/>
  </r>
  <r>
    <d v="2017-11-06T00:00:00"/>
    <x v="3"/>
    <x v="10"/>
    <s v="Jill Fjeld"/>
    <x v="25"/>
    <x v="1"/>
    <x v="8"/>
    <s v="Executive Impressions 12&quot; Wall Clock"/>
    <n v="28.27"/>
    <n v="2"/>
    <n v="6.36"/>
  </r>
  <r>
    <d v="2017-11-06T00:00:00"/>
    <x v="3"/>
    <x v="10"/>
    <s v="Jill Fjeld"/>
    <x v="25"/>
    <x v="0"/>
    <x v="2"/>
    <s v="Carina Double Wide Media Storage Towers in Natural &amp; Black"/>
    <n v="259.14"/>
    <n v="4"/>
    <n v="-51.83"/>
  </r>
  <r>
    <d v="2017-11-06T00:00:00"/>
    <x v="3"/>
    <x v="10"/>
    <s v="Chuck Clark"/>
    <x v="28"/>
    <x v="0"/>
    <x v="4"/>
    <s v="Newell 339"/>
    <n v="13.9"/>
    <n v="5"/>
    <n v="3.61"/>
  </r>
  <r>
    <d v="2017-11-06T00:00:00"/>
    <x v="3"/>
    <x v="10"/>
    <s v="Chuck Clark"/>
    <x v="28"/>
    <x v="0"/>
    <x v="0"/>
    <s v="Easy-staple paper"/>
    <n v="26.38"/>
    <n v="1"/>
    <n v="12.13"/>
  </r>
  <r>
    <d v="2017-11-06T00:00:00"/>
    <x v="3"/>
    <x v="10"/>
    <s v="Maris LaWare"/>
    <x v="2"/>
    <x v="1"/>
    <x v="5"/>
    <s v="Global Wood Trimmed Manager's Task Chair, Khaki"/>
    <n v="127.37"/>
    <n v="2"/>
    <n v="-30.93"/>
  </r>
  <r>
    <d v="2017-11-06T00:00:00"/>
    <x v="3"/>
    <x v="10"/>
    <s v="Maris LaWare"/>
    <x v="2"/>
    <x v="0"/>
    <x v="0"/>
    <s v="Xerox 191"/>
    <n v="47.95"/>
    <n v="3"/>
    <n v="16.18"/>
  </r>
  <r>
    <d v="2017-11-06T00:00:00"/>
    <x v="3"/>
    <x v="10"/>
    <s v="Frank Merwin"/>
    <x v="3"/>
    <x v="0"/>
    <x v="0"/>
    <s v="Xerox 191"/>
    <n v="59.94"/>
    <n v="3"/>
    <n v="28.17"/>
  </r>
  <r>
    <d v="2017-11-06T00:00:00"/>
    <x v="3"/>
    <x v="10"/>
    <s v="Frank Merwin"/>
    <x v="3"/>
    <x v="0"/>
    <x v="0"/>
    <s v="Easy-staple paper"/>
    <n v="45.36"/>
    <n v="4"/>
    <n v="22.23"/>
  </r>
  <r>
    <d v="2017-11-06T00:00:00"/>
    <x v="3"/>
    <x v="10"/>
    <s v="Frank Merwin"/>
    <x v="3"/>
    <x v="0"/>
    <x v="0"/>
    <s v="Astroparche Fine Business Paper"/>
    <n v="26.4"/>
    <n v="5"/>
    <n v="12.67"/>
  </r>
  <r>
    <d v="2017-11-06T00:00:00"/>
    <x v="3"/>
    <x v="10"/>
    <s v="Frank Merwin"/>
    <x v="3"/>
    <x v="0"/>
    <x v="1"/>
    <s v="Avery 503"/>
    <n v="41.4"/>
    <n v="4"/>
    <n v="19.87"/>
  </r>
  <r>
    <d v="2017-11-06T00:00:00"/>
    <x v="3"/>
    <x v="10"/>
    <s v="Frank Merwin"/>
    <x v="3"/>
    <x v="2"/>
    <x v="9"/>
    <s v="Kingston Digital DataTraveler 32GB USB 2.0"/>
    <n v="16.95"/>
    <n v="1"/>
    <n v="1.02"/>
  </r>
  <r>
    <d v="2017-11-06T00:00:00"/>
    <x v="3"/>
    <x v="10"/>
    <s v="Carol Darley"/>
    <x v="20"/>
    <x v="0"/>
    <x v="0"/>
    <s v="Xerox 1906"/>
    <n v="318.95999999999998"/>
    <n v="9"/>
    <n v="149.91"/>
  </r>
  <r>
    <d v="2017-11-06T00:00:00"/>
    <x v="3"/>
    <x v="10"/>
    <s v="Adam Bellavance"/>
    <x v="22"/>
    <x v="1"/>
    <x v="13"/>
    <s v="Hon 5100 Series Wood Tables"/>
    <n v="2036.86"/>
    <n v="7"/>
    <n v="366.63"/>
  </r>
  <r>
    <d v="2017-11-06T00:00:00"/>
    <x v="3"/>
    <x v="10"/>
    <s v="Adam Bellavance"/>
    <x v="22"/>
    <x v="1"/>
    <x v="5"/>
    <s v="Hon 2090 Â“Pillow SoftÂ” Series Mid Back Swivel/Tilt Chairs"/>
    <n v="449.57"/>
    <n v="2"/>
    <n v="-73.05"/>
  </r>
  <r>
    <d v="2017-11-06T00:00:00"/>
    <x v="3"/>
    <x v="10"/>
    <s v="Adam Bellavance"/>
    <x v="22"/>
    <x v="2"/>
    <x v="9"/>
    <s v="SanDisk Cruzer 64 GB USB Flash Drive"/>
    <n v="108.96"/>
    <n v="3"/>
    <n v="32.69"/>
  </r>
  <r>
    <d v="2017-11-06T00:00:00"/>
    <x v="3"/>
    <x v="10"/>
    <s v="Liz Carlisle"/>
    <x v="0"/>
    <x v="1"/>
    <x v="8"/>
    <s v="Linden 10&quot; Round Wall Clock, Black"/>
    <n v="30.56"/>
    <n v="5"/>
    <n v="-19.86"/>
  </r>
  <r>
    <d v="2017-11-06T00:00:00"/>
    <x v="3"/>
    <x v="10"/>
    <s v="Christopher Conant"/>
    <x v="0"/>
    <x v="0"/>
    <x v="3"/>
    <s v="Zipper Ring Binder Pockets"/>
    <n v="1.25"/>
    <n v="2"/>
    <n v="-1.93"/>
  </r>
  <r>
    <d v="2017-11-06T00:00:00"/>
    <x v="3"/>
    <x v="10"/>
    <s v="Harry Greene"/>
    <x v="0"/>
    <x v="0"/>
    <x v="2"/>
    <s v="SimpliFile Personal File, Black Granite, 15w x 6-15/16d x 11-1/4h"/>
    <n v="18.16"/>
    <n v="2"/>
    <n v="1.82"/>
  </r>
  <r>
    <d v="2017-11-07T00:00:00"/>
    <x v="3"/>
    <x v="10"/>
    <s v="Deborah Brumfield"/>
    <x v="3"/>
    <x v="2"/>
    <x v="9"/>
    <s v="Anker Ultra-Slim Mini Bluetooth 3.0 Wireless Keyboard"/>
    <n v="59.97"/>
    <n v="3"/>
    <n v="13.79"/>
  </r>
  <r>
    <d v="2017-11-07T00:00:00"/>
    <x v="3"/>
    <x v="10"/>
    <s v="Deborah Brumfield"/>
    <x v="3"/>
    <x v="2"/>
    <x v="6"/>
    <s v="Plantronics CS 50-USB -Â headsetÂ - Convertible, Monaural"/>
    <n v="761.54"/>
    <n v="7"/>
    <n v="66.64"/>
  </r>
  <r>
    <d v="2017-11-07T00:00:00"/>
    <x v="3"/>
    <x v="10"/>
    <s v="Emily Phan"/>
    <x v="2"/>
    <x v="2"/>
    <x v="6"/>
    <s v="Jabra Supreme Plus Driver EditionÂ Headset"/>
    <n v="359.97"/>
    <n v="5"/>
    <n v="-71.989999999999995"/>
  </r>
  <r>
    <d v="2017-11-07T00:00:00"/>
    <x v="3"/>
    <x v="10"/>
    <s v="Emily Phan"/>
    <x v="2"/>
    <x v="1"/>
    <x v="13"/>
    <s v="Bevis Rectangular Conference Tables"/>
    <n v="350.35"/>
    <n v="4"/>
    <n v="-140.13999999999999"/>
  </r>
  <r>
    <d v="2017-11-07T00:00:00"/>
    <x v="3"/>
    <x v="10"/>
    <s v="Tony Sayre"/>
    <x v="3"/>
    <x v="0"/>
    <x v="3"/>
    <s v="Avery Self-Adhesive Photo Pockets for Polaroid Photos"/>
    <n v="21.79"/>
    <n v="4"/>
    <n v="7.63"/>
  </r>
  <r>
    <d v="2017-11-07T00:00:00"/>
    <x v="3"/>
    <x v="10"/>
    <s v="Tony Sayre"/>
    <x v="3"/>
    <x v="2"/>
    <x v="9"/>
    <s v="Plantronics Audio 995 Wireless Stereo Headset"/>
    <n v="439.8"/>
    <n v="4"/>
    <n v="145.13"/>
  </r>
  <r>
    <d v="2017-11-07T00:00:00"/>
    <x v="3"/>
    <x v="10"/>
    <s v="Pete Kriz"/>
    <x v="7"/>
    <x v="0"/>
    <x v="12"/>
    <s v="Holmes Odor Grabber"/>
    <n v="100.94"/>
    <n v="7"/>
    <n v="33.31"/>
  </r>
  <r>
    <d v="2017-11-07T00:00:00"/>
    <x v="3"/>
    <x v="10"/>
    <s v="Frank Preis"/>
    <x v="20"/>
    <x v="2"/>
    <x v="9"/>
    <s v="Maxell CD-R Discs"/>
    <n v="7.88"/>
    <n v="4"/>
    <n v="2.52"/>
  </r>
  <r>
    <d v="2017-11-07T00:00:00"/>
    <x v="3"/>
    <x v="10"/>
    <s v="Katherine Nockton"/>
    <x v="36"/>
    <x v="1"/>
    <x v="5"/>
    <s v="Global Highback Leather Tilter in Burgundy"/>
    <n v="272.97000000000003"/>
    <n v="3"/>
    <n v="43.68"/>
  </r>
  <r>
    <d v="2017-11-07T00:00:00"/>
    <x v="3"/>
    <x v="10"/>
    <s v="Erin Creighton"/>
    <x v="39"/>
    <x v="0"/>
    <x v="3"/>
    <s v="Storex DuraTech Recycled Plastic Frosted Binders"/>
    <n v="38.159999999999997"/>
    <n v="9"/>
    <n v="19.079999999999998"/>
  </r>
  <r>
    <d v="2017-11-08T00:00:00"/>
    <x v="3"/>
    <x v="10"/>
    <s v="Sharelle Roach"/>
    <x v="20"/>
    <x v="0"/>
    <x v="4"/>
    <s v="Panasonic KP-310 Heavy-Duty Electric Pencil Sharpener"/>
    <n v="109.9"/>
    <n v="5"/>
    <n v="32.97"/>
  </r>
  <r>
    <d v="2017-11-08T00:00:00"/>
    <x v="3"/>
    <x v="10"/>
    <s v="Kean Nguyen"/>
    <x v="36"/>
    <x v="1"/>
    <x v="8"/>
    <s v="Howard Miller Distant Time Traveler Alarm Clock"/>
    <n v="274.2"/>
    <n v="10"/>
    <n v="112.42"/>
  </r>
  <r>
    <d v="2017-11-09T00:00:00"/>
    <x v="3"/>
    <x v="10"/>
    <s v="Parhena Norris"/>
    <x v="20"/>
    <x v="1"/>
    <x v="8"/>
    <s v="9-3/4 Diameter Round Wall Clock"/>
    <n v="96.53"/>
    <n v="7"/>
    <n v="40.54"/>
  </r>
  <r>
    <d v="2017-11-09T00:00:00"/>
    <x v="3"/>
    <x v="10"/>
    <s v="Jennifer Braxton"/>
    <x v="3"/>
    <x v="1"/>
    <x v="5"/>
    <s v="Global Leather Task Chair, Black"/>
    <n v="215.98"/>
    <n v="3"/>
    <n v="-2.7"/>
  </r>
  <r>
    <d v="2017-11-09T00:00:00"/>
    <x v="3"/>
    <x v="10"/>
    <s v="Matt Collister"/>
    <x v="3"/>
    <x v="0"/>
    <x v="2"/>
    <s v="Safco Wire Cube Shelving System, For Use as 4 or 5 14&quot; Cubes, Black"/>
    <n v="63.56"/>
    <n v="2"/>
    <n v="3.18"/>
  </r>
  <r>
    <d v="2017-11-09T00:00:00"/>
    <x v="3"/>
    <x v="10"/>
    <s v="Matt Collister"/>
    <x v="3"/>
    <x v="2"/>
    <x v="9"/>
    <s v="Razer Kraken 7.1 Surround Sound Over Ear USB Gaming Headset"/>
    <n v="99.99"/>
    <n v="1"/>
    <n v="44"/>
  </r>
  <r>
    <d v="2017-11-09T00:00:00"/>
    <x v="3"/>
    <x v="10"/>
    <s v="Brian Moss"/>
    <x v="36"/>
    <x v="0"/>
    <x v="3"/>
    <s v="Wilson Jones Turn Tabs Binder Tool for Ring Binders"/>
    <n v="9.64"/>
    <n v="2"/>
    <n v="4.43"/>
  </r>
  <r>
    <d v="2017-11-09T00:00:00"/>
    <x v="3"/>
    <x v="10"/>
    <s v="Brian Moss"/>
    <x v="36"/>
    <x v="2"/>
    <x v="9"/>
    <s v="MaxellÂ iVDR EX 500GB Cartridge"/>
    <n v="826.62"/>
    <n v="3"/>
    <n v="355.45"/>
  </r>
  <r>
    <d v="2017-11-09T00:00:00"/>
    <x v="3"/>
    <x v="10"/>
    <s v="Brian Moss"/>
    <x v="36"/>
    <x v="0"/>
    <x v="2"/>
    <s v="Adjustable Depth Letter/Legal Cart"/>
    <n v="1633.14"/>
    <n v="9"/>
    <n v="473.61"/>
  </r>
  <r>
    <d v="2017-11-09T00:00:00"/>
    <x v="3"/>
    <x v="10"/>
    <s v="Brian Moss"/>
    <x v="36"/>
    <x v="0"/>
    <x v="2"/>
    <s v="Adjustable Depth Letter/Legal Cart"/>
    <n v="544.38"/>
    <n v="3"/>
    <n v="157.87"/>
  </r>
  <r>
    <d v="2017-11-09T00:00:00"/>
    <x v="3"/>
    <x v="10"/>
    <s v="Joel Eaton"/>
    <x v="3"/>
    <x v="1"/>
    <x v="8"/>
    <s v="Eldon Wave Desk Accessories"/>
    <n v="47.12"/>
    <n v="8"/>
    <n v="20.73"/>
  </r>
  <r>
    <d v="2017-11-09T00:00:00"/>
    <x v="3"/>
    <x v="10"/>
    <s v="Jim Epp"/>
    <x v="3"/>
    <x v="1"/>
    <x v="5"/>
    <s v="Lifetime Advantage Folding Chairs, 4/Carton"/>
    <n v="523.39"/>
    <n v="3"/>
    <n v="52.34"/>
  </r>
  <r>
    <d v="2017-11-09T00:00:00"/>
    <x v="3"/>
    <x v="10"/>
    <s v="Peter McVee"/>
    <x v="16"/>
    <x v="2"/>
    <x v="9"/>
    <s v="Logitech G602 Wireless Gaming Mouse"/>
    <n v="191.98"/>
    <n v="3"/>
    <n v="38.4"/>
  </r>
  <r>
    <d v="2017-11-09T00:00:00"/>
    <x v="3"/>
    <x v="10"/>
    <s v="Peter McVee"/>
    <x v="16"/>
    <x v="2"/>
    <x v="6"/>
    <s v="Motorola L703CM"/>
    <n v="499.17"/>
    <n v="4"/>
    <n v="31.2"/>
  </r>
  <r>
    <d v="2017-11-10T00:00:00"/>
    <x v="3"/>
    <x v="10"/>
    <s v="Ann Blume"/>
    <x v="12"/>
    <x v="0"/>
    <x v="3"/>
    <s v="Cardinal EasyOpen D-Ring Binders"/>
    <n v="38.39"/>
    <n v="14"/>
    <n v="-25.59"/>
  </r>
  <r>
    <d v="2017-11-10T00:00:00"/>
    <x v="3"/>
    <x v="10"/>
    <s v="Ann Blume"/>
    <x v="12"/>
    <x v="2"/>
    <x v="15"/>
    <s v="DYMO CardScan Personal V9 Business Card Scanner"/>
    <n v="95.99"/>
    <n v="2"/>
    <n v="-64"/>
  </r>
  <r>
    <d v="2017-11-10T00:00:00"/>
    <x v="3"/>
    <x v="10"/>
    <s v="Ann Blume"/>
    <x v="12"/>
    <x v="2"/>
    <x v="9"/>
    <s v="Case Logic 2.4GHz Wireless Keyboard"/>
    <n v="239.95"/>
    <n v="6"/>
    <n v="-35.99"/>
  </r>
  <r>
    <d v="2017-11-10T00:00:00"/>
    <x v="3"/>
    <x v="10"/>
    <s v="Ann Blume"/>
    <x v="12"/>
    <x v="2"/>
    <x v="6"/>
    <s v="Adtran 1202752G1"/>
    <n v="201.58"/>
    <n v="2"/>
    <n v="15.12"/>
  </r>
  <r>
    <d v="2017-11-10T00:00:00"/>
    <x v="3"/>
    <x v="10"/>
    <s v="Ann Blume"/>
    <x v="12"/>
    <x v="1"/>
    <x v="5"/>
    <s v="Hon 2090 Â“Pillow SoftÂ” Series Mid Back Swivel/Tilt Chairs"/>
    <n v="899.14"/>
    <n v="4"/>
    <n v="-146.11000000000001"/>
  </r>
  <r>
    <d v="2017-11-10T00:00:00"/>
    <x v="3"/>
    <x v="10"/>
    <s v="Frank Hawley"/>
    <x v="20"/>
    <x v="0"/>
    <x v="3"/>
    <s v="Fellowes PB300 Plastic Comb Binding Machine"/>
    <n v="931.18"/>
    <n v="3"/>
    <n v="314.27"/>
  </r>
  <r>
    <d v="2017-11-10T00:00:00"/>
    <x v="3"/>
    <x v="10"/>
    <s v="Frank Hawley"/>
    <x v="20"/>
    <x v="2"/>
    <x v="6"/>
    <s v="Aastra 6757i CT Wireless VoIP phone"/>
    <n v="430.88"/>
    <n v="2"/>
    <n v="124.96"/>
  </r>
  <r>
    <d v="2017-11-10T00:00:00"/>
    <x v="3"/>
    <x v="10"/>
    <s v="Edward Becker"/>
    <x v="0"/>
    <x v="1"/>
    <x v="8"/>
    <s v="Tenex Antistatic Computer Chair Mats"/>
    <n v="341.96"/>
    <n v="5"/>
    <n v="-427.45"/>
  </r>
  <r>
    <d v="2017-11-10T00:00:00"/>
    <x v="3"/>
    <x v="10"/>
    <s v="Nick Crebassa"/>
    <x v="22"/>
    <x v="0"/>
    <x v="3"/>
    <s v="GBC Imprintable Covers"/>
    <n v="26.35"/>
    <n v="3"/>
    <n v="9.5500000000000007"/>
  </r>
  <r>
    <d v="2017-11-10T00:00:00"/>
    <x v="3"/>
    <x v="10"/>
    <s v="Daniel Raglin"/>
    <x v="16"/>
    <x v="0"/>
    <x v="3"/>
    <s v="GBC VeloBinder Strips"/>
    <n v="11.52"/>
    <n v="5"/>
    <n v="-7.68"/>
  </r>
  <r>
    <d v="2017-11-10T00:00:00"/>
    <x v="3"/>
    <x v="10"/>
    <s v="Thomas Brumley"/>
    <x v="3"/>
    <x v="0"/>
    <x v="4"/>
    <s v="12 Colored Short Pencils"/>
    <n v="7.8"/>
    <n v="3"/>
    <n v="2.11"/>
  </r>
  <r>
    <d v="2017-11-10T00:00:00"/>
    <x v="3"/>
    <x v="10"/>
    <s v="Michael Chen"/>
    <x v="22"/>
    <x v="0"/>
    <x v="12"/>
    <s v="Eureka The Boss Lite 10-Amp Upright Vacuum, Blue"/>
    <n v="400.8"/>
    <n v="5"/>
    <n v="112.22"/>
  </r>
  <r>
    <d v="2017-11-10T00:00:00"/>
    <x v="3"/>
    <x v="10"/>
    <s v="Michael Chen"/>
    <x v="22"/>
    <x v="0"/>
    <x v="3"/>
    <s v="GBC VeloBinder Manual Binding System"/>
    <n v="28.79"/>
    <n v="1"/>
    <n v="10.08"/>
  </r>
  <r>
    <d v="2017-11-10T00:00:00"/>
    <x v="3"/>
    <x v="10"/>
    <s v="Gary Hwang"/>
    <x v="3"/>
    <x v="2"/>
    <x v="9"/>
    <s v="Memorex Mini Travel Drive 16 GB USB 2.0 Flash Drive"/>
    <n v="111.79"/>
    <n v="7"/>
    <n v="43.6"/>
  </r>
  <r>
    <d v="2017-11-10T00:00:00"/>
    <x v="3"/>
    <x v="10"/>
    <s v="Maria Etezadi"/>
    <x v="3"/>
    <x v="1"/>
    <x v="5"/>
    <s v="Global Leather &amp; Oak Executive Chair, Burgundy"/>
    <n v="241.42"/>
    <n v="2"/>
    <n v="-36.21"/>
  </r>
  <r>
    <d v="2017-11-11T00:00:00"/>
    <x v="3"/>
    <x v="10"/>
    <s v="Tamara Dahlen"/>
    <x v="0"/>
    <x v="0"/>
    <x v="1"/>
    <s v="Permanent Self-Adhesive File Folder Labels for Typewriters by Universal"/>
    <n v="10.44"/>
    <n v="5"/>
    <n v="3.39"/>
  </r>
  <r>
    <d v="2017-11-11T00:00:00"/>
    <x v="3"/>
    <x v="10"/>
    <s v="Tamara Dahlen"/>
    <x v="0"/>
    <x v="0"/>
    <x v="3"/>
    <s v="Deluxe Heavy-Duty Vinyl Round Ring Binder"/>
    <n v="18.34"/>
    <n v="4"/>
    <n v="-32.090000000000003"/>
  </r>
  <r>
    <d v="2017-11-11T00:00:00"/>
    <x v="3"/>
    <x v="10"/>
    <s v="Max Ludwig"/>
    <x v="10"/>
    <x v="0"/>
    <x v="0"/>
    <s v="Xerox 222"/>
    <n v="10.37"/>
    <n v="2"/>
    <n v="3.63"/>
  </r>
  <r>
    <d v="2017-11-11T00:00:00"/>
    <x v="3"/>
    <x v="10"/>
    <s v="Guy Armstrong"/>
    <x v="3"/>
    <x v="0"/>
    <x v="12"/>
    <s v="Belkin 6 Outlet Metallic Surge Strip"/>
    <n v="10.89"/>
    <n v="1"/>
    <n v="2.83"/>
  </r>
  <r>
    <d v="2017-11-11T00:00:00"/>
    <x v="3"/>
    <x v="10"/>
    <s v="Guy Armstrong"/>
    <x v="3"/>
    <x v="0"/>
    <x v="0"/>
    <s v="Xerox 201"/>
    <n v="19.440000000000001"/>
    <n v="3"/>
    <n v="9.33"/>
  </r>
  <r>
    <d v="2017-11-11T00:00:00"/>
    <x v="3"/>
    <x v="10"/>
    <s v="Guy Armstrong"/>
    <x v="3"/>
    <x v="0"/>
    <x v="3"/>
    <s v="Ibico Plastic Spiral Binding Combs"/>
    <n v="121.6"/>
    <n v="5"/>
    <n v="39.520000000000003"/>
  </r>
  <r>
    <d v="2017-11-11T00:00:00"/>
    <x v="3"/>
    <x v="10"/>
    <s v="Emily Phan"/>
    <x v="14"/>
    <x v="0"/>
    <x v="4"/>
    <s v="Boston 1799 Powerhouse Electric Pencil Sharpener"/>
    <n v="181.86"/>
    <n v="7"/>
    <n v="50.92"/>
  </r>
  <r>
    <d v="2017-11-11T00:00:00"/>
    <x v="3"/>
    <x v="10"/>
    <s v="William Brown"/>
    <x v="30"/>
    <x v="0"/>
    <x v="7"/>
    <s v="Vinyl Coated Wire Paper Clips in Organizer Box, 800/Box"/>
    <n v="45.92"/>
    <n v="4"/>
    <n v="21.58"/>
  </r>
  <r>
    <d v="2017-11-11T00:00:00"/>
    <x v="3"/>
    <x v="10"/>
    <s v="Catherine Glotzbach"/>
    <x v="21"/>
    <x v="0"/>
    <x v="3"/>
    <s v="Prestige Round Ring Binders"/>
    <n v="18.239999999999998"/>
    <n v="3"/>
    <n v="8.57"/>
  </r>
  <r>
    <d v="2017-11-11T00:00:00"/>
    <x v="3"/>
    <x v="10"/>
    <s v="Meg Tillman"/>
    <x v="20"/>
    <x v="0"/>
    <x v="2"/>
    <s v="Belkin OmniView SE Rackmount Kit"/>
    <n v="35.479999999999997"/>
    <n v="1"/>
    <n v="0"/>
  </r>
  <r>
    <d v="2017-11-11T00:00:00"/>
    <x v="3"/>
    <x v="10"/>
    <s v="Brenda Bowman"/>
    <x v="16"/>
    <x v="0"/>
    <x v="12"/>
    <s v="Hoover Upright Vacuum With Dirt Cup"/>
    <n v="1158.1199999999999"/>
    <n v="5"/>
    <n v="130.29"/>
  </r>
  <r>
    <d v="2017-11-11T00:00:00"/>
    <x v="3"/>
    <x v="10"/>
    <s v="Michelle Huthwaite"/>
    <x v="15"/>
    <x v="1"/>
    <x v="8"/>
    <s v="Executive Impressions 14&quot; Contract Wall Clock"/>
    <n v="88.92"/>
    <n v="5"/>
    <n v="14.45"/>
  </r>
  <r>
    <d v="2017-11-11T00:00:00"/>
    <x v="3"/>
    <x v="10"/>
    <s v="Thomas Brumley"/>
    <x v="3"/>
    <x v="1"/>
    <x v="8"/>
    <s v="Dax Clear Box Frame"/>
    <n v="34.92"/>
    <n v="4"/>
    <n v="11.87"/>
  </r>
  <r>
    <d v="2017-11-11T00:00:00"/>
    <x v="3"/>
    <x v="10"/>
    <s v="Patrick Gardner"/>
    <x v="0"/>
    <x v="2"/>
    <x v="6"/>
    <s v="OtterBox Commuter Series Case - iPhone 5 &amp; 5s"/>
    <n v="35.18"/>
    <n v="2"/>
    <n v="12.31"/>
  </r>
  <r>
    <d v="2017-11-11T00:00:00"/>
    <x v="3"/>
    <x v="10"/>
    <s v="Jeremy Lonsdale"/>
    <x v="19"/>
    <x v="0"/>
    <x v="14"/>
    <s v="Acme Titanium Bonded Scissors"/>
    <n v="25.5"/>
    <n v="3"/>
    <n v="6.63"/>
  </r>
  <r>
    <d v="2017-11-12T00:00:00"/>
    <x v="3"/>
    <x v="10"/>
    <s v="David Bremer"/>
    <x v="3"/>
    <x v="0"/>
    <x v="0"/>
    <s v="Xerox 4200 Series MultiUse Premium Copy Paper (20Lb. and 84 Bright)"/>
    <n v="10.56"/>
    <n v="2"/>
    <n v="4.75"/>
  </r>
  <r>
    <d v="2017-11-12T00:00:00"/>
    <x v="3"/>
    <x v="10"/>
    <s v="Ed Braxton"/>
    <x v="20"/>
    <x v="0"/>
    <x v="3"/>
    <s v="Avery Durable Slant Ring Binders, No Labels"/>
    <n v="15.92"/>
    <n v="5"/>
    <n v="5.37"/>
  </r>
  <r>
    <d v="2017-11-12T00:00:00"/>
    <x v="3"/>
    <x v="10"/>
    <s v="Nathan Gelder"/>
    <x v="0"/>
    <x v="0"/>
    <x v="0"/>
    <s v="Wirebound Message Books, 5-1/2 x 4 Forms, 2 or 4 Forms per Page"/>
    <n v="16.059999999999999"/>
    <n v="3"/>
    <n v="5.82"/>
  </r>
  <r>
    <d v="2017-11-12T00:00:00"/>
    <x v="3"/>
    <x v="10"/>
    <s v="Nathan Gelder"/>
    <x v="0"/>
    <x v="0"/>
    <x v="0"/>
    <s v="Xerox 197"/>
    <n v="223.06"/>
    <n v="9"/>
    <n v="69.709999999999994"/>
  </r>
  <r>
    <d v="2017-11-12T00:00:00"/>
    <x v="3"/>
    <x v="10"/>
    <s v="Nathan Gelder"/>
    <x v="0"/>
    <x v="0"/>
    <x v="2"/>
    <s v="Tennsco Double-Tier Lockers"/>
    <n v="540.04999999999995"/>
    <n v="3"/>
    <n v="-47.25"/>
  </r>
  <r>
    <d v="2017-11-12T00:00:00"/>
    <x v="3"/>
    <x v="10"/>
    <s v="Nat Gilpin"/>
    <x v="10"/>
    <x v="2"/>
    <x v="6"/>
    <s v="Jabra SPEAK 410 Multidevice Speakerphone"/>
    <n v="370.78"/>
    <n v="3"/>
    <n v="-92.7"/>
  </r>
  <r>
    <d v="2017-11-12T00:00:00"/>
    <x v="3"/>
    <x v="10"/>
    <s v="Eugene Moren"/>
    <x v="12"/>
    <x v="2"/>
    <x v="9"/>
    <s v="Memorex Micro Travel Drive 8 GB"/>
    <n v="41.6"/>
    <n v="4"/>
    <n v="13"/>
  </r>
  <r>
    <d v="2017-11-12T00:00:00"/>
    <x v="3"/>
    <x v="10"/>
    <s v="Eugene Moren"/>
    <x v="12"/>
    <x v="0"/>
    <x v="0"/>
    <s v="Xerox 1978"/>
    <n v="23.12"/>
    <n v="5"/>
    <n v="8.3800000000000008"/>
  </r>
  <r>
    <d v="2017-11-12T00:00:00"/>
    <x v="3"/>
    <x v="10"/>
    <s v="Eugene Moren"/>
    <x v="12"/>
    <x v="1"/>
    <x v="5"/>
    <s v="Harbour Creations 67200 Series Stacking Chairs"/>
    <n v="113.89"/>
    <n v="2"/>
    <n v="9.9700000000000006"/>
  </r>
  <r>
    <d v="2017-11-12T00:00:00"/>
    <x v="3"/>
    <x v="10"/>
    <s v="Eugene Moren"/>
    <x v="12"/>
    <x v="1"/>
    <x v="8"/>
    <s v="Tenex V2T-RE Standard Weight Series Chair Mat, 45&quot; x 53&quot;, Lip 25&quot; x 12&quot;"/>
    <n v="113.57"/>
    <n v="2"/>
    <n v="-5.68"/>
  </r>
  <r>
    <d v="2017-11-12T00:00:00"/>
    <x v="3"/>
    <x v="10"/>
    <s v="Eugene Moren"/>
    <x v="12"/>
    <x v="2"/>
    <x v="6"/>
    <s v="Cush Cases Heavy Duty Rugged Cover Case for Samsung Galaxy S5 - Purple"/>
    <n v="7.92"/>
    <n v="2"/>
    <n v="0.69"/>
  </r>
  <r>
    <d v="2017-11-12T00:00:00"/>
    <x v="3"/>
    <x v="10"/>
    <s v="Eugene Moren"/>
    <x v="12"/>
    <x v="2"/>
    <x v="6"/>
    <s v="Samsung Galaxy Mega 6.3"/>
    <n v="671.98"/>
    <n v="2"/>
    <n v="50.4"/>
  </r>
  <r>
    <d v="2017-11-12T00:00:00"/>
    <x v="3"/>
    <x v="10"/>
    <s v="Lindsay Shagiari"/>
    <x v="0"/>
    <x v="0"/>
    <x v="3"/>
    <s v="Surelock Post Binders"/>
    <n v="30.56"/>
    <n v="5"/>
    <n v="-45.84"/>
  </r>
  <r>
    <d v="2017-11-12T00:00:00"/>
    <x v="3"/>
    <x v="10"/>
    <s v="Lindsay Shagiari"/>
    <x v="0"/>
    <x v="0"/>
    <x v="2"/>
    <s v="Fellowes Neat Ideas Storage Cubes"/>
    <n v="77.95"/>
    <n v="3"/>
    <n v="-15.59"/>
  </r>
  <r>
    <d v="2017-11-12T00:00:00"/>
    <x v="3"/>
    <x v="10"/>
    <s v="Lindsay Shagiari"/>
    <x v="0"/>
    <x v="2"/>
    <x v="6"/>
    <s v="Panasonic KX TS3282W Corded phone"/>
    <n v="67.989999999999995"/>
    <n v="1"/>
    <n v="8.5"/>
  </r>
  <r>
    <d v="2017-11-12T00:00:00"/>
    <x v="3"/>
    <x v="10"/>
    <s v="Lindsay Shagiari"/>
    <x v="0"/>
    <x v="0"/>
    <x v="10"/>
    <s v="#10- 4 1/8&quot; x 9 1/2&quot; Security-Tint Envelopes"/>
    <n v="12.22"/>
    <n v="2"/>
    <n v="4.43"/>
  </r>
  <r>
    <d v="2017-11-12T00:00:00"/>
    <x v="3"/>
    <x v="10"/>
    <s v="Lindsay Shagiari"/>
    <x v="0"/>
    <x v="2"/>
    <x v="9"/>
    <s v="MaxellÂ LTO Ultrium - 800 GB"/>
    <n v="44.78"/>
    <n v="2"/>
    <n v="-0.56000000000000005"/>
  </r>
  <r>
    <d v="2017-11-12T00:00:00"/>
    <x v="3"/>
    <x v="10"/>
    <s v="Lindsay Shagiari"/>
    <x v="0"/>
    <x v="1"/>
    <x v="8"/>
    <s v="Eldon Expressions Desk Accessory, Wood Photo Frame, Mahogany"/>
    <n v="22.85"/>
    <n v="3"/>
    <n v="-17.71"/>
  </r>
  <r>
    <d v="2017-11-12T00:00:00"/>
    <x v="3"/>
    <x v="10"/>
    <s v="Sylvia Foulston"/>
    <x v="10"/>
    <x v="0"/>
    <x v="0"/>
    <s v="Strathmore Photo Mount Cards"/>
    <n v="10.85"/>
    <n v="2"/>
    <n v="3.53"/>
  </r>
  <r>
    <d v="2017-11-12T00:00:00"/>
    <x v="3"/>
    <x v="10"/>
    <s v="Sylvia Foulston"/>
    <x v="10"/>
    <x v="2"/>
    <x v="9"/>
    <s v="Verbatim 25 GB 6x Blu-ray Single Layer Recordable Disc, 10/Pack"/>
    <n v="18.54"/>
    <n v="2"/>
    <n v="3.01"/>
  </r>
  <r>
    <d v="2017-11-12T00:00:00"/>
    <x v="3"/>
    <x v="10"/>
    <s v="Christine Sundaresam"/>
    <x v="22"/>
    <x v="0"/>
    <x v="1"/>
    <s v="Avery 483"/>
    <n v="9.9600000000000009"/>
    <n v="2"/>
    <n v="4.58"/>
  </r>
  <r>
    <d v="2017-11-12T00:00:00"/>
    <x v="3"/>
    <x v="10"/>
    <s v="Christine Sundaresam"/>
    <x v="22"/>
    <x v="0"/>
    <x v="4"/>
    <s v="Dixon Ticonderoga Maple Cedar Pencil, #2"/>
    <n v="9.2100000000000009"/>
    <n v="3"/>
    <n v="2.2999999999999998"/>
  </r>
  <r>
    <d v="2017-11-12T00:00:00"/>
    <x v="3"/>
    <x v="10"/>
    <s v="Christine Sundaresam"/>
    <x v="22"/>
    <x v="0"/>
    <x v="14"/>
    <s v="Acme Forged Steel Scissors with Black Enamel Handles"/>
    <n v="27.93"/>
    <n v="3"/>
    <n v="8.1"/>
  </r>
  <r>
    <d v="2017-11-12T00:00:00"/>
    <x v="3"/>
    <x v="10"/>
    <s v="Jim Epp"/>
    <x v="3"/>
    <x v="0"/>
    <x v="3"/>
    <s v="Acco 3-Hole Punch"/>
    <n v="14.02"/>
    <n v="4"/>
    <n v="4.91"/>
  </r>
  <r>
    <d v="2017-11-12T00:00:00"/>
    <x v="3"/>
    <x v="10"/>
    <s v="Maria Bertelson"/>
    <x v="22"/>
    <x v="0"/>
    <x v="7"/>
    <s v="Staples"/>
    <n v="18.239999999999998"/>
    <n v="3"/>
    <n v="9.1199999999999992"/>
  </r>
  <r>
    <d v="2017-11-12T00:00:00"/>
    <x v="3"/>
    <x v="10"/>
    <s v="Maria Bertelson"/>
    <x v="22"/>
    <x v="0"/>
    <x v="12"/>
    <s v="Fellowes Superior 10 Outlet Split Surge Protector"/>
    <n v="76.12"/>
    <n v="2"/>
    <n v="22.07"/>
  </r>
  <r>
    <d v="2017-11-12T00:00:00"/>
    <x v="3"/>
    <x v="10"/>
    <s v="Larry Blacks"/>
    <x v="16"/>
    <x v="0"/>
    <x v="0"/>
    <s v="Xerox 1968"/>
    <n v="26.72"/>
    <n v="5"/>
    <n v="9.35"/>
  </r>
  <r>
    <d v="2017-11-12T00:00:00"/>
    <x v="3"/>
    <x v="10"/>
    <s v="Don Jones"/>
    <x v="12"/>
    <x v="2"/>
    <x v="9"/>
    <s v="SanDisk Ultra 16 GB MicroSDHC Class 10 Memory Card"/>
    <n v="62.35"/>
    <n v="6"/>
    <n v="-10.91"/>
  </r>
  <r>
    <d v="2017-11-12T00:00:00"/>
    <x v="3"/>
    <x v="10"/>
    <s v="Emily Phan"/>
    <x v="3"/>
    <x v="0"/>
    <x v="0"/>
    <s v="Xerox 1899"/>
    <n v="11.56"/>
    <n v="2"/>
    <n v="5.66"/>
  </r>
  <r>
    <d v="2017-11-12T00:00:00"/>
    <x v="3"/>
    <x v="10"/>
    <s v="Dennis Kane"/>
    <x v="2"/>
    <x v="0"/>
    <x v="2"/>
    <s v="SAFCO Commercial Wire Shelving, Black"/>
    <n v="221.02"/>
    <n v="2"/>
    <n v="-55.26"/>
  </r>
  <r>
    <d v="2017-11-13T00:00:00"/>
    <x v="3"/>
    <x v="10"/>
    <s v="Christopher Schild"/>
    <x v="1"/>
    <x v="0"/>
    <x v="2"/>
    <s v="Safco Industrial Wire Shelving"/>
    <n v="230.38"/>
    <n v="3"/>
    <n v="-48.95"/>
  </r>
  <r>
    <d v="2017-11-13T00:00:00"/>
    <x v="3"/>
    <x v="10"/>
    <s v="Maria Etezadi"/>
    <x v="0"/>
    <x v="0"/>
    <x v="12"/>
    <s v="Hoover Commercial Soft Guard Upright Vacuum And Disposable Filtration Bags"/>
    <n v="9.32"/>
    <n v="6"/>
    <n v="-24.71"/>
  </r>
  <r>
    <d v="2017-11-13T00:00:00"/>
    <x v="3"/>
    <x v="10"/>
    <s v="Sean Braxton"/>
    <x v="10"/>
    <x v="2"/>
    <x v="9"/>
    <s v="SanDisk Cruzer 32 GB USB Flash Drive"/>
    <n v="60.86"/>
    <n v="4"/>
    <n v="9.1300000000000008"/>
  </r>
  <r>
    <d v="2017-11-13T00:00:00"/>
    <x v="3"/>
    <x v="10"/>
    <s v="Sean Braxton"/>
    <x v="10"/>
    <x v="2"/>
    <x v="15"/>
    <s v="Epson TM-T88V Direct Thermal Printer - Monochrome - Desktop"/>
    <n v="653"/>
    <n v="7"/>
    <n v="-935.96"/>
  </r>
  <r>
    <d v="2017-11-13T00:00:00"/>
    <x v="3"/>
    <x v="10"/>
    <s v="Sean Braxton"/>
    <x v="10"/>
    <x v="0"/>
    <x v="3"/>
    <s v="Accohide Poly Flexible Ring Binders"/>
    <n v="11.22"/>
    <n v="10"/>
    <n v="-7.48"/>
  </r>
  <r>
    <d v="2017-11-13T00:00:00"/>
    <x v="3"/>
    <x v="10"/>
    <s v="Alan Dominguez"/>
    <x v="20"/>
    <x v="2"/>
    <x v="9"/>
    <s v="KeyTronicÂ 6101 Series -Â KeyboardÂ - Black"/>
    <n v="163.96"/>
    <n v="4"/>
    <n v="70.5"/>
  </r>
  <r>
    <d v="2017-11-13T00:00:00"/>
    <x v="3"/>
    <x v="10"/>
    <s v="Michael Nguyen"/>
    <x v="15"/>
    <x v="0"/>
    <x v="0"/>
    <s v="&quot;While you Were Out&quot; Message Book, One Form per Page"/>
    <n v="8.9"/>
    <n v="3"/>
    <n v="3.34"/>
  </r>
  <r>
    <d v="2017-11-13T00:00:00"/>
    <x v="3"/>
    <x v="10"/>
    <s v="Michael Nguyen"/>
    <x v="15"/>
    <x v="0"/>
    <x v="2"/>
    <s v="Tennsco Double-Tier Lockers"/>
    <n v="720.06"/>
    <n v="4"/>
    <n v="-63.01"/>
  </r>
  <r>
    <d v="2017-11-13T00:00:00"/>
    <x v="3"/>
    <x v="10"/>
    <s v="Ted Trevino"/>
    <x v="22"/>
    <x v="1"/>
    <x v="5"/>
    <s v="Global Troy Executive Leather Low-Back Tilter"/>
    <n v="2404.6999999999998"/>
    <n v="6"/>
    <n v="150.29"/>
  </r>
  <r>
    <d v="2017-11-13T00:00:00"/>
    <x v="3"/>
    <x v="10"/>
    <s v="Ted Trevino"/>
    <x v="22"/>
    <x v="0"/>
    <x v="3"/>
    <s v="GBC DocuBind P50 Personal Binding Machine"/>
    <n v="563.02"/>
    <n v="11"/>
    <n v="190.02"/>
  </r>
  <r>
    <d v="2017-11-13T00:00:00"/>
    <x v="3"/>
    <x v="10"/>
    <s v="Ted Trevino"/>
    <x v="22"/>
    <x v="0"/>
    <x v="2"/>
    <s v="Space Solutions HD Industrial Steel Shelving."/>
    <n v="344.91"/>
    <n v="3"/>
    <n v="10.35"/>
  </r>
  <r>
    <d v="2017-11-13T00:00:00"/>
    <x v="3"/>
    <x v="10"/>
    <s v="Ted Trevino"/>
    <x v="22"/>
    <x v="0"/>
    <x v="1"/>
    <s v="Avery File Folder Labels"/>
    <n v="8.64"/>
    <n v="3"/>
    <n v="4.2300000000000004"/>
  </r>
  <r>
    <d v="2017-11-13T00:00:00"/>
    <x v="3"/>
    <x v="10"/>
    <s v="Toby Carlisle"/>
    <x v="16"/>
    <x v="0"/>
    <x v="4"/>
    <s v="DIXON Oriole Pencils"/>
    <n v="2.06"/>
    <n v="1"/>
    <n v="0.15"/>
  </r>
  <r>
    <d v="2017-11-13T00:00:00"/>
    <x v="3"/>
    <x v="10"/>
    <s v="Katrina Edelman"/>
    <x v="0"/>
    <x v="0"/>
    <x v="2"/>
    <s v="Eldon ProFile File 'N Store Portable File Tub Letter/Legal Size Black"/>
    <n v="61.79"/>
    <n v="4"/>
    <n v="6.18"/>
  </r>
  <r>
    <d v="2017-11-13T00:00:00"/>
    <x v="3"/>
    <x v="10"/>
    <s v="Katrina Edelman"/>
    <x v="0"/>
    <x v="1"/>
    <x v="11"/>
    <s v="Bush Westfield Collection Bookcases, Fully Assembled"/>
    <n v="206"/>
    <n v="3"/>
    <n v="-27.26"/>
  </r>
  <r>
    <d v="2017-11-13T00:00:00"/>
    <x v="3"/>
    <x v="10"/>
    <s v="Ken Brennan"/>
    <x v="20"/>
    <x v="2"/>
    <x v="6"/>
    <s v="Nokia Lumia 925"/>
    <n v="629.95000000000005"/>
    <n v="5"/>
    <n v="163.79"/>
  </r>
  <r>
    <d v="2017-11-13T00:00:00"/>
    <x v="3"/>
    <x v="10"/>
    <s v="Stefania Perrino"/>
    <x v="20"/>
    <x v="2"/>
    <x v="6"/>
    <s v="LF Elite 3D Dazzle Designer Hard Case Cover, Lf Stylus Pen and Wiper For Apple Iphone 5c Mini Lite"/>
    <n v="43.6"/>
    <n v="4"/>
    <n v="12.21"/>
  </r>
  <r>
    <d v="2017-11-13T00:00:00"/>
    <x v="3"/>
    <x v="10"/>
    <s v="Stefania Perrino"/>
    <x v="20"/>
    <x v="1"/>
    <x v="8"/>
    <s v="Deflect-o EconoMat Nonstudded, No Bevel Mat"/>
    <n v="154.94999999999999"/>
    <n v="3"/>
    <n v="30.99"/>
  </r>
  <r>
    <d v="2017-11-13T00:00:00"/>
    <x v="3"/>
    <x v="10"/>
    <s v="Erin Mull"/>
    <x v="20"/>
    <x v="0"/>
    <x v="2"/>
    <s v="Personal Folder Holder, Ebony"/>
    <n v="11.21"/>
    <n v="1"/>
    <n v="3.36"/>
  </r>
  <r>
    <d v="2017-11-13T00:00:00"/>
    <x v="3"/>
    <x v="10"/>
    <s v="Cassandra Brandow"/>
    <x v="33"/>
    <x v="2"/>
    <x v="9"/>
    <s v="Anker Ultrathin Bluetooth Wireless Keyboard Aluminum Cover with Stand"/>
    <n v="239.92"/>
    <n v="8"/>
    <n v="23.99"/>
  </r>
  <r>
    <d v="2017-11-13T00:00:00"/>
    <x v="3"/>
    <x v="10"/>
    <s v="Sanjit Engle"/>
    <x v="3"/>
    <x v="2"/>
    <x v="9"/>
    <s v="Kensington K72356US Mouse-in-a-Box USB Desktop Mouse"/>
    <n v="82.95"/>
    <n v="5"/>
    <n v="29.03"/>
  </r>
  <r>
    <d v="2017-11-13T00:00:00"/>
    <x v="3"/>
    <x v="10"/>
    <s v="Ken Lonsdale"/>
    <x v="3"/>
    <x v="2"/>
    <x v="6"/>
    <s v="Samsung Replacement EH64AVFWE Premium Headset"/>
    <n v="22"/>
    <n v="5"/>
    <n v="1.38"/>
  </r>
  <r>
    <d v="2017-11-14T00:00:00"/>
    <x v="3"/>
    <x v="10"/>
    <s v="Clytie Kelty"/>
    <x v="10"/>
    <x v="2"/>
    <x v="6"/>
    <s v="PureGear Roll-On Screen Protector"/>
    <n v="119.94"/>
    <n v="10"/>
    <n v="15.99"/>
  </r>
  <r>
    <d v="2017-11-14T00:00:00"/>
    <x v="3"/>
    <x v="10"/>
    <s v="Clytie Kelty"/>
    <x v="10"/>
    <x v="0"/>
    <x v="3"/>
    <s v="Prestige Round Ring Binders"/>
    <n v="3.65"/>
    <n v="2"/>
    <n v="-2.8"/>
  </r>
  <r>
    <d v="2017-11-14T00:00:00"/>
    <x v="3"/>
    <x v="10"/>
    <s v="Lindsay Williams"/>
    <x v="3"/>
    <x v="1"/>
    <x v="5"/>
    <s v="Global Leather Highback Executive Chair with Pneumatic Height Adjustment, Black"/>
    <n v="321.57"/>
    <n v="2"/>
    <n v="28.14"/>
  </r>
  <r>
    <d v="2017-11-14T00:00:00"/>
    <x v="3"/>
    <x v="10"/>
    <s v="Frank Olsen"/>
    <x v="20"/>
    <x v="0"/>
    <x v="3"/>
    <s v="3M Organizer Strips"/>
    <n v="8.64"/>
    <n v="2"/>
    <n v="3.02"/>
  </r>
  <r>
    <d v="2017-11-14T00:00:00"/>
    <x v="3"/>
    <x v="10"/>
    <s v="Xylona Preis"/>
    <x v="0"/>
    <x v="2"/>
    <x v="9"/>
    <s v="V7 USB Numeric Keypad"/>
    <n v="167.95"/>
    <n v="6"/>
    <n v="-27.29"/>
  </r>
  <r>
    <d v="2017-11-14T00:00:00"/>
    <x v="3"/>
    <x v="10"/>
    <s v="Xylona Preis"/>
    <x v="0"/>
    <x v="0"/>
    <x v="4"/>
    <s v="Boston Electric Pencil Sharpener, Model 1818, Charcoal Black"/>
    <n v="45.04"/>
    <n v="2"/>
    <n v="4.5"/>
  </r>
  <r>
    <d v="2017-11-14T00:00:00"/>
    <x v="3"/>
    <x v="10"/>
    <s v="Pauline Webber"/>
    <x v="20"/>
    <x v="0"/>
    <x v="2"/>
    <s v="Letter/Legal File Tote with Clear Snap-On Lid, Black Granite"/>
    <n v="96.36"/>
    <n v="6"/>
    <n v="25.05"/>
  </r>
  <r>
    <d v="2017-11-14T00:00:00"/>
    <x v="3"/>
    <x v="10"/>
    <s v="Toby Carlisle"/>
    <x v="0"/>
    <x v="0"/>
    <x v="3"/>
    <s v="Wilson Jones Legal Size Ring Binders"/>
    <n v="21.99"/>
    <n v="5"/>
    <n v="-32.99"/>
  </r>
  <r>
    <d v="2017-11-14T00:00:00"/>
    <x v="3"/>
    <x v="10"/>
    <s v="Arthur Wiediger"/>
    <x v="28"/>
    <x v="0"/>
    <x v="10"/>
    <s v="Security-Tint Envelopes"/>
    <n v="15.28"/>
    <n v="2"/>
    <n v="7.49"/>
  </r>
  <r>
    <d v="2017-11-14T00:00:00"/>
    <x v="3"/>
    <x v="10"/>
    <s v="Joe Elijah"/>
    <x v="3"/>
    <x v="0"/>
    <x v="4"/>
    <s v="Newell 347"/>
    <n v="34.24"/>
    <n v="8"/>
    <n v="9.93"/>
  </r>
  <r>
    <d v="2017-11-15T00:00:00"/>
    <x v="3"/>
    <x v="10"/>
    <s v="Dana Kaydos"/>
    <x v="16"/>
    <x v="1"/>
    <x v="8"/>
    <s v="Howard Miller 13-1/2&quot; Diameter Rosebrook Wall Clock"/>
    <n v="220.06"/>
    <n v="4"/>
    <n v="55.02"/>
  </r>
  <r>
    <d v="2017-11-15T00:00:00"/>
    <x v="3"/>
    <x v="10"/>
    <s v="Dana Kaydos"/>
    <x v="16"/>
    <x v="1"/>
    <x v="8"/>
    <s v="Tenex 46&quot; x 60&quot; Computer Anti-Static Chairmat, Rectangular Shaped"/>
    <n v="339.14"/>
    <n v="4"/>
    <n v="0"/>
  </r>
  <r>
    <d v="2017-11-16T00:00:00"/>
    <x v="3"/>
    <x v="10"/>
    <s v="Christy Brittain"/>
    <x v="20"/>
    <x v="0"/>
    <x v="0"/>
    <s v="Tops Green Bar Computer Printout Paper"/>
    <n v="146.82"/>
    <n v="3"/>
    <n v="73.41"/>
  </r>
  <r>
    <d v="2017-11-16T00:00:00"/>
    <x v="3"/>
    <x v="10"/>
    <s v="Scott Williamson"/>
    <x v="3"/>
    <x v="0"/>
    <x v="2"/>
    <s v="Tennsco Regal Shelving Units"/>
    <n v="811.28"/>
    <n v="8"/>
    <n v="24.34"/>
  </r>
  <r>
    <d v="2017-11-16T00:00:00"/>
    <x v="3"/>
    <x v="10"/>
    <s v="Mitch Willingham"/>
    <x v="3"/>
    <x v="2"/>
    <x v="15"/>
    <s v="Bady BDG101FRU Card Printer"/>
    <n v="1919.98"/>
    <n v="3"/>
    <n v="216"/>
  </r>
  <r>
    <d v="2017-11-16T00:00:00"/>
    <x v="3"/>
    <x v="10"/>
    <s v="Jay Kimmel"/>
    <x v="3"/>
    <x v="0"/>
    <x v="2"/>
    <s v="Eldon Shelf Savers Cubes and Bins"/>
    <n v="48.86"/>
    <n v="7"/>
    <n v="0.98"/>
  </r>
  <r>
    <d v="2017-11-16T00:00:00"/>
    <x v="3"/>
    <x v="10"/>
    <s v="Eileen Kiefer"/>
    <x v="3"/>
    <x v="0"/>
    <x v="4"/>
    <s v="Newell 328"/>
    <n v="23.36"/>
    <n v="4"/>
    <n v="6.07"/>
  </r>
  <r>
    <d v="2017-11-16T00:00:00"/>
    <x v="3"/>
    <x v="10"/>
    <s v="Mick Hernandez"/>
    <x v="20"/>
    <x v="2"/>
    <x v="15"/>
    <s v="Hewlett-Packard 300S Scientific Calculator"/>
    <n v="52.44"/>
    <n v="4"/>
    <n v="24.12"/>
  </r>
  <r>
    <d v="2017-11-16T00:00:00"/>
    <x v="3"/>
    <x v="10"/>
    <s v="Chris Cortes"/>
    <x v="22"/>
    <x v="0"/>
    <x v="0"/>
    <s v="Xerox 1933"/>
    <n v="73.680000000000007"/>
    <n v="6"/>
    <n v="34.630000000000003"/>
  </r>
  <r>
    <d v="2017-11-16T00:00:00"/>
    <x v="3"/>
    <x v="10"/>
    <s v="Chris Cortes"/>
    <x v="22"/>
    <x v="1"/>
    <x v="8"/>
    <s v="Tenex &quot;The Solids&quot; Textured Chair Mats"/>
    <n v="139.91999999999999"/>
    <n v="2"/>
    <n v="23.79"/>
  </r>
  <r>
    <d v="2017-11-16T00:00:00"/>
    <x v="3"/>
    <x v="10"/>
    <s v="Chris Cortes"/>
    <x v="22"/>
    <x v="2"/>
    <x v="6"/>
    <s v="Plantronics Encore H101 Dual EarpiecesÂ Headset"/>
    <n v="107.88"/>
    <n v="3"/>
    <n v="10.79"/>
  </r>
  <r>
    <d v="2017-11-16T00:00:00"/>
    <x v="3"/>
    <x v="10"/>
    <s v="Chris Cortes"/>
    <x v="22"/>
    <x v="0"/>
    <x v="2"/>
    <s v="Fellowes Bases and Tops For Staxonsteel/High-Stak Systems"/>
    <n v="33.29"/>
    <n v="1"/>
    <n v="7.99"/>
  </r>
  <r>
    <d v="2017-11-16T00:00:00"/>
    <x v="3"/>
    <x v="10"/>
    <s v="Charlotte Melton"/>
    <x v="20"/>
    <x v="2"/>
    <x v="6"/>
    <s v="iOttie HLCRIO102 Car Mount"/>
    <n v="119.94"/>
    <n v="6"/>
    <n v="6"/>
  </r>
  <r>
    <d v="2017-11-16T00:00:00"/>
    <x v="3"/>
    <x v="10"/>
    <s v="Mick Brown"/>
    <x v="3"/>
    <x v="1"/>
    <x v="8"/>
    <s v="DAX Cubicle Frames - 8x10"/>
    <n v="17.309999999999999"/>
    <n v="3"/>
    <n v="5.19"/>
  </r>
  <r>
    <d v="2017-11-16T00:00:00"/>
    <x v="3"/>
    <x v="10"/>
    <s v="Brian Moss"/>
    <x v="10"/>
    <x v="0"/>
    <x v="3"/>
    <s v="Prestige Round Ring Binders"/>
    <n v="1.82"/>
    <n v="1"/>
    <n v="-1.4"/>
  </r>
  <r>
    <d v="2017-11-16T00:00:00"/>
    <x v="3"/>
    <x v="10"/>
    <s v="Bill Stewart"/>
    <x v="10"/>
    <x v="2"/>
    <x v="16"/>
    <s v="Hewlett Packard 610 Color Digital Copier / Printer"/>
    <n v="899.98"/>
    <n v="3"/>
    <n v="75"/>
  </r>
  <r>
    <d v="2017-11-16T00:00:00"/>
    <x v="3"/>
    <x v="10"/>
    <s v="Bill Stewart"/>
    <x v="10"/>
    <x v="0"/>
    <x v="4"/>
    <s v="Panasonic KP-380BK Classic Electric Pencil Sharpener"/>
    <n v="86.35"/>
    <n v="3"/>
    <n v="5.4"/>
  </r>
  <r>
    <d v="2017-11-16T00:00:00"/>
    <x v="3"/>
    <x v="10"/>
    <s v="Bill Stewart"/>
    <x v="10"/>
    <x v="2"/>
    <x v="9"/>
    <s v="Logitech Media Keyboard K200"/>
    <n v="139.96"/>
    <n v="5"/>
    <n v="-1.75"/>
  </r>
  <r>
    <d v="2017-11-16T00:00:00"/>
    <x v="3"/>
    <x v="10"/>
    <s v="Lena Creighton"/>
    <x v="3"/>
    <x v="1"/>
    <x v="8"/>
    <s v="Eldon Radial Chair Mat for Low to Medium Pile Carpets"/>
    <n v="119.94"/>
    <n v="3"/>
    <n v="23.99"/>
  </r>
  <r>
    <d v="2017-11-16T00:00:00"/>
    <x v="3"/>
    <x v="10"/>
    <s v="Lena Creighton"/>
    <x v="3"/>
    <x v="1"/>
    <x v="8"/>
    <s v="Eldon Image Series Black Desk Accessories"/>
    <n v="12.42"/>
    <n v="3"/>
    <n v="4.47"/>
  </r>
  <r>
    <d v="2017-11-17T00:00:00"/>
    <x v="3"/>
    <x v="10"/>
    <s v="Christine Sundaresam"/>
    <x v="6"/>
    <x v="0"/>
    <x v="12"/>
    <s v="Bionaire 99.97% HEPA Air Cleaner"/>
    <n v="35.04"/>
    <n v="2"/>
    <n v="12.26"/>
  </r>
  <r>
    <d v="2017-11-17T00:00:00"/>
    <x v="3"/>
    <x v="10"/>
    <s v="Xylona Preis"/>
    <x v="32"/>
    <x v="0"/>
    <x v="4"/>
    <s v="Stanley Bostitch Contemporary Electric Pencil Sharpeners"/>
    <n v="50.94"/>
    <n v="3"/>
    <n v="14.26"/>
  </r>
  <r>
    <d v="2017-11-17T00:00:00"/>
    <x v="3"/>
    <x v="10"/>
    <s v="Joy Bell-"/>
    <x v="0"/>
    <x v="1"/>
    <x v="11"/>
    <s v="Atlantic Metals Mobile 2-Shelf Bookcases, Custom Colors"/>
    <n v="327.73"/>
    <n v="2"/>
    <n v="-14.46"/>
  </r>
  <r>
    <d v="2017-11-17T00:00:00"/>
    <x v="3"/>
    <x v="10"/>
    <s v="Hunter Lopez"/>
    <x v="7"/>
    <x v="2"/>
    <x v="16"/>
    <s v="Canon imageCLASS 2200 Advanced Copier"/>
    <n v="10499.97"/>
    <n v="3"/>
    <n v="5039.99"/>
  </r>
  <r>
    <d v="2017-11-17T00:00:00"/>
    <x v="3"/>
    <x v="10"/>
    <s v="Emily Grady"/>
    <x v="1"/>
    <x v="2"/>
    <x v="9"/>
    <s v="LogitechÂ Illuminated - Keyboard"/>
    <n v="239.96"/>
    <n v="5"/>
    <n v="83.99"/>
  </r>
  <r>
    <d v="2017-11-17T00:00:00"/>
    <x v="3"/>
    <x v="10"/>
    <s v="Victoria Wilson"/>
    <x v="20"/>
    <x v="0"/>
    <x v="2"/>
    <s v="Deluxe Rollaway Locking File with Drawer"/>
    <n v="1247.6400000000001"/>
    <n v="3"/>
    <n v="349.34"/>
  </r>
  <r>
    <d v="2017-11-17T00:00:00"/>
    <x v="3"/>
    <x v="10"/>
    <s v="Greg Guthrie"/>
    <x v="22"/>
    <x v="0"/>
    <x v="3"/>
    <s v="Cardinal Slant-D Ring Binder, Heavy Gauge Vinyl"/>
    <n v="13.9"/>
    <n v="2"/>
    <n v="4.5199999999999996"/>
  </r>
  <r>
    <d v="2017-11-17T00:00:00"/>
    <x v="3"/>
    <x v="10"/>
    <s v="Katharine Harms"/>
    <x v="11"/>
    <x v="0"/>
    <x v="0"/>
    <s v="Wirebound Message Forms, Four 2 3/4 x 5 Forms per Page, Pink Paper"/>
    <n v="19.61"/>
    <n v="3"/>
    <n v="6.62"/>
  </r>
  <r>
    <d v="2017-11-17T00:00:00"/>
    <x v="3"/>
    <x v="10"/>
    <s v="Katharine Harms"/>
    <x v="11"/>
    <x v="0"/>
    <x v="3"/>
    <s v="Avery Reinforcements for Hole-Punch Pages"/>
    <n v="4.16"/>
    <n v="7"/>
    <n v="-3.47"/>
  </r>
  <r>
    <d v="2017-11-17T00:00:00"/>
    <x v="3"/>
    <x v="10"/>
    <s v="Clytie Kelty"/>
    <x v="25"/>
    <x v="0"/>
    <x v="0"/>
    <s v="Xerox 1938"/>
    <n v="268.24"/>
    <n v="7"/>
    <n v="93.88"/>
  </r>
  <r>
    <d v="2017-11-17T00:00:00"/>
    <x v="3"/>
    <x v="10"/>
    <s v="Clytie Kelty"/>
    <x v="25"/>
    <x v="2"/>
    <x v="9"/>
    <s v="Plantronics S12 Corded Telephone Headset System"/>
    <n v="431.16"/>
    <n v="5"/>
    <n v="107.79"/>
  </r>
  <r>
    <d v="2017-11-17T00:00:00"/>
    <x v="3"/>
    <x v="10"/>
    <s v="Christopher Conant"/>
    <x v="20"/>
    <x v="0"/>
    <x v="0"/>
    <s v="Xerox 1905"/>
    <n v="38.880000000000003"/>
    <n v="6"/>
    <n v="18.66"/>
  </r>
  <r>
    <d v="2017-11-17T00:00:00"/>
    <x v="3"/>
    <x v="10"/>
    <s v="Christopher Conant"/>
    <x v="20"/>
    <x v="1"/>
    <x v="8"/>
    <s v="Howard Miller 13&quot; Diameter Goldtone Round Wall Clock"/>
    <n v="187.76"/>
    <n v="4"/>
    <n v="76.98"/>
  </r>
  <r>
    <d v="2017-11-17T00:00:00"/>
    <x v="3"/>
    <x v="10"/>
    <s v="Trudy Brown"/>
    <x v="36"/>
    <x v="0"/>
    <x v="3"/>
    <s v="Angle-D Binders with Locking Rings, Label Holders"/>
    <n v="43.8"/>
    <n v="6"/>
    <n v="20.59"/>
  </r>
  <r>
    <d v="2017-11-17T00:00:00"/>
    <x v="3"/>
    <x v="10"/>
    <s v="Ruben Ausman"/>
    <x v="4"/>
    <x v="2"/>
    <x v="9"/>
    <s v="Logitech G430 Surround Sound Gaming Headset with Dolby 7.1 Technology"/>
    <n v="79.989999999999995"/>
    <n v="1"/>
    <n v="28.8"/>
  </r>
  <r>
    <d v="2017-11-17T00:00:00"/>
    <x v="3"/>
    <x v="10"/>
    <s v="Ruben Ausman"/>
    <x v="4"/>
    <x v="2"/>
    <x v="6"/>
    <s v="Panasonic KX - TS880B Telephone"/>
    <n v="206.1"/>
    <n v="5"/>
    <n v="55.65"/>
  </r>
  <r>
    <d v="2017-11-18T00:00:00"/>
    <x v="3"/>
    <x v="10"/>
    <s v="Christina DeMoss"/>
    <x v="22"/>
    <x v="0"/>
    <x v="2"/>
    <s v="Eldon Portable Mobile Manager"/>
    <n v="169.68"/>
    <n v="6"/>
    <n v="45.81"/>
  </r>
  <r>
    <d v="2017-11-18T00:00:00"/>
    <x v="3"/>
    <x v="10"/>
    <s v="Christina DeMoss"/>
    <x v="22"/>
    <x v="2"/>
    <x v="9"/>
    <s v="ImationÂ 16GB Mini TravelDrive USB 2.0Â Flash Drive"/>
    <n v="132.52000000000001"/>
    <n v="4"/>
    <n v="54.33"/>
  </r>
  <r>
    <d v="2017-11-18T00:00:00"/>
    <x v="3"/>
    <x v="10"/>
    <s v="Christina DeMoss"/>
    <x v="22"/>
    <x v="0"/>
    <x v="7"/>
    <s v="Binder Clips by OIC"/>
    <n v="2.96"/>
    <n v="2"/>
    <n v="1.42"/>
  </r>
  <r>
    <d v="2017-11-18T00:00:00"/>
    <x v="3"/>
    <x v="10"/>
    <s v="Christina DeMoss"/>
    <x v="22"/>
    <x v="0"/>
    <x v="3"/>
    <s v="Wilson Jones 1&quot; Hanging DublLock Ring Binders"/>
    <n v="8.4499999999999993"/>
    <n v="2"/>
    <n v="2.96"/>
  </r>
  <r>
    <d v="2017-11-18T00:00:00"/>
    <x v="3"/>
    <x v="10"/>
    <s v="Christina DeMoss"/>
    <x v="22"/>
    <x v="0"/>
    <x v="2"/>
    <s v="Fellowes Bankers Box Stor/Drawer Steel Plus"/>
    <n v="95.94"/>
    <n v="3"/>
    <n v="9.59"/>
  </r>
  <r>
    <d v="2017-11-18T00:00:00"/>
    <x v="3"/>
    <x v="10"/>
    <s v="Jane Waco"/>
    <x v="10"/>
    <x v="0"/>
    <x v="4"/>
    <s v="BIC Liqua Brite Liner"/>
    <n v="38.86"/>
    <n v="7"/>
    <n v="7.77"/>
  </r>
  <r>
    <d v="2017-11-18T00:00:00"/>
    <x v="3"/>
    <x v="10"/>
    <s v="Maria Etezadi"/>
    <x v="14"/>
    <x v="1"/>
    <x v="8"/>
    <s v="C-Line Magnetic Cubicle Keepers, Clear Polypropylene"/>
    <n v="19.760000000000002"/>
    <n v="4"/>
    <n v="8.3000000000000007"/>
  </r>
  <r>
    <d v="2017-11-18T00:00:00"/>
    <x v="3"/>
    <x v="10"/>
    <s v="Art Ferguson"/>
    <x v="16"/>
    <x v="0"/>
    <x v="0"/>
    <s v="Xerox 194"/>
    <n v="44.38"/>
    <n v="1"/>
    <n v="15.53"/>
  </r>
  <r>
    <d v="2017-11-18T00:00:00"/>
    <x v="3"/>
    <x v="10"/>
    <s v="Art Ferguson"/>
    <x v="16"/>
    <x v="0"/>
    <x v="14"/>
    <s v="Staple remover"/>
    <n v="2.94"/>
    <n v="1"/>
    <n v="-0.66"/>
  </r>
  <r>
    <d v="2017-11-18T00:00:00"/>
    <x v="3"/>
    <x v="10"/>
    <s v="Dave Kipp"/>
    <x v="20"/>
    <x v="2"/>
    <x v="6"/>
    <s v="Belkin SportFit Armband For iPhone 5s/5c, Fuchsia"/>
    <n v="74.95"/>
    <n v="5"/>
    <n v="36.729999999999997"/>
  </r>
  <r>
    <d v="2017-11-18T00:00:00"/>
    <x v="3"/>
    <x v="10"/>
    <s v="Jim Sink"/>
    <x v="16"/>
    <x v="0"/>
    <x v="2"/>
    <s v="Tennsco Commercial Shelving"/>
    <n v="81.36"/>
    <n v="5"/>
    <n v="-19.32"/>
  </r>
  <r>
    <d v="2017-11-18T00:00:00"/>
    <x v="3"/>
    <x v="10"/>
    <s v="Jim Sink"/>
    <x v="16"/>
    <x v="0"/>
    <x v="3"/>
    <s v="Ibico Plastic and Wire Spiral Binding Combs"/>
    <n v="20.23"/>
    <n v="8"/>
    <n v="-16.190000000000001"/>
  </r>
  <r>
    <d v="2017-11-18T00:00:00"/>
    <x v="3"/>
    <x v="10"/>
    <s v="Jim Sink"/>
    <x v="16"/>
    <x v="0"/>
    <x v="12"/>
    <s v="Acco 7-Outlet Masterpiece Power Center, Wihtout Fax/Phone Line Protection"/>
    <n v="389.06"/>
    <n v="4"/>
    <n v="48.63"/>
  </r>
  <r>
    <d v="2017-11-18T00:00:00"/>
    <x v="3"/>
    <x v="10"/>
    <s v="Jim Sink"/>
    <x v="16"/>
    <x v="0"/>
    <x v="0"/>
    <s v="Xerox 221"/>
    <n v="20.74"/>
    <n v="4"/>
    <n v="7.26"/>
  </r>
  <r>
    <d v="2017-11-18T00:00:00"/>
    <x v="3"/>
    <x v="10"/>
    <s v="Jim Sink"/>
    <x v="16"/>
    <x v="0"/>
    <x v="0"/>
    <s v="Xerox 211"/>
    <n v="41.47"/>
    <n v="8"/>
    <n v="14.52"/>
  </r>
  <r>
    <d v="2017-11-18T00:00:00"/>
    <x v="3"/>
    <x v="10"/>
    <s v="Russell D'Ascenzo"/>
    <x v="1"/>
    <x v="0"/>
    <x v="10"/>
    <s v="Peel &amp; Seel Recycled Catalog Envelopes, Brown"/>
    <n v="55.58"/>
    <n v="6"/>
    <n v="20.84"/>
  </r>
  <r>
    <d v="2017-11-18T00:00:00"/>
    <x v="3"/>
    <x v="10"/>
    <s v="Russell D'Ascenzo"/>
    <x v="1"/>
    <x v="1"/>
    <x v="5"/>
    <s v="Global Highback Leather Tilter in Burgundy"/>
    <n v="127.39"/>
    <n v="2"/>
    <n v="-25.48"/>
  </r>
  <r>
    <d v="2017-11-18T00:00:00"/>
    <x v="3"/>
    <x v="10"/>
    <s v="Nona Balk"/>
    <x v="21"/>
    <x v="0"/>
    <x v="2"/>
    <s v="Decoflex Hanging Personal Folder File, Blue"/>
    <n v="92.52"/>
    <n v="6"/>
    <n v="24.98"/>
  </r>
  <r>
    <d v="2017-11-18T00:00:00"/>
    <x v="3"/>
    <x v="10"/>
    <s v="Nona Balk"/>
    <x v="21"/>
    <x v="0"/>
    <x v="2"/>
    <s v="Companion Letter/Legal File, Black"/>
    <n v="37.76"/>
    <n v="1"/>
    <n v="10.57"/>
  </r>
  <r>
    <d v="2017-11-18T00:00:00"/>
    <x v="3"/>
    <x v="10"/>
    <s v="Nona Balk"/>
    <x v="21"/>
    <x v="0"/>
    <x v="1"/>
    <s v="Avery 487"/>
    <n v="7.38"/>
    <n v="2"/>
    <n v="3.47"/>
  </r>
  <r>
    <d v="2017-11-18T00:00:00"/>
    <x v="3"/>
    <x v="10"/>
    <s v="Nona Balk"/>
    <x v="21"/>
    <x v="1"/>
    <x v="8"/>
    <s v="GE General Purpose, Extra Long Life, Showcase &amp; Floodlight Incandescent Bulbs"/>
    <n v="5.82"/>
    <n v="2"/>
    <n v="2.74"/>
  </r>
  <r>
    <d v="2017-11-19T00:00:00"/>
    <x v="3"/>
    <x v="10"/>
    <s v="Jonathan Howell"/>
    <x v="1"/>
    <x v="1"/>
    <x v="13"/>
    <s v="BPI Conference Tables"/>
    <n v="219.08"/>
    <n v="3"/>
    <n v="-131.44999999999999"/>
  </r>
  <r>
    <d v="2017-11-19T00:00:00"/>
    <x v="3"/>
    <x v="10"/>
    <s v="Adrian Shami"/>
    <x v="20"/>
    <x v="0"/>
    <x v="3"/>
    <s v="Avery Printable Repositionable Plastic Tabs"/>
    <n v="41.28"/>
    <n v="6"/>
    <n v="13.93"/>
  </r>
  <r>
    <d v="2017-11-19T00:00:00"/>
    <x v="3"/>
    <x v="10"/>
    <s v="Adrian Shami"/>
    <x v="20"/>
    <x v="0"/>
    <x v="0"/>
    <s v="Xerox 1898"/>
    <n v="13.36"/>
    <n v="2"/>
    <n v="6.41"/>
  </r>
  <r>
    <d v="2017-11-19T00:00:00"/>
    <x v="3"/>
    <x v="10"/>
    <s v="Katherine Ducich"/>
    <x v="3"/>
    <x v="2"/>
    <x v="6"/>
    <s v="Square Credit Card Reader"/>
    <n v="31.97"/>
    <n v="4"/>
    <n v="2.4"/>
  </r>
  <r>
    <d v="2017-11-19T00:00:00"/>
    <x v="3"/>
    <x v="10"/>
    <s v="Aimee Bixby"/>
    <x v="0"/>
    <x v="0"/>
    <x v="0"/>
    <s v="Xerox 1901"/>
    <n v="16.899999999999999"/>
    <n v="4"/>
    <n v="5.28"/>
  </r>
  <r>
    <d v="2017-11-19T00:00:00"/>
    <x v="3"/>
    <x v="10"/>
    <s v="Aimee Bixby"/>
    <x v="0"/>
    <x v="0"/>
    <x v="14"/>
    <s v="Acme Elite Stainless Steel Scissors"/>
    <n v="6.67"/>
    <n v="1"/>
    <n v="0.5"/>
  </r>
  <r>
    <d v="2017-11-19T00:00:00"/>
    <x v="3"/>
    <x v="10"/>
    <s v="Aimee Bixby"/>
    <x v="0"/>
    <x v="0"/>
    <x v="4"/>
    <s v="Boston School Pro Electric Pencil Sharpener, 1670"/>
    <n v="99.14"/>
    <n v="4"/>
    <n v="8.67"/>
  </r>
  <r>
    <d v="2017-11-19T00:00:00"/>
    <x v="3"/>
    <x v="10"/>
    <s v="Aimee Bixby"/>
    <x v="0"/>
    <x v="1"/>
    <x v="8"/>
    <s v="Telescoping Adjustable Floor Lamp"/>
    <n v="15.99"/>
    <n v="2"/>
    <n v="-13.99"/>
  </r>
  <r>
    <d v="2017-11-19T00:00:00"/>
    <x v="3"/>
    <x v="10"/>
    <s v="Art Ferguson"/>
    <x v="0"/>
    <x v="1"/>
    <x v="5"/>
    <s v="Office Star Flex Back Scooter Chair with White Frame"/>
    <n v="233.06"/>
    <n v="3"/>
    <n v="-53.27"/>
  </r>
  <r>
    <d v="2017-11-19T00:00:00"/>
    <x v="3"/>
    <x v="10"/>
    <s v="Linda Cazamias"/>
    <x v="0"/>
    <x v="1"/>
    <x v="5"/>
    <s v="Lifetime Advantage Folding Chairs, 4/Carton"/>
    <n v="305.31"/>
    <n v="2"/>
    <n v="-8.7200000000000006"/>
  </r>
  <r>
    <d v="2017-11-19T00:00:00"/>
    <x v="3"/>
    <x v="10"/>
    <s v="Adrian Barton"/>
    <x v="5"/>
    <x v="1"/>
    <x v="8"/>
    <s v="3M Polarizing Task Lamp with Clamp Arm, Light Gray"/>
    <n v="821.88"/>
    <n v="6"/>
    <n v="213.69"/>
  </r>
  <r>
    <d v="2017-11-19T00:00:00"/>
    <x v="3"/>
    <x v="10"/>
    <s v="Adrian Barton"/>
    <x v="5"/>
    <x v="0"/>
    <x v="3"/>
    <s v="GBC Imprintable Covers"/>
    <n v="21.96"/>
    <n v="2"/>
    <n v="10.76"/>
  </r>
  <r>
    <d v="2017-11-19T00:00:00"/>
    <x v="3"/>
    <x v="10"/>
    <s v="Mick Crebagga"/>
    <x v="3"/>
    <x v="0"/>
    <x v="2"/>
    <s v="File Shuttle II and Handi-File, Black"/>
    <n v="305.01"/>
    <n v="9"/>
    <n v="76.25"/>
  </r>
  <r>
    <d v="2017-11-19T00:00:00"/>
    <x v="3"/>
    <x v="10"/>
    <s v="Mick Crebagga"/>
    <x v="3"/>
    <x v="1"/>
    <x v="8"/>
    <s v="Executive Impressions 13-1/2&quot; Indoor/Outdoor Wall Clock"/>
    <n v="18.7"/>
    <n v="1"/>
    <n v="7.11"/>
  </r>
  <r>
    <d v="2017-11-19T00:00:00"/>
    <x v="3"/>
    <x v="10"/>
    <s v="Justin Deggeller"/>
    <x v="20"/>
    <x v="0"/>
    <x v="10"/>
    <s v="Staple envelope"/>
    <n v="16.739999999999998"/>
    <n v="3"/>
    <n v="8.3699999999999992"/>
  </r>
  <r>
    <d v="2017-11-19T00:00:00"/>
    <x v="3"/>
    <x v="10"/>
    <s v="Justin Deggeller"/>
    <x v="20"/>
    <x v="0"/>
    <x v="12"/>
    <s v="Hoover Shoulder Vac Commercial Portable Vacuum"/>
    <n v="2504.7399999999998"/>
    <n v="7"/>
    <n v="626.19000000000005"/>
  </r>
  <r>
    <d v="2017-11-19T00:00:00"/>
    <x v="3"/>
    <x v="10"/>
    <s v="Stewart Carmichael"/>
    <x v="0"/>
    <x v="1"/>
    <x v="13"/>
    <s v="Bush Andora Conference Table, Maple/Graphite Gray Finish"/>
    <n v="718.12"/>
    <n v="6"/>
    <n v="-71.81"/>
  </r>
  <r>
    <d v="2017-11-19T00:00:00"/>
    <x v="3"/>
    <x v="10"/>
    <s v="Stewart Carmichael"/>
    <x v="0"/>
    <x v="0"/>
    <x v="4"/>
    <s v="Peel-Off China Markers"/>
    <n v="31.78"/>
    <n v="4"/>
    <n v="8.74"/>
  </r>
  <r>
    <d v="2017-11-19T00:00:00"/>
    <x v="3"/>
    <x v="10"/>
    <s v="Dorothy Dickinson"/>
    <x v="6"/>
    <x v="0"/>
    <x v="7"/>
    <s v="OIC Binder Clips"/>
    <n v="25.06"/>
    <n v="7"/>
    <n v="12.53"/>
  </r>
  <r>
    <d v="2017-11-19T00:00:00"/>
    <x v="3"/>
    <x v="10"/>
    <s v="Nathan Cano"/>
    <x v="0"/>
    <x v="1"/>
    <x v="5"/>
    <s v="Global Wood Trimmed Manager's Task Chair, Khaki"/>
    <n v="191.06"/>
    <n v="3"/>
    <n v="-46.4"/>
  </r>
  <r>
    <d v="2017-11-19T00:00:00"/>
    <x v="3"/>
    <x v="10"/>
    <s v="Nathan Cano"/>
    <x v="0"/>
    <x v="0"/>
    <x v="4"/>
    <s v="Avery Hi-Liter GlideStik Fluorescent Highlighter, Yellow Ink"/>
    <n v="13.04"/>
    <n v="5"/>
    <n v="3.91"/>
  </r>
  <r>
    <d v="2017-11-19T00:00:00"/>
    <x v="3"/>
    <x v="10"/>
    <s v="Nathan Cano"/>
    <x v="0"/>
    <x v="0"/>
    <x v="3"/>
    <s v="Fellowes PB500 Electric Punch Plastic Comb Binding Machine with Manual Bind"/>
    <n v="1525.19"/>
    <n v="6"/>
    <n v="-2287.7800000000002"/>
  </r>
  <r>
    <d v="2017-11-19T00:00:00"/>
    <x v="3"/>
    <x v="10"/>
    <s v="Jennifer Halladay"/>
    <x v="10"/>
    <x v="0"/>
    <x v="3"/>
    <s v="Lock-Up Easel 'Spel-Binder'"/>
    <n v="59.91"/>
    <n v="7"/>
    <n v="-45.93"/>
  </r>
  <r>
    <d v="2017-11-19T00:00:00"/>
    <x v="3"/>
    <x v="10"/>
    <s v="Richard Bierner"/>
    <x v="6"/>
    <x v="0"/>
    <x v="4"/>
    <s v="Newell 349"/>
    <n v="22.96"/>
    <n v="7"/>
    <n v="6.66"/>
  </r>
  <r>
    <d v="2017-11-19T00:00:00"/>
    <x v="3"/>
    <x v="10"/>
    <s v="Anne Pryor"/>
    <x v="20"/>
    <x v="0"/>
    <x v="3"/>
    <s v="Acco Data Flex Cable Posts For Top &amp; Bottom Load Binders, 6&quot; Capacity"/>
    <n v="58.41"/>
    <n v="7"/>
    <n v="18.25"/>
  </r>
  <r>
    <d v="2017-11-19T00:00:00"/>
    <x v="3"/>
    <x v="10"/>
    <s v="Anne Pryor"/>
    <x v="20"/>
    <x v="1"/>
    <x v="13"/>
    <s v="Hon 61000 Series Interactive Training Tables"/>
    <n v="79.97"/>
    <n v="3"/>
    <n v="-29.32"/>
  </r>
  <r>
    <d v="2017-11-20T00:00:00"/>
    <x v="3"/>
    <x v="10"/>
    <s v="Liz Pelletier"/>
    <x v="3"/>
    <x v="1"/>
    <x v="8"/>
    <s v="Coloredge Poster Frame"/>
    <n v="42.6"/>
    <n v="3"/>
    <n v="16.61"/>
  </r>
  <r>
    <d v="2017-11-20T00:00:00"/>
    <x v="3"/>
    <x v="10"/>
    <s v="Liz Pelletier"/>
    <x v="3"/>
    <x v="0"/>
    <x v="3"/>
    <s v="GBC Prepunched Paper, 19-Hole, for Binding Systems, 24-lb"/>
    <n v="84.06"/>
    <n v="7"/>
    <n v="27.32"/>
  </r>
  <r>
    <d v="2017-11-20T00:00:00"/>
    <x v="3"/>
    <x v="10"/>
    <s v="Jennifer Halladay"/>
    <x v="25"/>
    <x v="0"/>
    <x v="4"/>
    <s v="Newell 336"/>
    <n v="23.97"/>
    <n v="7"/>
    <n v="2.7"/>
  </r>
  <r>
    <d v="2017-11-20T00:00:00"/>
    <x v="3"/>
    <x v="10"/>
    <s v="Jennifer Halladay"/>
    <x v="25"/>
    <x v="0"/>
    <x v="4"/>
    <s v="Staples in misc. colors"/>
    <n v="28.73"/>
    <n v="3"/>
    <n v="1.8"/>
  </r>
  <r>
    <d v="2017-11-20T00:00:00"/>
    <x v="3"/>
    <x v="10"/>
    <s v="Brian Thompson"/>
    <x v="10"/>
    <x v="1"/>
    <x v="8"/>
    <s v="Floodlight Indoor Halogen Bulbs, 1 Bulb per Pack, 60 Watts"/>
    <n v="77.599999999999994"/>
    <n v="5"/>
    <n v="28.13"/>
  </r>
  <r>
    <d v="2017-11-20T00:00:00"/>
    <x v="3"/>
    <x v="10"/>
    <s v="Brian Thompson"/>
    <x v="10"/>
    <x v="1"/>
    <x v="8"/>
    <s v="GE General Purpose, Extra Long Life, Showcase &amp; Floodlight Incandescent Bulbs"/>
    <n v="4.66"/>
    <n v="2"/>
    <n v="1.57"/>
  </r>
  <r>
    <d v="2017-11-20T00:00:00"/>
    <x v="3"/>
    <x v="10"/>
    <s v="Kelly Andreada"/>
    <x v="3"/>
    <x v="1"/>
    <x v="5"/>
    <s v="Novimex High-Tech Fabric Mesh Task Chair"/>
    <n v="283.92"/>
    <n v="5"/>
    <n v="-46.14"/>
  </r>
  <r>
    <d v="2017-11-20T00:00:00"/>
    <x v="3"/>
    <x v="10"/>
    <s v="Hunter Glantz"/>
    <x v="28"/>
    <x v="0"/>
    <x v="4"/>
    <s v="Sanford Uni-Blazer View Highlighters, Chisel Tip, Yellow"/>
    <n v="22"/>
    <n v="10"/>
    <n v="9.68"/>
  </r>
  <r>
    <d v="2017-11-20T00:00:00"/>
    <x v="3"/>
    <x v="10"/>
    <s v="Carlos Daly"/>
    <x v="20"/>
    <x v="0"/>
    <x v="0"/>
    <s v="Xerox 1968"/>
    <n v="46.76"/>
    <n v="7"/>
    <n v="22.44"/>
  </r>
  <r>
    <d v="2017-11-20T00:00:00"/>
    <x v="3"/>
    <x v="10"/>
    <s v="Carlos Daly"/>
    <x v="20"/>
    <x v="1"/>
    <x v="11"/>
    <s v="Sauder Camden County Collection Libraries, Planked Cherry Finish"/>
    <n v="183.97"/>
    <n v="2"/>
    <n v="-25.3"/>
  </r>
  <r>
    <d v="2017-11-20T00:00:00"/>
    <x v="3"/>
    <x v="10"/>
    <s v="Carlos Daly"/>
    <x v="20"/>
    <x v="2"/>
    <x v="6"/>
    <s v="Samsung Galaxy Mega 6.3"/>
    <n v="1259.97"/>
    <n v="3"/>
    <n v="327.58999999999997"/>
  </r>
  <r>
    <d v="2017-11-20T00:00:00"/>
    <x v="3"/>
    <x v="10"/>
    <s v="Carlos Daly"/>
    <x v="20"/>
    <x v="0"/>
    <x v="4"/>
    <s v="Boston KS Multi-Size Manual Pencil Sharpener"/>
    <n v="68.97"/>
    <n v="3"/>
    <n v="19.309999999999999"/>
  </r>
  <r>
    <d v="2017-11-20T00:00:00"/>
    <x v="3"/>
    <x v="10"/>
    <s v="Erica Smith"/>
    <x v="15"/>
    <x v="1"/>
    <x v="5"/>
    <s v="Office Star - Mesh Screen back chair with Vinyl seat"/>
    <n v="209.57"/>
    <n v="2"/>
    <n v="-23.58"/>
  </r>
  <r>
    <d v="2017-11-20T00:00:00"/>
    <x v="3"/>
    <x v="10"/>
    <s v="Sample Company A"/>
    <x v="5"/>
    <x v="1"/>
    <x v="8"/>
    <s v="9-3/4 Diameter Round Wall Clock"/>
    <n v="27.58"/>
    <n v="2"/>
    <n v="11.58"/>
  </r>
  <r>
    <d v="2017-11-20T00:00:00"/>
    <x v="3"/>
    <x v="10"/>
    <s v="Katharine Harms"/>
    <x v="20"/>
    <x v="2"/>
    <x v="9"/>
    <s v="Maxell 4.7GB DVD+R 5/Pack"/>
    <n v="2.97"/>
    <n v="3"/>
    <n v="1.34"/>
  </r>
  <r>
    <d v="2017-11-20T00:00:00"/>
    <x v="3"/>
    <x v="10"/>
    <s v="Katharine Harms"/>
    <x v="20"/>
    <x v="2"/>
    <x v="6"/>
    <s v="Apple iPhone 5S"/>
    <n v="569.99"/>
    <n v="1"/>
    <n v="171"/>
  </r>
  <r>
    <d v="2017-11-20T00:00:00"/>
    <x v="3"/>
    <x v="10"/>
    <s v="Katharine Harms"/>
    <x v="20"/>
    <x v="1"/>
    <x v="8"/>
    <s v="Tensor Brushed Steel Torchiere Floor Lamp"/>
    <n v="50.97"/>
    <n v="3"/>
    <n v="9.17"/>
  </r>
  <r>
    <d v="2017-11-21T00:00:00"/>
    <x v="3"/>
    <x v="10"/>
    <s v="Benjamin Patterson"/>
    <x v="22"/>
    <x v="1"/>
    <x v="13"/>
    <s v="Safco Drafting Table"/>
    <n v="70.98"/>
    <n v="1"/>
    <n v="20.58"/>
  </r>
  <r>
    <d v="2017-11-21T00:00:00"/>
    <x v="3"/>
    <x v="10"/>
    <s v="Scott Williamson"/>
    <x v="20"/>
    <x v="1"/>
    <x v="8"/>
    <s v="Howard Miller Distant Time Traveler Alarm Clock"/>
    <n v="27.42"/>
    <n v="1"/>
    <n v="11.24"/>
  </r>
  <r>
    <d v="2017-11-21T00:00:00"/>
    <x v="3"/>
    <x v="10"/>
    <s v="Barry Franz"/>
    <x v="3"/>
    <x v="0"/>
    <x v="2"/>
    <s v="Eldon Portable Mobile Manager"/>
    <n v="56.56"/>
    <n v="2"/>
    <n v="15.27"/>
  </r>
  <r>
    <d v="2017-11-21T00:00:00"/>
    <x v="3"/>
    <x v="10"/>
    <s v="Barry Franz"/>
    <x v="3"/>
    <x v="0"/>
    <x v="4"/>
    <s v="Newell 344"/>
    <n v="5.56"/>
    <n v="2"/>
    <n v="1.45"/>
  </r>
  <r>
    <d v="2017-11-21T00:00:00"/>
    <x v="3"/>
    <x v="10"/>
    <s v="Barry Franz"/>
    <x v="3"/>
    <x v="0"/>
    <x v="7"/>
    <s v="Advantus T-Pin Paper Clips"/>
    <n v="9.02"/>
    <n v="2"/>
    <n v="3.52"/>
  </r>
  <r>
    <d v="2017-11-21T00:00:00"/>
    <x v="3"/>
    <x v="10"/>
    <s v="Barry Franz"/>
    <x v="3"/>
    <x v="0"/>
    <x v="12"/>
    <s v="Acco Six-Outlet Power Strip, 4' Cord Length"/>
    <n v="8.6199999999999992"/>
    <n v="1"/>
    <n v="2.2400000000000002"/>
  </r>
  <r>
    <d v="2017-11-21T00:00:00"/>
    <x v="3"/>
    <x v="10"/>
    <s v="Barry Franz"/>
    <x v="3"/>
    <x v="2"/>
    <x v="6"/>
    <s v="Mitel MiVoice 5330e IP Phone"/>
    <n v="659.98"/>
    <n v="3"/>
    <n v="49.5"/>
  </r>
  <r>
    <d v="2017-11-21T00:00:00"/>
    <x v="3"/>
    <x v="10"/>
    <s v="Cindy Chapman"/>
    <x v="2"/>
    <x v="0"/>
    <x v="0"/>
    <s v="Xerox 1972"/>
    <n v="8.4499999999999993"/>
    <n v="2"/>
    <n v="2.64"/>
  </r>
  <r>
    <d v="2017-11-21T00:00:00"/>
    <x v="3"/>
    <x v="10"/>
    <s v="Cindy Chapman"/>
    <x v="2"/>
    <x v="0"/>
    <x v="2"/>
    <s v="Recycled Eldon Regeneration Jumbo File"/>
    <n v="39.299999999999997"/>
    <n v="4"/>
    <n v="3.93"/>
  </r>
  <r>
    <d v="2017-11-21T00:00:00"/>
    <x v="3"/>
    <x v="10"/>
    <s v="Patrick Jones"/>
    <x v="3"/>
    <x v="0"/>
    <x v="4"/>
    <s v="Newell 332"/>
    <n v="11.76"/>
    <n v="4"/>
    <n v="3.18"/>
  </r>
  <r>
    <d v="2017-11-21T00:00:00"/>
    <x v="3"/>
    <x v="10"/>
    <s v="Patrick Jones"/>
    <x v="3"/>
    <x v="0"/>
    <x v="3"/>
    <s v="Canvas Sectional Post Binders"/>
    <n v="40.74"/>
    <n v="2"/>
    <n v="14.77"/>
  </r>
  <r>
    <d v="2017-11-21T00:00:00"/>
    <x v="3"/>
    <x v="10"/>
    <s v="Chloris Kastensmidt"/>
    <x v="22"/>
    <x v="0"/>
    <x v="3"/>
    <s v="Vinyl Sectional Post Binders"/>
    <n v="150.80000000000001"/>
    <n v="5"/>
    <n v="56.55"/>
  </r>
  <r>
    <d v="2017-11-21T00:00:00"/>
    <x v="3"/>
    <x v="10"/>
    <s v="Chloris Kastensmidt"/>
    <x v="22"/>
    <x v="2"/>
    <x v="15"/>
    <s v="3D Systems Cube Printer, 2nd Generation, White"/>
    <n v="1039.99"/>
    <n v="1"/>
    <n v="104"/>
  </r>
  <r>
    <d v="2017-11-21T00:00:00"/>
    <x v="3"/>
    <x v="10"/>
    <s v="Chloris Kastensmidt"/>
    <x v="22"/>
    <x v="0"/>
    <x v="0"/>
    <s v="Xerox 209"/>
    <n v="51.84"/>
    <n v="8"/>
    <n v="24.88"/>
  </r>
  <r>
    <d v="2017-11-21T00:00:00"/>
    <x v="3"/>
    <x v="10"/>
    <s v="Henia Zydlo"/>
    <x v="0"/>
    <x v="2"/>
    <x v="6"/>
    <s v="Motorola HK250 Universal Bluetooth Headset"/>
    <n v="55.18"/>
    <n v="3"/>
    <n v="-12.41"/>
  </r>
  <r>
    <d v="2017-11-22T00:00:00"/>
    <x v="3"/>
    <x v="10"/>
    <s v="Frank Olsen"/>
    <x v="0"/>
    <x v="0"/>
    <x v="4"/>
    <s v="Newell 314"/>
    <n v="35.71"/>
    <n v="8"/>
    <n v="2.23"/>
  </r>
  <r>
    <d v="2017-11-23T00:00:00"/>
    <x v="3"/>
    <x v="10"/>
    <s v="Janet Martin"/>
    <x v="25"/>
    <x v="2"/>
    <x v="9"/>
    <s v="Memorex Mini Travel Drive 8 GB USB 2.0 Flash Drive"/>
    <n v="74.11"/>
    <n v="8"/>
    <n v="17.600000000000001"/>
  </r>
  <r>
    <d v="2017-11-23T00:00:00"/>
    <x v="3"/>
    <x v="10"/>
    <s v="Janet Martin"/>
    <x v="25"/>
    <x v="2"/>
    <x v="6"/>
    <s v="Speck Products Candyshell Flip Case"/>
    <n v="27.99"/>
    <n v="1"/>
    <n v="2.1"/>
  </r>
  <r>
    <d v="2017-11-23T00:00:00"/>
    <x v="3"/>
    <x v="10"/>
    <s v="Janet Martin"/>
    <x v="25"/>
    <x v="0"/>
    <x v="4"/>
    <s v="Newell Chalk Holder"/>
    <n v="3.3"/>
    <n v="1"/>
    <n v="1.07"/>
  </r>
  <r>
    <d v="2017-11-23T00:00:00"/>
    <x v="3"/>
    <x v="10"/>
    <s v="Janet Molinari"/>
    <x v="14"/>
    <x v="1"/>
    <x v="8"/>
    <s v="Coloredge Poster Frame"/>
    <n v="28.4"/>
    <n v="2"/>
    <n v="11.08"/>
  </r>
  <r>
    <d v="2017-11-23T00:00:00"/>
    <x v="3"/>
    <x v="10"/>
    <s v="Janet Molinari"/>
    <x v="14"/>
    <x v="0"/>
    <x v="3"/>
    <s v="GBC VeloBinder Manual Binding System"/>
    <n v="287.92"/>
    <n v="8"/>
    <n v="138.19999999999999"/>
  </r>
  <r>
    <d v="2017-11-23T00:00:00"/>
    <x v="3"/>
    <x v="10"/>
    <s v="Tamara Dahlen"/>
    <x v="2"/>
    <x v="1"/>
    <x v="8"/>
    <s v="OIC Stacking Trays"/>
    <n v="24.05"/>
    <n v="9"/>
    <n v="7.21"/>
  </r>
  <r>
    <d v="2017-11-23T00:00:00"/>
    <x v="3"/>
    <x v="10"/>
    <s v="Frank Hawley"/>
    <x v="2"/>
    <x v="0"/>
    <x v="3"/>
    <s v="GBC Standard Therm-A-Bind Covers"/>
    <n v="7.48"/>
    <n v="1"/>
    <n v="-5.98"/>
  </r>
  <r>
    <d v="2017-11-23T00:00:00"/>
    <x v="3"/>
    <x v="10"/>
    <s v="Christopher Martinez"/>
    <x v="1"/>
    <x v="1"/>
    <x v="8"/>
    <s v="Contemporary Wood/Metal Frame"/>
    <n v="6.46"/>
    <n v="1"/>
    <n v="-4.04"/>
  </r>
  <r>
    <d v="2017-11-23T00:00:00"/>
    <x v="3"/>
    <x v="10"/>
    <s v="Christopher Martinez"/>
    <x v="1"/>
    <x v="0"/>
    <x v="1"/>
    <s v="Avery File Folder Labels"/>
    <n v="11.52"/>
    <n v="5"/>
    <n v="4.18"/>
  </r>
  <r>
    <d v="2017-11-23T00:00:00"/>
    <x v="3"/>
    <x v="10"/>
    <s v="Christopher Martinez"/>
    <x v="1"/>
    <x v="2"/>
    <x v="6"/>
    <s v="Toshiba IPT2010-SD IPÂ Telephone"/>
    <n v="222.38"/>
    <n v="2"/>
    <n v="16.68"/>
  </r>
  <r>
    <d v="2017-11-23T00:00:00"/>
    <x v="3"/>
    <x v="10"/>
    <s v="Alan Hwang"/>
    <x v="0"/>
    <x v="2"/>
    <x v="6"/>
    <s v="Panasonic KX TS208W Corded phone"/>
    <n v="195.96"/>
    <n v="5"/>
    <n v="19.600000000000001"/>
  </r>
  <r>
    <d v="2017-11-23T00:00:00"/>
    <x v="3"/>
    <x v="10"/>
    <s v="Dan Campbell"/>
    <x v="14"/>
    <x v="0"/>
    <x v="14"/>
    <s v="Staple remover"/>
    <n v="4.3600000000000003"/>
    <n v="2"/>
    <n v="0.17"/>
  </r>
  <r>
    <d v="2017-11-23T00:00:00"/>
    <x v="3"/>
    <x v="10"/>
    <s v="Chris Selesnick"/>
    <x v="1"/>
    <x v="0"/>
    <x v="0"/>
    <s v="Xerox 1959"/>
    <n v="10.69"/>
    <n v="2"/>
    <n v="3.74"/>
  </r>
  <r>
    <d v="2017-11-23T00:00:00"/>
    <x v="3"/>
    <x v="10"/>
    <s v="Jennifer Patt"/>
    <x v="0"/>
    <x v="0"/>
    <x v="0"/>
    <s v="Xerox 22"/>
    <n v="36.29"/>
    <n v="7"/>
    <n v="12.7"/>
  </r>
  <r>
    <d v="2017-11-23T00:00:00"/>
    <x v="3"/>
    <x v="10"/>
    <s v="Jennifer Patt"/>
    <x v="0"/>
    <x v="0"/>
    <x v="0"/>
    <s v="Xerox 1942"/>
    <n v="78.3"/>
    <n v="2"/>
    <n v="29.36"/>
  </r>
  <r>
    <d v="2017-11-23T00:00:00"/>
    <x v="3"/>
    <x v="10"/>
    <s v="Jennifer Patt"/>
    <x v="0"/>
    <x v="1"/>
    <x v="13"/>
    <s v="Lesro Round Back Collection Coffee Table, End Table"/>
    <n v="127.79"/>
    <n v="1"/>
    <n v="-31.03"/>
  </r>
  <r>
    <d v="2017-11-23T00:00:00"/>
    <x v="3"/>
    <x v="10"/>
    <s v="Jennifer Patt"/>
    <x v="0"/>
    <x v="0"/>
    <x v="3"/>
    <s v="Aluminum Screw Posts"/>
    <n v="6.1"/>
    <n v="2"/>
    <n v="-9.16"/>
  </r>
  <r>
    <d v="2017-11-24T00:00:00"/>
    <x v="3"/>
    <x v="10"/>
    <s v="Greg Tran"/>
    <x v="0"/>
    <x v="0"/>
    <x v="7"/>
    <s v="Advantus T-Pin Paper Clips"/>
    <n v="10.82"/>
    <n v="3"/>
    <n v="2.57"/>
  </r>
  <r>
    <d v="2017-11-24T00:00:00"/>
    <x v="3"/>
    <x v="10"/>
    <s v="Todd Sumrall"/>
    <x v="20"/>
    <x v="0"/>
    <x v="0"/>
    <s v="Adams Telephone Message Book W/Dividers/Space For Phone Numbers, 5 1/4&quot;X8 1/2&quot;, 300/Messages"/>
    <n v="5.88"/>
    <n v="1"/>
    <n v="2.88"/>
  </r>
  <r>
    <d v="2017-11-24T00:00:00"/>
    <x v="3"/>
    <x v="10"/>
    <s v="Todd Sumrall"/>
    <x v="20"/>
    <x v="1"/>
    <x v="5"/>
    <s v="Global Ergonomic Managers Chair"/>
    <n v="977.29"/>
    <n v="6"/>
    <n v="173.74"/>
  </r>
  <r>
    <d v="2017-11-24T00:00:00"/>
    <x v="3"/>
    <x v="10"/>
    <s v="Roland Schwarz"/>
    <x v="9"/>
    <x v="2"/>
    <x v="6"/>
    <s v="Motorla HX550 Universal Bluetooth Headset"/>
    <n v="79.099999999999994"/>
    <n v="2"/>
    <n v="39.549999999999997"/>
  </r>
  <r>
    <d v="2017-11-24T00:00:00"/>
    <x v="3"/>
    <x v="10"/>
    <s v="Roland Schwarz"/>
    <x v="9"/>
    <x v="0"/>
    <x v="3"/>
    <s v="Wilson Jones Ledger-Size, Piano-Hinge Binder, 2&quot;, Blue"/>
    <n v="327.84"/>
    <n v="8"/>
    <n v="157.36000000000001"/>
  </r>
  <r>
    <d v="2017-11-24T00:00:00"/>
    <x v="3"/>
    <x v="10"/>
    <s v="Frank Merwin"/>
    <x v="5"/>
    <x v="0"/>
    <x v="3"/>
    <s v="Avery Durable Binders"/>
    <n v="2.88"/>
    <n v="1"/>
    <n v="1.41"/>
  </r>
  <r>
    <d v="2017-11-24T00:00:00"/>
    <x v="3"/>
    <x v="10"/>
    <s v="Frank Merwin"/>
    <x v="5"/>
    <x v="0"/>
    <x v="2"/>
    <s v="Iceberg Mobile Mega Data/Printer Cart"/>
    <n v="1443.96"/>
    <n v="12"/>
    <n v="375.43"/>
  </r>
  <r>
    <d v="2017-11-24T00:00:00"/>
    <x v="3"/>
    <x v="10"/>
    <s v="Mark Van Huff"/>
    <x v="12"/>
    <x v="0"/>
    <x v="3"/>
    <s v="GBC Recycled Grain Textured Covers"/>
    <n v="20.72"/>
    <n v="2"/>
    <n v="-15.2"/>
  </r>
  <r>
    <d v="2017-11-24T00:00:00"/>
    <x v="3"/>
    <x v="10"/>
    <s v="Mark Van Huff"/>
    <x v="12"/>
    <x v="0"/>
    <x v="2"/>
    <s v="Fellowes Bankers Box Staxonsteel Drawer File/Stacking System"/>
    <n v="415.87"/>
    <n v="8"/>
    <n v="-41.59"/>
  </r>
  <r>
    <d v="2017-11-24T00:00:00"/>
    <x v="3"/>
    <x v="10"/>
    <s v="Michael Dominguez"/>
    <x v="25"/>
    <x v="0"/>
    <x v="3"/>
    <s v="Avery Durable Slant Ring Binders"/>
    <n v="19.010000000000002"/>
    <n v="8"/>
    <n v="-12.67"/>
  </r>
  <r>
    <d v="2017-11-24T00:00:00"/>
    <x v="3"/>
    <x v="10"/>
    <s v="Kelly Andreada"/>
    <x v="20"/>
    <x v="0"/>
    <x v="4"/>
    <s v="Crayola Anti Dust Chalk, 12/Pack"/>
    <n v="16.38"/>
    <n v="9"/>
    <n v="7.37"/>
  </r>
  <r>
    <d v="2017-11-24T00:00:00"/>
    <x v="3"/>
    <x v="10"/>
    <s v="Kelly Andreada"/>
    <x v="20"/>
    <x v="0"/>
    <x v="10"/>
    <s v="Ames Color-File Green Diamond Border X-ray Mailers"/>
    <n v="167.96"/>
    <n v="2"/>
    <n v="78.94"/>
  </r>
  <r>
    <d v="2017-11-24T00:00:00"/>
    <x v="3"/>
    <x v="10"/>
    <s v="Kelly Andreada"/>
    <x v="20"/>
    <x v="1"/>
    <x v="11"/>
    <s v="O'Sullivan Plantations 2-Door Library in Landvery Oak"/>
    <n v="321.57"/>
    <n v="2"/>
    <n v="-16.079999999999998"/>
  </r>
  <r>
    <d v="2017-11-24T00:00:00"/>
    <x v="3"/>
    <x v="10"/>
    <s v="Kelly Andreada"/>
    <x v="20"/>
    <x v="0"/>
    <x v="0"/>
    <s v="Xerox 214"/>
    <n v="12.96"/>
    <n v="2"/>
    <n v="6.22"/>
  </r>
  <r>
    <d v="2017-11-24T00:00:00"/>
    <x v="3"/>
    <x v="10"/>
    <s v="Patrick Gardner"/>
    <x v="3"/>
    <x v="0"/>
    <x v="4"/>
    <s v="BIC Liqua Brite Liner"/>
    <n v="27.76"/>
    <n v="4"/>
    <n v="9.99"/>
  </r>
  <r>
    <d v="2017-11-24T00:00:00"/>
    <x v="3"/>
    <x v="10"/>
    <s v="Shaun Chance"/>
    <x v="2"/>
    <x v="2"/>
    <x v="6"/>
    <s v="Blue Parrot B250XT Professional Grade Wireless BluetoothÂ HeadsetÂ with"/>
    <n v="89.99"/>
    <n v="2"/>
    <n v="-15"/>
  </r>
  <r>
    <d v="2017-11-24T00:00:00"/>
    <x v="3"/>
    <x v="10"/>
    <s v="Shaun Chance"/>
    <x v="2"/>
    <x v="0"/>
    <x v="0"/>
    <s v="Xerox 1919"/>
    <n v="229.54"/>
    <n v="7"/>
    <n v="83.21"/>
  </r>
  <r>
    <d v="2017-11-24T00:00:00"/>
    <x v="3"/>
    <x v="10"/>
    <s v="Brooke Gillingham"/>
    <x v="42"/>
    <x v="0"/>
    <x v="2"/>
    <s v="Fellowes Bases and Tops For Staxonsteel/High-Stak Systems"/>
    <n v="33.29"/>
    <n v="1"/>
    <n v="7.99"/>
  </r>
  <r>
    <d v="2017-11-24T00:00:00"/>
    <x v="3"/>
    <x v="10"/>
    <s v="Patrick Ryan"/>
    <x v="3"/>
    <x v="0"/>
    <x v="0"/>
    <s v="Southworth 100% RÃ©sumÃ© Paper, 24lb."/>
    <n v="7.78"/>
    <n v="1"/>
    <n v="3.5"/>
  </r>
  <r>
    <d v="2017-11-24T00:00:00"/>
    <x v="3"/>
    <x v="10"/>
    <s v="Jason Gross"/>
    <x v="0"/>
    <x v="0"/>
    <x v="12"/>
    <s v="Holmes Replacement Filter for HEPA Air Cleaner, Very Large Room, HEPA Filter"/>
    <n v="13.76"/>
    <n v="1"/>
    <n v="-24.77"/>
  </r>
  <r>
    <d v="2017-11-24T00:00:00"/>
    <x v="3"/>
    <x v="10"/>
    <s v="Maribeth Yedwab"/>
    <x v="15"/>
    <x v="0"/>
    <x v="3"/>
    <s v="Mead 1st Gear 2&quot; Zipper Binder, Asst. Colors"/>
    <n v="11.67"/>
    <n v="3"/>
    <n v="-7.78"/>
  </r>
  <r>
    <d v="2017-11-24T00:00:00"/>
    <x v="3"/>
    <x v="10"/>
    <s v="Maribeth Yedwab"/>
    <x v="15"/>
    <x v="0"/>
    <x v="10"/>
    <s v="Peel &amp; Seel Recycled Catalog Envelopes, Brown"/>
    <n v="64.849999999999994"/>
    <n v="7"/>
    <n v="24.32"/>
  </r>
  <r>
    <d v="2017-11-24T00:00:00"/>
    <x v="3"/>
    <x v="10"/>
    <s v="Beth Paige"/>
    <x v="3"/>
    <x v="1"/>
    <x v="13"/>
    <s v="Hon Practical Foundations 30 x 60 Training Table, Light Gray/Charcoal"/>
    <n v="364.08"/>
    <n v="2"/>
    <n v="9.1"/>
  </r>
  <r>
    <d v="2017-11-24T00:00:00"/>
    <x v="3"/>
    <x v="10"/>
    <s v="Beth Paige"/>
    <x v="3"/>
    <x v="1"/>
    <x v="13"/>
    <s v="Hon 61000 Series Interactive Training Tables"/>
    <n v="71.09"/>
    <n v="2"/>
    <n v="-1.78"/>
  </r>
  <r>
    <d v="2017-11-24T00:00:00"/>
    <x v="3"/>
    <x v="10"/>
    <s v="John Lee"/>
    <x v="3"/>
    <x v="2"/>
    <x v="9"/>
    <s v="Memorex Mini Travel Drive 16 GB USB 2.0 Flash Drive"/>
    <n v="223.58"/>
    <n v="14"/>
    <n v="87.2"/>
  </r>
  <r>
    <d v="2017-11-25T00:00:00"/>
    <x v="3"/>
    <x v="10"/>
    <s v="Sam Zeldin"/>
    <x v="14"/>
    <x v="0"/>
    <x v="2"/>
    <s v="Office Impressions Heavy Duty Welded Shelving &amp; Multimedia Storage Drawers"/>
    <n v="501.81"/>
    <n v="3"/>
    <n v="0"/>
  </r>
  <r>
    <d v="2017-11-25T00:00:00"/>
    <x v="3"/>
    <x v="10"/>
    <s v="Bradley Drucker"/>
    <x v="3"/>
    <x v="1"/>
    <x v="11"/>
    <s v="Sauder Forest Hills Library, Woodland Oak Finish"/>
    <n v="359.5"/>
    <n v="3"/>
    <n v="-29.61"/>
  </r>
  <r>
    <d v="2017-11-25T00:00:00"/>
    <x v="3"/>
    <x v="10"/>
    <s v="Bradley Drucker"/>
    <x v="3"/>
    <x v="0"/>
    <x v="2"/>
    <s v="Sterilite Officeware Hinged File Box"/>
    <n v="10.48"/>
    <n v="1"/>
    <n v="2.83"/>
  </r>
  <r>
    <d v="2017-11-25T00:00:00"/>
    <x v="3"/>
    <x v="10"/>
    <s v="Edward Becker"/>
    <x v="3"/>
    <x v="2"/>
    <x v="6"/>
    <s v="PayAnywhere Card Reader"/>
    <n v="39.96"/>
    <n v="5"/>
    <n v="3.5"/>
  </r>
  <r>
    <d v="2017-11-25T00:00:00"/>
    <x v="3"/>
    <x v="10"/>
    <s v="Edward Becker"/>
    <x v="3"/>
    <x v="0"/>
    <x v="0"/>
    <s v="Adams Telephone Message Book W/Dividers/Space For Phone Numbers, 5 1/4&quot;X8 1/2&quot;, 200/Messages"/>
    <n v="34.08"/>
    <n v="6"/>
    <n v="15.34"/>
  </r>
  <r>
    <d v="2017-11-25T00:00:00"/>
    <x v="3"/>
    <x v="10"/>
    <s v="Delfina Latchford"/>
    <x v="4"/>
    <x v="0"/>
    <x v="0"/>
    <s v="Wirebound Message Book, 4 per Page"/>
    <n v="48.87"/>
    <n v="9"/>
    <n v="23.95"/>
  </r>
  <r>
    <d v="2017-11-25T00:00:00"/>
    <x v="3"/>
    <x v="10"/>
    <s v="Henia Zydlo"/>
    <x v="16"/>
    <x v="1"/>
    <x v="11"/>
    <s v="O'Sullivan Manor Hill 2-Door Library in Brianna Oak"/>
    <n v="723.92"/>
    <n v="5"/>
    <n v="-81.44"/>
  </r>
  <r>
    <d v="2017-11-25T00:00:00"/>
    <x v="3"/>
    <x v="10"/>
    <s v="Tracy Zic"/>
    <x v="3"/>
    <x v="0"/>
    <x v="4"/>
    <s v="DIXON Oriole Pencils"/>
    <n v="5.16"/>
    <n v="2"/>
    <n v="1.34"/>
  </r>
  <r>
    <d v="2017-11-25T00:00:00"/>
    <x v="3"/>
    <x v="10"/>
    <s v="Rose O'Brian"/>
    <x v="0"/>
    <x v="2"/>
    <x v="6"/>
    <s v="Blue Parrot B250XT Professional Grade Wireless BluetoothÂ HeadsetÂ with"/>
    <n v="299.95999999999998"/>
    <n v="5"/>
    <n v="37.5"/>
  </r>
  <r>
    <d v="2017-11-25T00:00:00"/>
    <x v="3"/>
    <x v="10"/>
    <s v="Rose O'Brian"/>
    <x v="0"/>
    <x v="0"/>
    <x v="12"/>
    <s v="Fellowes Command Center 5-outlet power strip"/>
    <n v="67.84"/>
    <n v="5"/>
    <n v="-179.78"/>
  </r>
  <r>
    <d v="2017-11-25T00:00:00"/>
    <x v="3"/>
    <x v="10"/>
    <s v="Rose O'Brian"/>
    <x v="0"/>
    <x v="1"/>
    <x v="5"/>
    <s v="Hon Deluxe Fabric Upholstered Stacking Chairs"/>
    <n v="853.93"/>
    <n v="5"/>
    <n v="-24.4"/>
  </r>
  <r>
    <d v="2017-11-25T00:00:00"/>
    <x v="3"/>
    <x v="10"/>
    <s v="Rose O'Brian"/>
    <x v="0"/>
    <x v="0"/>
    <x v="4"/>
    <s v="Avery Hi-Liter Smear-Safe Highlighters"/>
    <n v="18.690000000000001"/>
    <n v="4"/>
    <n v="3.74"/>
  </r>
  <r>
    <d v="2017-11-25T00:00:00"/>
    <x v="3"/>
    <x v="10"/>
    <s v="Brendan Sweed"/>
    <x v="5"/>
    <x v="1"/>
    <x v="5"/>
    <s v="Office Star - Professional Matrix Back Chair with 2-to-1 Synchro Tilt and Mesh Fabric Seat"/>
    <n v="701.96"/>
    <n v="2"/>
    <n v="168.47"/>
  </r>
  <r>
    <d v="2017-11-26T00:00:00"/>
    <x v="3"/>
    <x v="10"/>
    <s v="Lynn Smith"/>
    <x v="24"/>
    <x v="1"/>
    <x v="8"/>
    <s v="Executive Impressions Supervisor Wall Clock"/>
    <n v="126.3"/>
    <n v="3"/>
    <n v="40.42"/>
  </r>
  <r>
    <d v="2017-11-26T00:00:00"/>
    <x v="3"/>
    <x v="10"/>
    <s v="Lynn Smith"/>
    <x v="24"/>
    <x v="2"/>
    <x v="9"/>
    <s v="SanDisk Cruzer 32 GB USB Flash Drive"/>
    <n v="38.04"/>
    <n v="2"/>
    <n v="12.17"/>
  </r>
  <r>
    <d v="2017-11-26T00:00:00"/>
    <x v="3"/>
    <x v="10"/>
    <s v="Liz Thompson"/>
    <x v="10"/>
    <x v="2"/>
    <x v="6"/>
    <s v="Motorola L804"/>
    <n v="220.75"/>
    <n v="8"/>
    <n v="-40.47"/>
  </r>
  <r>
    <d v="2017-11-26T00:00:00"/>
    <x v="3"/>
    <x v="10"/>
    <s v="Adam Hart"/>
    <x v="4"/>
    <x v="0"/>
    <x v="4"/>
    <s v="Newell 347"/>
    <n v="12.84"/>
    <n v="3"/>
    <n v="3.72"/>
  </r>
  <r>
    <d v="2017-11-26T00:00:00"/>
    <x v="3"/>
    <x v="10"/>
    <s v="Corey Catlett"/>
    <x v="10"/>
    <x v="0"/>
    <x v="12"/>
    <s v="Holmes HEPA Air Purifier"/>
    <n v="52.27"/>
    <n v="3"/>
    <n v="9.8000000000000007"/>
  </r>
  <r>
    <d v="2017-11-26T00:00:00"/>
    <x v="3"/>
    <x v="10"/>
    <s v="Corey Catlett"/>
    <x v="10"/>
    <x v="0"/>
    <x v="12"/>
    <s v="Fellowes Superior 10 Outlet Split Surge Protector"/>
    <n v="213.14"/>
    <n v="7"/>
    <n v="23.98"/>
  </r>
  <r>
    <d v="2017-11-26T00:00:00"/>
    <x v="3"/>
    <x v="10"/>
    <s v="Guy Thornton"/>
    <x v="1"/>
    <x v="0"/>
    <x v="3"/>
    <s v="GBC Premium Transparent Covers with Diagonal Lined Pattern"/>
    <n v="33.57"/>
    <n v="8"/>
    <n v="-53.71"/>
  </r>
  <r>
    <d v="2017-11-26T00:00:00"/>
    <x v="3"/>
    <x v="10"/>
    <s v="Frank Gastineau"/>
    <x v="20"/>
    <x v="0"/>
    <x v="12"/>
    <s v="Black &amp; Decker Filter for Double Action Dustbuster Cordless Vac BLDV7210"/>
    <n v="58.73"/>
    <n v="7"/>
    <n v="14.68"/>
  </r>
  <r>
    <d v="2017-11-26T00:00:00"/>
    <x v="3"/>
    <x v="10"/>
    <s v="Frank Gastineau"/>
    <x v="20"/>
    <x v="0"/>
    <x v="3"/>
    <s v="Binding Machine Supplies"/>
    <n v="93.34"/>
    <n v="4"/>
    <n v="32.67"/>
  </r>
  <r>
    <d v="2017-11-26T00:00:00"/>
    <x v="3"/>
    <x v="10"/>
    <s v="Tonja Turnell"/>
    <x v="18"/>
    <x v="1"/>
    <x v="13"/>
    <s v="KI Adjustable-Height Table"/>
    <n v="257.94"/>
    <n v="3"/>
    <n v="67.06"/>
  </r>
  <r>
    <d v="2017-11-26T00:00:00"/>
    <x v="3"/>
    <x v="10"/>
    <s v="Tonja Turnell"/>
    <x v="18"/>
    <x v="2"/>
    <x v="6"/>
    <s v="Samsung Galaxy S4 Mini"/>
    <n v="1879.96"/>
    <n v="4"/>
    <n v="545.19000000000005"/>
  </r>
  <r>
    <d v="2017-11-26T00:00:00"/>
    <x v="3"/>
    <x v="10"/>
    <s v="Tonja Turnell"/>
    <x v="18"/>
    <x v="1"/>
    <x v="8"/>
    <s v="DAX Wood Document Frame"/>
    <n v="27.46"/>
    <n v="2"/>
    <n v="9.89"/>
  </r>
  <r>
    <d v="2017-11-26T00:00:00"/>
    <x v="3"/>
    <x v="10"/>
    <s v="Tonja Turnell"/>
    <x v="18"/>
    <x v="2"/>
    <x v="6"/>
    <s v="Innergie mMini Combo Duo USB Travel Charging Kit"/>
    <n v="89.98"/>
    <n v="2"/>
    <n v="43.19"/>
  </r>
  <r>
    <d v="2017-11-26T00:00:00"/>
    <x v="3"/>
    <x v="10"/>
    <s v="Tonja Turnell"/>
    <x v="18"/>
    <x v="1"/>
    <x v="5"/>
    <s v="SAFCO Arco Folding Chair"/>
    <n v="828.6"/>
    <n v="3"/>
    <n v="240.29"/>
  </r>
  <r>
    <d v="2017-11-26T00:00:00"/>
    <x v="3"/>
    <x v="10"/>
    <s v="Michael Nguyen"/>
    <x v="20"/>
    <x v="2"/>
    <x v="6"/>
    <s v="Plantronics Calisto P620-M USB Wireless Speakerphone System"/>
    <n v="979.95"/>
    <n v="5"/>
    <n v="264.58999999999997"/>
  </r>
  <r>
    <d v="2017-11-26T00:00:00"/>
    <x v="3"/>
    <x v="10"/>
    <s v="Michael Nguyen"/>
    <x v="20"/>
    <x v="1"/>
    <x v="8"/>
    <s v="DataProducts Ampli Magnifier Task Lamp, Black,"/>
    <n v="135.30000000000001"/>
    <n v="5"/>
    <n v="37.880000000000003"/>
  </r>
  <r>
    <d v="2017-11-27T00:00:00"/>
    <x v="3"/>
    <x v="10"/>
    <s v="Brian Moss"/>
    <x v="21"/>
    <x v="1"/>
    <x v="8"/>
    <s v="Howard Miller 13&quot; Diameter Goldtone Round Wall Clock"/>
    <n v="46.94"/>
    <n v="1"/>
    <n v="19.25"/>
  </r>
  <r>
    <d v="2017-11-27T00:00:00"/>
    <x v="3"/>
    <x v="10"/>
    <s v="Brian Moss"/>
    <x v="21"/>
    <x v="2"/>
    <x v="9"/>
    <s v="Memorex Mini Travel Drive 16 GB USB 2.0 Flash Drive"/>
    <n v="143.72999999999999"/>
    <n v="9"/>
    <n v="56.05"/>
  </r>
  <r>
    <d v="2017-11-27T00:00:00"/>
    <x v="3"/>
    <x v="10"/>
    <s v="Lindsay Williams"/>
    <x v="3"/>
    <x v="0"/>
    <x v="0"/>
    <s v="Tops White Computer Printout Paper"/>
    <n v="244.55"/>
    <n v="5"/>
    <n v="114.94"/>
  </r>
  <r>
    <d v="2017-11-27T00:00:00"/>
    <x v="3"/>
    <x v="10"/>
    <s v="Lindsay Williams"/>
    <x v="3"/>
    <x v="2"/>
    <x v="9"/>
    <s v="Enermax Briskie RF Wireless Keyboard and Mouse Combo"/>
    <n v="166.16"/>
    <n v="8"/>
    <n v="59.82"/>
  </r>
  <r>
    <d v="2017-11-27T00:00:00"/>
    <x v="3"/>
    <x v="10"/>
    <s v="Doug Bickford"/>
    <x v="25"/>
    <x v="0"/>
    <x v="4"/>
    <s v="Pencil and Crayon Sharpener"/>
    <n v="8.76"/>
    <n v="5"/>
    <n v="0.77"/>
  </r>
  <r>
    <d v="2017-11-27T00:00:00"/>
    <x v="3"/>
    <x v="10"/>
    <s v="Doug Bickford"/>
    <x v="25"/>
    <x v="0"/>
    <x v="12"/>
    <s v="Belkin 5 Outlet SurgeMaster Power Centers"/>
    <n v="43.58"/>
    <n v="1"/>
    <n v="4.3600000000000003"/>
  </r>
  <r>
    <d v="2017-11-27T00:00:00"/>
    <x v="3"/>
    <x v="10"/>
    <s v="Bill Donatelli"/>
    <x v="3"/>
    <x v="0"/>
    <x v="3"/>
    <s v="Premium Transparent Presentation Covers by GBC"/>
    <n v="117.49"/>
    <n v="7"/>
    <n v="41.12"/>
  </r>
  <r>
    <d v="2017-11-27T00:00:00"/>
    <x v="3"/>
    <x v="10"/>
    <s v="Bill Donatelli"/>
    <x v="3"/>
    <x v="1"/>
    <x v="8"/>
    <s v="Eldon 200 Class Desk Accessories"/>
    <n v="18.84"/>
    <n v="3"/>
    <n v="6.03"/>
  </r>
  <r>
    <d v="2017-11-27T00:00:00"/>
    <x v="3"/>
    <x v="10"/>
    <s v="Doug O'Connell"/>
    <x v="3"/>
    <x v="2"/>
    <x v="6"/>
    <s v="Griffin GC17055 Auxiliary Audio Cable"/>
    <n v="57.57"/>
    <n v="4"/>
    <n v="5.76"/>
  </r>
  <r>
    <d v="2017-11-27T00:00:00"/>
    <x v="3"/>
    <x v="10"/>
    <s v="Resi PÃ¶lking"/>
    <x v="20"/>
    <x v="0"/>
    <x v="4"/>
    <s v="American Pencil"/>
    <n v="6.99"/>
    <n v="3"/>
    <n v="2.0299999999999998"/>
  </r>
  <r>
    <d v="2017-11-27T00:00:00"/>
    <x v="3"/>
    <x v="10"/>
    <s v="Resi PÃ¶lking"/>
    <x v="20"/>
    <x v="0"/>
    <x v="3"/>
    <s v="Avery Flip-Chart Easel Binder, Black"/>
    <n v="107.42"/>
    <n v="6"/>
    <n v="36.26"/>
  </r>
  <r>
    <d v="2017-11-27T00:00:00"/>
    <x v="3"/>
    <x v="10"/>
    <s v="Justin Ritter"/>
    <x v="18"/>
    <x v="0"/>
    <x v="0"/>
    <s v="Xerox 1909"/>
    <n v="158.28"/>
    <n v="6"/>
    <n v="72.81"/>
  </r>
  <r>
    <d v="2017-11-27T00:00:00"/>
    <x v="3"/>
    <x v="10"/>
    <s v="Justin Ritter"/>
    <x v="18"/>
    <x v="0"/>
    <x v="3"/>
    <s v="GBC DocuBind P100 Manual Binding Machine"/>
    <n v="497.94"/>
    <n v="3"/>
    <n v="224.07"/>
  </r>
  <r>
    <d v="2017-11-28T00:00:00"/>
    <x v="3"/>
    <x v="10"/>
    <s v="Ross Baird"/>
    <x v="2"/>
    <x v="1"/>
    <x v="8"/>
    <s v="Deflect-o RollaMat Studded, Beveled Mat for Medium Pile Carpeting"/>
    <n v="516.49"/>
    <n v="7"/>
    <n v="-12.91"/>
  </r>
  <r>
    <d v="2017-11-28T00:00:00"/>
    <x v="3"/>
    <x v="10"/>
    <s v="Ross Baird"/>
    <x v="2"/>
    <x v="1"/>
    <x v="8"/>
    <s v="Luxo Professional Fluorescent Magnifier Lamp with Clamp-Mount Base"/>
    <n v="1007.23"/>
    <n v="6"/>
    <n v="75.540000000000006"/>
  </r>
  <r>
    <d v="2017-11-28T00:00:00"/>
    <x v="3"/>
    <x v="10"/>
    <s v="Ross Baird"/>
    <x v="2"/>
    <x v="1"/>
    <x v="13"/>
    <s v="Riverside Furniture Oval Coffee Table, Oval End Table, End Table with Drawer"/>
    <n v="2065.3200000000002"/>
    <n v="12"/>
    <n v="-619.6"/>
  </r>
  <r>
    <d v="2017-11-28T00:00:00"/>
    <x v="3"/>
    <x v="10"/>
    <s v="Ross Baird"/>
    <x v="2"/>
    <x v="0"/>
    <x v="0"/>
    <s v="Xerox 210"/>
    <n v="15.55"/>
    <n v="3"/>
    <n v="5.44"/>
  </r>
  <r>
    <d v="2017-11-28T00:00:00"/>
    <x v="3"/>
    <x v="10"/>
    <s v="Ross Baird"/>
    <x v="2"/>
    <x v="0"/>
    <x v="0"/>
    <s v="Xerox 4200 Series MultiUse Premium Copy Paper (20Lb. and 84 Bright)"/>
    <n v="25.34"/>
    <n v="6"/>
    <n v="7.92"/>
  </r>
  <r>
    <d v="2017-11-28T00:00:00"/>
    <x v="3"/>
    <x v="10"/>
    <s v="Rick Hansen"/>
    <x v="26"/>
    <x v="0"/>
    <x v="0"/>
    <s v="Eaton Premium Continuous-Feed Paper, 25% Cotton, Letter Size, White, 1000 Shts/Box"/>
    <n v="88.77"/>
    <n v="2"/>
    <n v="31.07"/>
  </r>
  <r>
    <d v="2017-11-28T00:00:00"/>
    <x v="3"/>
    <x v="10"/>
    <s v="Deirdre Greer"/>
    <x v="20"/>
    <x v="2"/>
    <x v="6"/>
    <s v="Google Nexus 5"/>
    <n v="1979.89"/>
    <n v="11"/>
    <n v="494.97"/>
  </r>
  <r>
    <d v="2017-11-28T00:00:00"/>
    <x v="3"/>
    <x v="10"/>
    <s v="Deirdre Greer"/>
    <x v="20"/>
    <x v="0"/>
    <x v="10"/>
    <s v="Blue String-Tie &amp; Button Interoffice Envelopes, 10 x 13"/>
    <n v="79.959999999999994"/>
    <n v="2"/>
    <n v="35.979999999999997"/>
  </r>
  <r>
    <d v="2017-11-28T00:00:00"/>
    <x v="3"/>
    <x v="10"/>
    <s v="Lindsay Shagiari"/>
    <x v="36"/>
    <x v="0"/>
    <x v="4"/>
    <s v="BIC Brite Liner Grip Highlighters"/>
    <n v="1.64"/>
    <n v="1"/>
    <n v="0.74"/>
  </r>
  <r>
    <d v="2017-11-28T00:00:00"/>
    <x v="3"/>
    <x v="10"/>
    <s v="Lindsay Shagiari"/>
    <x v="36"/>
    <x v="1"/>
    <x v="8"/>
    <s v="Luxo Professional Fluorescent Magnifier Lamp with Clamp-Mount Base"/>
    <n v="1049.2"/>
    <n v="5"/>
    <n v="272.79000000000002"/>
  </r>
  <r>
    <d v="2017-11-28T00:00:00"/>
    <x v="3"/>
    <x v="10"/>
    <s v="Lindsay Shagiari"/>
    <x v="36"/>
    <x v="1"/>
    <x v="8"/>
    <s v="Eldon Image Series Desk Accessories, Burgundy"/>
    <n v="20.9"/>
    <n v="5"/>
    <n v="7.52"/>
  </r>
  <r>
    <d v="2017-11-28T00:00:00"/>
    <x v="3"/>
    <x v="10"/>
    <s v="Emily Phan"/>
    <x v="3"/>
    <x v="0"/>
    <x v="1"/>
    <s v="Round Specialty Laser Printer Labels"/>
    <n v="62.65"/>
    <n v="5"/>
    <n v="29.45"/>
  </r>
  <r>
    <d v="2017-11-29T00:00:00"/>
    <x v="3"/>
    <x v="10"/>
    <s v="Ted Trevino"/>
    <x v="15"/>
    <x v="1"/>
    <x v="5"/>
    <s v="Hon Deluxe Fabric Upholstered Stacking Chairs, Rounded Back"/>
    <n v="390.37"/>
    <n v="2"/>
    <n v="48.8"/>
  </r>
  <r>
    <d v="2017-11-29T00:00:00"/>
    <x v="3"/>
    <x v="10"/>
    <s v="Ted Trevino"/>
    <x v="15"/>
    <x v="1"/>
    <x v="8"/>
    <s v="Executive Impressions 13&quot; Chairman Wall Clock"/>
    <n v="101.52"/>
    <n v="5"/>
    <n v="19.04"/>
  </r>
  <r>
    <d v="2017-11-30T00:00:00"/>
    <x v="3"/>
    <x v="10"/>
    <s v="Harold Pawlan"/>
    <x v="20"/>
    <x v="0"/>
    <x v="3"/>
    <s v="Lock-Up Easel 'Spel-Binder'"/>
    <n v="68.47"/>
    <n v="3"/>
    <n v="23.11"/>
  </r>
  <r>
    <d v="2017-11-30T00:00:00"/>
    <x v="3"/>
    <x v="10"/>
    <s v="Harold Pawlan"/>
    <x v="20"/>
    <x v="1"/>
    <x v="5"/>
    <s v="SAFCO Arco Folding Chair"/>
    <n v="1242.9000000000001"/>
    <n v="5"/>
    <n v="262.39"/>
  </r>
  <r>
    <d v="2017-11-30T00:00:00"/>
    <x v="3"/>
    <x v="10"/>
    <s v="Scott Williamson"/>
    <x v="29"/>
    <x v="0"/>
    <x v="2"/>
    <s v="Home/Office Personal File Carts"/>
    <n v="173.8"/>
    <n v="5"/>
    <n v="43.45"/>
  </r>
  <r>
    <d v="2017-11-30T00:00:00"/>
    <x v="3"/>
    <x v="10"/>
    <s v="Max Engle"/>
    <x v="7"/>
    <x v="0"/>
    <x v="4"/>
    <s v="BOSTON Ranger #55 Pencil Sharpener, Black"/>
    <n v="155.94"/>
    <n v="6"/>
    <n v="45.22"/>
  </r>
  <r>
    <d v="2017-11-30T00:00:00"/>
    <x v="3"/>
    <x v="10"/>
    <s v="Max Ludwig"/>
    <x v="10"/>
    <x v="0"/>
    <x v="12"/>
    <s v="Kensington 7 Outlet MasterPiece Power Center with Fax/Phone Line Protection"/>
    <n v="663.94"/>
    <n v="4"/>
    <n v="82.99"/>
  </r>
  <r>
    <d v="2017-11-30T00:00:00"/>
    <x v="3"/>
    <x v="10"/>
    <s v="Parhena Norris"/>
    <x v="16"/>
    <x v="2"/>
    <x v="6"/>
    <s v="OtterBox Defender Series Case - Samsung Galaxy S4"/>
    <n v="71.98"/>
    <n v="3"/>
    <n v="9"/>
  </r>
  <r>
    <d v="2017-11-30T00:00:00"/>
    <x v="3"/>
    <x v="10"/>
    <s v="Stuart Calhoun"/>
    <x v="0"/>
    <x v="0"/>
    <x v="7"/>
    <s v="Binder Clips by OIC"/>
    <n v="2.37"/>
    <n v="2"/>
    <n v="0.83"/>
  </r>
  <r>
    <d v="2017-11-30T00:00:00"/>
    <x v="3"/>
    <x v="10"/>
    <s v="Shahid Collister"/>
    <x v="25"/>
    <x v="2"/>
    <x v="9"/>
    <s v="Logitech Wireless Gaming Headset G930"/>
    <n v="383.98"/>
    <n v="3"/>
    <n v="81.59"/>
  </r>
  <r>
    <d v="2017-11-30T00:00:00"/>
    <x v="3"/>
    <x v="10"/>
    <s v="Shahid Collister"/>
    <x v="25"/>
    <x v="1"/>
    <x v="13"/>
    <s v="Bush Advantage Collection Racetrack Conference Table"/>
    <n v="1781.68"/>
    <n v="7"/>
    <n v="-653.28"/>
  </r>
  <r>
    <d v="2017-11-30T00:00:00"/>
    <x v="3"/>
    <x v="10"/>
    <s v="Victor Preis"/>
    <x v="20"/>
    <x v="0"/>
    <x v="2"/>
    <s v="Iris 3-Drawer Stacking Bin, Black"/>
    <n v="83.56"/>
    <n v="4"/>
    <n v="1.67"/>
  </r>
  <r>
    <d v="2017-11-30T00:00:00"/>
    <x v="3"/>
    <x v="10"/>
    <s v="Victor Preis"/>
    <x v="20"/>
    <x v="2"/>
    <x v="6"/>
    <s v="Panasonic BusinessÂ TelephonesÂ KX-T7736"/>
    <n v="546.05999999999995"/>
    <n v="3"/>
    <n v="163.82"/>
  </r>
  <r>
    <d v="2017-11-30T00:00:00"/>
    <x v="3"/>
    <x v="10"/>
    <s v="Victor Preis"/>
    <x v="20"/>
    <x v="0"/>
    <x v="2"/>
    <s v="Fellowes Officeware Wire Shelving"/>
    <n v="269.49"/>
    <n v="3"/>
    <n v="5.39"/>
  </r>
  <r>
    <d v="2017-11-30T00:00:00"/>
    <x v="3"/>
    <x v="10"/>
    <s v="Maria Zettner"/>
    <x v="3"/>
    <x v="1"/>
    <x v="8"/>
    <s v="Contemporary Borderless Frame"/>
    <n v="25.83"/>
    <n v="3"/>
    <n v="9.56"/>
  </r>
  <r>
    <d v="2017-11-30T00:00:00"/>
    <x v="3"/>
    <x v="10"/>
    <s v="Bart Pistole"/>
    <x v="0"/>
    <x v="2"/>
    <x v="9"/>
    <s v="SanDisk Ultra 64 GB MicroSDHC Class 10 Memory Card"/>
    <n v="95.98"/>
    <n v="3"/>
    <n v="-10.8"/>
  </r>
  <r>
    <d v="2017-11-30T00:00:00"/>
    <x v="3"/>
    <x v="10"/>
    <s v="Trudy Brown"/>
    <x v="2"/>
    <x v="1"/>
    <x v="5"/>
    <s v="Global Commerce Series Low-Back Swivel/Tilt Chairs"/>
    <n v="1079.32"/>
    <n v="6"/>
    <n v="-15.42"/>
  </r>
  <r>
    <d v="2017-12-01T00:00:00"/>
    <x v="3"/>
    <x v="11"/>
    <s v="Joseph Holt"/>
    <x v="14"/>
    <x v="0"/>
    <x v="2"/>
    <s v="Tennsco Lockers, Gray"/>
    <n v="83.92"/>
    <n v="4"/>
    <n v="5.87"/>
  </r>
  <r>
    <d v="2017-12-01T00:00:00"/>
    <x v="3"/>
    <x v="11"/>
    <s v="Joseph Holt"/>
    <x v="14"/>
    <x v="2"/>
    <x v="6"/>
    <s v="Panasonic KX-TG6844B Expandable Digital Cordless Telephone"/>
    <n v="131.97999999999999"/>
    <n v="2"/>
    <n v="35.630000000000003"/>
  </r>
  <r>
    <d v="2017-12-01T00:00:00"/>
    <x v="3"/>
    <x v="11"/>
    <s v="Joseph Holt"/>
    <x v="14"/>
    <x v="0"/>
    <x v="3"/>
    <s v="Avery Durable Slant Ring Binders, No Labels"/>
    <n v="15.92"/>
    <n v="4"/>
    <n v="7.48"/>
  </r>
  <r>
    <d v="2017-12-01T00:00:00"/>
    <x v="3"/>
    <x v="11"/>
    <s v="Joseph Holt"/>
    <x v="14"/>
    <x v="0"/>
    <x v="7"/>
    <s v="Advantus Push Pins, Aluminum Head"/>
    <n v="52.29"/>
    <n v="9"/>
    <n v="16.21"/>
  </r>
  <r>
    <d v="2017-12-01T00:00:00"/>
    <x v="3"/>
    <x v="11"/>
    <s v="Joseph Holt"/>
    <x v="14"/>
    <x v="0"/>
    <x v="2"/>
    <s v="Gould Plastics 18-Pocket Panel Bin, 34w x 5-1/4d x 20-1/2h"/>
    <n v="91.99"/>
    <n v="1"/>
    <n v="3.68"/>
  </r>
  <r>
    <d v="2017-12-01T00:00:00"/>
    <x v="3"/>
    <x v="11"/>
    <s v="Craig Carreira"/>
    <x v="20"/>
    <x v="2"/>
    <x v="9"/>
    <s v="Sabrent 4-Port USB 2.0 Hub"/>
    <n v="20.37"/>
    <n v="3"/>
    <n v="6.93"/>
  </r>
  <r>
    <d v="2017-12-01T00:00:00"/>
    <x v="3"/>
    <x v="11"/>
    <s v="Craig Carreira"/>
    <x v="20"/>
    <x v="0"/>
    <x v="2"/>
    <s v="Safco Industrial Shelving"/>
    <n v="221.55"/>
    <n v="3"/>
    <n v="6.65"/>
  </r>
  <r>
    <d v="2017-12-01T00:00:00"/>
    <x v="3"/>
    <x v="11"/>
    <s v="Craig Carreira"/>
    <x v="20"/>
    <x v="0"/>
    <x v="3"/>
    <s v="Acco 3-Hole Punch"/>
    <n v="17.52"/>
    <n v="5"/>
    <n v="6.13"/>
  </r>
  <r>
    <d v="2017-12-01T00:00:00"/>
    <x v="3"/>
    <x v="11"/>
    <s v="Dianna Vittorini"/>
    <x v="26"/>
    <x v="2"/>
    <x v="6"/>
    <s v="GE 30524EE4"/>
    <n v="470.38"/>
    <n v="3"/>
    <n v="52.92"/>
  </r>
  <r>
    <d v="2017-12-01T00:00:00"/>
    <x v="3"/>
    <x v="11"/>
    <s v="Dianna Vittorini"/>
    <x v="26"/>
    <x v="2"/>
    <x v="6"/>
    <s v="AT&amp;T SB67148 SynJ"/>
    <n v="105.58"/>
    <n v="2"/>
    <n v="9.24"/>
  </r>
  <r>
    <d v="2017-12-01T00:00:00"/>
    <x v="3"/>
    <x v="11"/>
    <s v="Dianna Vittorini"/>
    <x v="26"/>
    <x v="0"/>
    <x v="12"/>
    <s v="Fellowes Basic Home/Office Series Surge Protectors"/>
    <n v="31.15"/>
    <n v="3"/>
    <n v="3.5"/>
  </r>
  <r>
    <d v="2017-12-01T00:00:00"/>
    <x v="3"/>
    <x v="11"/>
    <s v="Dianna Vittorini"/>
    <x v="26"/>
    <x v="0"/>
    <x v="3"/>
    <s v="Recycled Pressboard Report Cover with Reinforced Top Hinge"/>
    <n v="6.78"/>
    <n v="7"/>
    <n v="-4.75"/>
  </r>
  <r>
    <d v="2017-12-01T00:00:00"/>
    <x v="3"/>
    <x v="11"/>
    <s v="Dianna Vittorini"/>
    <x v="26"/>
    <x v="2"/>
    <x v="6"/>
    <s v="Jabra BIZ 2300 Duo QD Duo CordedÂ Headset"/>
    <n v="406.37"/>
    <n v="4"/>
    <n v="30.48"/>
  </r>
  <r>
    <d v="2017-12-01T00:00:00"/>
    <x v="3"/>
    <x v="11"/>
    <s v="Erica Hernandez"/>
    <x v="2"/>
    <x v="0"/>
    <x v="10"/>
    <s v="Quality Park Security Envelopes"/>
    <n v="104.68"/>
    <n v="5"/>
    <n v="35.33"/>
  </r>
  <r>
    <d v="2017-12-01T00:00:00"/>
    <x v="3"/>
    <x v="11"/>
    <s v="Erica Hernandez"/>
    <x v="2"/>
    <x v="2"/>
    <x v="6"/>
    <s v="Belkin SportFit Armband For iPhone 5s/5c, Fuchsia"/>
    <n v="62.96"/>
    <n v="7"/>
    <n v="9.44"/>
  </r>
  <r>
    <d v="2017-12-01T00:00:00"/>
    <x v="3"/>
    <x v="11"/>
    <s v="Sarah Jordon"/>
    <x v="0"/>
    <x v="2"/>
    <x v="6"/>
    <s v="Cisco SPA112 2 Port Phone Adapter"/>
    <n v="219.8"/>
    <n v="5"/>
    <n v="24.73"/>
  </r>
  <r>
    <d v="2017-12-01T00:00:00"/>
    <x v="3"/>
    <x v="11"/>
    <s v="Sarah Jordon"/>
    <x v="0"/>
    <x v="1"/>
    <x v="5"/>
    <s v="DMI Arturo Collection Mission-style Design Wood Chair"/>
    <n v="317.06"/>
    <n v="3"/>
    <n v="-18.12"/>
  </r>
  <r>
    <d v="2017-12-01T00:00:00"/>
    <x v="3"/>
    <x v="11"/>
    <s v="Clay Cheatham"/>
    <x v="3"/>
    <x v="0"/>
    <x v="0"/>
    <s v="Xerox 1905"/>
    <n v="45.36"/>
    <n v="7"/>
    <n v="21.77"/>
  </r>
  <r>
    <d v="2017-12-01T00:00:00"/>
    <x v="3"/>
    <x v="11"/>
    <s v="Clay Cheatham"/>
    <x v="3"/>
    <x v="0"/>
    <x v="3"/>
    <s v="Cardinal HOLDit! Binder Insert Strips,Extra Strips"/>
    <n v="10.130000000000001"/>
    <n v="2"/>
    <n v="3.67"/>
  </r>
  <r>
    <d v="2017-12-01T00:00:00"/>
    <x v="3"/>
    <x v="11"/>
    <s v="Ralph Arnett"/>
    <x v="2"/>
    <x v="0"/>
    <x v="2"/>
    <s v="Personal File Boxes with Fold-Down Carry Handle"/>
    <n v="37.39"/>
    <n v="3"/>
    <n v="2.34"/>
  </r>
  <r>
    <d v="2017-12-01T00:00:00"/>
    <x v="3"/>
    <x v="11"/>
    <s v="Ralph Arnett"/>
    <x v="2"/>
    <x v="1"/>
    <x v="8"/>
    <s v="Ultra Door Kickplate, 8&quot;H x 34&quot;W"/>
    <n v="79.12"/>
    <n v="5"/>
    <n v="13.85"/>
  </r>
  <r>
    <d v="2017-12-01T00:00:00"/>
    <x v="3"/>
    <x v="11"/>
    <s v="Alan Dominguez"/>
    <x v="37"/>
    <x v="0"/>
    <x v="0"/>
    <s v="Xerox 214"/>
    <n v="19.440000000000001"/>
    <n v="3"/>
    <n v="9.33"/>
  </r>
  <r>
    <d v="2017-12-01T00:00:00"/>
    <x v="3"/>
    <x v="11"/>
    <s v="Alan Dominguez"/>
    <x v="37"/>
    <x v="1"/>
    <x v="5"/>
    <s v="Global Comet Stacking Armless Chair"/>
    <n v="897.15"/>
    <n v="3"/>
    <n v="251.2"/>
  </r>
  <r>
    <d v="2017-12-01T00:00:00"/>
    <x v="3"/>
    <x v="11"/>
    <s v="Matthew Grinstein"/>
    <x v="10"/>
    <x v="1"/>
    <x v="8"/>
    <s v="Magna Visual Magnetic Picture Hangers"/>
    <n v="7.71"/>
    <n v="2"/>
    <n v="1.74"/>
  </r>
  <r>
    <d v="2017-12-01T00:00:00"/>
    <x v="3"/>
    <x v="11"/>
    <s v="Maribeth Yedwab"/>
    <x v="0"/>
    <x v="0"/>
    <x v="0"/>
    <s v="Xerox 201"/>
    <n v="10.37"/>
    <n v="2"/>
    <n v="3.63"/>
  </r>
  <r>
    <d v="2017-12-01T00:00:00"/>
    <x v="3"/>
    <x v="11"/>
    <s v="Sean O'Donnell"/>
    <x v="22"/>
    <x v="0"/>
    <x v="0"/>
    <s v="Xerox 1947"/>
    <n v="41.86"/>
    <n v="7"/>
    <n v="18.84"/>
  </r>
  <r>
    <d v="2017-12-01T00:00:00"/>
    <x v="3"/>
    <x v="11"/>
    <s v="Sean O'Donnell"/>
    <x v="22"/>
    <x v="1"/>
    <x v="11"/>
    <s v="Hon Metal Bookcases, Putty"/>
    <n v="141.96"/>
    <n v="2"/>
    <n v="41.17"/>
  </r>
  <r>
    <d v="2017-12-01T00:00:00"/>
    <x v="3"/>
    <x v="11"/>
    <s v="Sally Hughsby"/>
    <x v="22"/>
    <x v="0"/>
    <x v="3"/>
    <s v="Ibico Presentation Index for Binding Systems"/>
    <n v="15.92"/>
    <n v="5"/>
    <n v="5.37"/>
  </r>
  <r>
    <d v="2017-12-01T00:00:00"/>
    <x v="3"/>
    <x v="11"/>
    <s v="Sally Hughsby"/>
    <x v="22"/>
    <x v="1"/>
    <x v="8"/>
    <s v="Eldon Wave Desk Accessories"/>
    <n v="70.680000000000007"/>
    <n v="12"/>
    <n v="31.1"/>
  </r>
  <r>
    <d v="2017-12-01T00:00:00"/>
    <x v="3"/>
    <x v="11"/>
    <s v="Sally Hughsby"/>
    <x v="22"/>
    <x v="0"/>
    <x v="2"/>
    <s v="Tennsco Stur-D-Stor Boltless Shelving, 5 Shelves, 24&quot; Deep, Sand"/>
    <n v="541.24"/>
    <n v="4"/>
    <n v="5.41"/>
  </r>
  <r>
    <d v="2017-12-01T00:00:00"/>
    <x v="3"/>
    <x v="11"/>
    <s v="Max Ludwig"/>
    <x v="3"/>
    <x v="1"/>
    <x v="8"/>
    <s v="Tenex &quot;The Solids&quot; Textured Chair Mats"/>
    <n v="629.64"/>
    <n v="9"/>
    <n v="107.04"/>
  </r>
  <r>
    <d v="2017-12-01T00:00:00"/>
    <x v="3"/>
    <x v="11"/>
    <s v="Sean Christensen"/>
    <x v="2"/>
    <x v="0"/>
    <x v="1"/>
    <s v="Avery 483"/>
    <n v="15.94"/>
    <n v="4"/>
    <n v="5.18"/>
  </r>
  <r>
    <d v="2017-12-01T00:00:00"/>
    <x v="3"/>
    <x v="11"/>
    <s v="Sean Christensen"/>
    <x v="2"/>
    <x v="0"/>
    <x v="3"/>
    <s v="Acco Pressboard Covers with Storage Hooks, 14 7/8&quot; x 11&quot;, Dark Blue"/>
    <n v="8"/>
    <n v="7"/>
    <n v="-5.6"/>
  </r>
  <r>
    <d v="2017-12-01T00:00:00"/>
    <x v="3"/>
    <x v="11"/>
    <s v="Sean Christensen"/>
    <x v="2"/>
    <x v="1"/>
    <x v="5"/>
    <s v="Global Commerce Series High-Back Swivel/Tilt Chairs"/>
    <n v="398.97"/>
    <n v="2"/>
    <n v="-28.5"/>
  </r>
  <r>
    <d v="2017-12-02T00:00:00"/>
    <x v="3"/>
    <x v="11"/>
    <s v="Victoria Wilson"/>
    <x v="3"/>
    <x v="0"/>
    <x v="2"/>
    <s v="Fellowes Mobile File Cart, Black"/>
    <n v="559.62"/>
    <n v="9"/>
    <n v="151.1"/>
  </r>
  <r>
    <d v="2017-12-02T00:00:00"/>
    <x v="3"/>
    <x v="11"/>
    <s v="Victoria Wilson"/>
    <x v="3"/>
    <x v="0"/>
    <x v="0"/>
    <s v="Xerox 1940"/>
    <n v="109.92"/>
    <n v="2"/>
    <n v="53.86"/>
  </r>
  <r>
    <d v="2017-12-02T00:00:00"/>
    <x v="3"/>
    <x v="11"/>
    <s v="Victoria Wilson"/>
    <x v="3"/>
    <x v="0"/>
    <x v="0"/>
    <s v="Xerox 1962"/>
    <n v="8.56"/>
    <n v="2"/>
    <n v="3.85"/>
  </r>
  <r>
    <d v="2017-12-02T00:00:00"/>
    <x v="3"/>
    <x v="11"/>
    <s v="Adam Shillingsburg"/>
    <x v="6"/>
    <x v="0"/>
    <x v="4"/>
    <s v="Newell 309"/>
    <n v="34.65"/>
    <n v="3"/>
    <n v="10.4"/>
  </r>
  <r>
    <d v="2017-12-02T00:00:00"/>
    <x v="3"/>
    <x v="11"/>
    <s v="Joy Smith"/>
    <x v="0"/>
    <x v="0"/>
    <x v="12"/>
    <s v="3.6 Cubic Foot Counter Height Office Refrigerator"/>
    <n v="294.62"/>
    <n v="5"/>
    <n v="-766.01"/>
  </r>
  <r>
    <d v="2017-12-02T00:00:00"/>
    <x v="3"/>
    <x v="11"/>
    <s v="Joy Smith"/>
    <x v="0"/>
    <x v="1"/>
    <x v="8"/>
    <s v="Advantus Panel Wall Acrylic Frame"/>
    <n v="8.75"/>
    <n v="4"/>
    <n v="-3.72"/>
  </r>
  <r>
    <d v="2017-12-02T00:00:00"/>
    <x v="3"/>
    <x v="11"/>
    <s v="Michael Kennedy"/>
    <x v="16"/>
    <x v="0"/>
    <x v="4"/>
    <s v="Bulldog Vacuum Base Pencil Sharpener"/>
    <n v="47.96"/>
    <n v="5"/>
    <n v="4.2"/>
  </r>
  <r>
    <d v="2017-12-02T00:00:00"/>
    <x v="3"/>
    <x v="11"/>
    <s v="Alice McCarthy"/>
    <x v="3"/>
    <x v="0"/>
    <x v="3"/>
    <s v="3-ring staple pack"/>
    <n v="9.02"/>
    <n v="6"/>
    <n v="3.16"/>
  </r>
  <r>
    <d v="2017-12-02T00:00:00"/>
    <x v="3"/>
    <x v="11"/>
    <s v="Alice McCarthy"/>
    <x v="3"/>
    <x v="0"/>
    <x v="3"/>
    <s v="Satellite Sectional Post Binders"/>
    <n v="69.459999999999994"/>
    <n v="2"/>
    <n v="22.57"/>
  </r>
  <r>
    <d v="2017-12-02T00:00:00"/>
    <x v="3"/>
    <x v="11"/>
    <s v="Alice McCarthy"/>
    <x v="3"/>
    <x v="0"/>
    <x v="0"/>
    <s v="Wirebound Message Book, 4 per Page"/>
    <n v="10.86"/>
    <n v="2"/>
    <n v="5.32"/>
  </r>
  <r>
    <d v="2017-12-02T00:00:00"/>
    <x v="3"/>
    <x v="11"/>
    <s v="Alice McCarthy"/>
    <x v="3"/>
    <x v="0"/>
    <x v="12"/>
    <s v="Fellowes Advanced Computer Series Surge Protectors"/>
    <n v="79.47"/>
    <n v="3"/>
    <n v="22.25"/>
  </r>
  <r>
    <d v="2017-12-02T00:00:00"/>
    <x v="3"/>
    <x v="11"/>
    <s v="Alice McCarthy"/>
    <x v="3"/>
    <x v="0"/>
    <x v="4"/>
    <s v="Prang Dustless Chalk Sticks"/>
    <n v="10.08"/>
    <n v="6"/>
    <n v="5.04"/>
  </r>
  <r>
    <d v="2017-12-02T00:00:00"/>
    <x v="3"/>
    <x v="11"/>
    <s v="Daniel Byrd"/>
    <x v="16"/>
    <x v="0"/>
    <x v="3"/>
    <s v="Premier Elliptical Ring Binder, Black"/>
    <n v="45.66"/>
    <n v="5"/>
    <n v="-33.479999999999997"/>
  </r>
  <r>
    <d v="2017-12-02T00:00:00"/>
    <x v="3"/>
    <x v="11"/>
    <s v="Giulietta Weimer"/>
    <x v="2"/>
    <x v="0"/>
    <x v="3"/>
    <s v="GBC DocuBind 300 Electric Binding Machine"/>
    <n v="631.17999999999995"/>
    <n v="4"/>
    <n v="-462.86"/>
  </r>
  <r>
    <d v="2017-12-02T00:00:00"/>
    <x v="3"/>
    <x v="11"/>
    <s v="Juliana Krohn"/>
    <x v="40"/>
    <x v="2"/>
    <x v="6"/>
    <s v="ClearOne CHATAttach 160 -Â speaker phone"/>
    <n v="2479.96"/>
    <n v="4"/>
    <n v="743.99"/>
  </r>
  <r>
    <d v="2017-12-02T00:00:00"/>
    <x v="3"/>
    <x v="11"/>
    <s v="Brenda Bowman"/>
    <x v="3"/>
    <x v="2"/>
    <x v="6"/>
    <s v="Anker Astro 15000mAh USB Portable Charger"/>
    <n v="39.99"/>
    <n v="1"/>
    <n v="-8"/>
  </r>
  <r>
    <d v="2017-12-02T00:00:00"/>
    <x v="3"/>
    <x v="11"/>
    <s v="Brenda Bowman"/>
    <x v="3"/>
    <x v="1"/>
    <x v="5"/>
    <s v="Office Star - Mid Back Dual function Ergonomic High Back Chair with 2-Way Adjustable Arms"/>
    <n v="1159.06"/>
    <n v="9"/>
    <n v="43.46"/>
  </r>
  <r>
    <d v="2017-12-02T00:00:00"/>
    <x v="3"/>
    <x v="11"/>
    <s v="Brenda Bowman"/>
    <x v="3"/>
    <x v="0"/>
    <x v="4"/>
    <s v="Panasonic KP-380BK Classic Electric Pencil Sharpener"/>
    <n v="179.9"/>
    <n v="5"/>
    <n v="44.98"/>
  </r>
  <r>
    <d v="2017-12-02T00:00:00"/>
    <x v="3"/>
    <x v="11"/>
    <s v="Max Engle"/>
    <x v="6"/>
    <x v="1"/>
    <x v="5"/>
    <s v="Office Star - Professional Matrix Back Chair with 2-to-1 Synchro Tilt and Mesh Fabric Seat"/>
    <n v="701.96"/>
    <n v="2"/>
    <n v="168.47"/>
  </r>
  <r>
    <d v="2017-12-02T00:00:00"/>
    <x v="3"/>
    <x v="11"/>
    <s v="Roy Phan"/>
    <x v="0"/>
    <x v="0"/>
    <x v="4"/>
    <s v="Manco Dry-Lighter Erasable Highlighter"/>
    <n v="12.16"/>
    <n v="5"/>
    <n v="2.13"/>
  </r>
  <r>
    <d v="2017-12-02T00:00:00"/>
    <x v="3"/>
    <x v="11"/>
    <s v="Barry Gonzalez"/>
    <x v="25"/>
    <x v="0"/>
    <x v="4"/>
    <s v="Sanford 52201 APSCO Electric Pencil Sharpener"/>
    <n v="32.78"/>
    <n v="1"/>
    <n v="2.46"/>
  </r>
  <r>
    <d v="2017-12-02T00:00:00"/>
    <x v="3"/>
    <x v="11"/>
    <s v="Bill Stewart"/>
    <x v="26"/>
    <x v="0"/>
    <x v="2"/>
    <s v="Letter Size Cart"/>
    <n v="114.29"/>
    <n v="1"/>
    <n v="12.86"/>
  </r>
  <r>
    <d v="2017-12-02T00:00:00"/>
    <x v="3"/>
    <x v="11"/>
    <s v="Bill Stewart"/>
    <x v="26"/>
    <x v="0"/>
    <x v="3"/>
    <s v="Aluminum Screw Posts"/>
    <n v="36.619999999999997"/>
    <n v="8"/>
    <n v="-24.42"/>
  </r>
  <r>
    <d v="2017-12-02T00:00:00"/>
    <x v="3"/>
    <x v="11"/>
    <s v="Bill Stewart"/>
    <x v="26"/>
    <x v="1"/>
    <x v="11"/>
    <s v="Hon 4-Shelf Metal Bookcases"/>
    <n v="242.35"/>
    <n v="8"/>
    <n v="-363.53"/>
  </r>
  <r>
    <d v="2017-12-02T00:00:00"/>
    <x v="3"/>
    <x v="11"/>
    <s v="Bill Stewart"/>
    <x v="26"/>
    <x v="2"/>
    <x v="6"/>
    <s v="Seidio BD2-HK3IPH5-BK DILEX Case and Holster Combo for Apple iPhone 5/5s - Black"/>
    <n v="49.62"/>
    <n v="2"/>
    <n v="4.96"/>
  </r>
  <r>
    <d v="2017-12-02T00:00:00"/>
    <x v="3"/>
    <x v="11"/>
    <s v="Bill Stewart"/>
    <x v="26"/>
    <x v="1"/>
    <x v="8"/>
    <s v="Tenex 46&quot; x 60&quot; Computer Anti-Static Chairmat, Rectangular Shaped"/>
    <n v="508.7"/>
    <n v="6"/>
    <n v="0"/>
  </r>
  <r>
    <d v="2017-12-02T00:00:00"/>
    <x v="3"/>
    <x v="11"/>
    <s v="Bill Stewart"/>
    <x v="26"/>
    <x v="2"/>
    <x v="6"/>
    <s v="Macally Suction Cup Mount"/>
    <n v="57.36"/>
    <n v="6"/>
    <n v="-14.34"/>
  </r>
  <r>
    <d v="2017-12-02T00:00:00"/>
    <x v="3"/>
    <x v="11"/>
    <s v="Bill Stewart"/>
    <x v="26"/>
    <x v="1"/>
    <x v="5"/>
    <s v="Hon GuestStacker Chair"/>
    <n v="906.68"/>
    <n v="5"/>
    <n v="68"/>
  </r>
  <r>
    <d v="2017-12-02T00:00:00"/>
    <x v="3"/>
    <x v="11"/>
    <s v="Susan Vittorini"/>
    <x v="12"/>
    <x v="0"/>
    <x v="3"/>
    <s v="Vinyl Sectional Post Binders"/>
    <n v="67.86"/>
    <n v="6"/>
    <n v="-45.24"/>
  </r>
  <r>
    <d v="2017-12-02T00:00:00"/>
    <x v="3"/>
    <x v="11"/>
    <s v="Erin Smith"/>
    <x v="10"/>
    <x v="0"/>
    <x v="4"/>
    <s v="Rogers Handheld Barrel Pencil Sharpener"/>
    <n v="19.73"/>
    <n v="9"/>
    <n v="1.73"/>
  </r>
  <r>
    <d v="2017-12-02T00:00:00"/>
    <x v="3"/>
    <x v="11"/>
    <s v="Erin Smith"/>
    <x v="10"/>
    <x v="2"/>
    <x v="6"/>
    <s v="AT&amp;T CL2909"/>
    <n v="151.19"/>
    <n v="2"/>
    <n v="-25.2"/>
  </r>
  <r>
    <d v="2017-12-02T00:00:00"/>
    <x v="3"/>
    <x v="11"/>
    <s v="Kunst Miller"/>
    <x v="32"/>
    <x v="0"/>
    <x v="12"/>
    <s v="Belkin 8 Outlet Surge Protector"/>
    <n v="286.86"/>
    <n v="7"/>
    <n v="80.319999999999993"/>
  </r>
  <r>
    <d v="2017-12-02T00:00:00"/>
    <x v="3"/>
    <x v="11"/>
    <s v="Kunst Miller"/>
    <x v="32"/>
    <x v="2"/>
    <x v="6"/>
    <s v="GE 30524EE4"/>
    <n v="979.95"/>
    <n v="5"/>
    <n v="284.19"/>
  </r>
  <r>
    <d v="2017-12-02T00:00:00"/>
    <x v="3"/>
    <x v="11"/>
    <s v="Kunst Miller"/>
    <x v="32"/>
    <x v="0"/>
    <x v="14"/>
    <s v="Staple remover"/>
    <n v="4.3600000000000003"/>
    <n v="2"/>
    <n v="0.17"/>
  </r>
  <r>
    <d v="2017-12-03T00:00:00"/>
    <x v="3"/>
    <x v="11"/>
    <s v="Chuck Sachs"/>
    <x v="20"/>
    <x v="0"/>
    <x v="3"/>
    <s v="GBC Premium Transparent Covers with Diagonal Lined Pattern"/>
    <n v="83.92"/>
    <n v="5"/>
    <n v="29.37"/>
  </r>
  <r>
    <d v="2017-12-03T00:00:00"/>
    <x v="3"/>
    <x v="11"/>
    <s v="Chuck Sachs"/>
    <x v="20"/>
    <x v="0"/>
    <x v="3"/>
    <s v="SpineVue Locking Slant-D Ring Binders by Cardinal"/>
    <n v="14.62"/>
    <n v="2"/>
    <n v="5.12"/>
  </r>
  <r>
    <d v="2017-12-03T00:00:00"/>
    <x v="3"/>
    <x v="11"/>
    <s v="Chuck Sachs"/>
    <x v="20"/>
    <x v="2"/>
    <x v="6"/>
    <s v="AT&amp;T 1080 Corded phone"/>
    <n v="136.99"/>
    <n v="1"/>
    <n v="36.99"/>
  </r>
  <r>
    <d v="2017-12-03T00:00:00"/>
    <x v="3"/>
    <x v="11"/>
    <s v="Chuck Sachs"/>
    <x v="20"/>
    <x v="0"/>
    <x v="1"/>
    <s v="Avery 520"/>
    <n v="3.15"/>
    <n v="1"/>
    <n v="1.51"/>
  </r>
  <r>
    <d v="2017-12-03T00:00:00"/>
    <x v="3"/>
    <x v="11"/>
    <s v="Toby Carlisle"/>
    <x v="3"/>
    <x v="0"/>
    <x v="0"/>
    <s v="Xerox 1888"/>
    <n v="166.44"/>
    <n v="3"/>
    <n v="79.89"/>
  </r>
  <r>
    <d v="2017-12-03T00:00:00"/>
    <x v="3"/>
    <x v="11"/>
    <s v="Natalie DeCherney"/>
    <x v="16"/>
    <x v="2"/>
    <x v="9"/>
    <s v="Kensington Orbit Wireless Mobile Trackball for PC and Mac"/>
    <n v="47.99"/>
    <n v="1"/>
    <n v="7.2"/>
  </r>
  <r>
    <d v="2017-12-03T00:00:00"/>
    <x v="3"/>
    <x v="11"/>
    <s v="Matt Collins"/>
    <x v="25"/>
    <x v="0"/>
    <x v="12"/>
    <s v="Belkin F9H710-06 7 Outlet SurgeMaster Surge Protector"/>
    <n v="45.22"/>
    <n v="3"/>
    <n v="4.5199999999999996"/>
  </r>
  <r>
    <d v="2017-12-03T00:00:00"/>
    <x v="3"/>
    <x v="11"/>
    <s v="Matt Collins"/>
    <x v="25"/>
    <x v="0"/>
    <x v="3"/>
    <s v="GBC Pre-Punched Binding Paper, Plastic, White, 8-1/2&quot; x 11&quot;"/>
    <n v="28.78"/>
    <n v="6"/>
    <n v="-21.11"/>
  </r>
  <r>
    <d v="2017-12-03T00:00:00"/>
    <x v="3"/>
    <x v="11"/>
    <s v="Matt Collins"/>
    <x v="25"/>
    <x v="0"/>
    <x v="0"/>
    <s v="Rediform Wirebound &quot;Phone Memo&quot; Message Book, 11 x 5-3/4"/>
    <n v="24.45"/>
    <n v="4"/>
    <n v="8.86"/>
  </r>
  <r>
    <d v="2017-12-03T00:00:00"/>
    <x v="3"/>
    <x v="11"/>
    <s v="Corinna Mitchell"/>
    <x v="22"/>
    <x v="1"/>
    <x v="13"/>
    <s v="Bevis Oval Conference Table, Walnut"/>
    <n v="521.96"/>
    <n v="2"/>
    <n v="88.73"/>
  </r>
  <r>
    <d v="2017-12-03T00:00:00"/>
    <x v="3"/>
    <x v="11"/>
    <s v="Mark Van Huff"/>
    <x v="0"/>
    <x v="1"/>
    <x v="8"/>
    <s v="Tensor Brushed Steel Torchiere Floor Lamp"/>
    <n v="13.59"/>
    <n v="2"/>
    <n v="-14.27"/>
  </r>
  <r>
    <d v="2017-12-03T00:00:00"/>
    <x v="3"/>
    <x v="11"/>
    <s v="Clay Cheatham"/>
    <x v="0"/>
    <x v="0"/>
    <x v="0"/>
    <s v="Xerox 1998"/>
    <n v="10.37"/>
    <n v="2"/>
    <n v="3.63"/>
  </r>
  <r>
    <d v="2017-12-03T00:00:00"/>
    <x v="3"/>
    <x v="11"/>
    <s v="Lena Cacioppo"/>
    <x v="26"/>
    <x v="0"/>
    <x v="4"/>
    <s v="Newell 344"/>
    <n v="13.34"/>
    <n v="6"/>
    <n v="1"/>
  </r>
  <r>
    <d v="2017-12-03T00:00:00"/>
    <x v="3"/>
    <x v="11"/>
    <s v="Lena Cacioppo"/>
    <x v="26"/>
    <x v="2"/>
    <x v="9"/>
    <s v="Memorex Micro Travel Drive 16 GB"/>
    <n v="76.75"/>
    <n v="6"/>
    <n v="10.55"/>
  </r>
  <r>
    <d v="2017-12-03T00:00:00"/>
    <x v="3"/>
    <x v="11"/>
    <s v="Lena Cacioppo"/>
    <x v="26"/>
    <x v="2"/>
    <x v="9"/>
    <s v="Memorex Micro Travel Drive 16 GB"/>
    <n v="102.34"/>
    <n v="8"/>
    <n v="14.07"/>
  </r>
  <r>
    <d v="2017-12-03T00:00:00"/>
    <x v="3"/>
    <x v="11"/>
    <s v="Lena Cacioppo"/>
    <x v="26"/>
    <x v="0"/>
    <x v="0"/>
    <s v="Wirebound Four 2-3/4 x 5 Forms per Page, 400 Sets per Book"/>
    <n v="10.32"/>
    <n v="2"/>
    <n v="3.74"/>
  </r>
  <r>
    <d v="2017-12-03T00:00:00"/>
    <x v="3"/>
    <x v="11"/>
    <s v="Lena Cacioppo"/>
    <x v="26"/>
    <x v="0"/>
    <x v="14"/>
    <s v="Elite 5&quot; Scissors"/>
    <n v="47.32"/>
    <n v="7"/>
    <n v="5.92"/>
  </r>
  <r>
    <d v="2017-12-03T00:00:00"/>
    <x v="3"/>
    <x v="11"/>
    <s v="Lena Cacioppo"/>
    <x v="26"/>
    <x v="1"/>
    <x v="8"/>
    <s v="Staple-based wall hangings"/>
    <n v="23.38"/>
    <n v="3"/>
    <n v="7.01"/>
  </r>
  <r>
    <d v="2017-12-03T00:00:00"/>
    <x v="3"/>
    <x v="11"/>
    <s v="Lena Cacioppo"/>
    <x v="26"/>
    <x v="1"/>
    <x v="8"/>
    <s v="Eldon Image Series Desk Accessories, Burgundy"/>
    <n v="16.72"/>
    <n v="5"/>
    <n v="3.34"/>
  </r>
  <r>
    <d v="2017-12-03T00:00:00"/>
    <x v="3"/>
    <x v="11"/>
    <s v="Lena Cacioppo"/>
    <x v="26"/>
    <x v="1"/>
    <x v="8"/>
    <s v="DAX Two-Tone Silver Metal Document Frame"/>
    <n v="16.190000000000001"/>
    <n v="1"/>
    <n v="4.66"/>
  </r>
  <r>
    <d v="2017-12-04T00:00:00"/>
    <x v="3"/>
    <x v="11"/>
    <s v="Charles McCrossin"/>
    <x v="2"/>
    <x v="0"/>
    <x v="3"/>
    <s v="Storex Dura Pro Binders"/>
    <n v="5.35"/>
    <n v="3"/>
    <n v="-4.46"/>
  </r>
  <r>
    <d v="2017-12-04T00:00:00"/>
    <x v="3"/>
    <x v="11"/>
    <s v="Darrin Van Huff"/>
    <x v="2"/>
    <x v="1"/>
    <x v="5"/>
    <s v="Safco Chair Connectors, 6/Carton"/>
    <n v="188.55"/>
    <n v="7"/>
    <n v="-2.69"/>
  </r>
  <r>
    <d v="2017-12-04T00:00:00"/>
    <x v="3"/>
    <x v="11"/>
    <s v="Michael Stewart"/>
    <x v="2"/>
    <x v="1"/>
    <x v="5"/>
    <s v="Global Chrome Stack Chair"/>
    <n v="239.96"/>
    <n v="10"/>
    <n v="-10.28"/>
  </r>
  <r>
    <d v="2017-12-04T00:00:00"/>
    <x v="3"/>
    <x v="11"/>
    <s v="Michael Stewart"/>
    <x v="2"/>
    <x v="1"/>
    <x v="8"/>
    <s v="Hand-Finished Solid Wood Document Frame"/>
    <n v="54.77"/>
    <n v="2"/>
    <n v="6.85"/>
  </r>
  <r>
    <d v="2017-12-04T00:00:00"/>
    <x v="3"/>
    <x v="11"/>
    <s v="Michael Stewart"/>
    <x v="2"/>
    <x v="0"/>
    <x v="4"/>
    <s v="DIXON Ticonderoga Erasable Checking Pencils"/>
    <n v="13.39"/>
    <n v="3"/>
    <n v="3.18"/>
  </r>
  <r>
    <d v="2017-12-04T00:00:00"/>
    <x v="3"/>
    <x v="11"/>
    <s v="Michael Stewart"/>
    <x v="2"/>
    <x v="0"/>
    <x v="0"/>
    <s v="Xerox 1956"/>
    <n v="23.92"/>
    <n v="5"/>
    <n v="8.67"/>
  </r>
  <r>
    <d v="2017-12-04T00:00:00"/>
    <x v="3"/>
    <x v="11"/>
    <s v="Michael Stewart"/>
    <x v="2"/>
    <x v="2"/>
    <x v="9"/>
    <s v="Logitech G13 Programmable Gameboard with LCD Display"/>
    <n v="255.97"/>
    <n v="4"/>
    <n v="-28.8"/>
  </r>
  <r>
    <d v="2017-12-04T00:00:00"/>
    <x v="3"/>
    <x v="11"/>
    <s v="Christy Brittain"/>
    <x v="1"/>
    <x v="0"/>
    <x v="2"/>
    <s v="Advantus Rolling Drawer Organizers"/>
    <n v="61.57"/>
    <n v="2"/>
    <n v="4.62"/>
  </r>
  <r>
    <d v="2017-12-04T00:00:00"/>
    <x v="3"/>
    <x v="11"/>
    <s v="Theone Pippenger"/>
    <x v="28"/>
    <x v="0"/>
    <x v="4"/>
    <s v="Newell 310"/>
    <n v="8.8000000000000007"/>
    <n v="5"/>
    <n v="2.5499999999999998"/>
  </r>
  <r>
    <d v="2017-12-04T00:00:00"/>
    <x v="3"/>
    <x v="11"/>
    <s v="Theone Pippenger"/>
    <x v="28"/>
    <x v="2"/>
    <x v="9"/>
    <s v="First Data TMFD35 PIN Pad"/>
    <n v="142.80000000000001"/>
    <n v="1"/>
    <n v="29.99"/>
  </r>
  <r>
    <d v="2017-12-04T00:00:00"/>
    <x v="3"/>
    <x v="11"/>
    <s v="Theone Pippenger"/>
    <x v="28"/>
    <x v="2"/>
    <x v="9"/>
    <s v="Logitech G430 Surround Sound Gaming Headset with Dolby 7.1 Technology"/>
    <n v="399.95"/>
    <n v="5"/>
    <n v="143.97999999999999"/>
  </r>
  <r>
    <d v="2017-12-04T00:00:00"/>
    <x v="3"/>
    <x v="11"/>
    <s v="Lena Radford"/>
    <x v="15"/>
    <x v="2"/>
    <x v="15"/>
    <s v="Okidata C610n Printer"/>
    <n v="649"/>
    <n v="2"/>
    <n v="-272.58"/>
  </r>
  <r>
    <d v="2017-12-04T00:00:00"/>
    <x v="3"/>
    <x v="11"/>
    <s v="Larry Tron"/>
    <x v="10"/>
    <x v="0"/>
    <x v="0"/>
    <s v="IBM Multi-Purpose Copy Paper, 8 1/2 x 11&quot;, Case"/>
    <n v="74.349999999999994"/>
    <n v="3"/>
    <n v="23.24"/>
  </r>
  <r>
    <d v="2017-12-04T00:00:00"/>
    <x v="3"/>
    <x v="11"/>
    <s v="Chris Selesnick"/>
    <x v="3"/>
    <x v="0"/>
    <x v="0"/>
    <s v="Adams Telephone Message Book W/Dividers/Space For Phone Numbers, 5 1/4&quot;X8 1/2&quot;, 300/Messages"/>
    <n v="11.76"/>
    <n v="2"/>
    <n v="5.76"/>
  </r>
  <r>
    <d v="2017-12-04T00:00:00"/>
    <x v="3"/>
    <x v="11"/>
    <s v="Doug O'Connell"/>
    <x v="23"/>
    <x v="1"/>
    <x v="8"/>
    <s v="Tensor &quot;Hersey Kiss&quot; Styled Floor Lamp"/>
    <n v="12.99"/>
    <n v="1"/>
    <n v="1.56"/>
  </r>
  <r>
    <d v="2017-12-04T00:00:00"/>
    <x v="3"/>
    <x v="11"/>
    <s v="Doug O'Connell"/>
    <x v="23"/>
    <x v="1"/>
    <x v="5"/>
    <s v="Global Value Steno Chair, Gray"/>
    <n v="182.22"/>
    <n v="3"/>
    <n v="45.56"/>
  </r>
  <r>
    <d v="2017-12-04T00:00:00"/>
    <x v="3"/>
    <x v="11"/>
    <s v="Doug O'Connell"/>
    <x v="23"/>
    <x v="1"/>
    <x v="5"/>
    <s v="Global Low Back Tilter Chair"/>
    <n v="302.94"/>
    <n v="3"/>
    <n v="18.18"/>
  </r>
  <r>
    <d v="2017-12-04T00:00:00"/>
    <x v="3"/>
    <x v="11"/>
    <s v="Katrina Edelman"/>
    <x v="2"/>
    <x v="1"/>
    <x v="8"/>
    <s v="C-Line Cubicle Keepers Polyproplyene Holder With Velcro Backings"/>
    <n v="11.35"/>
    <n v="3"/>
    <n v="2.7"/>
  </r>
  <r>
    <d v="2017-12-05T00:00:00"/>
    <x v="3"/>
    <x v="11"/>
    <s v="Rob Beeghly"/>
    <x v="18"/>
    <x v="0"/>
    <x v="12"/>
    <s v="Kensington 6 Outlet Guardian Standard Surge Protector"/>
    <n v="61.44"/>
    <n v="3"/>
    <n v="16.59"/>
  </r>
  <r>
    <d v="2017-12-05T00:00:00"/>
    <x v="3"/>
    <x v="11"/>
    <s v="Rob Beeghly"/>
    <x v="18"/>
    <x v="0"/>
    <x v="0"/>
    <s v="Southworth 100% RÃ©sumÃ© Paper, 24lb."/>
    <n v="38.9"/>
    <n v="5"/>
    <n v="17.510000000000002"/>
  </r>
  <r>
    <d v="2017-12-05T00:00:00"/>
    <x v="3"/>
    <x v="11"/>
    <s v="Rob Beeghly"/>
    <x v="18"/>
    <x v="2"/>
    <x v="9"/>
    <s v="ImationÂ 16GB Mini TravelDrive USB 2.0Â Flash Drive"/>
    <n v="99.39"/>
    <n v="3"/>
    <n v="40.75"/>
  </r>
  <r>
    <d v="2017-12-05T00:00:00"/>
    <x v="3"/>
    <x v="11"/>
    <s v="Naresj Patel"/>
    <x v="3"/>
    <x v="0"/>
    <x v="0"/>
    <s v="Xerox 1960"/>
    <n v="92.94"/>
    <n v="3"/>
    <n v="41.82"/>
  </r>
  <r>
    <d v="2017-12-05T00:00:00"/>
    <x v="3"/>
    <x v="11"/>
    <s v="Quincy Jones"/>
    <x v="45"/>
    <x v="2"/>
    <x v="9"/>
    <s v="Logitech ClearChat Comfort/USB Headset H390"/>
    <n v="205.03"/>
    <n v="7"/>
    <n v="67.66"/>
  </r>
  <r>
    <d v="2017-12-05T00:00:00"/>
    <x v="3"/>
    <x v="11"/>
    <s v="Suzanne McNair"/>
    <x v="20"/>
    <x v="1"/>
    <x v="8"/>
    <s v="Eldon Expressions Wood and Plastic Desk Accessories, Cherry Wood"/>
    <n v="20.94"/>
    <n v="3"/>
    <n v="6.07"/>
  </r>
  <r>
    <d v="2017-12-05T00:00:00"/>
    <x v="3"/>
    <x v="11"/>
    <s v="Suzanne McNair"/>
    <x v="20"/>
    <x v="1"/>
    <x v="8"/>
    <s v="Seth Thomas 14&quot; Putty-Colored Wall Clock"/>
    <n v="58.68"/>
    <n v="2"/>
    <n v="18.190000000000001"/>
  </r>
  <r>
    <d v="2017-12-05T00:00:00"/>
    <x v="3"/>
    <x v="11"/>
    <s v="Suzanne McNair"/>
    <x v="20"/>
    <x v="0"/>
    <x v="12"/>
    <s v="Eureka The Boss Cordless Rechargeable Stick Vac"/>
    <n v="254.9"/>
    <n v="5"/>
    <n v="68.819999999999993"/>
  </r>
  <r>
    <d v="2017-12-05T00:00:00"/>
    <x v="3"/>
    <x v="11"/>
    <s v="Alan Barnes"/>
    <x v="22"/>
    <x v="0"/>
    <x v="3"/>
    <s v="GBC Wire Binding Combs"/>
    <n v="24.82"/>
    <n v="3"/>
    <n v="8.3800000000000008"/>
  </r>
  <r>
    <d v="2017-12-05T00:00:00"/>
    <x v="3"/>
    <x v="11"/>
    <s v="Alan Barnes"/>
    <x v="22"/>
    <x v="0"/>
    <x v="3"/>
    <s v="Zipper Ring Binder Pockets"/>
    <n v="14.98"/>
    <n v="6"/>
    <n v="5.43"/>
  </r>
  <r>
    <d v="2017-12-05T00:00:00"/>
    <x v="3"/>
    <x v="11"/>
    <s v="Carlos Soltero"/>
    <x v="20"/>
    <x v="1"/>
    <x v="8"/>
    <s v="Magnifier Swing Arm Lamp"/>
    <n v="41.96"/>
    <n v="2"/>
    <n v="10.91"/>
  </r>
  <r>
    <d v="2017-12-05T00:00:00"/>
    <x v="3"/>
    <x v="11"/>
    <s v="Carlos Soltero"/>
    <x v="20"/>
    <x v="0"/>
    <x v="1"/>
    <s v="Self-Adhesive Removable Labels"/>
    <n v="9.4499999999999993"/>
    <n v="3"/>
    <n v="4.54"/>
  </r>
  <r>
    <d v="2017-12-05T00:00:00"/>
    <x v="3"/>
    <x v="11"/>
    <s v="Patrick Bzostek"/>
    <x v="22"/>
    <x v="0"/>
    <x v="3"/>
    <s v="GBC Premium Transparent Covers with Diagonal Lined Pattern"/>
    <n v="83.92"/>
    <n v="5"/>
    <n v="29.37"/>
  </r>
  <r>
    <d v="2017-12-05T00:00:00"/>
    <x v="3"/>
    <x v="11"/>
    <s v="Patrick Bzostek"/>
    <x v="22"/>
    <x v="1"/>
    <x v="8"/>
    <s v="Eldon Radial Chair Mat for Low to Medium Pile Carpets"/>
    <n v="199.9"/>
    <n v="5"/>
    <n v="39.979999999999997"/>
  </r>
  <r>
    <d v="2017-12-05T00:00:00"/>
    <x v="3"/>
    <x v="11"/>
    <s v="Patrick Bzostek"/>
    <x v="22"/>
    <x v="2"/>
    <x v="6"/>
    <s v="Cyber Acoustics AC-202b Speech Recognition Stereo Headset"/>
    <n v="31.18"/>
    <n v="3"/>
    <n v="-7.01"/>
  </r>
  <r>
    <d v="2017-12-05T00:00:00"/>
    <x v="3"/>
    <x v="11"/>
    <s v="Patrick Bzostek"/>
    <x v="22"/>
    <x v="0"/>
    <x v="3"/>
    <s v="GBC VeloBinder Manual Binding System"/>
    <n v="172.75"/>
    <n v="6"/>
    <n v="60.46"/>
  </r>
  <r>
    <d v="2017-12-05T00:00:00"/>
    <x v="3"/>
    <x v="11"/>
    <s v="Patrick Bzostek"/>
    <x v="22"/>
    <x v="0"/>
    <x v="3"/>
    <s v="Fellowes Black Plastic Comb Bindings"/>
    <n v="9.3000000000000007"/>
    <n v="2"/>
    <n v="3.02"/>
  </r>
  <r>
    <d v="2017-12-05T00:00:00"/>
    <x v="3"/>
    <x v="11"/>
    <s v="Bart Folk"/>
    <x v="20"/>
    <x v="0"/>
    <x v="0"/>
    <s v="Telephone Message Books with Fax/Mobile Section, 4 1/4&quot; x 6&quot;"/>
    <n v="21.6"/>
    <n v="6"/>
    <n v="9.94"/>
  </r>
  <r>
    <d v="2017-12-05T00:00:00"/>
    <x v="3"/>
    <x v="11"/>
    <s v="Bart Folk"/>
    <x v="20"/>
    <x v="0"/>
    <x v="1"/>
    <s v="Avery 52"/>
    <n v="11.07"/>
    <n v="3"/>
    <n v="5.2"/>
  </r>
  <r>
    <d v="2017-12-06T00:00:00"/>
    <x v="3"/>
    <x v="11"/>
    <s v="Brad Norvell"/>
    <x v="3"/>
    <x v="0"/>
    <x v="2"/>
    <s v="Staple magnet"/>
    <n v="10.68"/>
    <n v="1"/>
    <n v="2.88"/>
  </r>
  <r>
    <d v="2017-12-07T00:00:00"/>
    <x v="3"/>
    <x v="11"/>
    <s v="Frank Preis"/>
    <x v="3"/>
    <x v="2"/>
    <x v="6"/>
    <s v="Cisco SPA301"/>
    <n v="374.38"/>
    <n v="3"/>
    <n v="46.8"/>
  </r>
  <r>
    <d v="2017-12-07T00:00:00"/>
    <x v="3"/>
    <x v="11"/>
    <s v="David Smith"/>
    <x v="0"/>
    <x v="0"/>
    <x v="7"/>
    <s v="Binder Clips by OIC"/>
    <n v="3.55"/>
    <n v="3"/>
    <n v="1.24"/>
  </r>
  <r>
    <d v="2017-12-07T00:00:00"/>
    <x v="3"/>
    <x v="11"/>
    <s v="David Smith"/>
    <x v="0"/>
    <x v="0"/>
    <x v="0"/>
    <s v="Xerox 1995"/>
    <n v="15.55"/>
    <n v="3"/>
    <n v="5.44"/>
  </r>
  <r>
    <d v="2017-12-07T00:00:00"/>
    <x v="3"/>
    <x v="11"/>
    <s v="Shahid Hopkins"/>
    <x v="10"/>
    <x v="2"/>
    <x v="9"/>
    <s v="Logitech G602 Wireless Gaming Mouse"/>
    <n v="127.98"/>
    <n v="2"/>
    <n v="25.6"/>
  </r>
  <r>
    <d v="2017-12-07T00:00:00"/>
    <x v="3"/>
    <x v="11"/>
    <s v="Debra Catini"/>
    <x v="6"/>
    <x v="1"/>
    <x v="8"/>
    <s v="DAX Wood Document Frame."/>
    <n v="82.38"/>
    <n v="6"/>
    <n v="25.54"/>
  </r>
  <r>
    <d v="2017-12-07T00:00:00"/>
    <x v="3"/>
    <x v="11"/>
    <s v="Henry Goldwyn"/>
    <x v="1"/>
    <x v="0"/>
    <x v="3"/>
    <s v="Ibico EPK-21 Electric Binding System"/>
    <n v="1889.99"/>
    <n v="5"/>
    <n v="-2929.48"/>
  </r>
  <r>
    <d v="2017-12-07T00:00:00"/>
    <x v="3"/>
    <x v="11"/>
    <s v="Brosina Hoffman"/>
    <x v="29"/>
    <x v="0"/>
    <x v="12"/>
    <s v="Eureka The Boss Lite 10-Amp Upright Vacuum, Blue"/>
    <n v="320.64"/>
    <n v="4"/>
    <n v="89.78"/>
  </r>
  <r>
    <d v="2017-12-07T00:00:00"/>
    <x v="3"/>
    <x v="11"/>
    <s v="Brosina Hoffman"/>
    <x v="29"/>
    <x v="2"/>
    <x v="9"/>
    <s v="Memorex Micro Travel Drive 8 GB"/>
    <n v="52"/>
    <n v="4"/>
    <n v="23.4"/>
  </r>
  <r>
    <d v="2017-12-07T00:00:00"/>
    <x v="3"/>
    <x v="11"/>
    <s v="Tracy Collins"/>
    <x v="3"/>
    <x v="0"/>
    <x v="0"/>
    <s v="REDIFORM Incoming/Outgoing Call Register, 11&quot; X 8 1/2&quot;, 100 Messages"/>
    <n v="50.04"/>
    <n v="6"/>
    <n v="25.02"/>
  </r>
  <r>
    <d v="2017-12-08T00:00:00"/>
    <x v="3"/>
    <x v="11"/>
    <s v="Keith Herrera"/>
    <x v="3"/>
    <x v="2"/>
    <x v="9"/>
    <s v="Sony 64GB Class 10 Micro SDHC R40 Memory Card"/>
    <n v="179.95"/>
    <n v="5"/>
    <n v="37.79"/>
  </r>
  <r>
    <d v="2017-12-08T00:00:00"/>
    <x v="3"/>
    <x v="11"/>
    <s v="Keith Herrera"/>
    <x v="3"/>
    <x v="2"/>
    <x v="16"/>
    <s v="Sharp AL-1530CS Digital Copier"/>
    <n v="1199.98"/>
    <n v="3"/>
    <n v="434.99"/>
  </r>
  <r>
    <d v="2017-12-08T00:00:00"/>
    <x v="3"/>
    <x v="11"/>
    <s v="Keith Herrera"/>
    <x v="3"/>
    <x v="0"/>
    <x v="0"/>
    <s v="Wirebound Message Book, 4 per Page"/>
    <n v="27.15"/>
    <n v="5"/>
    <n v="13.3"/>
  </r>
  <r>
    <d v="2017-12-08T00:00:00"/>
    <x v="3"/>
    <x v="11"/>
    <s v="Keith Herrera"/>
    <x v="3"/>
    <x v="1"/>
    <x v="13"/>
    <s v="Bevis Round Conference Table Top, X-Base"/>
    <n v="1004.02"/>
    <n v="7"/>
    <n v="-112.95"/>
  </r>
  <r>
    <d v="2017-12-08T00:00:00"/>
    <x v="3"/>
    <x v="11"/>
    <s v="Keith Herrera"/>
    <x v="3"/>
    <x v="0"/>
    <x v="0"/>
    <s v="Wirebound Service Call Books, 5 1/2&quot; x 4&quot;"/>
    <n v="9.68"/>
    <n v="1"/>
    <n v="4.6500000000000004"/>
  </r>
  <r>
    <d v="2017-12-08T00:00:00"/>
    <x v="3"/>
    <x v="11"/>
    <s v="Keith Herrera"/>
    <x v="3"/>
    <x v="0"/>
    <x v="1"/>
    <s v="Self-Adhesive Removable Labels"/>
    <n v="28.35"/>
    <n v="9"/>
    <n v="13.61"/>
  </r>
  <r>
    <d v="2017-12-08T00:00:00"/>
    <x v="3"/>
    <x v="11"/>
    <s v="Keith Herrera"/>
    <x v="3"/>
    <x v="0"/>
    <x v="0"/>
    <s v="Xerox 1908"/>
    <n v="55.98"/>
    <n v="1"/>
    <n v="27.43"/>
  </r>
  <r>
    <d v="2017-12-08T00:00:00"/>
    <x v="3"/>
    <x v="11"/>
    <s v="Keith Herrera"/>
    <x v="3"/>
    <x v="1"/>
    <x v="11"/>
    <s v="O'Sullivan 4-Shelf Bookcase in Odessa Pine"/>
    <n v="1336.83"/>
    <n v="13"/>
    <n v="31.45"/>
  </r>
  <r>
    <d v="2017-12-08T00:00:00"/>
    <x v="3"/>
    <x v="11"/>
    <s v="Keith Herrera"/>
    <x v="3"/>
    <x v="1"/>
    <x v="5"/>
    <s v="Novimex High-Tech Fabric Mesh Task Chair"/>
    <n v="113.57"/>
    <n v="2"/>
    <n v="-18.45"/>
  </r>
  <r>
    <d v="2017-12-08T00:00:00"/>
    <x v="3"/>
    <x v="11"/>
    <s v="Delfina Latchford"/>
    <x v="20"/>
    <x v="1"/>
    <x v="8"/>
    <s v="C-Line Cubicle Keepers Polyproplyene Holder w/Velcro Back, 8-1/2x11, 25/Bx"/>
    <n v="109.48"/>
    <n v="2"/>
    <n v="33.94"/>
  </r>
  <r>
    <d v="2017-12-08T00:00:00"/>
    <x v="3"/>
    <x v="11"/>
    <s v="Delfina Latchford"/>
    <x v="20"/>
    <x v="0"/>
    <x v="2"/>
    <s v="Safco Industrial Wire Shelving System"/>
    <n v="272.94"/>
    <n v="3"/>
    <n v="0"/>
  </r>
  <r>
    <d v="2017-12-08T00:00:00"/>
    <x v="3"/>
    <x v="11"/>
    <s v="Delfina Latchford"/>
    <x v="20"/>
    <x v="0"/>
    <x v="0"/>
    <s v="Xerox 1996"/>
    <n v="19.440000000000001"/>
    <n v="3"/>
    <n v="9.33"/>
  </r>
  <r>
    <d v="2017-12-08T00:00:00"/>
    <x v="3"/>
    <x v="11"/>
    <s v="Delfina Latchford"/>
    <x v="20"/>
    <x v="0"/>
    <x v="2"/>
    <s v="Iris Project Case"/>
    <n v="31.92"/>
    <n v="4"/>
    <n v="8.3000000000000007"/>
  </r>
  <r>
    <d v="2017-12-08T00:00:00"/>
    <x v="3"/>
    <x v="11"/>
    <s v="Luke Foster"/>
    <x v="3"/>
    <x v="0"/>
    <x v="2"/>
    <s v="Akro-Mils 12-Gallon Tote"/>
    <n v="29.79"/>
    <n v="3"/>
    <n v="8.64"/>
  </r>
  <r>
    <d v="2017-12-08T00:00:00"/>
    <x v="3"/>
    <x v="11"/>
    <s v="Luke Foster"/>
    <x v="3"/>
    <x v="1"/>
    <x v="8"/>
    <s v="Tenex Traditional Chairmats for Hard Floors, Average Lip, 36&quot; x 48&quot;"/>
    <n v="128.9"/>
    <n v="2"/>
    <n v="15.47"/>
  </r>
  <r>
    <d v="2017-12-08T00:00:00"/>
    <x v="3"/>
    <x v="11"/>
    <s v="Luke Foster"/>
    <x v="3"/>
    <x v="0"/>
    <x v="0"/>
    <s v="Xerox 1968"/>
    <n v="60.12"/>
    <n v="9"/>
    <n v="28.86"/>
  </r>
  <r>
    <d v="2017-12-08T00:00:00"/>
    <x v="3"/>
    <x v="11"/>
    <s v="Alan Schoenberger"/>
    <x v="3"/>
    <x v="0"/>
    <x v="12"/>
    <s v="Belkin 8-Outlet Premiere SurgeMaster II Surge Protectors"/>
    <n v="69.48"/>
    <n v="1"/>
    <n v="20.84"/>
  </r>
  <r>
    <d v="2017-12-08T00:00:00"/>
    <x v="3"/>
    <x v="11"/>
    <s v="Denise Monton"/>
    <x v="3"/>
    <x v="0"/>
    <x v="0"/>
    <s v="Standard Line Â“While You Were OutÂ” Hardbound Telephone Message Book"/>
    <n v="87.92"/>
    <n v="4"/>
    <n v="40.44"/>
  </r>
  <r>
    <d v="2017-12-08T00:00:00"/>
    <x v="3"/>
    <x v="11"/>
    <s v="Denise Monton"/>
    <x v="3"/>
    <x v="0"/>
    <x v="3"/>
    <s v="Performers Binder/Pad Holder, Black"/>
    <n v="22.42"/>
    <n v="1"/>
    <n v="8.41"/>
  </r>
  <r>
    <d v="2017-12-08T00:00:00"/>
    <x v="3"/>
    <x v="11"/>
    <s v="Denise Monton"/>
    <x v="3"/>
    <x v="0"/>
    <x v="3"/>
    <s v="Vinyl Sectional Post Binders"/>
    <n v="90.48"/>
    <n v="3"/>
    <n v="33.93"/>
  </r>
  <r>
    <d v="2017-12-08T00:00:00"/>
    <x v="3"/>
    <x v="11"/>
    <s v="Denise Monton"/>
    <x v="3"/>
    <x v="0"/>
    <x v="2"/>
    <s v="SAFCO Mobile Desk Side File, Wire Frame"/>
    <n v="42.76"/>
    <n v="1"/>
    <n v="11.12"/>
  </r>
  <r>
    <d v="2017-12-08T00:00:00"/>
    <x v="3"/>
    <x v="11"/>
    <s v="Jeremy Pistek"/>
    <x v="21"/>
    <x v="2"/>
    <x v="9"/>
    <s v="Logitech G105 Gaming Keyboard"/>
    <n v="178.11"/>
    <n v="3"/>
    <n v="32.06"/>
  </r>
  <r>
    <d v="2017-12-08T00:00:00"/>
    <x v="3"/>
    <x v="11"/>
    <s v="Jeremy Pistek"/>
    <x v="21"/>
    <x v="0"/>
    <x v="12"/>
    <s v="Hoover WindTunnel Plus Canister Vacuum"/>
    <n v="1089.75"/>
    <n v="3"/>
    <n v="305.13"/>
  </r>
  <r>
    <d v="2017-12-08T00:00:00"/>
    <x v="3"/>
    <x v="11"/>
    <s v="Jeremy Pistek"/>
    <x v="21"/>
    <x v="0"/>
    <x v="1"/>
    <s v="Avery 4027 File Folder Labels for Dot Matrix Printers, 5000 Labels per Box, White"/>
    <n v="61.06"/>
    <n v="2"/>
    <n v="28.09"/>
  </r>
  <r>
    <d v="2017-12-08T00:00:00"/>
    <x v="3"/>
    <x v="11"/>
    <s v="Jeremy Pistek"/>
    <x v="21"/>
    <x v="1"/>
    <x v="11"/>
    <s v="Sauder Camden County Collection Libraries, Planked Cherry Finish"/>
    <n v="459.92"/>
    <n v="4"/>
    <n v="41.39"/>
  </r>
  <r>
    <d v="2017-12-08T00:00:00"/>
    <x v="3"/>
    <x v="11"/>
    <s v="Jeremy Pistek"/>
    <x v="21"/>
    <x v="0"/>
    <x v="0"/>
    <s v="Adams Phone Message Book, 200 Message Capacity, 8 1/16Â” x 11Â”"/>
    <n v="27.52"/>
    <n v="4"/>
    <n v="12.66"/>
  </r>
  <r>
    <d v="2017-12-08T00:00:00"/>
    <x v="3"/>
    <x v="11"/>
    <s v="Carl Weiss"/>
    <x v="43"/>
    <x v="0"/>
    <x v="2"/>
    <s v="Recycled Data-Pak for Archival Bound Computer Printouts, 12-1/2 x 12-1/2 x 16"/>
    <n v="592.74"/>
    <n v="6"/>
    <n v="160.04"/>
  </r>
  <r>
    <d v="2017-12-08T00:00:00"/>
    <x v="3"/>
    <x v="11"/>
    <s v="Emily Grady"/>
    <x v="2"/>
    <x v="1"/>
    <x v="5"/>
    <s v="Global Deluxe Steno Chair"/>
    <n v="215.54"/>
    <n v="4"/>
    <n v="-58.5"/>
  </r>
  <r>
    <d v="2017-12-08T00:00:00"/>
    <x v="3"/>
    <x v="11"/>
    <s v="Max Jones"/>
    <x v="2"/>
    <x v="0"/>
    <x v="4"/>
    <s v="BIC Brite Liner Highlighters"/>
    <n v="13.25"/>
    <n v="4"/>
    <n v="3.64"/>
  </r>
  <r>
    <d v="2017-12-08T00:00:00"/>
    <x v="3"/>
    <x v="11"/>
    <s v="Max Jones"/>
    <x v="2"/>
    <x v="2"/>
    <x v="6"/>
    <s v="iHome FM Clock Radio with Lightning Dock"/>
    <n v="83.99"/>
    <n v="2"/>
    <n v="-21"/>
  </r>
  <r>
    <d v="2017-12-09T00:00:00"/>
    <x v="3"/>
    <x v="11"/>
    <s v="Ken Brennan"/>
    <x v="0"/>
    <x v="0"/>
    <x v="3"/>
    <s v="Economy Binders"/>
    <n v="1.25"/>
    <n v="3"/>
    <n v="-1.93"/>
  </r>
  <r>
    <d v="2017-12-09T00:00:00"/>
    <x v="3"/>
    <x v="11"/>
    <s v="Ken Brennan"/>
    <x v="0"/>
    <x v="1"/>
    <x v="8"/>
    <s v="6&quot; Cubicle Wall Clock, Black"/>
    <n v="9.7100000000000009"/>
    <n v="3"/>
    <n v="-5.82"/>
  </r>
  <r>
    <d v="2017-12-09T00:00:00"/>
    <x v="3"/>
    <x v="11"/>
    <s v="Ken Brennan"/>
    <x v="0"/>
    <x v="0"/>
    <x v="2"/>
    <s v="SimpliFile Personal File, Black Granite, 15w x 6-15/16d x 11-1/4h"/>
    <n v="27.24"/>
    <n v="3"/>
    <n v="2.72"/>
  </r>
  <r>
    <d v="2017-12-09T00:00:00"/>
    <x v="3"/>
    <x v="11"/>
    <s v="Laurel Elliston"/>
    <x v="3"/>
    <x v="2"/>
    <x v="6"/>
    <s v="Nortel Business Series Terminal T7208 Digital phone"/>
    <n v="444.77"/>
    <n v="4"/>
    <n v="44.48"/>
  </r>
  <r>
    <d v="2017-12-09T00:00:00"/>
    <x v="3"/>
    <x v="11"/>
    <s v="Christine Abelman"/>
    <x v="10"/>
    <x v="0"/>
    <x v="2"/>
    <s v="Safco Commercial Shelving"/>
    <n v="37.21"/>
    <n v="1"/>
    <n v="-7.44"/>
  </r>
  <r>
    <d v="2017-12-09T00:00:00"/>
    <x v="3"/>
    <x v="11"/>
    <s v="Christine Abelman"/>
    <x v="10"/>
    <x v="0"/>
    <x v="10"/>
    <s v="Recycled Interoffice Envelopes with String and Button Closure, 10 x 13"/>
    <n v="57.58"/>
    <n v="3"/>
    <n v="21.59"/>
  </r>
  <r>
    <d v="2017-12-09T00:00:00"/>
    <x v="3"/>
    <x v="11"/>
    <s v="Damala Kotsonis"/>
    <x v="14"/>
    <x v="1"/>
    <x v="5"/>
    <s v="Global Executive Mid-Back Manager's Chair"/>
    <n v="872.94"/>
    <n v="3"/>
    <n v="226.96"/>
  </r>
  <r>
    <d v="2017-12-09T00:00:00"/>
    <x v="3"/>
    <x v="11"/>
    <s v="Damala Kotsonis"/>
    <x v="14"/>
    <x v="0"/>
    <x v="3"/>
    <s v="Wilson Jones Century Plastic Molded Ring Binders"/>
    <n v="41.54"/>
    <n v="2"/>
    <n v="19.52"/>
  </r>
  <r>
    <d v="2017-12-09T00:00:00"/>
    <x v="3"/>
    <x v="11"/>
    <s v="Damala Kotsonis"/>
    <x v="14"/>
    <x v="0"/>
    <x v="0"/>
    <s v="Xerox 1946"/>
    <n v="12.96"/>
    <n v="2"/>
    <n v="6.22"/>
  </r>
  <r>
    <d v="2017-12-09T00:00:00"/>
    <x v="3"/>
    <x v="11"/>
    <s v="Herbert Flentye"/>
    <x v="18"/>
    <x v="0"/>
    <x v="0"/>
    <s v="Wirebound Message Books, Four 2 3/4 x 5 White Forms per Page"/>
    <n v="33.450000000000003"/>
    <n v="5"/>
    <n v="15.39"/>
  </r>
  <r>
    <d v="2017-12-09T00:00:00"/>
    <x v="3"/>
    <x v="11"/>
    <s v="Herbert Flentye"/>
    <x v="18"/>
    <x v="0"/>
    <x v="3"/>
    <s v="Economy Binders"/>
    <n v="10.4"/>
    <n v="5"/>
    <n v="5.0999999999999996"/>
  </r>
  <r>
    <d v="2017-12-09T00:00:00"/>
    <x v="3"/>
    <x v="11"/>
    <s v="Kalyca Meade"/>
    <x v="2"/>
    <x v="0"/>
    <x v="4"/>
    <s v="Crayola Colored Pencils"/>
    <n v="2.62"/>
    <n v="1"/>
    <n v="0.43"/>
  </r>
  <r>
    <d v="2017-12-09T00:00:00"/>
    <x v="3"/>
    <x v="11"/>
    <s v="Dean Braden"/>
    <x v="14"/>
    <x v="2"/>
    <x v="9"/>
    <s v="Maxell Pro 80 Minute CD-R, 10/Pack"/>
    <n v="104.88"/>
    <n v="6"/>
    <n v="41.95"/>
  </r>
  <r>
    <d v="2017-12-09T00:00:00"/>
    <x v="3"/>
    <x v="11"/>
    <s v="Dean Braden"/>
    <x v="14"/>
    <x v="0"/>
    <x v="4"/>
    <s v="BIC Liqua Brite Liner"/>
    <n v="34.700000000000003"/>
    <n v="5"/>
    <n v="12.49"/>
  </r>
  <r>
    <d v="2017-12-09T00:00:00"/>
    <x v="3"/>
    <x v="11"/>
    <s v="Dean Braden"/>
    <x v="14"/>
    <x v="0"/>
    <x v="3"/>
    <s v="Ibico Plastic and Wire Spiral Binding Combs"/>
    <n v="33.72"/>
    <n v="4"/>
    <n v="15.51"/>
  </r>
  <r>
    <d v="2017-12-09T00:00:00"/>
    <x v="3"/>
    <x v="11"/>
    <s v="Dean Braden"/>
    <x v="14"/>
    <x v="0"/>
    <x v="0"/>
    <s v="Easy-staple paper"/>
    <n v="14.94"/>
    <n v="3"/>
    <n v="7.02"/>
  </r>
  <r>
    <d v="2017-12-09T00:00:00"/>
    <x v="3"/>
    <x v="11"/>
    <s v="Angele Hood"/>
    <x v="1"/>
    <x v="0"/>
    <x v="0"/>
    <s v="Xerox 1921"/>
    <n v="15.98"/>
    <n v="2"/>
    <n v="5"/>
  </r>
  <r>
    <d v="2017-12-09T00:00:00"/>
    <x v="3"/>
    <x v="11"/>
    <s v="Alyssa Tate"/>
    <x v="3"/>
    <x v="0"/>
    <x v="4"/>
    <s v="Newell 314"/>
    <n v="11.16"/>
    <n v="2"/>
    <n v="2.79"/>
  </r>
  <r>
    <d v="2017-12-09T00:00:00"/>
    <x v="3"/>
    <x v="11"/>
    <s v="Alyssa Tate"/>
    <x v="3"/>
    <x v="1"/>
    <x v="13"/>
    <s v="Bevis 36 x 72 Conference Tables"/>
    <n v="896.33"/>
    <n v="9"/>
    <n v="22.41"/>
  </r>
  <r>
    <d v="2017-12-09T00:00:00"/>
    <x v="3"/>
    <x v="11"/>
    <s v="Alyssa Tate"/>
    <x v="3"/>
    <x v="0"/>
    <x v="12"/>
    <s v="Harmony Air Purifier"/>
    <n v="189"/>
    <n v="1"/>
    <n v="68.040000000000006"/>
  </r>
  <r>
    <d v="2017-12-09T00:00:00"/>
    <x v="3"/>
    <x v="11"/>
    <s v="Lena Hernandez"/>
    <x v="1"/>
    <x v="0"/>
    <x v="0"/>
    <s v="Xerox 1884"/>
    <n v="143.86000000000001"/>
    <n v="9"/>
    <n v="48.55"/>
  </r>
  <r>
    <d v="2017-12-09T00:00:00"/>
    <x v="3"/>
    <x v="11"/>
    <s v="Nick Crebassa"/>
    <x v="12"/>
    <x v="0"/>
    <x v="0"/>
    <s v="Multicolor Computer Printout Paper"/>
    <n v="419.4"/>
    <n v="5"/>
    <n v="146.79"/>
  </r>
  <r>
    <d v="2017-12-09T00:00:00"/>
    <x v="3"/>
    <x v="11"/>
    <s v="Nick Crebassa"/>
    <x v="12"/>
    <x v="0"/>
    <x v="3"/>
    <s v="Acco Recycled 2&quot; Capacity Laser Printer Hanging Data Binders"/>
    <n v="13.01"/>
    <n v="3"/>
    <n v="-9.9700000000000006"/>
  </r>
  <r>
    <d v="2017-12-09T00:00:00"/>
    <x v="3"/>
    <x v="11"/>
    <s v="Daniel Byrd"/>
    <x v="3"/>
    <x v="1"/>
    <x v="11"/>
    <s v="O'Sullivan 3-Shelf Heavy-Duty Bookcases"/>
    <n v="148.26"/>
    <n v="3"/>
    <n v="15.7"/>
  </r>
  <r>
    <d v="2017-12-09T00:00:00"/>
    <x v="3"/>
    <x v="11"/>
    <s v="John Lee"/>
    <x v="5"/>
    <x v="0"/>
    <x v="3"/>
    <s v="XtraLife ClearVue Slant-D Ring Binder, White, 3&quot;"/>
    <n v="29.36"/>
    <n v="2"/>
    <n v="13.51"/>
  </r>
  <r>
    <d v="2017-12-09T00:00:00"/>
    <x v="3"/>
    <x v="11"/>
    <s v="John Lee"/>
    <x v="5"/>
    <x v="0"/>
    <x v="12"/>
    <s v="Belkin F9M820V08 8 Outlet Surge"/>
    <n v="214.9"/>
    <n v="5"/>
    <n v="62.32"/>
  </r>
  <r>
    <d v="2017-12-09T00:00:00"/>
    <x v="3"/>
    <x v="11"/>
    <s v="John Lee"/>
    <x v="5"/>
    <x v="0"/>
    <x v="3"/>
    <s v="Avery Durable Slant Ring Binders, No Labels"/>
    <n v="15.92"/>
    <n v="4"/>
    <n v="7.48"/>
  </r>
  <r>
    <d v="2017-12-09T00:00:00"/>
    <x v="3"/>
    <x v="11"/>
    <s v="John Lee"/>
    <x v="5"/>
    <x v="2"/>
    <x v="9"/>
    <s v="Logitech ClearChat Comfort/USB Headset H390"/>
    <n v="146.44999999999999"/>
    <n v="5"/>
    <n v="48.33"/>
  </r>
  <r>
    <d v="2017-12-09T00:00:00"/>
    <x v="3"/>
    <x v="11"/>
    <s v="John Lee"/>
    <x v="5"/>
    <x v="0"/>
    <x v="2"/>
    <s v="Eldon Gobal File Keepers"/>
    <n v="15.14"/>
    <n v="1"/>
    <n v="0.61"/>
  </r>
  <r>
    <d v="2017-12-09T00:00:00"/>
    <x v="3"/>
    <x v="11"/>
    <s v="John Lee"/>
    <x v="5"/>
    <x v="0"/>
    <x v="1"/>
    <s v="Avery 492"/>
    <n v="5.76"/>
    <n v="2"/>
    <n v="2.65"/>
  </r>
  <r>
    <d v="2017-12-09T00:00:00"/>
    <x v="3"/>
    <x v="11"/>
    <s v="John Lee"/>
    <x v="5"/>
    <x v="2"/>
    <x v="16"/>
    <s v="Canon Imageclass D680 Copier / Fax"/>
    <n v="1399.98"/>
    <n v="2"/>
    <n v="629.99"/>
  </r>
  <r>
    <d v="2017-12-09T00:00:00"/>
    <x v="3"/>
    <x v="11"/>
    <s v="Roger Demir"/>
    <x v="2"/>
    <x v="0"/>
    <x v="3"/>
    <s v="Wilson Jones 1&quot; Hanging DublLock Ring Binders"/>
    <n v="11.09"/>
    <n v="7"/>
    <n v="-8.1300000000000008"/>
  </r>
  <r>
    <d v="2017-12-09T00:00:00"/>
    <x v="3"/>
    <x v="11"/>
    <s v="Luke Weiss"/>
    <x v="14"/>
    <x v="0"/>
    <x v="3"/>
    <s v="GBC Imprintable Covers"/>
    <n v="54.9"/>
    <n v="5"/>
    <n v="26.9"/>
  </r>
  <r>
    <d v="2017-12-10T00:00:00"/>
    <x v="3"/>
    <x v="11"/>
    <s v="Ben Peterman"/>
    <x v="3"/>
    <x v="0"/>
    <x v="3"/>
    <s v="Avery Hole Reinforcements"/>
    <n v="19.940000000000001"/>
    <n v="4"/>
    <n v="7.23"/>
  </r>
  <r>
    <d v="2017-12-10T00:00:00"/>
    <x v="3"/>
    <x v="11"/>
    <s v="Ben Peterman"/>
    <x v="3"/>
    <x v="0"/>
    <x v="3"/>
    <s v="Wilson Jones Ledger-Size, Piano-Hinge Binder, 2&quot;, Blue"/>
    <n v="65.569999999999993"/>
    <n v="2"/>
    <n v="22.95"/>
  </r>
  <r>
    <d v="2017-12-10T00:00:00"/>
    <x v="3"/>
    <x v="11"/>
    <s v="Helen Andreada"/>
    <x v="2"/>
    <x v="2"/>
    <x v="9"/>
    <s v="Memorex Froggy Flash Drive 8 GB"/>
    <n v="14.2"/>
    <n v="1"/>
    <n v="3.37"/>
  </r>
  <r>
    <d v="2017-12-10T00:00:00"/>
    <x v="3"/>
    <x v="11"/>
    <s v="Lindsay Shagiari"/>
    <x v="40"/>
    <x v="0"/>
    <x v="3"/>
    <s v="Ibico Covers for Plastic or Wire Binding Elements"/>
    <n v="34.5"/>
    <n v="3"/>
    <n v="15.53"/>
  </r>
  <r>
    <d v="2017-12-10T00:00:00"/>
    <x v="3"/>
    <x v="11"/>
    <s v="Michael Chen"/>
    <x v="17"/>
    <x v="1"/>
    <x v="13"/>
    <s v="Bretford Â“Just In TimeÂ” Height-Adjustable Multi-Task Work Tables"/>
    <n v="1669.6"/>
    <n v="4"/>
    <n v="116.87"/>
  </r>
  <r>
    <d v="2017-12-10T00:00:00"/>
    <x v="3"/>
    <x v="11"/>
    <s v="Anthony Witt"/>
    <x v="2"/>
    <x v="0"/>
    <x v="0"/>
    <s v="Xerox 210"/>
    <n v="10.37"/>
    <n v="2"/>
    <n v="3.63"/>
  </r>
  <r>
    <d v="2017-12-10T00:00:00"/>
    <x v="3"/>
    <x v="11"/>
    <s v="Anthony Witt"/>
    <x v="2"/>
    <x v="1"/>
    <x v="8"/>
    <s v="Electrix Halogen Magnifier Lamp"/>
    <n v="310.88"/>
    <n v="2"/>
    <n v="23.32"/>
  </r>
  <r>
    <d v="2017-12-10T00:00:00"/>
    <x v="3"/>
    <x v="11"/>
    <s v="Chris Cortes"/>
    <x v="37"/>
    <x v="0"/>
    <x v="10"/>
    <s v="Convenience Packs of Business Envelopes"/>
    <n v="10.86"/>
    <n v="3"/>
    <n v="5.0999999999999996"/>
  </r>
  <r>
    <d v="2017-12-10T00:00:00"/>
    <x v="3"/>
    <x v="11"/>
    <s v="Chris Cortes"/>
    <x v="37"/>
    <x v="0"/>
    <x v="12"/>
    <s v="Tripp Lite Isotel 6 Outlet Surge Protector with Fax/Modem Protection"/>
    <n v="426.79"/>
    <n v="7"/>
    <n v="123.77"/>
  </r>
  <r>
    <d v="2017-12-10T00:00:00"/>
    <x v="3"/>
    <x v="11"/>
    <s v="Brian Thompson"/>
    <x v="16"/>
    <x v="1"/>
    <x v="8"/>
    <s v="Staple-based wall hangings"/>
    <n v="19.100000000000001"/>
    <n v="3"/>
    <n v="5.73"/>
  </r>
  <r>
    <d v="2017-12-10T00:00:00"/>
    <x v="3"/>
    <x v="11"/>
    <s v="Ben Peterman"/>
    <x v="22"/>
    <x v="2"/>
    <x v="9"/>
    <s v="Logitech Desktop MK120 Mouse and keyboard Combo"/>
    <n v="49.08"/>
    <n v="3"/>
    <n v="4.91"/>
  </r>
  <r>
    <d v="2017-12-10T00:00:00"/>
    <x v="3"/>
    <x v="11"/>
    <s v="Ben Peterman"/>
    <x v="22"/>
    <x v="0"/>
    <x v="2"/>
    <s v="Fellowes Bankers Box Staxonsteel Drawer File/Stacking System"/>
    <n v="324.89999999999998"/>
    <n v="5"/>
    <n v="38.99"/>
  </r>
  <r>
    <d v="2017-12-10T00:00:00"/>
    <x v="3"/>
    <x v="11"/>
    <s v="Ben Peterman"/>
    <x v="22"/>
    <x v="0"/>
    <x v="4"/>
    <s v="Col-Erase Pencils with Erasers"/>
    <n v="18.239999999999998"/>
    <n v="3"/>
    <n v="5.29"/>
  </r>
  <r>
    <d v="2017-12-10T00:00:00"/>
    <x v="3"/>
    <x v="11"/>
    <s v="Stephanie Ulpright"/>
    <x v="29"/>
    <x v="2"/>
    <x v="9"/>
    <s v="Razer Tiamat Over Ear 7.1 Surround Sound PC Gaming Headset"/>
    <n v="599.97"/>
    <n v="3"/>
    <n v="257.99"/>
  </r>
  <r>
    <d v="2017-12-10T00:00:00"/>
    <x v="3"/>
    <x v="11"/>
    <s v="Stephanie Ulpright"/>
    <x v="29"/>
    <x v="2"/>
    <x v="6"/>
    <s v="Cyber Acoustics AC-202b Speech Recognition Stereo Headset"/>
    <n v="38.97"/>
    <n v="3"/>
    <n v="0.78"/>
  </r>
  <r>
    <d v="2017-12-10T00:00:00"/>
    <x v="3"/>
    <x v="11"/>
    <s v="Stephanie Ulpright"/>
    <x v="29"/>
    <x v="0"/>
    <x v="3"/>
    <s v="Avery Metallic Poly Binders"/>
    <n v="45.84"/>
    <n v="8"/>
    <n v="22"/>
  </r>
  <r>
    <d v="2017-12-10T00:00:00"/>
    <x v="3"/>
    <x v="11"/>
    <s v="Alex Grayson"/>
    <x v="3"/>
    <x v="2"/>
    <x v="6"/>
    <s v="Jackery Bar Premium Fast-charging Portable Charger"/>
    <n v="95.84"/>
    <n v="4"/>
    <n v="34.74"/>
  </r>
  <r>
    <d v="2017-12-10T00:00:00"/>
    <x v="3"/>
    <x v="11"/>
    <s v="Alex Grayson"/>
    <x v="3"/>
    <x v="0"/>
    <x v="0"/>
    <s v="Xerox 225"/>
    <n v="12.96"/>
    <n v="2"/>
    <n v="6.22"/>
  </r>
  <r>
    <d v="2017-12-10T00:00:00"/>
    <x v="3"/>
    <x v="11"/>
    <s v="Justin Ellison"/>
    <x v="9"/>
    <x v="1"/>
    <x v="8"/>
    <s v="Eldon Expressions Wood Desk Accessories, Oak"/>
    <n v="14.76"/>
    <n v="2"/>
    <n v="4.28"/>
  </r>
  <r>
    <d v="2017-12-10T00:00:00"/>
    <x v="3"/>
    <x v="11"/>
    <s v="William Brown"/>
    <x v="2"/>
    <x v="0"/>
    <x v="3"/>
    <s v="Heavy-Duty E-Z-D Binders"/>
    <n v="3.27"/>
    <n v="1"/>
    <n v="-2.5099999999999998"/>
  </r>
  <r>
    <d v="2017-12-10T00:00:00"/>
    <x v="3"/>
    <x v="11"/>
    <s v="William Brown"/>
    <x v="2"/>
    <x v="1"/>
    <x v="8"/>
    <s v="Contract Clock, 14&quot;, Brown"/>
    <n v="87.92"/>
    <n v="5"/>
    <n v="15.39"/>
  </r>
  <r>
    <d v="2017-12-11T00:00:00"/>
    <x v="3"/>
    <x v="11"/>
    <s v="Mike Vittorini"/>
    <x v="20"/>
    <x v="0"/>
    <x v="3"/>
    <s v="Angle-D Binders with Locking Rings, Label Holders"/>
    <n v="23.36"/>
    <n v="4"/>
    <n v="7.88"/>
  </r>
  <r>
    <d v="2017-12-11T00:00:00"/>
    <x v="3"/>
    <x v="11"/>
    <s v="Mike Vittorini"/>
    <x v="20"/>
    <x v="2"/>
    <x v="9"/>
    <s v="LogitechÂ LS21 Speaker System - PC Multimedia - 2.1-CH - Wired"/>
    <n v="39.979999999999997"/>
    <n v="2"/>
    <n v="13.59"/>
  </r>
  <r>
    <d v="2017-12-11T00:00:00"/>
    <x v="3"/>
    <x v="11"/>
    <s v="Arianne Irving"/>
    <x v="2"/>
    <x v="1"/>
    <x v="5"/>
    <s v="Leather Task Chair, Black"/>
    <n v="63.69"/>
    <n v="1"/>
    <n v="-9.1"/>
  </r>
  <r>
    <d v="2017-12-11T00:00:00"/>
    <x v="3"/>
    <x v="11"/>
    <s v="Ralph Ritter"/>
    <x v="1"/>
    <x v="0"/>
    <x v="0"/>
    <s v="Xerox 21"/>
    <n v="10.37"/>
    <n v="2"/>
    <n v="3.63"/>
  </r>
  <r>
    <d v="2017-12-11T00:00:00"/>
    <x v="3"/>
    <x v="11"/>
    <s v="Ralph Ritter"/>
    <x v="1"/>
    <x v="1"/>
    <x v="8"/>
    <s v="Electrix Halogen Magnifier Lamp"/>
    <n v="77.72"/>
    <n v="1"/>
    <n v="-66.06"/>
  </r>
  <r>
    <d v="2017-12-11T00:00:00"/>
    <x v="3"/>
    <x v="11"/>
    <s v="Ralph Ritter"/>
    <x v="1"/>
    <x v="1"/>
    <x v="5"/>
    <s v="GuestStacker Chair with Chrome Finish Legs"/>
    <n v="520.46"/>
    <n v="2"/>
    <n v="-14.87"/>
  </r>
  <r>
    <d v="2017-12-11T00:00:00"/>
    <x v="3"/>
    <x v="11"/>
    <s v="Katherine Nockton"/>
    <x v="32"/>
    <x v="2"/>
    <x v="6"/>
    <s v="Plantronics MX500i Earset"/>
    <n v="128.85"/>
    <n v="3"/>
    <n v="3.87"/>
  </r>
  <r>
    <d v="2017-12-11T00:00:00"/>
    <x v="3"/>
    <x v="11"/>
    <s v="Alejandro Savely"/>
    <x v="1"/>
    <x v="2"/>
    <x v="9"/>
    <s v="Enermax Briskie RF Wireless Keyboard and Mouse Combo"/>
    <n v="116.31"/>
    <n v="7"/>
    <n v="23.26"/>
  </r>
  <r>
    <d v="2017-12-11T00:00:00"/>
    <x v="3"/>
    <x v="11"/>
    <s v="Allen Armold"/>
    <x v="20"/>
    <x v="0"/>
    <x v="3"/>
    <s v="Clear Mylar Reinforcing Strips"/>
    <n v="14.95"/>
    <n v="1"/>
    <n v="5.05"/>
  </r>
  <r>
    <d v="2017-12-11T00:00:00"/>
    <x v="3"/>
    <x v="11"/>
    <s v="Allen Armold"/>
    <x v="20"/>
    <x v="0"/>
    <x v="0"/>
    <s v="Xerox 1895"/>
    <n v="17.940000000000001"/>
    <n v="3"/>
    <n v="8.07"/>
  </r>
  <r>
    <d v="2017-12-11T00:00:00"/>
    <x v="3"/>
    <x v="11"/>
    <s v="Allen Armold"/>
    <x v="20"/>
    <x v="2"/>
    <x v="6"/>
    <s v="Dexim XPower Skin Super-Thin Power Case for iPhone 5 - Black"/>
    <n v="116.98"/>
    <n v="2"/>
    <n v="29.25"/>
  </r>
  <r>
    <d v="2017-12-11T00:00:00"/>
    <x v="3"/>
    <x v="11"/>
    <s v="Dennis Kane"/>
    <x v="0"/>
    <x v="0"/>
    <x v="12"/>
    <s v="Hoover Commercial Lightweight Upright Vacuum"/>
    <n v="1.39"/>
    <n v="2"/>
    <n v="-3.76"/>
  </r>
  <r>
    <d v="2017-12-11T00:00:00"/>
    <x v="3"/>
    <x v="11"/>
    <s v="Darrin Van Huff"/>
    <x v="16"/>
    <x v="1"/>
    <x v="13"/>
    <s v="BoxOffice By Design Rectangular and Half-Moon Meeting Room Tables"/>
    <n v="721.88"/>
    <n v="6"/>
    <n v="-420"/>
  </r>
  <r>
    <d v="2017-12-11T00:00:00"/>
    <x v="3"/>
    <x v="11"/>
    <s v="Darrin Van Huff"/>
    <x v="16"/>
    <x v="2"/>
    <x v="6"/>
    <s v="Motorola HK250 Universal Bluetooth Headset"/>
    <n v="73.569999999999993"/>
    <n v="4"/>
    <n v="-16.55"/>
  </r>
  <r>
    <d v="2017-12-11T00:00:00"/>
    <x v="3"/>
    <x v="11"/>
    <s v="Darrin Van Huff"/>
    <x v="16"/>
    <x v="0"/>
    <x v="4"/>
    <s v="Stanley Bostitch Contemporary Electric Pencil Sharpeners"/>
    <n v="13.58"/>
    <n v="1"/>
    <n v="1.36"/>
  </r>
  <r>
    <d v="2017-12-11T00:00:00"/>
    <x v="3"/>
    <x v="11"/>
    <s v="Darrin Van Huff"/>
    <x v="16"/>
    <x v="1"/>
    <x v="5"/>
    <s v="Global Geo Office Task Chair, Gray"/>
    <n v="64.78"/>
    <n v="1"/>
    <n v="-12.15"/>
  </r>
  <r>
    <d v="2017-12-11T00:00:00"/>
    <x v="3"/>
    <x v="11"/>
    <s v="Roy Skaria"/>
    <x v="30"/>
    <x v="0"/>
    <x v="10"/>
    <s v="Pastel Pink Envelopes"/>
    <n v="7.28"/>
    <n v="1"/>
    <n v="3.49"/>
  </r>
  <r>
    <d v="2017-12-11T00:00:00"/>
    <x v="3"/>
    <x v="11"/>
    <s v="Roy Skaria"/>
    <x v="30"/>
    <x v="0"/>
    <x v="3"/>
    <s v="Wilson Jones Easy Flow II Sheet Lifters"/>
    <n v="5.4"/>
    <n v="3"/>
    <n v="2.59"/>
  </r>
  <r>
    <d v="2017-12-11T00:00:00"/>
    <x v="3"/>
    <x v="11"/>
    <s v="Nona Balk"/>
    <x v="23"/>
    <x v="0"/>
    <x v="7"/>
    <s v="Stockwell Push Pins"/>
    <n v="6.54"/>
    <n v="3"/>
    <n v="2.16"/>
  </r>
  <r>
    <d v="2017-12-11T00:00:00"/>
    <x v="3"/>
    <x v="11"/>
    <s v="Richard Bierner"/>
    <x v="23"/>
    <x v="0"/>
    <x v="3"/>
    <s v="Fellowes Twister Kit, Gray/Clear, 3/pkg"/>
    <n v="40.200000000000003"/>
    <n v="5"/>
    <n v="18.09"/>
  </r>
  <r>
    <d v="2017-12-11T00:00:00"/>
    <x v="3"/>
    <x v="11"/>
    <s v="Richard Bierner"/>
    <x v="23"/>
    <x v="0"/>
    <x v="3"/>
    <s v="Ibico Ibimaster 300 Manual Binding System"/>
    <n v="735.98"/>
    <n v="2"/>
    <n v="331.19"/>
  </r>
  <r>
    <d v="2017-12-11T00:00:00"/>
    <x v="3"/>
    <x v="11"/>
    <s v="Richard Bierner"/>
    <x v="23"/>
    <x v="0"/>
    <x v="12"/>
    <s v="Bravo II Megaboss 12-Amp Hard Body Upright, Replacement Belts, 2 Belts per Pack"/>
    <n v="22.75"/>
    <n v="7"/>
    <n v="6.6"/>
  </r>
  <r>
    <d v="2017-12-13T00:00:00"/>
    <x v="3"/>
    <x v="11"/>
    <s v="Mitch Webber"/>
    <x v="22"/>
    <x v="0"/>
    <x v="2"/>
    <s v="Sterilite Officeware Hinged File Box"/>
    <n v="31.44"/>
    <n v="3"/>
    <n v="8.49"/>
  </r>
  <r>
    <d v="2017-12-13T00:00:00"/>
    <x v="3"/>
    <x v="11"/>
    <s v="Bart Pistole"/>
    <x v="20"/>
    <x v="1"/>
    <x v="11"/>
    <s v="Bush Andora Bookcase, Maple/Graphite Gray Finish"/>
    <n v="287.98"/>
    <n v="3"/>
    <n v="7.2"/>
  </r>
  <r>
    <d v="2017-12-13T00:00:00"/>
    <x v="3"/>
    <x v="11"/>
    <s v="Emily Phan"/>
    <x v="3"/>
    <x v="0"/>
    <x v="1"/>
    <s v="Avery 49"/>
    <n v="8.64"/>
    <n v="3"/>
    <n v="4.2300000000000004"/>
  </r>
  <r>
    <d v="2017-12-13T00:00:00"/>
    <x v="3"/>
    <x v="11"/>
    <s v="Emily Phan"/>
    <x v="3"/>
    <x v="0"/>
    <x v="0"/>
    <s v="Xerox 1996"/>
    <n v="38.880000000000003"/>
    <n v="6"/>
    <n v="18.66"/>
  </r>
  <r>
    <d v="2017-12-13T00:00:00"/>
    <x v="3"/>
    <x v="11"/>
    <s v="Emily Phan"/>
    <x v="3"/>
    <x v="1"/>
    <x v="8"/>
    <s v="Eldon Executive Woodline II Desk Accessories, Mahogany"/>
    <n v="201.04"/>
    <n v="8"/>
    <n v="54.28"/>
  </r>
  <r>
    <d v="2017-12-13T00:00:00"/>
    <x v="3"/>
    <x v="11"/>
    <s v="Emily Phan"/>
    <x v="3"/>
    <x v="0"/>
    <x v="0"/>
    <s v="Xerox 1975"/>
    <n v="12.96"/>
    <n v="2"/>
    <n v="6.35"/>
  </r>
  <r>
    <d v="2017-12-14T00:00:00"/>
    <x v="3"/>
    <x v="11"/>
    <s v="Mike Pelletier"/>
    <x v="3"/>
    <x v="1"/>
    <x v="8"/>
    <s v="Eldon 400 Class Desk Accessories, Black Carbon"/>
    <n v="26.25"/>
    <n v="3"/>
    <n v="11.03"/>
  </r>
  <r>
    <d v="2017-12-14T00:00:00"/>
    <x v="3"/>
    <x v="11"/>
    <s v="Mike Pelletier"/>
    <x v="3"/>
    <x v="0"/>
    <x v="3"/>
    <s v="Wilson Jones Clip &amp; Carry Folder Binder Tool for Ring Binders, Clear"/>
    <n v="64.959999999999994"/>
    <n v="14"/>
    <n v="22.74"/>
  </r>
  <r>
    <d v="2017-12-14T00:00:00"/>
    <x v="3"/>
    <x v="11"/>
    <s v="Mike Pelletier"/>
    <x v="3"/>
    <x v="0"/>
    <x v="10"/>
    <s v="#10- 4 1/8&quot; x 9 1/2&quot; Recycled Envelopes"/>
    <n v="43.7"/>
    <n v="5"/>
    <n v="20.54"/>
  </r>
  <r>
    <d v="2017-12-14T00:00:00"/>
    <x v="3"/>
    <x v="11"/>
    <s v="Gary Mitchum"/>
    <x v="1"/>
    <x v="2"/>
    <x v="9"/>
    <s v="Kensington Expert Mouse Optical USB Trackball for PC or Mac"/>
    <n v="227.98"/>
    <n v="3"/>
    <n v="28.5"/>
  </r>
  <r>
    <d v="2017-12-14T00:00:00"/>
    <x v="3"/>
    <x v="11"/>
    <s v="Gary Mitchum"/>
    <x v="1"/>
    <x v="2"/>
    <x v="6"/>
    <s v="Samsung HM1900 Bluetooth Headset"/>
    <n v="52.68"/>
    <n v="3"/>
    <n v="19.760000000000002"/>
  </r>
  <r>
    <d v="2017-12-14T00:00:00"/>
    <x v="3"/>
    <x v="11"/>
    <s v="Gary Mitchum"/>
    <x v="1"/>
    <x v="1"/>
    <x v="8"/>
    <s v="Master Caster Door Stop, Gray"/>
    <n v="2.0299999999999998"/>
    <n v="1"/>
    <n v="-1.32"/>
  </r>
  <r>
    <d v="2017-12-14T00:00:00"/>
    <x v="3"/>
    <x v="11"/>
    <s v="Kelly Lampkin"/>
    <x v="13"/>
    <x v="2"/>
    <x v="9"/>
    <s v="Microsoft Sculpt Comfort Mouse"/>
    <n v="159.80000000000001"/>
    <n v="4"/>
    <n v="70.31"/>
  </r>
  <r>
    <d v="2017-12-14T00:00:00"/>
    <x v="3"/>
    <x v="11"/>
    <s v="Kelly Lampkin"/>
    <x v="13"/>
    <x v="2"/>
    <x v="9"/>
    <s v="Kingston Digital DataTraveler 16GB USB 2.0"/>
    <n v="44.75"/>
    <n v="5"/>
    <n v="8.5"/>
  </r>
  <r>
    <d v="2017-12-14T00:00:00"/>
    <x v="3"/>
    <x v="11"/>
    <s v="Lena Creighton"/>
    <x v="0"/>
    <x v="1"/>
    <x v="13"/>
    <s v="Bretford CR4500 Series Slim Rectangular Table"/>
    <n v="974.99"/>
    <n v="4"/>
    <n v="-97.5"/>
  </r>
  <r>
    <d v="2017-12-14T00:00:00"/>
    <x v="3"/>
    <x v="11"/>
    <s v="Dave Brooks"/>
    <x v="1"/>
    <x v="1"/>
    <x v="8"/>
    <s v="Rubbermaid ClusterMat Chairmats, Mat Size- 66&quot; x 60&quot;, Lip 20&quot; x 11&quot; -90 Degree Angle"/>
    <n v="266.35000000000002"/>
    <n v="6"/>
    <n v="-292.99"/>
  </r>
  <r>
    <d v="2017-12-14T00:00:00"/>
    <x v="3"/>
    <x v="11"/>
    <s v="Dave Brooks"/>
    <x v="1"/>
    <x v="1"/>
    <x v="8"/>
    <s v="Howard Miller 13&quot; Diameter Goldtone Round Wall Clock"/>
    <n v="56.33"/>
    <n v="3"/>
    <n v="-26.76"/>
  </r>
  <r>
    <d v="2017-12-14T00:00:00"/>
    <x v="3"/>
    <x v="11"/>
    <s v="Dave Brooks"/>
    <x v="1"/>
    <x v="2"/>
    <x v="9"/>
    <s v="Logitech Desktop MK120 Mouse and keyboard Combo"/>
    <n v="39.26"/>
    <n v="3"/>
    <n v="-4.91"/>
  </r>
  <r>
    <d v="2017-12-14T00:00:00"/>
    <x v="3"/>
    <x v="11"/>
    <s v="Dave Brooks"/>
    <x v="1"/>
    <x v="0"/>
    <x v="4"/>
    <s v="Prismacolor Color Pencil Set"/>
    <n v="95.23"/>
    <n v="6"/>
    <n v="25"/>
  </r>
  <r>
    <d v="2017-12-14T00:00:00"/>
    <x v="3"/>
    <x v="11"/>
    <s v="Ben Ferrer"/>
    <x v="32"/>
    <x v="2"/>
    <x v="16"/>
    <s v="Canon PC1080F Personal Copier"/>
    <n v="1199.98"/>
    <n v="2"/>
    <n v="467.99"/>
  </r>
  <r>
    <d v="2017-12-14T00:00:00"/>
    <x v="3"/>
    <x v="11"/>
    <s v="Ben Ferrer"/>
    <x v="32"/>
    <x v="0"/>
    <x v="2"/>
    <s v="Safco Industrial Shelving"/>
    <n v="73.849999999999994"/>
    <n v="1"/>
    <n v="2.2200000000000002"/>
  </r>
  <r>
    <d v="2017-12-14T00:00:00"/>
    <x v="3"/>
    <x v="11"/>
    <s v="Ben Ferrer"/>
    <x v="32"/>
    <x v="0"/>
    <x v="14"/>
    <s v="Acme Office Executive Series Stainless Steel Trimmers"/>
    <n v="25.71"/>
    <n v="3"/>
    <n v="6.68"/>
  </r>
  <r>
    <d v="2017-12-14T00:00:00"/>
    <x v="3"/>
    <x v="11"/>
    <s v="Ben Ferrer"/>
    <x v="32"/>
    <x v="0"/>
    <x v="7"/>
    <s v="Acco Banker's Clasps, 5 3/4&quot;-Long"/>
    <n v="17.28"/>
    <n v="6"/>
    <n v="8.1199999999999992"/>
  </r>
  <r>
    <d v="2017-12-14T00:00:00"/>
    <x v="3"/>
    <x v="11"/>
    <s v="Ben Ferrer"/>
    <x v="32"/>
    <x v="1"/>
    <x v="13"/>
    <s v="Bretford Rectangular Conference Table Tops"/>
    <n v="526.58000000000004"/>
    <n v="2"/>
    <n v="-52.66"/>
  </r>
  <r>
    <d v="2017-12-15T00:00:00"/>
    <x v="3"/>
    <x v="11"/>
    <s v="Paul Lucas"/>
    <x v="22"/>
    <x v="1"/>
    <x v="8"/>
    <s v="Master Giant Foot Doorstop, Safety Yellow"/>
    <n v="22.77"/>
    <n v="3"/>
    <n v="9.7899999999999991"/>
  </r>
  <r>
    <d v="2017-12-15T00:00:00"/>
    <x v="3"/>
    <x v="11"/>
    <s v="Saphhira Shifley"/>
    <x v="1"/>
    <x v="0"/>
    <x v="4"/>
    <s v="Newell 307"/>
    <n v="10.19"/>
    <n v="7"/>
    <n v="1.02"/>
  </r>
  <r>
    <d v="2017-12-15T00:00:00"/>
    <x v="3"/>
    <x v="11"/>
    <s v="Khloe Miller"/>
    <x v="3"/>
    <x v="0"/>
    <x v="0"/>
    <s v="Wirebound Message Books, Two 4 1/4&quot; x 5&quot; Forms per Page"/>
    <n v="22.83"/>
    <n v="3"/>
    <n v="10.73"/>
  </r>
  <r>
    <d v="2017-12-15T00:00:00"/>
    <x v="3"/>
    <x v="11"/>
    <s v="Khloe Miller"/>
    <x v="3"/>
    <x v="0"/>
    <x v="12"/>
    <s v="Hoover Commercial SteamVac"/>
    <n v="54.32"/>
    <n v="4"/>
    <n v="16.3"/>
  </r>
  <r>
    <d v="2017-12-15T00:00:00"/>
    <x v="3"/>
    <x v="11"/>
    <s v="Khloe Miller"/>
    <x v="3"/>
    <x v="2"/>
    <x v="6"/>
    <s v="Panasonic KX TS3282B Corded phone"/>
    <n v="196.78"/>
    <n v="3"/>
    <n v="14.76"/>
  </r>
  <r>
    <d v="2017-12-16T00:00:00"/>
    <x v="3"/>
    <x v="11"/>
    <s v="Andy Yotov"/>
    <x v="3"/>
    <x v="1"/>
    <x v="5"/>
    <s v="Global Deluxe Stacking Chair, Gray"/>
    <n v="81.569999999999993"/>
    <n v="2"/>
    <n v="9.18"/>
  </r>
  <r>
    <d v="2017-12-16T00:00:00"/>
    <x v="3"/>
    <x v="11"/>
    <s v="Andy Yotov"/>
    <x v="3"/>
    <x v="1"/>
    <x v="5"/>
    <s v="Global Value Steno Chair, Gray"/>
    <n v="97.18"/>
    <n v="2"/>
    <n v="6.07"/>
  </r>
  <r>
    <d v="2017-12-16T00:00:00"/>
    <x v="3"/>
    <x v="11"/>
    <s v="Andy Yotov"/>
    <x v="3"/>
    <x v="0"/>
    <x v="3"/>
    <s v="Prestige Round Ring Binders"/>
    <n v="24.32"/>
    <n v="5"/>
    <n v="8.2100000000000009"/>
  </r>
  <r>
    <d v="2017-12-16T00:00:00"/>
    <x v="3"/>
    <x v="11"/>
    <s v="Andy Yotov"/>
    <x v="3"/>
    <x v="1"/>
    <x v="8"/>
    <s v="DAX Two-Tone Rosewood/Black Document Frame, Desktop, 5 x 7"/>
    <n v="18.96"/>
    <n v="2"/>
    <n v="7.58"/>
  </r>
  <r>
    <d v="2017-12-16T00:00:00"/>
    <x v="3"/>
    <x v="11"/>
    <s v="Andrew Roberts"/>
    <x v="39"/>
    <x v="0"/>
    <x v="3"/>
    <s v="Peel &amp; Stick Add-On Corner Pockets"/>
    <n v="10.8"/>
    <n v="5"/>
    <n v="5.18"/>
  </r>
  <r>
    <d v="2017-12-16T00:00:00"/>
    <x v="3"/>
    <x v="11"/>
    <s v="Ross DeVincentis"/>
    <x v="20"/>
    <x v="0"/>
    <x v="3"/>
    <s v="Acco Data Flex Cable Posts For Top &amp; Bottom Load Binders, 6&quot; Capacity"/>
    <n v="33.380000000000003"/>
    <n v="4"/>
    <n v="10.43"/>
  </r>
  <r>
    <d v="2017-12-16T00:00:00"/>
    <x v="3"/>
    <x v="11"/>
    <s v="Rick Bensley"/>
    <x v="3"/>
    <x v="0"/>
    <x v="0"/>
    <s v="Xerox 1898"/>
    <n v="13.36"/>
    <n v="2"/>
    <n v="6.41"/>
  </r>
  <r>
    <d v="2017-12-16T00:00:00"/>
    <x v="3"/>
    <x v="11"/>
    <s v="Rick Bensley"/>
    <x v="3"/>
    <x v="0"/>
    <x v="2"/>
    <s v="Safco Wire Cube Shelving System, For Use as 4 or 5 14&quot; Cubes, Black"/>
    <n v="158.9"/>
    <n v="5"/>
    <n v="7.95"/>
  </r>
  <r>
    <d v="2017-12-16T00:00:00"/>
    <x v="3"/>
    <x v="11"/>
    <s v="Kalyca Meade"/>
    <x v="3"/>
    <x v="0"/>
    <x v="3"/>
    <s v="Accohide Poly Flexible Ring Binders"/>
    <n v="5.98"/>
    <n v="2"/>
    <n v="2.2400000000000002"/>
  </r>
  <r>
    <d v="2017-12-16T00:00:00"/>
    <x v="3"/>
    <x v="11"/>
    <s v="Kalyca Meade"/>
    <x v="3"/>
    <x v="2"/>
    <x v="9"/>
    <s v="ImationÂ SecureÂ DriveÂ + Hardware Encrypted USBÂ flash driveÂ - 16 GB"/>
    <n v="189.95"/>
    <n v="5"/>
    <n v="45.59"/>
  </r>
  <r>
    <d v="2017-12-16T00:00:00"/>
    <x v="3"/>
    <x v="11"/>
    <s v="Kalyca Meade"/>
    <x v="3"/>
    <x v="2"/>
    <x v="9"/>
    <s v="Microsoft Natural Ergonomic Keyboard 4000"/>
    <n v="149.94999999999999"/>
    <n v="5"/>
    <n v="31.49"/>
  </r>
  <r>
    <d v="2017-12-16T00:00:00"/>
    <x v="3"/>
    <x v="11"/>
    <s v="Kalyca Meade"/>
    <x v="3"/>
    <x v="0"/>
    <x v="4"/>
    <s v="Bulldog Table or Wall-Mount Pencil Sharpener"/>
    <n v="29.95"/>
    <n v="5"/>
    <n v="8.69"/>
  </r>
  <r>
    <d v="2017-12-16T00:00:00"/>
    <x v="3"/>
    <x v="11"/>
    <s v="Kalyca Meade"/>
    <x v="3"/>
    <x v="0"/>
    <x v="1"/>
    <s v="Avery 475"/>
    <n v="44.4"/>
    <n v="3"/>
    <n v="22.2"/>
  </r>
  <r>
    <d v="2017-12-17T00:00:00"/>
    <x v="3"/>
    <x v="11"/>
    <s v="Logan Currie"/>
    <x v="0"/>
    <x v="0"/>
    <x v="12"/>
    <s v="Eureka Sanitaire  Commercial Upright"/>
    <n v="66.28"/>
    <n v="2"/>
    <n v="-178.97"/>
  </r>
  <r>
    <d v="2017-12-17T00:00:00"/>
    <x v="3"/>
    <x v="11"/>
    <s v="Logan Currie"/>
    <x v="3"/>
    <x v="0"/>
    <x v="3"/>
    <s v="Acco Pressboard Covers with Storage Hooks, 9 1/2&quot; x 11&quot;, Executive Red"/>
    <n v="15.24"/>
    <n v="5"/>
    <n v="5.14"/>
  </r>
  <r>
    <d v="2017-12-17T00:00:00"/>
    <x v="3"/>
    <x v="11"/>
    <s v="Logan Currie"/>
    <x v="3"/>
    <x v="0"/>
    <x v="0"/>
    <s v="Ampad Gold Fibre Wirebound Steno Books, 6&quot; x 9&quot;, Gregg Ruled"/>
    <n v="13.23"/>
    <n v="3"/>
    <n v="6.09"/>
  </r>
  <r>
    <d v="2017-12-17T00:00:00"/>
    <x v="3"/>
    <x v="11"/>
    <s v="Hallie Redmond"/>
    <x v="3"/>
    <x v="0"/>
    <x v="3"/>
    <s v="GBC Plastic Binding Combs"/>
    <n v="11.81"/>
    <n v="2"/>
    <n v="4.28"/>
  </r>
  <r>
    <d v="2017-12-17T00:00:00"/>
    <x v="3"/>
    <x v="11"/>
    <s v="Vicky Freymann"/>
    <x v="18"/>
    <x v="0"/>
    <x v="0"/>
    <s v="Wirebound Message Books, 2 7/8&quot; x 5&quot;, 3 Forms per Page"/>
    <n v="28.16"/>
    <n v="4"/>
    <n v="13.24"/>
  </r>
  <r>
    <d v="2017-12-17T00:00:00"/>
    <x v="3"/>
    <x v="11"/>
    <s v="Arianne Irving"/>
    <x v="6"/>
    <x v="1"/>
    <x v="5"/>
    <s v="Hon Valutask Swivel Chairs"/>
    <n v="504.9"/>
    <n v="5"/>
    <n v="80.78"/>
  </r>
  <r>
    <d v="2017-12-17T00:00:00"/>
    <x v="3"/>
    <x v="11"/>
    <s v="Giulietta Baptist"/>
    <x v="6"/>
    <x v="0"/>
    <x v="2"/>
    <s v="Adjustable Depth Letter/Legal Cart"/>
    <n v="544.38"/>
    <n v="3"/>
    <n v="157.87"/>
  </r>
  <r>
    <d v="2017-12-17T00:00:00"/>
    <x v="3"/>
    <x v="11"/>
    <s v="Christine Abelman"/>
    <x v="3"/>
    <x v="0"/>
    <x v="2"/>
    <s v="Iceberg Mobile Mega Data/Printer Cart"/>
    <n v="481.32"/>
    <n v="4"/>
    <n v="125.14"/>
  </r>
  <r>
    <d v="2017-12-17T00:00:00"/>
    <x v="3"/>
    <x v="11"/>
    <s v="Christine Abelman"/>
    <x v="3"/>
    <x v="0"/>
    <x v="14"/>
    <s v="Fiskars Spring-Action Scissors"/>
    <n v="13.98"/>
    <n v="1"/>
    <n v="3.63"/>
  </r>
  <r>
    <d v="2017-12-17T00:00:00"/>
    <x v="3"/>
    <x v="11"/>
    <s v="Annie Thurman"/>
    <x v="20"/>
    <x v="0"/>
    <x v="2"/>
    <s v="Safco Steel Mobile File Cart"/>
    <n v="166.72"/>
    <n v="2"/>
    <n v="41.68"/>
  </r>
  <r>
    <d v="2017-12-17T00:00:00"/>
    <x v="3"/>
    <x v="11"/>
    <s v="Annie Thurman"/>
    <x v="20"/>
    <x v="0"/>
    <x v="3"/>
    <s v="GBC Wire Binding Combs"/>
    <n v="24.82"/>
    <n v="3"/>
    <n v="8.3800000000000008"/>
  </r>
  <r>
    <d v="2017-12-17T00:00:00"/>
    <x v="3"/>
    <x v="11"/>
    <s v="Annie Thurman"/>
    <x v="20"/>
    <x v="1"/>
    <x v="8"/>
    <s v="Deflect-o Glass Clear Studded Chair Mats"/>
    <n v="124.36"/>
    <n v="2"/>
    <n v="27.36"/>
  </r>
  <r>
    <d v="2017-12-17T00:00:00"/>
    <x v="3"/>
    <x v="11"/>
    <s v="Dave Poirier"/>
    <x v="21"/>
    <x v="0"/>
    <x v="2"/>
    <s v="Adjustable Personal File Tote"/>
    <n v="32.56"/>
    <n v="2"/>
    <n v="8.4700000000000006"/>
  </r>
  <r>
    <d v="2017-12-18T00:00:00"/>
    <x v="3"/>
    <x v="11"/>
    <s v="Russell Applegate"/>
    <x v="3"/>
    <x v="0"/>
    <x v="3"/>
    <s v="Binding Machine Supplies"/>
    <n v="46.67"/>
    <n v="2"/>
    <n v="16.34"/>
  </r>
  <r>
    <d v="2017-12-18T00:00:00"/>
    <x v="3"/>
    <x v="11"/>
    <s v="Russell Applegate"/>
    <x v="3"/>
    <x v="1"/>
    <x v="11"/>
    <s v="Bush Saratoga Collection 5-Shelf Bookcase, Hanover Cherry, *Special Order"/>
    <n v="119.83"/>
    <n v="1"/>
    <n v="-12.69"/>
  </r>
  <r>
    <d v="2017-12-18T00:00:00"/>
    <x v="3"/>
    <x v="11"/>
    <s v="Russell Applegate"/>
    <x v="3"/>
    <x v="2"/>
    <x v="9"/>
    <s v="LogitechÂ Illuminated - Keyboard"/>
    <n v="119.98"/>
    <n v="2"/>
    <n v="57.59"/>
  </r>
  <r>
    <d v="2017-12-18T00:00:00"/>
    <x v="3"/>
    <x v="11"/>
    <s v="Doug Jacobs"/>
    <x v="20"/>
    <x v="0"/>
    <x v="4"/>
    <s v="Staples in misc. colors"/>
    <n v="38.82"/>
    <n v="6"/>
    <n v="17.47"/>
  </r>
  <r>
    <d v="2017-12-18T00:00:00"/>
    <x v="3"/>
    <x v="11"/>
    <s v="Doug Jacobs"/>
    <x v="20"/>
    <x v="1"/>
    <x v="5"/>
    <s v="Office Star - Contemporary Swivel Chair with Padded Adjustable Arms and Flex Back"/>
    <n v="1141.94"/>
    <n v="9"/>
    <n v="139.57"/>
  </r>
  <r>
    <d v="2017-12-18T00:00:00"/>
    <x v="3"/>
    <x v="11"/>
    <s v="Doug Jacobs"/>
    <x v="20"/>
    <x v="0"/>
    <x v="12"/>
    <s v="Kensington 7 Outlet MasterPiece HOMEOFFICE Power Control Center"/>
    <n v="1704.56"/>
    <n v="13"/>
    <n v="511.37"/>
  </r>
  <r>
    <d v="2017-12-18T00:00:00"/>
    <x v="3"/>
    <x v="11"/>
    <s v="Doug Jacobs"/>
    <x v="20"/>
    <x v="0"/>
    <x v="4"/>
    <s v="Sanford Pocket Accent Highlighters"/>
    <n v="3.2"/>
    <n v="2"/>
    <n v="1.38"/>
  </r>
  <r>
    <d v="2017-12-18T00:00:00"/>
    <x v="3"/>
    <x v="11"/>
    <s v="Duane Benoit"/>
    <x v="20"/>
    <x v="1"/>
    <x v="8"/>
    <s v="DAX Charcoal/Nickel-Tone Document Frame, 5 x 7"/>
    <n v="18.96"/>
    <n v="2"/>
    <n v="8.5299999999999994"/>
  </r>
  <r>
    <d v="2017-12-18T00:00:00"/>
    <x v="3"/>
    <x v="11"/>
    <s v="Emily Phan"/>
    <x v="3"/>
    <x v="0"/>
    <x v="4"/>
    <s v="Newell 327"/>
    <n v="6.63"/>
    <n v="3"/>
    <n v="1.79"/>
  </r>
  <r>
    <d v="2017-12-18T00:00:00"/>
    <x v="3"/>
    <x v="11"/>
    <s v="Emily Phan"/>
    <x v="3"/>
    <x v="0"/>
    <x v="0"/>
    <s v="Xerox 1996"/>
    <n v="12.96"/>
    <n v="2"/>
    <n v="6.22"/>
  </r>
  <r>
    <d v="2017-12-18T00:00:00"/>
    <x v="3"/>
    <x v="11"/>
    <s v="Emily Phan"/>
    <x v="3"/>
    <x v="0"/>
    <x v="0"/>
    <s v="Xerox 213"/>
    <n v="32.4"/>
    <n v="5"/>
    <n v="15.55"/>
  </r>
  <r>
    <d v="2017-12-18T00:00:00"/>
    <x v="3"/>
    <x v="11"/>
    <s v="Aaron Hawkins"/>
    <x v="2"/>
    <x v="0"/>
    <x v="4"/>
    <s v="Avery Fluorescent Highlighter Four-Color Set"/>
    <n v="18.7"/>
    <n v="7"/>
    <n v="2.34"/>
  </r>
  <r>
    <d v="2017-12-18T00:00:00"/>
    <x v="3"/>
    <x v="11"/>
    <s v="Alex Grayson"/>
    <x v="25"/>
    <x v="0"/>
    <x v="4"/>
    <s v="Newell 310"/>
    <n v="12.67"/>
    <n v="9"/>
    <n v="1.43"/>
  </r>
  <r>
    <d v="2017-12-18T00:00:00"/>
    <x v="3"/>
    <x v="11"/>
    <s v="Tonja Turnell"/>
    <x v="3"/>
    <x v="0"/>
    <x v="4"/>
    <s v="Newell 335"/>
    <n v="5.76"/>
    <n v="2"/>
    <n v="1.67"/>
  </r>
  <r>
    <d v="2017-12-18T00:00:00"/>
    <x v="3"/>
    <x v="11"/>
    <s v="Beth Paige"/>
    <x v="10"/>
    <x v="0"/>
    <x v="3"/>
    <s v="Fellowes Twister Kit, Gray/Clear, 3/pkg"/>
    <n v="7.24"/>
    <n v="3"/>
    <n v="-6.03"/>
  </r>
  <r>
    <d v="2017-12-18T00:00:00"/>
    <x v="3"/>
    <x v="11"/>
    <s v="Beth Paige"/>
    <x v="10"/>
    <x v="0"/>
    <x v="7"/>
    <s v="Ideal Clamps"/>
    <n v="4.82"/>
    <n v="3"/>
    <n v="1.75"/>
  </r>
  <r>
    <d v="2017-12-18T00:00:00"/>
    <x v="3"/>
    <x v="11"/>
    <s v="Beth Paige"/>
    <x v="10"/>
    <x v="0"/>
    <x v="0"/>
    <s v="Xerox Color Copier Paper, 11&quot; x 17&quot;, Ream"/>
    <n v="91.36"/>
    <n v="5"/>
    <n v="29.69"/>
  </r>
  <r>
    <d v="2017-12-18T00:00:00"/>
    <x v="3"/>
    <x v="11"/>
    <s v="Beth Paige"/>
    <x v="10"/>
    <x v="0"/>
    <x v="12"/>
    <s v="Kensington 4 Outlet MasterPiece Compact Power Control Center"/>
    <n v="130.11000000000001"/>
    <n v="2"/>
    <n v="13.01"/>
  </r>
  <r>
    <d v="2017-12-18T00:00:00"/>
    <x v="3"/>
    <x v="11"/>
    <s v="Harold Engle"/>
    <x v="21"/>
    <x v="1"/>
    <x v="8"/>
    <s v="Tensor Track Tree Floor Lamp"/>
    <n v="99.95"/>
    <n v="5"/>
    <n v="22.99"/>
  </r>
  <r>
    <d v="2017-12-18T00:00:00"/>
    <x v="3"/>
    <x v="11"/>
    <s v="Harold Engle"/>
    <x v="21"/>
    <x v="2"/>
    <x v="9"/>
    <s v="Maxell 74 Minute CDR, 10/Pack"/>
    <n v="29.34"/>
    <n v="3"/>
    <n v="10.86"/>
  </r>
  <r>
    <d v="2017-12-19T00:00:00"/>
    <x v="3"/>
    <x v="11"/>
    <s v="Michael Moore"/>
    <x v="3"/>
    <x v="0"/>
    <x v="3"/>
    <s v="Deluxe Heavy-Duty Vinyl Round Ring Binder"/>
    <n v="36.67"/>
    <n v="2"/>
    <n v="11.46"/>
  </r>
  <r>
    <d v="2017-12-19T00:00:00"/>
    <x v="3"/>
    <x v="11"/>
    <s v="Amy Cox"/>
    <x v="8"/>
    <x v="0"/>
    <x v="14"/>
    <s v="Martin Yale Chadless Opener Electric Letter Opener"/>
    <n v="1665.62"/>
    <n v="2"/>
    <n v="33.31"/>
  </r>
  <r>
    <d v="2017-12-19T00:00:00"/>
    <x v="3"/>
    <x v="11"/>
    <s v="Tony Sayre"/>
    <x v="26"/>
    <x v="1"/>
    <x v="8"/>
    <s v="OIC Stacking Trays"/>
    <n v="13.36"/>
    <n v="5"/>
    <n v="4.01"/>
  </r>
  <r>
    <d v="2017-12-19T00:00:00"/>
    <x v="3"/>
    <x v="11"/>
    <s v="Tony Sayre"/>
    <x v="26"/>
    <x v="0"/>
    <x v="2"/>
    <s v="Tennsco Industrial Shelving"/>
    <n v="78.260000000000005"/>
    <n v="2"/>
    <n v="-17.61"/>
  </r>
  <r>
    <d v="2017-12-19T00:00:00"/>
    <x v="3"/>
    <x v="11"/>
    <s v="Tony Sayre"/>
    <x v="26"/>
    <x v="1"/>
    <x v="11"/>
    <s v="O'Sullivan 2-Shelf Heavy-Duty Bookcases"/>
    <n v="102.02"/>
    <n v="7"/>
    <n v="-183.63"/>
  </r>
  <r>
    <d v="2017-12-20T00:00:00"/>
    <x v="3"/>
    <x v="11"/>
    <s v="Dean Katz"/>
    <x v="20"/>
    <x v="0"/>
    <x v="0"/>
    <s v="Xerox 227"/>
    <n v="6.48"/>
    <n v="1"/>
    <n v="3.11"/>
  </r>
  <r>
    <d v="2017-12-20T00:00:00"/>
    <x v="3"/>
    <x v="11"/>
    <s v="Dean Katz"/>
    <x v="20"/>
    <x v="0"/>
    <x v="3"/>
    <s v="Wilson Jones Leather-Like Binders with DublLock Round Rings"/>
    <n v="6.98"/>
    <n v="1"/>
    <n v="2.36"/>
  </r>
  <r>
    <d v="2017-12-20T00:00:00"/>
    <x v="3"/>
    <x v="11"/>
    <s v="David Kendrick"/>
    <x v="20"/>
    <x v="0"/>
    <x v="0"/>
    <s v="Xerox 1908"/>
    <n v="279.89999999999998"/>
    <n v="5"/>
    <n v="137.15"/>
  </r>
  <r>
    <d v="2017-12-20T00:00:00"/>
    <x v="3"/>
    <x v="11"/>
    <s v="David Kendrick"/>
    <x v="20"/>
    <x v="0"/>
    <x v="3"/>
    <s v="GBC Premium Transparent Covers with Diagonal Lined Pattern"/>
    <n v="50.35"/>
    <n v="3"/>
    <n v="17.62"/>
  </r>
  <r>
    <d v="2017-12-20T00:00:00"/>
    <x v="3"/>
    <x v="11"/>
    <s v="David Kendrick"/>
    <x v="20"/>
    <x v="0"/>
    <x v="0"/>
    <s v="Xerox 188"/>
    <n v="34.020000000000003"/>
    <n v="3"/>
    <n v="16.670000000000002"/>
  </r>
  <r>
    <d v="2017-12-21T00:00:00"/>
    <x v="3"/>
    <x v="11"/>
    <s v="Bradley Nguyen"/>
    <x v="3"/>
    <x v="0"/>
    <x v="4"/>
    <s v="Newell 327"/>
    <n v="6.63"/>
    <n v="3"/>
    <n v="1.79"/>
  </r>
  <r>
    <d v="2017-12-21T00:00:00"/>
    <x v="3"/>
    <x v="11"/>
    <s v="Bradley Nguyen"/>
    <x v="3"/>
    <x v="0"/>
    <x v="4"/>
    <s v="Newell 317"/>
    <n v="5.88"/>
    <n v="2"/>
    <n v="1.71"/>
  </r>
  <r>
    <d v="2017-12-21T00:00:00"/>
    <x v="3"/>
    <x v="11"/>
    <s v="Yana Sorensen"/>
    <x v="3"/>
    <x v="0"/>
    <x v="2"/>
    <s v="Letter Size Cart"/>
    <n v="1000.02"/>
    <n v="7"/>
    <n v="290.01"/>
  </r>
  <r>
    <d v="2017-12-21T00:00:00"/>
    <x v="3"/>
    <x v="11"/>
    <s v="Dean Braden"/>
    <x v="23"/>
    <x v="2"/>
    <x v="6"/>
    <s v="Jabra SPEAK 410"/>
    <n v="281.97000000000003"/>
    <n v="3"/>
    <n v="78.95"/>
  </r>
  <r>
    <d v="2017-12-21T00:00:00"/>
    <x v="3"/>
    <x v="11"/>
    <s v="Dean Braden"/>
    <x v="23"/>
    <x v="0"/>
    <x v="14"/>
    <s v="Acme Hot Forged Carbon Steel Scissors with Nickel-Plated Handles, 3 7/8&quot; Cut, 8&quot;L"/>
    <n v="69.5"/>
    <n v="5"/>
    <n v="20.16"/>
  </r>
  <r>
    <d v="2017-12-21T00:00:00"/>
    <x v="3"/>
    <x v="11"/>
    <s v="Dean Braden"/>
    <x v="23"/>
    <x v="0"/>
    <x v="0"/>
    <s v="Xerox 1913"/>
    <n v="166.44"/>
    <n v="3"/>
    <n v="79.89"/>
  </r>
  <r>
    <d v="2017-12-21T00:00:00"/>
    <x v="3"/>
    <x v="11"/>
    <s v="Brian Derr"/>
    <x v="5"/>
    <x v="2"/>
    <x v="9"/>
    <s v="Memorex Froggy Flash Drive 8 GB"/>
    <n v="71"/>
    <n v="4"/>
    <n v="27.69"/>
  </r>
  <r>
    <d v="2017-12-21T00:00:00"/>
    <x v="3"/>
    <x v="11"/>
    <s v="Sanjit Engle"/>
    <x v="3"/>
    <x v="0"/>
    <x v="2"/>
    <s v="Fellowes Mobile File Cart, Black"/>
    <n v="124.36"/>
    <n v="2"/>
    <n v="33.58"/>
  </r>
  <r>
    <d v="2017-12-21T00:00:00"/>
    <x v="3"/>
    <x v="11"/>
    <s v="Pete Kriz"/>
    <x v="9"/>
    <x v="0"/>
    <x v="3"/>
    <s v="Ibico Presentation Index for Binding Systems"/>
    <n v="23.88"/>
    <n v="6"/>
    <n v="11.22"/>
  </r>
  <r>
    <d v="2017-12-21T00:00:00"/>
    <x v="3"/>
    <x v="11"/>
    <s v="Rick Bensley"/>
    <x v="40"/>
    <x v="1"/>
    <x v="8"/>
    <s v="Staple-based wall hangings"/>
    <n v="15.92"/>
    <n v="2"/>
    <n v="7"/>
  </r>
  <r>
    <d v="2017-12-21T00:00:00"/>
    <x v="3"/>
    <x v="11"/>
    <s v="Liz Preis"/>
    <x v="18"/>
    <x v="0"/>
    <x v="2"/>
    <s v="Tennsco Single-Tier Lockers"/>
    <n v="375.34"/>
    <n v="1"/>
    <n v="18.77"/>
  </r>
  <r>
    <d v="2017-12-22T00:00:00"/>
    <x v="3"/>
    <x v="11"/>
    <s v="Sandra Glassco"/>
    <x v="24"/>
    <x v="0"/>
    <x v="12"/>
    <s v="Sanyo 2.5 Cubic Foot Mid-Size Office Refrigerators"/>
    <n v="839.43"/>
    <n v="3"/>
    <n v="218.25"/>
  </r>
  <r>
    <d v="2017-12-22T00:00:00"/>
    <x v="3"/>
    <x v="11"/>
    <s v="Jeremy Pistek"/>
    <x v="16"/>
    <x v="0"/>
    <x v="10"/>
    <s v="Staple envelope"/>
    <n v="7.82"/>
    <n v="1"/>
    <n v="2.93"/>
  </r>
  <r>
    <d v="2017-12-22T00:00:00"/>
    <x v="3"/>
    <x v="11"/>
    <s v="Theone Pippenger"/>
    <x v="14"/>
    <x v="2"/>
    <x v="9"/>
    <s v="Microsoft Wireless Mobile Mouse 4000"/>
    <n v="199.95"/>
    <n v="5"/>
    <n v="63.98"/>
  </r>
  <r>
    <d v="2017-12-22T00:00:00"/>
    <x v="3"/>
    <x v="11"/>
    <s v="Theone Pippenger"/>
    <x v="14"/>
    <x v="1"/>
    <x v="5"/>
    <s v="Hon GuestStacker Chair"/>
    <n v="1586.69"/>
    <n v="7"/>
    <n v="412.54"/>
  </r>
  <r>
    <d v="2017-12-22T00:00:00"/>
    <x v="3"/>
    <x v="11"/>
    <s v="Theone Pippenger"/>
    <x v="14"/>
    <x v="2"/>
    <x v="9"/>
    <s v="LogitechÂ Gaming G510s - Keyboard"/>
    <n v="84.99"/>
    <n v="1"/>
    <n v="30.6"/>
  </r>
  <r>
    <d v="2017-12-22T00:00:00"/>
    <x v="3"/>
    <x v="11"/>
    <s v="Theone Pippenger"/>
    <x v="14"/>
    <x v="1"/>
    <x v="13"/>
    <s v="Bevis 44 x 96 Conference Tables"/>
    <n v="411.8"/>
    <n v="2"/>
    <n v="70.010000000000005"/>
  </r>
  <r>
    <d v="2017-12-22T00:00:00"/>
    <x v="3"/>
    <x v="11"/>
    <s v="Jim Mitchum"/>
    <x v="31"/>
    <x v="0"/>
    <x v="4"/>
    <s v="Design Ebony Sketching Pencil"/>
    <n v="4.17"/>
    <n v="3"/>
    <n v="1.08"/>
  </r>
  <r>
    <d v="2017-12-22T00:00:00"/>
    <x v="3"/>
    <x v="11"/>
    <s v="Jim Mitchum"/>
    <x v="31"/>
    <x v="2"/>
    <x v="6"/>
    <s v="iKross Bluetooth Portable Keyboard + Cell Phone Stand Holder + Brush for Apple iPhone 5S 5C 5, 4S 4"/>
    <n v="67.040000000000006"/>
    <n v="4"/>
    <n v="6.7"/>
  </r>
  <r>
    <d v="2017-12-22T00:00:00"/>
    <x v="3"/>
    <x v="11"/>
    <s v="Jim Mitchum"/>
    <x v="31"/>
    <x v="0"/>
    <x v="2"/>
    <s v="Eldon Simplefile Box Office"/>
    <n v="37.32"/>
    <n v="3"/>
    <n v="10.45"/>
  </r>
  <r>
    <d v="2017-12-22T00:00:00"/>
    <x v="3"/>
    <x v="11"/>
    <s v="Jim Mitchum"/>
    <x v="31"/>
    <x v="0"/>
    <x v="1"/>
    <s v="Avery 517"/>
    <n v="18.45"/>
    <n v="5"/>
    <n v="8.67"/>
  </r>
  <r>
    <d v="2017-12-22T00:00:00"/>
    <x v="3"/>
    <x v="11"/>
    <s v="Sally Knutson"/>
    <x v="10"/>
    <x v="0"/>
    <x v="3"/>
    <s v="Angle-D Ring Binders"/>
    <n v="1.64"/>
    <n v="1"/>
    <n v="-1.31"/>
  </r>
  <r>
    <d v="2017-12-22T00:00:00"/>
    <x v="3"/>
    <x v="11"/>
    <s v="Sally Knutson"/>
    <x v="10"/>
    <x v="2"/>
    <x v="6"/>
    <s v="Panasonic KX-TG9541B DECT 6.0 Digital 2-Line Expandable Cordless Phone With Digital Answering System"/>
    <n v="629.96"/>
    <n v="7"/>
    <n v="94.49"/>
  </r>
  <r>
    <d v="2017-12-22T00:00:00"/>
    <x v="3"/>
    <x v="11"/>
    <s v="Jason Gross"/>
    <x v="43"/>
    <x v="0"/>
    <x v="14"/>
    <s v="Premier Electric Letter Opener"/>
    <n v="695.16"/>
    <n v="6"/>
    <n v="34.76"/>
  </r>
  <r>
    <d v="2017-12-22T00:00:00"/>
    <x v="3"/>
    <x v="11"/>
    <s v="Jason Gross"/>
    <x v="43"/>
    <x v="1"/>
    <x v="11"/>
    <s v="Bush Cubix Collection Bookcases, Fully Assembled"/>
    <n v="220.98"/>
    <n v="1"/>
    <n v="50.83"/>
  </r>
  <r>
    <d v="2017-12-22T00:00:00"/>
    <x v="3"/>
    <x v="11"/>
    <s v="Alex Grayson"/>
    <x v="0"/>
    <x v="0"/>
    <x v="0"/>
    <s v="Xerox 1931"/>
    <n v="25.92"/>
    <n v="5"/>
    <n v="9.07"/>
  </r>
  <r>
    <d v="2017-12-22T00:00:00"/>
    <x v="3"/>
    <x v="11"/>
    <s v="Alex Grayson"/>
    <x v="0"/>
    <x v="0"/>
    <x v="3"/>
    <s v="Cardinal HOLDit! Binder Insert Strips,Extra Strips"/>
    <n v="6.33"/>
    <n v="5"/>
    <n v="-9.81"/>
  </r>
  <r>
    <d v="2017-12-22T00:00:00"/>
    <x v="3"/>
    <x v="11"/>
    <s v="Alex Grayson"/>
    <x v="0"/>
    <x v="0"/>
    <x v="0"/>
    <s v="Xerox 1887"/>
    <n v="75.88"/>
    <n v="5"/>
    <n v="26.56"/>
  </r>
  <r>
    <d v="2017-12-22T00:00:00"/>
    <x v="3"/>
    <x v="11"/>
    <s v="Sharelle Roach"/>
    <x v="33"/>
    <x v="1"/>
    <x v="5"/>
    <s v="Situations Contoured Folding Chairs, 4/Set"/>
    <n v="141.96"/>
    <n v="2"/>
    <n v="35.49"/>
  </r>
  <r>
    <d v="2017-12-22T00:00:00"/>
    <x v="3"/>
    <x v="11"/>
    <s v="Alex Grayson"/>
    <x v="12"/>
    <x v="1"/>
    <x v="13"/>
    <s v="Lesro Round Back Collection Coffee Table, End Table"/>
    <n v="182.55"/>
    <n v="2"/>
    <n v="-135.09"/>
  </r>
  <r>
    <d v="2017-12-22T00:00:00"/>
    <x v="3"/>
    <x v="11"/>
    <s v="Chad McGuire"/>
    <x v="3"/>
    <x v="2"/>
    <x v="9"/>
    <s v="Kensington Expert Mouse Optical USB Trackball for PC or Mac"/>
    <n v="474.95"/>
    <n v="5"/>
    <n v="142.49"/>
  </r>
  <r>
    <d v="2017-12-22T00:00:00"/>
    <x v="3"/>
    <x v="11"/>
    <s v="Charlotte Melton"/>
    <x v="28"/>
    <x v="1"/>
    <x v="13"/>
    <s v="Office Impressions End Table, 20-1/2&quot;H x 24&quot;W x 20&quot;D"/>
    <n v="607.52"/>
    <n v="2"/>
    <n v="97.2"/>
  </r>
  <r>
    <d v="2017-12-22T00:00:00"/>
    <x v="3"/>
    <x v="11"/>
    <s v="Charlotte Melton"/>
    <x v="28"/>
    <x v="0"/>
    <x v="2"/>
    <s v="Personal File Boxes with Fold-Down Carry Handle"/>
    <n v="31.16"/>
    <n v="2"/>
    <n v="7.79"/>
  </r>
  <r>
    <d v="2017-12-22T00:00:00"/>
    <x v="3"/>
    <x v="11"/>
    <s v="Jack Lebron"/>
    <x v="15"/>
    <x v="1"/>
    <x v="13"/>
    <s v="Bevis Round Bullnose 29&quot; High Table Top"/>
    <n v="934.96"/>
    <n v="6"/>
    <n v="-249.32"/>
  </r>
  <r>
    <d v="2017-12-22T00:00:00"/>
    <x v="3"/>
    <x v="11"/>
    <s v="Jack Lebron"/>
    <x v="15"/>
    <x v="2"/>
    <x v="9"/>
    <s v="Logitech ClearChat Comfort/USB Headset H390"/>
    <n v="46.86"/>
    <n v="2"/>
    <n v="7.62"/>
  </r>
  <r>
    <d v="2017-12-22T00:00:00"/>
    <x v="3"/>
    <x v="11"/>
    <s v="Jack Lebron"/>
    <x v="15"/>
    <x v="0"/>
    <x v="2"/>
    <s v="Crate-A-Files"/>
    <n v="26.16"/>
    <n v="3"/>
    <n v="1.96"/>
  </r>
  <r>
    <d v="2017-12-22T00:00:00"/>
    <x v="3"/>
    <x v="11"/>
    <s v="Jack Lebron"/>
    <x v="15"/>
    <x v="0"/>
    <x v="4"/>
    <s v="Newell 325"/>
    <n v="23.13"/>
    <n v="7"/>
    <n v="2.89"/>
  </r>
  <r>
    <d v="2017-12-22T00:00:00"/>
    <x v="3"/>
    <x v="11"/>
    <s v="Jack Lebron"/>
    <x v="15"/>
    <x v="0"/>
    <x v="12"/>
    <s v="Holmes Replacement Filter for HEPA Air Cleaner, Large Room"/>
    <n v="59.24"/>
    <n v="5"/>
    <n v="16.29"/>
  </r>
  <r>
    <d v="2017-12-23T00:00:00"/>
    <x v="3"/>
    <x v="11"/>
    <s v="Gary Zandusky"/>
    <x v="3"/>
    <x v="0"/>
    <x v="4"/>
    <s v="Binney &amp; Smith Crayola Metallic Crayons, 16-Color Pack"/>
    <n v="13.48"/>
    <n v="4"/>
    <n v="5.93"/>
  </r>
  <r>
    <d v="2017-12-23T00:00:00"/>
    <x v="3"/>
    <x v="11"/>
    <s v="Filia McAdams"/>
    <x v="37"/>
    <x v="1"/>
    <x v="8"/>
    <s v="Tenex Traditional Chairmats for Medium Pile Carpet, Standard Lip, 36&quot; x 48&quot;"/>
    <n v="181.95"/>
    <n v="3"/>
    <n v="38.21"/>
  </r>
  <r>
    <d v="2017-12-23T00:00:00"/>
    <x v="3"/>
    <x v="11"/>
    <s v="Michael Moore"/>
    <x v="0"/>
    <x v="0"/>
    <x v="0"/>
    <s v="Spiral Phone Message Books with Labels by Adams"/>
    <n v="28.67"/>
    <n v="8"/>
    <n v="10.39"/>
  </r>
  <r>
    <d v="2017-12-23T00:00:00"/>
    <x v="3"/>
    <x v="11"/>
    <s v="Michael Moore"/>
    <x v="0"/>
    <x v="0"/>
    <x v="12"/>
    <s v="Acco 6 Outlet Guardian Premium Plus Surge Suppressor"/>
    <n v="29.31"/>
    <n v="8"/>
    <n v="-74.75"/>
  </r>
  <r>
    <d v="2017-12-23T00:00:00"/>
    <x v="3"/>
    <x v="11"/>
    <s v="Darren Koutras"/>
    <x v="15"/>
    <x v="1"/>
    <x v="8"/>
    <s v="Executive Impressions 14&quot; Two-Color Numerals Wall Clock"/>
    <n v="72.7"/>
    <n v="4"/>
    <n v="19.079999999999998"/>
  </r>
  <r>
    <d v="2017-12-23T00:00:00"/>
    <x v="3"/>
    <x v="11"/>
    <s v="Darren Koutras"/>
    <x v="15"/>
    <x v="0"/>
    <x v="4"/>
    <s v="Pencil and Crayon Sharpener"/>
    <n v="12.26"/>
    <n v="7"/>
    <n v="1.07"/>
  </r>
  <r>
    <d v="2017-12-23T00:00:00"/>
    <x v="3"/>
    <x v="11"/>
    <s v="Darren Koutras"/>
    <x v="15"/>
    <x v="0"/>
    <x v="2"/>
    <s v="Safco Industrial Wire Shelving System"/>
    <n v="218.35"/>
    <n v="3"/>
    <n v="-54.59"/>
  </r>
  <r>
    <d v="2017-12-23T00:00:00"/>
    <x v="3"/>
    <x v="11"/>
    <s v="Monica Federle"/>
    <x v="13"/>
    <x v="0"/>
    <x v="2"/>
    <s v="Personal Filing Tote with Lid, Black/Gray"/>
    <n v="62.04"/>
    <n v="4"/>
    <n v="17.37"/>
  </r>
  <r>
    <d v="2017-12-23T00:00:00"/>
    <x v="3"/>
    <x v="11"/>
    <s v="Monica Federle"/>
    <x v="13"/>
    <x v="2"/>
    <x v="6"/>
    <s v="Ativa D5772 2-Line 5.8GHz Digital Expandable Corded/Cordless Phone System with Answering &amp; Caller ID/Call Waiting, Black/Silver"/>
    <n v="494.97"/>
    <n v="3"/>
    <n v="148.49"/>
  </r>
  <r>
    <d v="2017-12-23T00:00:00"/>
    <x v="3"/>
    <x v="11"/>
    <s v="Monica Federle"/>
    <x v="13"/>
    <x v="0"/>
    <x v="2"/>
    <s v="Gould Plastics 18-Pocket Panel Bin, 34w x 5-1/4d x 20-1/2h"/>
    <n v="367.96"/>
    <n v="4"/>
    <n v="14.72"/>
  </r>
  <r>
    <d v="2017-12-23T00:00:00"/>
    <x v="3"/>
    <x v="11"/>
    <s v="Monica Federle"/>
    <x v="13"/>
    <x v="0"/>
    <x v="0"/>
    <s v="Ink Jet Note and Greeting Cards, 8-1/2&quot; x 5-1/2&quot; Card Size"/>
    <n v="44.96"/>
    <n v="2"/>
    <n v="20.68"/>
  </r>
  <r>
    <d v="2017-12-23T00:00:00"/>
    <x v="3"/>
    <x v="11"/>
    <s v="Monica Federle"/>
    <x v="13"/>
    <x v="0"/>
    <x v="10"/>
    <s v="Tyvek Interoffice Envelopes, 9 1/2&quot; x 12 1/2&quot;, 100/Box"/>
    <n v="182.94"/>
    <n v="3"/>
    <n v="85.98"/>
  </r>
  <r>
    <d v="2017-12-23T00:00:00"/>
    <x v="3"/>
    <x v="11"/>
    <s v="Jennifer Braxton"/>
    <x v="1"/>
    <x v="0"/>
    <x v="3"/>
    <s v="Wilson Jones International Size A4 Ring Binders"/>
    <n v="13.84"/>
    <n v="4"/>
    <n v="-22.14"/>
  </r>
  <r>
    <d v="2017-12-23T00:00:00"/>
    <x v="3"/>
    <x v="11"/>
    <s v="Jennifer Braxton"/>
    <x v="1"/>
    <x v="0"/>
    <x v="0"/>
    <s v="Xerox 1940"/>
    <n v="175.87"/>
    <n v="4"/>
    <n v="63.75"/>
  </r>
  <r>
    <d v="2017-12-23T00:00:00"/>
    <x v="3"/>
    <x v="11"/>
    <s v="Julia Barnett"/>
    <x v="37"/>
    <x v="1"/>
    <x v="8"/>
    <s v="DAX Wood Document Frame"/>
    <n v="27.46"/>
    <n v="2"/>
    <n v="9.89"/>
  </r>
  <r>
    <d v="2017-12-24T00:00:00"/>
    <x v="3"/>
    <x v="11"/>
    <s v="Roy FranzÃ¶sisch"/>
    <x v="20"/>
    <x v="0"/>
    <x v="12"/>
    <s v="Staple holder"/>
    <n v="35.909999999999997"/>
    <n v="3"/>
    <n v="9.6999999999999993"/>
  </r>
  <r>
    <d v="2017-12-24T00:00:00"/>
    <x v="3"/>
    <x v="11"/>
    <s v="Andy Reiter"/>
    <x v="20"/>
    <x v="0"/>
    <x v="3"/>
    <s v="Acco Four Pocket Poly Ring Binder with Label Holder, Smoke, 1&quot;"/>
    <n v="17.88"/>
    <n v="3"/>
    <n v="5.59"/>
  </r>
  <r>
    <d v="2017-12-24T00:00:00"/>
    <x v="3"/>
    <x v="11"/>
    <s v="Alan Hwang"/>
    <x v="22"/>
    <x v="0"/>
    <x v="2"/>
    <s v="Office Impressions Heavy Duty Welded Shelving &amp; Multimedia Storage Drawers"/>
    <n v="1003.62"/>
    <n v="6"/>
    <n v="0"/>
  </r>
  <r>
    <d v="2017-12-24T00:00:00"/>
    <x v="3"/>
    <x v="11"/>
    <s v="Hunter Glantz"/>
    <x v="20"/>
    <x v="1"/>
    <x v="5"/>
    <s v="DMI Arturo Collection Mission-style Design Wood Chair"/>
    <n v="271.76"/>
    <n v="2"/>
    <n v="48.31"/>
  </r>
  <r>
    <d v="2017-12-24T00:00:00"/>
    <x v="3"/>
    <x v="11"/>
    <s v="Hunter Glantz"/>
    <x v="20"/>
    <x v="0"/>
    <x v="3"/>
    <s v="DXL Angle-View Binders with Locking Rings, Black"/>
    <n v="14.38"/>
    <n v="3"/>
    <n v="4.8499999999999996"/>
  </r>
  <r>
    <d v="2017-12-24T00:00:00"/>
    <x v="3"/>
    <x v="11"/>
    <s v="Ann Chong"/>
    <x v="20"/>
    <x v="1"/>
    <x v="8"/>
    <s v="Eldon Delta Triangular Chair Mat, 52&quot; x 58&quot;, Clear"/>
    <n v="37.93"/>
    <n v="1"/>
    <n v="6.83"/>
  </r>
  <r>
    <d v="2017-12-24T00:00:00"/>
    <x v="3"/>
    <x v="11"/>
    <s v="Christine Sundaresam"/>
    <x v="8"/>
    <x v="2"/>
    <x v="15"/>
    <s v="DYMO CardScan Personal V9 Business Card Scanner"/>
    <n v="479.97"/>
    <n v="3"/>
    <n v="239.99"/>
  </r>
  <r>
    <d v="2017-12-24T00:00:00"/>
    <x v="3"/>
    <x v="11"/>
    <s v="Christine Sundaresam"/>
    <x v="8"/>
    <x v="1"/>
    <x v="5"/>
    <s v="Iceberg Nesting Folding Chair, 19w x 6d x 43h"/>
    <n v="232.88"/>
    <n v="4"/>
    <n v="60.55"/>
  </r>
  <r>
    <d v="2017-12-24T00:00:00"/>
    <x v="3"/>
    <x v="11"/>
    <s v="Robert Marley"/>
    <x v="3"/>
    <x v="2"/>
    <x v="16"/>
    <s v="Hewlett Packard LaserJet 3310 Copier"/>
    <n v="2879.95"/>
    <n v="6"/>
    <n v="1007.98"/>
  </r>
  <r>
    <d v="2017-12-24T00:00:00"/>
    <x v="3"/>
    <x v="11"/>
    <s v="Robert Marley"/>
    <x v="3"/>
    <x v="0"/>
    <x v="3"/>
    <s v="Vinyl Sectional Post Binders"/>
    <n v="90.48"/>
    <n v="3"/>
    <n v="33.93"/>
  </r>
  <r>
    <d v="2017-12-24T00:00:00"/>
    <x v="3"/>
    <x v="11"/>
    <s v="James Lanier"/>
    <x v="12"/>
    <x v="1"/>
    <x v="8"/>
    <s v="Acrylic Self-Standing Desk Frames"/>
    <n v="8.5399999999999991"/>
    <n v="4"/>
    <n v="1.92"/>
  </r>
  <r>
    <d v="2017-12-24T00:00:00"/>
    <x v="3"/>
    <x v="11"/>
    <s v="James Lanier"/>
    <x v="12"/>
    <x v="1"/>
    <x v="5"/>
    <s v="Global Leather Executive Chair"/>
    <n v="842.38"/>
    <n v="3"/>
    <n v="105.3"/>
  </r>
  <r>
    <d v="2017-12-24T00:00:00"/>
    <x v="3"/>
    <x v="11"/>
    <s v="Neola Schneider"/>
    <x v="0"/>
    <x v="0"/>
    <x v="2"/>
    <s v="Economy Rollaway Files"/>
    <n v="264.32"/>
    <n v="2"/>
    <n v="19.82"/>
  </r>
  <r>
    <d v="2017-12-24T00:00:00"/>
    <x v="3"/>
    <x v="11"/>
    <s v="Dave Poirier"/>
    <x v="34"/>
    <x v="0"/>
    <x v="3"/>
    <s v="GBC Instant Index System for Binding Systems"/>
    <n v="21.31"/>
    <n v="3"/>
    <n v="7.99"/>
  </r>
  <r>
    <d v="2017-12-24T00:00:00"/>
    <x v="3"/>
    <x v="11"/>
    <s v="Nick Crebassa"/>
    <x v="32"/>
    <x v="0"/>
    <x v="0"/>
    <s v="Xerox 214"/>
    <n v="19.440000000000001"/>
    <n v="3"/>
    <n v="9.33"/>
  </r>
  <r>
    <d v="2017-12-24T00:00:00"/>
    <x v="3"/>
    <x v="11"/>
    <s v="Nick Crebassa"/>
    <x v="32"/>
    <x v="0"/>
    <x v="3"/>
    <s v="Avery Triangle Shaped Sheet Lifters, Black, 2/Pack"/>
    <n v="12.3"/>
    <n v="5"/>
    <n v="6.15"/>
  </r>
  <r>
    <d v="2017-12-25T00:00:00"/>
    <x v="3"/>
    <x v="11"/>
    <s v="Cynthia Voltz"/>
    <x v="20"/>
    <x v="1"/>
    <x v="8"/>
    <s v="Magnifier Swing Arm Lamp"/>
    <n v="41.96"/>
    <n v="2"/>
    <n v="10.91"/>
  </r>
  <r>
    <d v="2017-12-25T00:00:00"/>
    <x v="3"/>
    <x v="11"/>
    <s v="Ralph Arnett"/>
    <x v="20"/>
    <x v="1"/>
    <x v="11"/>
    <s v="Bush Andora Bookcase, Maple/Graphite Gray Finish"/>
    <n v="191.98"/>
    <n v="2"/>
    <n v="4.8"/>
  </r>
  <r>
    <d v="2017-12-25T00:00:00"/>
    <x v="3"/>
    <x v="11"/>
    <s v="Joni Wasserman"/>
    <x v="5"/>
    <x v="0"/>
    <x v="2"/>
    <s v="Fellowes Bankers Box Stor/Drawer Steel Plus"/>
    <n v="95.94"/>
    <n v="3"/>
    <n v="9.59"/>
  </r>
  <r>
    <d v="2017-12-25T00:00:00"/>
    <x v="3"/>
    <x v="11"/>
    <s v="Joni Wasserman"/>
    <x v="5"/>
    <x v="1"/>
    <x v="5"/>
    <s v="Global Value Mid-Back Manager's Chair, Gray"/>
    <n v="304.45"/>
    <n v="5"/>
    <n v="76.11"/>
  </r>
  <r>
    <d v="2017-12-25T00:00:00"/>
    <x v="3"/>
    <x v="11"/>
    <s v="Susan Vittorini"/>
    <x v="10"/>
    <x v="2"/>
    <x v="9"/>
    <s v="Maxell 4.7GB DVD-R"/>
    <n v="158.93"/>
    <n v="7"/>
    <n v="41.72"/>
  </r>
  <r>
    <d v="2017-12-25T00:00:00"/>
    <x v="3"/>
    <x v="11"/>
    <s v="Susan Vittorini"/>
    <x v="10"/>
    <x v="0"/>
    <x v="3"/>
    <s v="Satellite Sectional Post Binders"/>
    <n v="13.02"/>
    <n v="1"/>
    <n v="-10.42"/>
  </r>
  <r>
    <d v="2017-12-25T00:00:00"/>
    <x v="3"/>
    <x v="11"/>
    <s v="Susan Vittorini"/>
    <x v="10"/>
    <x v="1"/>
    <x v="13"/>
    <s v="Hon Rectangular Conference Tables"/>
    <n v="273.06"/>
    <n v="2"/>
    <n v="-104.67"/>
  </r>
  <r>
    <d v="2017-12-25T00:00:00"/>
    <x v="3"/>
    <x v="11"/>
    <s v="Susan Vittorini"/>
    <x v="10"/>
    <x v="0"/>
    <x v="7"/>
    <s v="Staples"/>
    <n v="39.31"/>
    <n v="13"/>
    <n v="12.78"/>
  </r>
  <r>
    <d v="2017-12-25T00:00:00"/>
    <x v="3"/>
    <x v="11"/>
    <s v="Mick Hernandez"/>
    <x v="33"/>
    <x v="0"/>
    <x v="0"/>
    <s v="14-7/8 x 11 Blue Bar Computer Printout Paper"/>
    <n v="96.08"/>
    <n v="2"/>
    <n v="46.12"/>
  </r>
  <r>
    <d v="2017-12-25T00:00:00"/>
    <x v="3"/>
    <x v="11"/>
    <s v="Mick Hernandez"/>
    <x v="33"/>
    <x v="0"/>
    <x v="7"/>
    <s v="Assorted Color Push Pins"/>
    <n v="3.62"/>
    <n v="2"/>
    <n v="1.19"/>
  </r>
  <r>
    <d v="2017-12-25T00:00:00"/>
    <x v="3"/>
    <x v="11"/>
    <s v="Mick Hernandez"/>
    <x v="33"/>
    <x v="0"/>
    <x v="0"/>
    <s v="Xerox 1915"/>
    <n v="629.1"/>
    <n v="6"/>
    <n v="301.97000000000003"/>
  </r>
  <r>
    <d v="2017-12-25T00:00:00"/>
    <x v="3"/>
    <x v="11"/>
    <s v="Mick Hernandez"/>
    <x v="33"/>
    <x v="2"/>
    <x v="6"/>
    <s v="AT&amp;T 17929 Lendline Telephone"/>
    <n v="90.48"/>
    <n v="2"/>
    <n v="23.52"/>
  </r>
  <r>
    <d v="2017-12-25T00:00:00"/>
    <x v="3"/>
    <x v="11"/>
    <s v="Fred Hopkins"/>
    <x v="3"/>
    <x v="0"/>
    <x v="3"/>
    <s v="GBC DocuBind P50 Personal Binding Machine"/>
    <n v="153.55000000000001"/>
    <n v="3"/>
    <n v="51.82"/>
  </r>
  <r>
    <d v="2017-12-25T00:00:00"/>
    <x v="3"/>
    <x v="11"/>
    <s v="Fred Hopkins"/>
    <x v="3"/>
    <x v="0"/>
    <x v="2"/>
    <s v="Tennsco Stur-D-Stor Boltless Shelving, 5 Shelves, 24&quot; Deep, Sand"/>
    <n v="270.62"/>
    <n v="2"/>
    <n v="2.71"/>
  </r>
  <r>
    <d v="2017-12-25T00:00:00"/>
    <x v="3"/>
    <x v="11"/>
    <s v="Giulietta Dortch"/>
    <x v="22"/>
    <x v="0"/>
    <x v="3"/>
    <s v="Tuff Stuff Recycled Round Ring Binders"/>
    <n v="3.86"/>
    <n v="1"/>
    <n v="1.4"/>
  </r>
  <r>
    <d v="2017-12-25T00:00:00"/>
    <x v="3"/>
    <x v="11"/>
    <s v="Guy Armstrong"/>
    <x v="0"/>
    <x v="0"/>
    <x v="3"/>
    <s v="Wilson Jones Legal Size Ring Binders"/>
    <n v="39.58"/>
    <n v="9"/>
    <n v="-59.37"/>
  </r>
  <r>
    <d v="2017-12-25T00:00:00"/>
    <x v="3"/>
    <x v="11"/>
    <s v="Guy Armstrong"/>
    <x v="0"/>
    <x v="0"/>
    <x v="14"/>
    <s v="Staple remover"/>
    <n v="44.69"/>
    <n v="7"/>
    <n v="5.03"/>
  </r>
  <r>
    <d v="2017-12-25T00:00:00"/>
    <x v="3"/>
    <x v="11"/>
    <s v="Guy Armstrong"/>
    <x v="0"/>
    <x v="0"/>
    <x v="4"/>
    <s v="Newell 34"/>
    <n v="31.74"/>
    <n v="2"/>
    <n v="2.38"/>
  </r>
  <r>
    <d v="2017-12-25T00:00:00"/>
    <x v="3"/>
    <x v="11"/>
    <s v="Guy Armstrong"/>
    <x v="0"/>
    <x v="0"/>
    <x v="3"/>
    <s v="Wilson Jones Ledger-Size, Piano-Hinge Binder, 2&quot;, Blue"/>
    <n v="40.98"/>
    <n v="5"/>
    <n v="-65.569999999999993"/>
  </r>
  <r>
    <d v="2017-12-25T00:00:00"/>
    <x v="3"/>
    <x v="11"/>
    <s v="Guy Armstrong"/>
    <x v="0"/>
    <x v="0"/>
    <x v="3"/>
    <s v="Wilson Jones 1&quot; Hanging DublLock Ring Binders"/>
    <n v="3.17"/>
    <n v="3"/>
    <n v="-5.07"/>
  </r>
  <r>
    <d v="2017-12-25T00:00:00"/>
    <x v="3"/>
    <x v="11"/>
    <s v="Jennifer Halladay"/>
    <x v="16"/>
    <x v="1"/>
    <x v="8"/>
    <s v="Eldon 400 Class Desk Accessories, Black Carbon"/>
    <n v="21"/>
    <n v="3"/>
    <n v="5.78"/>
  </r>
  <r>
    <d v="2017-12-25T00:00:00"/>
    <x v="3"/>
    <x v="11"/>
    <s v="Jennifer Halladay"/>
    <x v="16"/>
    <x v="2"/>
    <x v="15"/>
    <s v="Lexmark 20R1285 X6650 Wireless All-in-One Printer"/>
    <n v="120"/>
    <n v="2"/>
    <n v="-7.2"/>
  </r>
  <r>
    <d v="2017-12-25T00:00:00"/>
    <x v="3"/>
    <x v="11"/>
    <s v="Patrick O'Donnell"/>
    <x v="23"/>
    <x v="2"/>
    <x v="9"/>
    <s v="Memorex Micro Travel Drive 4 GB"/>
    <n v="31.8"/>
    <n v="3"/>
    <n v="13.67"/>
  </r>
  <r>
    <d v="2017-12-26T00:00:00"/>
    <x v="3"/>
    <x v="11"/>
    <s v="Patrick O'Brill"/>
    <x v="30"/>
    <x v="0"/>
    <x v="0"/>
    <s v="Recycled Desk Saver Line &quot;While You Were Out&quot; Book, 5 1/2&quot; X 4&quot;"/>
    <n v="44.75"/>
    <n v="5"/>
    <n v="20.59"/>
  </r>
  <r>
    <d v="2017-12-26T00:00:00"/>
    <x v="3"/>
    <x v="11"/>
    <s v="Tracy Collins"/>
    <x v="10"/>
    <x v="0"/>
    <x v="3"/>
    <s v="Acco Economy Flexible Poly Round Ring Binder"/>
    <n v="3.13"/>
    <n v="2"/>
    <n v="-2.61"/>
  </r>
  <r>
    <d v="2017-12-26T00:00:00"/>
    <x v="3"/>
    <x v="11"/>
    <s v="Yoseph Carroll"/>
    <x v="40"/>
    <x v="0"/>
    <x v="2"/>
    <s v="Tennsco Single-Tier Lockers"/>
    <n v="750.68"/>
    <n v="2"/>
    <n v="37.53"/>
  </r>
  <r>
    <d v="2017-12-26T00:00:00"/>
    <x v="3"/>
    <x v="11"/>
    <s v="Karen Bern"/>
    <x v="0"/>
    <x v="0"/>
    <x v="0"/>
    <s v="Xerox 1959"/>
    <n v="16.03"/>
    <n v="3"/>
    <n v="5.61"/>
  </r>
  <r>
    <d v="2017-12-27T00:00:00"/>
    <x v="3"/>
    <x v="11"/>
    <s v="Dan Reichenbach"/>
    <x v="10"/>
    <x v="2"/>
    <x v="6"/>
    <s v="AT&amp;T 1080 Corded phone"/>
    <n v="164.39"/>
    <n v="2"/>
    <n v="-35.619999999999997"/>
  </r>
  <r>
    <d v="2017-12-27T00:00:00"/>
    <x v="3"/>
    <x v="11"/>
    <s v="Dan Reichenbach"/>
    <x v="10"/>
    <x v="0"/>
    <x v="4"/>
    <s v="BIC Brite Liner Highlighters"/>
    <n v="13.25"/>
    <n v="4"/>
    <n v="3.64"/>
  </r>
  <r>
    <d v="2017-12-28T00:00:00"/>
    <x v="3"/>
    <x v="11"/>
    <s v="Kristen Hastings"/>
    <x v="3"/>
    <x v="0"/>
    <x v="2"/>
    <s v="Adjustable Depth Letter/Legal Cart"/>
    <n v="725.84"/>
    <n v="4"/>
    <n v="210.49"/>
  </r>
  <r>
    <d v="2017-12-28T00:00:00"/>
    <x v="3"/>
    <x v="11"/>
    <s v="Jennifer Ferguson"/>
    <x v="20"/>
    <x v="0"/>
    <x v="1"/>
    <s v="Avery 473"/>
    <n v="72.45"/>
    <n v="7"/>
    <n v="34.78"/>
  </r>
  <r>
    <d v="2017-12-28T00:00:00"/>
    <x v="3"/>
    <x v="11"/>
    <s v="Jennifer Ferguson"/>
    <x v="20"/>
    <x v="0"/>
    <x v="7"/>
    <s v="OIC Bulk Pack Metal Binder Clips"/>
    <n v="13.96"/>
    <n v="4"/>
    <n v="6.42"/>
  </r>
  <r>
    <d v="2017-12-28T00:00:00"/>
    <x v="3"/>
    <x v="11"/>
    <s v="Jennifer Ferguson"/>
    <x v="20"/>
    <x v="0"/>
    <x v="3"/>
    <s v="Storex Dura Pro Binders"/>
    <n v="33.26"/>
    <n v="7"/>
    <n v="11.23"/>
  </r>
  <r>
    <d v="2017-12-28T00:00:00"/>
    <x v="3"/>
    <x v="11"/>
    <s v="Jennifer Ferguson"/>
    <x v="20"/>
    <x v="2"/>
    <x v="6"/>
    <s v="Cush Cases Heavy Duty Rugged Cover Case for Samsung Galaxy S5 - Purple"/>
    <n v="14.85"/>
    <n v="3"/>
    <n v="4.01"/>
  </r>
  <r>
    <d v="2017-12-28T00:00:00"/>
    <x v="3"/>
    <x v="11"/>
    <s v="Greg Hansen"/>
    <x v="0"/>
    <x v="0"/>
    <x v="4"/>
    <s v="Stanley Bostitch Contemporary Electric Pencil Sharpeners"/>
    <n v="27.17"/>
    <n v="2"/>
    <n v="2.72"/>
  </r>
  <r>
    <d v="2017-12-28T00:00:00"/>
    <x v="3"/>
    <x v="11"/>
    <s v="Greg Hansen"/>
    <x v="0"/>
    <x v="1"/>
    <x v="11"/>
    <s v="Bush Westfield Collection Bookcases, Medium Cherry Finish"/>
    <n v="78.849999999999994"/>
    <n v="2"/>
    <n v="-11.6"/>
  </r>
  <r>
    <d v="2017-12-28T00:00:00"/>
    <x v="3"/>
    <x v="11"/>
    <s v="Harry Marie"/>
    <x v="22"/>
    <x v="1"/>
    <x v="8"/>
    <s v="3M Hangers With Command Adhesive"/>
    <n v="7.4"/>
    <n v="2"/>
    <n v="3.03"/>
  </r>
  <r>
    <d v="2017-12-28T00:00:00"/>
    <x v="3"/>
    <x v="11"/>
    <s v="Erica Hernandez"/>
    <x v="15"/>
    <x v="0"/>
    <x v="2"/>
    <s v="Carina Double Wide Media Storage Towers in Natural &amp; Black"/>
    <n v="64.78"/>
    <n v="1"/>
    <n v="-12.96"/>
  </r>
  <r>
    <d v="2017-12-28T00:00:00"/>
    <x v="3"/>
    <x v="11"/>
    <s v="Pamela Coakley"/>
    <x v="26"/>
    <x v="0"/>
    <x v="3"/>
    <s v="Avery Reinforcements for Hole-Punch Pages"/>
    <n v="1.19"/>
    <n v="2"/>
    <n v="-0.99"/>
  </r>
  <r>
    <d v="2017-12-28T00:00:00"/>
    <x v="3"/>
    <x v="11"/>
    <s v="Jason Gross"/>
    <x v="3"/>
    <x v="1"/>
    <x v="5"/>
    <s v="Novimex Turbo Task Chair"/>
    <n v="340.7"/>
    <n v="6"/>
    <n v="-34.07"/>
  </r>
  <r>
    <d v="2017-12-28T00:00:00"/>
    <x v="3"/>
    <x v="11"/>
    <s v="Lori Olson"/>
    <x v="1"/>
    <x v="0"/>
    <x v="3"/>
    <s v="Computer Printout Index Tabs"/>
    <n v="1.68"/>
    <n v="5"/>
    <n v="-2.69"/>
  </r>
  <r>
    <d v="2017-12-28T00:00:00"/>
    <x v="3"/>
    <x v="11"/>
    <s v="Lori Olson"/>
    <x v="1"/>
    <x v="1"/>
    <x v="8"/>
    <s v="G.E. Longer-Life Indoor Recessed Floodlight Bulbs"/>
    <n v="7.97"/>
    <n v="3"/>
    <n v="-2.39"/>
  </r>
  <r>
    <d v="2017-12-28T00:00:00"/>
    <x v="3"/>
    <x v="11"/>
    <s v="Lori Olson"/>
    <x v="1"/>
    <x v="1"/>
    <x v="5"/>
    <s v="Padded Folding Chairs, Black, 4/Carton"/>
    <n v="113.37"/>
    <n v="2"/>
    <n v="-3.24"/>
  </r>
  <r>
    <d v="2017-12-28T00:00:00"/>
    <x v="3"/>
    <x v="11"/>
    <s v="Lori Olson"/>
    <x v="1"/>
    <x v="1"/>
    <x v="8"/>
    <s v="3M Hangers With Command Adhesive"/>
    <n v="2.96"/>
    <n v="2"/>
    <n v="-1.41"/>
  </r>
  <r>
    <d v="2017-12-28T00:00:00"/>
    <x v="3"/>
    <x v="11"/>
    <s v="Christopher Schild"/>
    <x v="47"/>
    <x v="0"/>
    <x v="4"/>
    <s v="Staples in misc. colors"/>
    <n v="2.48"/>
    <n v="1"/>
    <n v="0.87"/>
  </r>
  <r>
    <d v="2017-12-28T00:00:00"/>
    <x v="3"/>
    <x v="11"/>
    <s v="Christopher Schild"/>
    <x v="47"/>
    <x v="0"/>
    <x v="3"/>
    <s v="Wilson Jones Impact Binders"/>
    <n v="25.9"/>
    <n v="5"/>
    <n v="12.69"/>
  </r>
  <r>
    <d v="2017-12-28T00:00:00"/>
    <x v="3"/>
    <x v="11"/>
    <s v="Susan Vittorini"/>
    <x v="31"/>
    <x v="0"/>
    <x v="2"/>
    <s v="Eldon Mobile Mega Data Cart  Mega Stackable  Add-On Trays"/>
    <n v="118.25"/>
    <n v="5"/>
    <n v="34.29"/>
  </r>
  <r>
    <d v="2017-12-28T00:00:00"/>
    <x v="3"/>
    <x v="11"/>
    <s v="Susan Vittorini"/>
    <x v="31"/>
    <x v="0"/>
    <x v="0"/>
    <s v="Xerox 1953"/>
    <n v="4.28"/>
    <n v="1"/>
    <n v="1.93"/>
  </r>
  <r>
    <d v="2017-12-29T00:00:00"/>
    <x v="3"/>
    <x v="11"/>
    <s v="James Galang"/>
    <x v="3"/>
    <x v="1"/>
    <x v="5"/>
    <s v="Global High-Back Leather Tilter, Burgundy"/>
    <n v="393.57"/>
    <n v="4"/>
    <n v="-44.28"/>
  </r>
  <r>
    <d v="2017-12-29T00:00:00"/>
    <x v="3"/>
    <x v="11"/>
    <s v="James Galang"/>
    <x v="3"/>
    <x v="2"/>
    <x v="6"/>
    <s v="Adtran 1202752G1"/>
    <n v="302.38"/>
    <n v="3"/>
    <n v="22.68"/>
  </r>
  <r>
    <d v="2017-12-29T00:00:00"/>
    <x v="3"/>
    <x v="11"/>
    <s v="Michael Chen"/>
    <x v="20"/>
    <x v="0"/>
    <x v="7"/>
    <s v="Ideal Clamps"/>
    <n v="6.03"/>
    <n v="3"/>
    <n v="2.95"/>
  </r>
  <r>
    <d v="2017-12-29T00:00:00"/>
    <x v="3"/>
    <x v="11"/>
    <s v="Ken Brennan"/>
    <x v="14"/>
    <x v="0"/>
    <x v="0"/>
    <s v="Xerox 1915"/>
    <n v="209.7"/>
    <n v="2"/>
    <n v="100.66"/>
  </r>
  <r>
    <d v="2017-12-29T00:00:00"/>
    <x v="3"/>
    <x v="11"/>
    <s v="Ben Peterman"/>
    <x v="3"/>
    <x v="1"/>
    <x v="8"/>
    <s v="Nu-Dell Executive Frame"/>
    <n v="101.12"/>
    <n v="8"/>
    <n v="37.409999999999997"/>
  </r>
  <r>
    <d v="2017-12-29T00:00:00"/>
    <x v="3"/>
    <x v="11"/>
    <s v="Bruce Stewart"/>
    <x v="22"/>
    <x v="0"/>
    <x v="7"/>
    <s v="Acco Glide Clips"/>
    <n v="19.600000000000001"/>
    <n v="5"/>
    <n v="9.6"/>
  </r>
  <r>
    <d v="2017-12-29T00:00:00"/>
    <x v="3"/>
    <x v="11"/>
    <s v="Bruce Stewart"/>
    <x v="22"/>
    <x v="1"/>
    <x v="8"/>
    <s v="Hand-Finished Solid Wood Document Frame"/>
    <n v="68.459999999999994"/>
    <n v="2"/>
    <n v="20.54"/>
  </r>
  <r>
    <d v="2017-12-29T00:00:00"/>
    <x v="3"/>
    <x v="11"/>
    <s v="Katherine Hughes"/>
    <x v="5"/>
    <x v="1"/>
    <x v="5"/>
    <s v="DMI Arturo Collection Mission-style Design Wood Chair"/>
    <n v="1207.8399999999999"/>
    <n v="8"/>
    <n v="314.04000000000002"/>
  </r>
  <r>
    <d v="2017-12-29T00:00:00"/>
    <x v="3"/>
    <x v="11"/>
    <s v="Katherine Hughes"/>
    <x v="5"/>
    <x v="0"/>
    <x v="3"/>
    <s v="GBC ProClick Spines for 32-Hole Punch"/>
    <n v="12.53"/>
    <n v="1"/>
    <n v="5.89"/>
  </r>
  <r>
    <d v="2017-12-29T00:00:00"/>
    <x v="3"/>
    <x v="11"/>
    <s v="Katherine Hughes"/>
    <x v="5"/>
    <x v="0"/>
    <x v="4"/>
    <s v="Panasonic KP-350BK Electric Pencil Sharpener with Auto Stop"/>
    <n v="34.58"/>
    <n v="1"/>
    <n v="10.029999999999999"/>
  </r>
  <r>
    <d v="2017-12-29T00:00:00"/>
    <x v="3"/>
    <x v="11"/>
    <s v="Katherine Hughes"/>
    <x v="5"/>
    <x v="1"/>
    <x v="5"/>
    <s v="Global Leather and Oak Executive Chair, Black"/>
    <n v="300.98"/>
    <n v="1"/>
    <n v="87.28"/>
  </r>
  <r>
    <d v="2017-12-29T00:00:00"/>
    <x v="3"/>
    <x v="11"/>
    <s v="Katherine Hughes"/>
    <x v="5"/>
    <x v="1"/>
    <x v="5"/>
    <s v="Harbour Creations Steel Folding Chair"/>
    <n v="258.75"/>
    <n v="3"/>
    <n v="77.63"/>
  </r>
  <r>
    <d v="2017-12-30T00:00:00"/>
    <x v="3"/>
    <x v="11"/>
    <s v="Chuck Clark"/>
    <x v="18"/>
    <x v="0"/>
    <x v="12"/>
    <s v="Eureka The Boss Plus 12-Amp Hard Box Upright Vacuum, Red"/>
    <n v="209.3"/>
    <n v="2"/>
    <n v="56.51"/>
  </r>
  <r>
    <d v="2017-12-30T00:00:00"/>
    <x v="3"/>
    <x v="11"/>
    <s v="Patrick O'Donnell"/>
    <x v="20"/>
    <x v="1"/>
    <x v="11"/>
    <s v="Bush Westfield Collection Bookcases, Fully Assembled"/>
    <n v="323.14"/>
    <n v="4"/>
    <n v="12.12"/>
  </r>
  <r>
    <d v="2017-12-30T00:00:00"/>
    <x v="3"/>
    <x v="11"/>
    <s v="Patrick O'Donnell"/>
    <x v="20"/>
    <x v="2"/>
    <x v="6"/>
    <s v="Gear Head AU3700S Headset"/>
    <n v="90.93"/>
    <n v="7"/>
    <n v="2.73"/>
  </r>
  <r>
    <d v="2017-12-30T00:00:00"/>
    <x v="3"/>
    <x v="11"/>
    <s v="Patrick O'Donnell"/>
    <x v="20"/>
    <x v="0"/>
    <x v="3"/>
    <s v="Wilson Jones Legal Size Ring Binders"/>
    <n v="52.78"/>
    <n v="3"/>
    <n v="19.79"/>
  </r>
  <r>
    <d v="2017-12-30T00:00:00"/>
    <x v="3"/>
    <x v="11"/>
    <s v="Erica Bern"/>
    <x v="3"/>
    <x v="0"/>
    <x v="3"/>
    <s v="Cardinal Slant-D Ring Binder, Heavy Gauge Vinyl"/>
    <n v="13.9"/>
    <n v="2"/>
    <n v="4.5199999999999996"/>
  </r>
  <r>
    <d v="2017-12-30T00:00:00"/>
    <x v="3"/>
    <x v="11"/>
    <s v="Erica Bern"/>
    <x v="3"/>
    <x v="0"/>
    <x v="3"/>
    <s v="GBC Binding covers"/>
    <n v="20.72"/>
    <n v="2"/>
    <n v="6.48"/>
  </r>
  <r>
    <d v="2017-12-30T00:00:00"/>
    <x v="3"/>
    <x v="11"/>
    <s v="Jill Matthias"/>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D5397D-41B7-4F50-ACE9-9D80CB06F97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DF2F2D-5F0F-44CE-B03F-346F669C3545}"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444E33-927F-4431-8F1D-28FEC7E3846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767E89-C470-4506-B8F7-D7BC6660F9A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0B532C-6734-4148-A217-AD7B0AA13660}"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G2489:H249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6CDEA-208E-4D90-85AB-4044E87B816B}" sourceName="YEAR">
  <pivotTables>
    <pivotTable tabId="6" name="PivotTable4"/>
  </pivotTables>
  <data>
    <tabular pivotCacheId="100569517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14A2B9-5535-400A-9459-EAA05796D272}" sourceName="Category">
  <pivotTables>
    <pivotTable tabId="7" name="PivotTable1"/>
  </pivotTables>
  <data>
    <tabular pivotCacheId="100569517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440B71-F3FE-4914-A093-8CC1B72E636E}" cache="Slicer_YEAR" caption="YEAR" columnCount="4" rowHeight="251883"/>
  <slicer name="Category" xr10:uid="{B4FE97FE-5AB1-421E-8E84-53F77C50425F}" cache="Slicer_Category" caption="Category" columnCount="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F14337-34F8-4F2F-93DB-D25077305631}" name="Table2" displayName="Table2" ref="A3:K227" totalsRowShown="0">
  <autoFilter ref="A3:K227" xr:uid="{E6F14337-34F8-4F2F-93DB-D25077305631}"/>
  <tableColumns count="11">
    <tableColumn id="1" xr3:uid="{60937C7D-E60A-4C6C-ACD5-06495B9B1C08}" name="Order Date" dataDxfId="0"/>
    <tableColumn id="2" xr3:uid="{B24E877F-D75E-42FE-BF2D-7407B56900FF}" name="YEAR"/>
    <tableColumn id="3" xr3:uid="{73AE7812-0213-4D68-AFEA-5DBF09829FEE}" name="MONTH"/>
    <tableColumn id="4" xr3:uid="{86C31842-9420-4921-B548-6E10DFB9F3FC}" name="Customer Name"/>
    <tableColumn id="5" xr3:uid="{AB8BA1D7-85A9-47EA-84F1-77F98EC3CA94}" name="State"/>
    <tableColumn id="6" xr3:uid="{3A65924B-1EC4-45CA-B22D-23DE674FB339}" name="Category"/>
    <tableColumn id="7" xr3:uid="{9D5ECE58-5D80-49A0-BB90-DB4698AE166A}" name="Sub-Category"/>
    <tableColumn id="8" xr3:uid="{BFF1CE07-F8B5-4D50-AEF0-DDB0F1DA99DD}" name="Product Name"/>
    <tableColumn id="9" xr3:uid="{D57CC23A-DE23-4FD2-BF05-08AD4061C014}" name="Sales"/>
    <tableColumn id="10" xr3:uid="{B849C3DB-69D9-4108-9F41-F4F489CBF628}" name="Quantity"/>
    <tableColumn id="11" xr3:uid="{125D347A-0D8B-4E01-8631-6127F8C6EEE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C16960-3618-47A0-B425-DD2CA9F72C3C}" name="SalesData" displayName="SalesData" ref="A1:K9994" totalsRowShown="0">
  <autoFilter ref="A1:K9994" xr:uid="{C9C16960-3618-47A0-B425-DD2CA9F72C3C}"/>
  <sortState xmlns:xlrd2="http://schemas.microsoft.com/office/spreadsheetml/2017/richdata2" ref="A2:K9994">
    <sortCondition ref="A1:A9995"/>
  </sortState>
  <tableColumns count="11">
    <tableColumn id="1" xr3:uid="{B736CBB8-A188-48B6-A0F4-70CB4B87EA3C}" name="Order Date" dataDxfId="12"/>
    <tableColumn id="10" xr3:uid="{0B86CFB7-F554-44BF-9813-449DB9F0F151}" name="YEAR" dataDxfId="11">
      <calculatedColumnFormula>YEAR(A2)</calculatedColumnFormula>
    </tableColumn>
    <tableColumn id="11" xr3:uid="{C224D47E-4F87-4BE6-892E-6D76B31BCF6C}" name="MONTH" dataDxfId="10">
      <calculatedColumnFormula>MONTH(A2)</calculatedColumnFormula>
    </tableColumn>
    <tableColumn id="2" xr3:uid="{CD52C664-D026-4128-A4A1-852700236A6E}" name="Customer Name"/>
    <tableColumn id="3" xr3:uid="{644AD34D-0484-4D28-A64C-16B3F542CF04}" name="State"/>
    <tableColumn id="4" xr3:uid="{CEC3CD71-DD3C-4D46-BCEE-CE85B622AD43}" name="Category"/>
    <tableColumn id="5" xr3:uid="{A9498162-11F9-43C5-9022-F4D7262338CA}" name="Sub-Category"/>
    <tableColumn id="6" xr3:uid="{263F7333-DB3C-4F5F-AE3A-236AEE3790C7}" name="Product Name"/>
    <tableColumn id="7" xr3:uid="{F89F471B-0EE5-4724-86E2-E5C06D5CDE63}" name="Sales" dataDxfId="9"/>
    <tableColumn id="8" xr3:uid="{0AF21F98-6CAA-4A6B-9C35-697D3DD405B2}" name="Quantity" dataDxfId="8"/>
    <tableColumn id="9" xr3:uid="{EF47DFA7-5621-459C-9DB4-771E313E8A42}" name="Profit"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2298DD-FD58-4321-BF38-E64B0EFA7DED}" name="CustomerCount" displayName="CustomerCount" ref="A1:B2500" totalsRowShown="0" headerRowDxfId="6" headerRowBorderDxfId="5" tableBorderDxfId="4" totalsRowBorderDxfId="3">
  <autoFilter ref="A1:B2500" xr:uid="{7B2298DD-FD58-4321-BF38-E64B0EFA7DED}"/>
  <tableColumns count="2">
    <tableColumn id="1" xr3:uid="{7BC5C171-A986-4E1E-B359-9E1AFCD5D80B}" name="YEAR" dataDxfId="2"/>
    <tableColumn id="2" xr3:uid="{F5598D57-5151-4EF1-AD95-3F54FDA710F1}" name="Customer Nam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AA0AB-41DD-4EDC-867B-5D6901976843}">
  <dimension ref="A3:E20"/>
  <sheetViews>
    <sheetView tabSelected="1" workbookViewId="0">
      <selection activeCell="Q13" sqref="Q13"/>
    </sheetView>
  </sheetViews>
  <sheetFormatPr defaultRowHeight="14.5" x14ac:dyDescent="0.35"/>
  <cols>
    <col min="1" max="1" width="12.453125" bestFit="1" customWidth="1"/>
    <col min="2" max="2" width="11.54296875" bestFit="1" customWidth="1"/>
    <col min="5" max="5" width="9.36328125" bestFit="1" customWidth="1"/>
  </cols>
  <sheetData>
    <row r="3" spans="1:5" x14ac:dyDescent="0.35">
      <c r="A3" s="4" t="s">
        <v>2723</v>
      </c>
      <c r="B3" t="s">
        <v>2725</v>
      </c>
    </row>
    <row r="4" spans="1:5" x14ac:dyDescent="0.35">
      <c r="A4" s="5" t="s">
        <v>40</v>
      </c>
      <c r="B4" s="2">
        <v>330007.09999999969</v>
      </c>
      <c r="D4" t="str">
        <f>A4</f>
        <v>Phones</v>
      </c>
      <c r="E4" s="2">
        <f>B4</f>
        <v>330007.09999999969</v>
      </c>
    </row>
    <row r="5" spans="1:5" x14ac:dyDescent="0.35">
      <c r="A5" s="5" t="s">
        <v>35</v>
      </c>
      <c r="B5" s="2">
        <v>328167.76000000047</v>
      </c>
      <c r="D5" t="str">
        <f t="shared" ref="D5:D20" si="0">A5</f>
        <v>Chairs</v>
      </c>
      <c r="E5" s="2">
        <f t="shared" ref="E5:E20" si="1">B5</f>
        <v>328167.76000000047</v>
      </c>
    </row>
    <row r="6" spans="1:5" x14ac:dyDescent="0.35">
      <c r="A6" s="5" t="s">
        <v>18</v>
      </c>
      <c r="B6" s="2">
        <v>223843.5900000002</v>
      </c>
      <c r="D6" t="str">
        <f t="shared" si="0"/>
        <v>Storage</v>
      </c>
      <c r="E6" s="2">
        <f t="shared" si="1"/>
        <v>223843.5900000002</v>
      </c>
    </row>
    <row r="7" spans="1:5" x14ac:dyDescent="0.35">
      <c r="A7" s="5" t="s">
        <v>145</v>
      </c>
      <c r="B7" s="2">
        <v>206965.67999999988</v>
      </c>
      <c r="D7" t="str">
        <f t="shared" si="0"/>
        <v>Tables</v>
      </c>
      <c r="E7" s="2">
        <f t="shared" si="1"/>
        <v>206965.67999999988</v>
      </c>
    </row>
    <row r="8" spans="1:5" x14ac:dyDescent="0.35">
      <c r="A8" s="5" t="s">
        <v>20</v>
      </c>
      <c r="B8" s="2">
        <v>203412.77000000008</v>
      </c>
      <c r="D8" t="str">
        <f t="shared" si="0"/>
        <v>Binders</v>
      </c>
      <c r="E8" s="2">
        <f t="shared" si="1"/>
        <v>203412.77000000008</v>
      </c>
    </row>
    <row r="9" spans="1:5" x14ac:dyDescent="0.35">
      <c r="A9" s="5" t="s">
        <v>302</v>
      </c>
      <c r="B9" s="2">
        <v>189238.68000000005</v>
      </c>
      <c r="D9" t="str">
        <f t="shared" si="0"/>
        <v>Machines</v>
      </c>
      <c r="E9" s="2">
        <f t="shared" si="1"/>
        <v>189238.68000000005</v>
      </c>
    </row>
    <row r="10" spans="1:5" x14ac:dyDescent="0.35">
      <c r="A10" s="5" t="s">
        <v>52</v>
      </c>
      <c r="B10" s="2">
        <v>167380.31000000017</v>
      </c>
      <c r="D10" t="str">
        <f t="shared" si="0"/>
        <v>Accessories</v>
      </c>
      <c r="E10" s="2">
        <f t="shared" si="1"/>
        <v>167380.31000000017</v>
      </c>
    </row>
    <row r="11" spans="1:5" x14ac:dyDescent="0.35">
      <c r="A11" s="5" t="s">
        <v>603</v>
      </c>
      <c r="B11" s="2">
        <v>149528.01000000004</v>
      </c>
      <c r="D11" t="str">
        <f t="shared" si="0"/>
        <v>Copiers</v>
      </c>
      <c r="E11" s="2">
        <f t="shared" si="1"/>
        <v>149528.01000000004</v>
      </c>
    </row>
    <row r="12" spans="1:5" x14ac:dyDescent="0.35">
      <c r="A12" s="5" t="s">
        <v>74</v>
      </c>
      <c r="B12" s="2">
        <v>114880.05000000012</v>
      </c>
      <c r="D12" t="str">
        <f t="shared" si="0"/>
        <v>Bookcases</v>
      </c>
      <c r="E12" s="2">
        <f t="shared" si="1"/>
        <v>114880.05000000012</v>
      </c>
    </row>
    <row r="13" spans="1:5" x14ac:dyDescent="0.35">
      <c r="A13" s="5" t="s">
        <v>92</v>
      </c>
      <c r="B13" s="2">
        <v>107532.13999999996</v>
      </c>
      <c r="D13" t="str">
        <f t="shared" si="0"/>
        <v>Appliances</v>
      </c>
      <c r="E13" s="2">
        <f t="shared" si="1"/>
        <v>107532.13999999996</v>
      </c>
    </row>
    <row r="14" spans="1:5" x14ac:dyDescent="0.35">
      <c r="A14" s="5" t="s">
        <v>47</v>
      </c>
      <c r="B14" s="2">
        <v>91705.12</v>
      </c>
      <c r="D14" t="str">
        <f t="shared" si="0"/>
        <v>Furnishings</v>
      </c>
      <c r="E14" s="2">
        <f t="shared" si="1"/>
        <v>91705.12</v>
      </c>
    </row>
    <row r="15" spans="1:5" x14ac:dyDescent="0.35">
      <c r="A15" s="5" t="s">
        <v>12</v>
      </c>
      <c r="B15" s="2">
        <v>78479.240000000122</v>
      </c>
      <c r="D15" t="str">
        <f t="shared" si="0"/>
        <v>Paper</v>
      </c>
      <c r="E15" s="2">
        <f t="shared" si="1"/>
        <v>78479.240000000122</v>
      </c>
    </row>
    <row r="16" spans="1:5" x14ac:dyDescent="0.35">
      <c r="A16" s="5" t="s">
        <v>200</v>
      </c>
      <c r="B16" s="2">
        <v>46673.52000000004</v>
      </c>
      <c r="D16" t="str">
        <f t="shared" si="0"/>
        <v>Supplies</v>
      </c>
      <c r="E16" s="2">
        <f t="shared" si="1"/>
        <v>46673.52000000004</v>
      </c>
    </row>
    <row r="17" spans="1:5" x14ac:dyDescent="0.35">
      <c r="A17" s="5" t="s">
        <v>24</v>
      </c>
      <c r="B17" s="2">
        <v>27118.800000000007</v>
      </c>
      <c r="D17" t="str">
        <f t="shared" si="0"/>
        <v>Art</v>
      </c>
      <c r="E17" s="2">
        <f t="shared" si="1"/>
        <v>27118.800000000007</v>
      </c>
    </row>
    <row r="18" spans="1:5" x14ac:dyDescent="0.35">
      <c r="A18" s="5" t="s">
        <v>63</v>
      </c>
      <c r="B18" s="2">
        <v>16476.379999999997</v>
      </c>
      <c r="D18" t="str">
        <f t="shared" si="0"/>
        <v>Envelopes</v>
      </c>
      <c r="E18" s="2">
        <f t="shared" si="1"/>
        <v>16476.379999999997</v>
      </c>
    </row>
    <row r="19" spans="1:5" x14ac:dyDescent="0.35">
      <c r="A19" s="5" t="s">
        <v>16</v>
      </c>
      <c r="B19" s="2">
        <v>12486.30000000001</v>
      </c>
      <c r="D19" t="str">
        <f t="shared" si="0"/>
        <v>Labels</v>
      </c>
      <c r="E19" s="2">
        <f t="shared" si="1"/>
        <v>12486.30000000001</v>
      </c>
    </row>
    <row r="20" spans="1:5" x14ac:dyDescent="0.35">
      <c r="A20" s="5" t="s">
        <v>43</v>
      </c>
      <c r="B20" s="2">
        <v>3024.2500000000009</v>
      </c>
      <c r="D20" t="str">
        <f t="shared" si="0"/>
        <v>Fasteners</v>
      </c>
      <c r="E20" s="2">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FD9B-A50C-4602-9E66-C2AECCC96883}">
  <dimension ref="A3:E8"/>
  <sheetViews>
    <sheetView workbookViewId="0">
      <selection activeCell="P9" sqref="P9"/>
    </sheetView>
  </sheetViews>
  <sheetFormatPr defaultRowHeight="14.5" x14ac:dyDescent="0.35"/>
  <cols>
    <col min="1" max="1" width="12.453125" bestFit="1" customWidth="1"/>
    <col min="2" max="2" width="15.6328125" bestFit="1" customWidth="1"/>
    <col min="3" max="3" width="13.7265625" bestFit="1" customWidth="1"/>
    <col min="4" max="4" width="10.26953125" bestFit="1" customWidth="1"/>
    <col min="5" max="5" width="10.36328125" bestFit="1" customWidth="1"/>
  </cols>
  <sheetData>
    <row r="3" spans="1:5" x14ac:dyDescent="0.35">
      <c r="A3" s="4" t="s">
        <v>2726</v>
      </c>
      <c r="B3" s="4" t="s">
        <v>2727</v>
      </c>
    </row>
    <row r="4" spans="1:5" x14ac:dyDescent="0.35">
      <c r="A4" s="4" t="s">
        <v>2723</v>
      </c>
      <c r="B4" t="s">
        <v>34</v>
      </c>
      <c r="C4" t="s">
        <v>11</v>
      </c>
      <c r="D4" t="s">
        <v>39</v>
      </c>
      <c r="E4" t="s">
        <v>2724</v>
      </c>
    </row>
    <row r="5" spans="1:5" x14ac:dyDescent="0.35">
      <c r="A5" s="6">
        <v>2014</v>
      </c>
      <c r="B5" s="2">
        <v>5469.7699999999977</v>
      </c>
      <c r="C5" s="2">
        <v>22593.399999999965</v>
      </c>
      <c r="D5" s="2">
        <v>21492.950000000008</v>
      </c>
      <c r="E5" s="2">
        <v>49556.119999999966</v>
      </c>
    </row>
    <row r="6" spans="1:5" x14ac:dyDescent="0.35">
      <c r="A6" s="6">
        <v>2015</v>
      </c>
      <c r="B6" s="2">
        <v>3015.170000000001</v>
      </c>
      <c r="C6" s="2">
        <v>25099.55000000001</v>
      </c>
      <c r="D6" s="2">
        <v>33503.970000000016</v>
      </c>
      <c r="E6" s="2">
        <v>61618.690000000031</v>
      </c>
    </row>
    <row r="7" spans="1:5" x14ac:dyDescent="0.35">
      <c r="A7" s="6">
        <v>2016</v>
      </c>
      <c r="B7" s="2">
        <v>6959.9299999999967</v>
      </c>
      <c r="C7" s="2">
        <v>35061.239999999983</v>
      </c>
      <c r="D7" s="2">
        <v>39774.099999999984</v>
      </c>
      <c r="E7" s="2">
        <v>81795.26999999996</v>
      </c>
    </row>
    <row r="8" spans="1:5" x14ac:dyDescent="0.35">
      <c r="A8" s="6">
        <v>2017</v>
      </c>
      <c r="B8" s="2">
        <v>3018.4399999999973</v>
      </c>
      <c r="C8" s="2">
        <v>39736.689999999959</v>
      </c>
      <c r="D8" s="2">
        <v>50684.640000000007</v>
      </c>
      <c r="E8" s="2">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DAAD9-1C54-48DF-B131-365AD683910B}">
  <dimension ref="A3:B15"/>
  <sheetViews>
    <sheetView workbookViewId="0">
      <selection activeCell="B8" sqref="B8"/>
    </sheetView>
  </sheetViews>
  <sheetFormatPr defaultRowHeight="14.5" x14ac:dyDescent="0.35"/>
  <cols>
    <col min="1" max="1" width="12.453125" bestFit="1" customWidth="1"/>
    <col min="2" max="2" width="11.54296875" bestFit="1" customWidth="1"/>
  </cols>
  <sheetData>
    <row r="3" spans="1:2" x14ac:dyDescent="0.35">
      <c r="A3" s="4" t="s">
        <v>2723</v>
      </c>
      <c r="B3" t="s">
        <v>2725</v>
      </c>
    </row>
    <row r="4" spans="1:2" x14ac:dyDescent="0.35">
      <c r="A4" s="6">
        <v>1</v>
      </c>
      <c r="B4" s="2">
        <v>43971.369999999974</v>
      </c>
    </row>
    <row r="5" spans="1:2" x14ac:dyDescent="0.35">
      <c r="A5" s="6">
        <v>2</v>
      </c>
      <c r="B5" s="2">
        <v>20301.12</v>
      </c>
    </row>
    <row r="6" spans="1:2" x14ac:dyDescent="0.35">
      <c r="A6" s="6">
        <v>3</v>
      </c>
      <c r="B6" s="2">
        <v>58872.350000000006</v>
      </c>
    </row>
    <row r="7" spans="1:2" x14ac:dyDescent="0.35">
      <c r="A7" s="6">
        <v>4</v>
      </c>
      <c r="B7" s="2">
        <v>36521.520000000004</v>
      </c>
    </row>
    <row r="8" spans="1:2" x14ac:dyDescent="0.35">
      <c r="A8" s="6">
        <v>5</v>
      </c>
      <c r="B8" s="2">
        <v>44261.079999999987</v>
      </c>
    </row>
    <row r="9" spans="1:2" x14ac:dyDescent="0.35">
      <c r="A9" s="6">
        <v>6</v>
      </c>
      <c r="B9" s="2">
        <v>52981.73</v>
      </c>
    </row>
    <row r="10" spans="1:2" x14ac:dyDescent="0.35">
      <c r="A10" s="6">
        <v>7</v>
      </c>
      <c r="B10" s="2">
        <v>45264.429999999978</v>
      </c>
    </row>
    <row r="11" spans="1:2" x14ac:dyDescent="0.35">
      <c r="A11" s="6">
        <v>8</v>
      </c>
      <c r="B11" s="2">
        <v>63120.849999999984</v>
      </c>
    </row>
    <row r="12" spans="1:2" x14ac:dyDescent="0.35">
      <c r="A12" s="6">
        <v>9</v>
      </c>
      <c r="B12" s="2">
        <v>87866.659999999989</v>
      </c>
    </row>
    <row r="13" spans="1:2" x14ac:dyDescent="0.35">
      <c r="A13" s="6">
        <v>10</v>
      </c>
      <c r="B13" s="2">
        <v>77776.959999999992</v>
      </c>
    </row>
    <row r="14" spans="1:2" x14ac:dyDescent="0.35">
      <c r="A14" s="6">
        <v>11</v>
      </c>
      <c r="B14" s="2">
        <v>118447.80999999995</v>
      </c>
    </row>
    <row r="15" spans="1:2" x14ac:dyDescent="0.35">
      <c r="A15" s="6">
        <v>12</v>
      </c>
      <c r="B15" s="2">
        <v>83829.310000000056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4D0A-B468-4805-824B-58F6A845CA79}">
  <dimension ref="A1:K227"/>
  <sheetViews>
    <sheetView workbookViewId="0">
      <selection activeCell="H6" sqref="H6"/>
    </sheetView>
  </sheetViews>
  <sheetFormatPr defaultRowHeight="14.5" x14ac:dyDescent="0.35"/>
  <cols>
    <col min="1" max="1" width="12" bestFit="1" customWidth="1"/>
    <col min="2" max="2" width="8.81640625" bestFit="1" customWidth="1"/>
    <col min="3" max="3" width="9.26953125" bestFit="1" customWidth="1"/>
    <col min="4" max="4" width="16.7265625" bestFit="1" customWidth="1"/>
    <col min="5" max="5" width="8.81640625" bestFit="1" customWidth="1"/>
    <col min="6" max="6" width="13" bestFit="1" customWidth="1"/>
    <col min="7" max="7" width="14.36328125" bestFit="1" customWidth="1"/>
    <col min="8" max="8" width="83.453125" bestFit="1" customWidth="1"/>
    <col min="9" max="9" width="8.81640625" bestFit="1" customWidth="1"/>
    <col min="10" max="10" width="10.26953125" bestFit="1" customWidth="1"/>
    <col min="11" max="11" width="8.81640625" bestFit="1" customWidth="1"/>
  </cols>
  <sheetData>
    <row r="1" spans="1:11" x14ac:dyDescent="0.35">
      <c r="A1" s="14" t="s">
        <v>2729</v>
      </c>
    </row>
    <row r="3" spans="1:11" x14ac:dyDescent="0.35">
      <c r="A3" t="s">
        <v>0</v>
      </c>
      <c r="B3" t="s">
        <v>2721</v>
      </c>
      <c r="C3" t="s">
        <v>2722</v>
      </c>
      <c r="D3" t="s">
        <v>1</v>
      </c>
      <c r="E3" t="s">
        <v>2</v>
      </c>
      <c r="F3" t="s">
        <v>3</v>
      </c>
      <c r="G3" t="s">
        <v>4</v>
      </c>
      <c r="H3" t="s">
        <v>5</v>
      </c>
      <c r="I3" t="s">
        <v>6</v>
      </c>
      <c r="J3" t="s">
        <v>7</v>
      </c>
      <c r="K3" t="s">
        <v>8</v>
      </c>
    </row>
    <row r="4" spans="1:11" x14ac:dyDescent="0.35">
      <c r="A4" s="1">
        <v>43093</v>
      </c>
      <c r="B4">
        <v>2017</v>
      </c>
      <c r="C4">
        <v>12</v>
      </c>
      <c r="D4" t="s">
        <v>1877</v>
      </c>
      <c r="E4" t="s">
        <v>95</v>
      </c>
      <c r="F4" t="s">
        <v>34</v>
      </c>
      <c r="G4" t="s">
        <v>35</v>
      </c>
      <c r="H4" t="s">
        <v>594</v>
      </c>
      <c r="I4">
        <v>842.38</v>
      </c>
      <c r="J4">
        <v>3</v>
      </c>
      <c r="K4">
        <v>105.3</v>
      </c>
    </row>
    <row r="5" spans="1:11" x14ac:dyDescent="0.35">
      <c r="A5" s="1">
        <v>43093</v>
      </c>
      <c r="B5">
        <v>2017</v>
      </c>
      <c r="C5">
        <v>12</v>
      </c>
      <c r="D5" t="s">
        <v>1877</v>
      </c>
      <c r="E5" t="s">
        <v>95</v>
      </c>
      <c r="F5" t="s">
        <v>34</v>
      </c>
      <c r="G5" t="s">
        <v>47</v>
      </c>
      <c r="H5" t="s">
        <v>872</v>
      </c>
      <c r="I5">
        <v>8.5399999999999991</v>
      </c>
      <c r="J5">
        <v>4</v>
      </c>
      <c r="K5">
        <v>1.92</v>
      </c>
    </row>
    <row r="6" spans="1:11" x14ac:dyDescent="0.35">
      <c r="A6" s="1">
        <v>43091</v>
      </c>
      <c r="B6">
        <v>2017</v>
      </c>
      <c r="C6">
        <v>12</v>
      </c>
      <c r="D6" t="s">
        <v>2578</v>
      </c>
      <c r="E6" t="s">
        <v>95</v>
      </c>
      <c r="F6" t="s">
        <v>34</v>
      </c>
      <c r="G6" t="s">
        <v>145</v>
      </c>
      <c r="H6" t="s">
        <v>1496</v>
      </c>
      <c r="I6">
        <v>182.55</v>
      </c>
      <c r="J6">
        <v>2</v>
      </c>
      <c r="K6">
        <v>-135.09</v>
      </c>
    </row>
    <row r="7" spans="1:11" x14ac:dyDescent="0.35">
      <c r="A7" s="1">
        <v>43078</v>
      </c>
      <c r="B7">
        <v>2017</v>
      </c>
      <c r="C7">
        <v>12</v>
      </c>
      <c r="D7" t="s">
        <v>1009</v>
      </c>
      <c r="E7" t="s">
        <v>95</v>
      </c>
      <c r="F7" t="s">
        <v>11</v>
      </c>
      <c r="G7" t="s">
        <v>20</v>
      </c>
      <c r="H7" t="s">
        <v>2524</v>
      </c>
      <c r="I7">
        <v>13.01</v>
      </c>
      <c r="J7">
        <v>3</v>
      </c>
      <c r="K7">
        <v>-9.9700000000000006</v>
      </c>
    </row>
    <row r="8" spans="1:11" x14ac:dyDescent="0.35">
      <c r="A8" s="1">
        <v>43078</v>
      </c>
      <c r="B8">
        <v>2017</v>
      </c>
      <c r="C8">
        <v>12</v>
      </c>
      <c r="D8" t="s">
        <v>1009</v>
      </c>
      <c r="E8" t="s">
        <v>95</v>
      </c>
      <c r="F8" t="s">
        <v>11</v>
      </c>
      <c r="G8" t="s">
        <v>12</v>
      </c>
      <c r="H8" t="s">
        <v>1670</v>
      </c>
      <c r="I8">
        <v>419.4</v>
      </c>
      <c r="J8">
        <v>5</v>
      </c>
      <c r="K8">
        <v>146.79</v>
      </c>
    </row>
    <row r="9" spans="1:11" x14ac:dyDescent="0.35">
      <c r="A9" s="1">
        <v>43071</v>
      </c>
      <c r="B9">
        <v>2017</v>
      </c>
      <c r="C9">
        <v>12</v>
      </c>
      <c r="D9" t="s">
        <v>2466</v>
      </c>
      <c r="E9" t="s">
        <v>95</v>
      </c>
      <c r="F9" t="s">
        <v>11</v>
      </c>
      <c r="G9" t="s">
        <v>20</v>
      </c>
      <c r="H9" t="s">
        <v>911</v>
      </c>
      <c r="I9">
        <v>67.86</v>
      </c>
      <c r="J9">
        <v>6</v>
      </c>
      <c r="K9">
        <v>-45.24</v>
      </c>
    </row>
    <row r="10" spans="1:11" x14ac:dyDescent="0.35">
      <c r="A10" s="1">
        <v>43063</v>
      </c>
      <c r="B10">
        <v>2017</v>
      </c>
      <c r="C10">
        <v>11</v>
      </c>
      <c r="D10" t="s">
        <v>107</v>
      </c>
      <c r="E10" t="s">
        <v>95</v>
      </c>
      <c r="F10" t="s">
        <v>11</v>
      </c>
      <c r="G10" t="s">
        <v>18</v>
      </c>
      <c r="H10" t="s">
        <v>2359</v>
      </c>
      <c r="I10">
        <v>415.87</v>
      </c>
      <c r="J10">
        <v>8</v>
      </c>
      <c r="K10">
        <v>-41.59</v>
      </c>
    </row>
    <row r="11" spans="1:11" x14ac:dyDescent="0.35">
      <c r="A11" s="1">
        <v>43063</v>
      </c>
      <c r="B11">
        <v>2017</v>
      </c>
      <c r="C11">
        <v>11</v>
      </c>
      <c r="D11" t="s">
        <v>107</v>
      </c>
      <c r="E11" t="s">
        <v>95</v>
      </c>
      <c r="F11" t="s">
        <v>11</v>
      </c>
      <c r="G11" t="s">
        <v>20</v>
      </c>
      <c r="H11" t="s">
        <v>168</v>
      </c>
      <c r="I11">
        <v>20.72</v>
      </c>
      <c r="J11">
        <v>2</v>
      </c>
      <c r="K11">
        <v>-15.2</v>
      </c>
    </row>
    <row r="12" spans="1:11" x14ac:dyDescent="0.35">
      <c r="A12" s="1">
        <v>43051</v>
      </c>
      <c r="B12">
        <v>2017</v>
      </c>
      <c r="C12">
        <v>11</v>
      </c>
      <c r="D12" t="s">
        <v>1131</v>
      </c>
      <c r="E12" t="s">
        <v>95</v>
      </c>
      <c r="F12" t="s">
        <v>39</v>
      </c>
      <c r="G12" t="s">
        <v>52</v>
      </c>
      <c r="H12" t="s">
        <v>691</v>
      </c>
      <c r="I12">
        <v>62.35</v>
      </c>
      <c r="J12">
        <v>6</v>
      </c>
      <c r="K12">
        <v>-10.91</v>
      </c>
    </row>
    <row r="13" spans="1:11" x14ac:dyDescent="0.35">
      <c r="A13" s="1">
        <v>43051</v>
      </c>
      <c r="B13">
        <v>2017</v>
      </c>
      <c r="C13">
        <v>11</v>
      </c>
      <c r="D13" t="s">
        <v>971</v>
      </c>
      <c r="E13" t="s">
        <v>95</v>
      </c>
      <c r="F13" t="s">
        <v>39</v>
      </c>
      <c r="G13" t="s">
        <v>40</v>
      </c>
      <c r="H13" t="s">
        <v>588</v>
      </c>
      <c r="I13">
        <v>671.98</v>
      </c>
      <c r="J13">
        <v>2</v>
      </c>
      <c r="K13">
        <v>50.4</v>
      </c>
    </row>
    <row r="14" spans="1:11" x14ac:dyDescent="0.35">
      <c r="A14" s="1">
        <v>43051</v>
      </c>
      <c r="B14">
        <v>2017</v>
      </c>
      <c r="C14">
        <v>11</v>
      </c>
      <c r="D14" t="s">
        <v>971</v>
      </c>
      <c r="E14" t="s">
        <v>95</v>
      </c>
      <c r="F14" t="s">
        <v>39</v>
      </c>
      <c r="G14" t="s">
        <v>40</v>
      </c>
      <c r="H14" t="s">
        <v>1999</v>
      </c>
      <c r="I14">
        <v>7.92</v>
      </c>
      <c r="J14">
        <v>2</v>
      </c>
      <c r="K14">
        <v>0.69</v>
      </c>
    </row>
    <row r="15" spans="1:11" x14ac:dyDescent="0.35">
      <c r="A15" s="1">
        <v>43051</v>
      </c>
      <c r="B15">
        <v>2017</v>
      </c>
      <c r="C15">
        <v>11</v>
      </c>
      <c r="D15" t="s">
        <v>971</v>
      </c>
      <c r="E15" t="s">
        <v>95</v>
      </c>
      <c r="F15" t="s">
        <v>34</v>
      </c>
      <c r="G15" t="s">
        <v>47</v>
      </c>
      <c r="H15" t="s">
        <v>2178</v>
      </c>
      <c r="I15">
        <v>113.57</v>
      </c>
      <c r="J15">
        <v>2</v>
      </c>
      <c r="K15">
        <v>-5.68</v>
      </c>
    </row>
    <row r="16" spans="1:11" x14ac:dyDescent="0.35">
      <c r="A16" s="1">
        <v>43051</v>
      </c>
      <c r="B16">
        <v>2017</v>
      </c>
      <c r="C16">
        <v>11</v>
      </c>
      <c r="D16" t="s">
        <v>971</v>
      </c>
      <c r="E16" t="s">
        <v>95</v>
      </c>
      <c r="F16" t="s">
        <v>34</v>
      </c>
      <c r="G16" t="s">
        <v>35</v>
      </c>
      <c r="H16" t="s">
        <v>1821</v>
      </c>
      <c r="I16">
        <v>113.89</v>
      </c>
      <c r="J16">
        <v>2</v>
      </c>
      <c r="K16">
        <v>9.9700000000000006</v>
      </c>
    </row>
    <row r="17" spans="1:11" x14ac:dyDescent="0.35">
      <c r="A17" s="1">
        <v>43051</v>
      </c>
      <c r="B17">
        <v>2017</v>
      </c>
      <c r="C17">
        <v>11</v>
      </c>
      <c r="D17" t="s">
        <v>971</v>
      </c>
      <c r="E17" t="s">
        <v>95</v>
      </c>
      <c r="F17" t="s">
        <v>11</v>
      </c>
      <c r="G17" t="s">
        <v>12</v>
      </c>
      <c r="H17" t="s">
        <v>1179</v>
      </c>
      <c r="I17">
        <v>23.12</v>
      </c>
      <c r="J17">
        <v>5</v>
      </c>
      <c r="K17">
        <v>8.3800000000000008</v>
      </c>
    </row>
    <row r="18" spans="1:11" x14ac:dyDescent="0.35">
      <c r="A18" s="1">
        <v>43051</v>
      </c>
      <c r="B18">
        <v>2017</v>
      </c>
      <c r="C18">
        <v>11</v>
      </c>
      <c r="D18" t="s">
        <v>971</v>
      </c>
      <c r="E18" t="s">
        <v>95</v>
      </c>
      <c r="F18" t="s">
        <v>39</v>
      </c>
      <c r="G18" t="s">
        <v>52</v>
      </c>
      <c r="H18" t="s">
        <v>53</v>
      </c>
      <c r="I18">
        <v>41.6</v>
      </c>
      <c r="J18">
        <v>4</v>
      </c>
      <c r="K18">
        <v>13</v>
      </c>
    </row>
    <row r="19" spans="1:11" x14ac:dyDescent="0.35">
      <c r="A19" s="1">
        <v>43049</v>
      </c>
      <c r="B19">
        <v>2017</v>
      </c>
      <c r="C19">
        <v>11</v>
      </c>
      <c r="D19" t="s">
        <v>1648</v>
      </c>
      <c r="E19" t="s">
        <v>95</v>
      </c>
      <c r="F19" t="s">
        <v>34</v>
      </c>
      <c r="G19" t="s">
        <v>35</v>
      </c>
      <c r="H19" t="s">
        <v>1019</v>
      </c>
      <c r="I19">
        <v>899.14</v>
      </c>
      <c r="J19">
        <v>4</v>
      </c>
      <c r="K19">
        <v>-146.11000000000001</v>
      </c>
    </row>
    <row r="20" spans="1:11" x14ac:dyDescent="0.35">
      <c r="A20" s="1">
        <v>43049</v>
      </c>
      <c r="B20">
        <v>2017</v>
      </c>
      <c r="C20">
        <v>11</v>
      </c>
      <c r="D20" t="s">
        <v>1648</v>
      </c>
      <c r="E20" t="s">
        <v>95</v>
      </c>
      <c r="F20" t="s">
        <v>39</v>
      </c>
      <c r="G20" t="s">
        <v>40</v>
      </c>
      <c r="H20" t="s">
        <v>762</v>
      </c>
      <c r="I20">
        <v>201.58</v>
      </c>
      <c r="J20">
        <v>2</v>
      </c>
      <c r="K20">
        <v>15.12</v>
      </c>
    </row>
    <row r="21" spans="1:11" x14ac:dyDescent="0.35">
      <c r="A21" s="1">
        <v>43049</v>
      </c>
      <c r="B21">
        <v>2017</v>
      </c>
      <c r="C21">
        <v>11</v>
      </c>
      <c r="D21" t="s">
        <v>1648</v>
      </c>
      <c r="E21" t="s">
        <v>95</v>
      </c>
      <c r="F21" t="s">
        <v>39</v>
      </c>
      <c r="G21" t="s">
        <v>52</v>
      </c>
      <c r="H21" t="s">
        <v>1008</v>
      </c>
      <c r="I21">
        <v>239.95</v>
      </c>
      <c r="J21">
        <v>6</v>
      </c>
      <c r="K21">
        <v>-35.99</v>
      </c>
    </row>
    <row r="22" spans="1:11" x14ac:dyDescent="0.35">
      <c r="A22" s="1">
        <v>43049</v>
      </c>
      <c r="B22">
        <v>2017</v>
      </c>
      <c r="C22">
        <v>11</v>
      </c>
      <c r="D22" t="s">
        <v>1648</v>
      </c>
      <c r="E22" t="s">
        <v>95</v>
      </c>
      <c r="F22" t="s">
        <v>39</v>
      </c>
      <c r="G22" t="s">
        <v>302</v>
      </c>
      <c r="H22" t="s">
        <v>1858</v>
      </c>
      <c r="I22">
        <v>95.99</v>
      </c>
      <c r="J22">
        <v>2</v>
      </c>
      <c r="K22">
        <v>-64</v>
      </c>
    </row>
    <row r="23" spans="1:11" x14ac:dyDescent="0.35">
      <c r="A23" s="1">
        <v>43049</v>
      </c>
      <c r="B23">
        <v>2017</v>
      </c>
      <c r="C23">
        <v>11</v>
      </c>
      <c r="D23" t="s">
        <v>1648</v>
      </c>
      <c r="E23" t="s">
        <v>95</v>
      </c>
      <c r="F23" t="s">
        <v>11</v>
      </c>
      <c r="G23" t="s">
        <v>20</v>
      </c>
      <c r="H23" t="s">
        <v>1565</v>
      </c>
      <c r="I23">
        <v>38.39</v>
      </c>
      <c r="J23">
        <v>14</v>
      </c>
      <c r="K23">
        <v>-25.59</v>
      </c>
    </row>
    <row r="24" spans="1:11" x14ac:dyDescent="0.35">
      <c r="A24" s="1">
        <v>43044</v>
      </c>
      <c r="B24">
        <v>2017</v>
      </c>
      <c r="C24">
        <v>11</v>
      </c>
      <c r="D24" t="s">
        <v>1129</v>
      </c>
      <c r="E24" t="s">
        <v>95</v>
      </c>
      <c r="F24" t="s">
        <v>11</v>
      </c>
      <c r="G24" t="s">
        <v>18</v>
      </c>
      <c r="H24" t="s">
        <v>1560</v>
      </c>
      <c r="I24">
        <v>243.99</v>
      </c>
      <c r="J24">
        <v>7</v>
      </c>
      <c r="K24">
        <v>30.5</v>
      </c>
    </row>
    <row r="25" spans="1:11" x14ac:dyDescent="0.35">
      <c r="A25" s="1">
        <v>43044</v>
      </c>
      <c r="B25">
        <v>2017</v>
      </c>
      <c r="C25">
        <v>11</v>
      </c>
      <c r="D25" t="s">
        <v>1129</v>
      </c>
      <c r="E25" t="s">
        <v>95</v>
      </c>
      <c r="F25" t="s">
        <v>11</v>
      </c>
      <c r="G25" t="s">
        <v>20</v>
      </c>
      <c r="H25" t="s">
        <v>1386</v>
      </c>
      <c r="I25">
        <v>2.39</v>
      </c>
      <c r="J25">
        <v>2</v>
      </c>
      <c r="K25">
        <v>-1.83</v>
      </c>
    </row>
    <row r="26" spans="1:11" x14ac:dyDescent="0.35">
      <c r="A26" s="1">
        <v>43035</v>
      </c>
      <c r="B26">
        <v>2017</v>
      </c>
      <c r="C26">
        <v>10</v>
      </c>
      <c r="D26" t="s">
        <v>1826</v>
      </c>
      <c r="E26" t="s">
        <v>95</v>
      </c>
      <c r="F26" t="s">
        <v>11</v>
      </c>
      <c r="G26" t="s">
        <v>12</v>
      </c>
      <c r="H26" t="s">
        <v>1609</v>
      </c>
      <c r="I26">
        <v>44.78</v>
      </c>
      <c r="J26">
        <v>1</v>
      </c>
      <c r="K26">
        <v>16.23</v>
      </c>
    </row>
    <row r="27" spans="1:11" x14ac:dyDescent="0.35">
      <c r="A27" s="1">
        <v>43029</v>
      </c>
      <c r="B27">
        <v>2017</v>
      </c>
      <c r="C27">
        <v>10</v>
      </c>
      <c r="D27" t="s">
        <v>69</v>
      </c>
      <c r="E27" t="s">
        <v>95</v>
      </c>
      <c r="F27" t="s">
        <v>11</v>
      </c>
      <c r="G27" t="s">
        <v>20</v>
      </c>
      <c r="H27" t="s">
        <v>1827</v>
      </c>
      <c r="I27">
        <v>8.56</v>
      </c>
      <c r="J27">
        <v>1</v>
      </c>
      <c r="K27">
        <v>-6.56</v>
      </c>
    </row>
    <row r="28" spans="1:11" x14ac:dyDescent="0.35">
      <c r="A28" s="1">
        <v>43024</v>
      </c>
      <c r="B28">
        <v>2017</v>
      </c>
      <c r="C28">
        <v>10</v>
      </c>
      <c r="D28" t="s">
        <v>925</v>
      </c>
      <c r="E28" t="s">
        <v>95</v>
      </c>
      <c r="F28" t="s">
        <v>39</v>
      </c>
      <c r="G28" t="s">
        <v>302</v>
      </c>
      <c r="H28" t="s">
        <v>345</v>
      </c>
      <c r="I28">
        <v>599.99</v>
      </c>
      <c r="J28">
        <v>5</v>
      </c>
      <c r="K28">
        <v>-479.99</v>
      </c>
    </row>
    <row r="29" spans="1:11" x14ac:dyDescent="0.35">
      <c r="A29" s="1">
        <v>43024</v>
      </c>
      <c r="B29">
        <v>2017</v>
      </c>
      <c r="C29">
        <v>10</v>
      </c>
      <c r="D29" t="s">
        <v>54</v>
      </c>
      <c r="E29" t="s">
        <v>95</v>
      </c>
      <c r="F29" t="s">
        <v>11</v>
      </c>
      <c r="G29" t="s">
        <v>12</v>
      </c>
      <c r="H29" t="s">
        <v>1759</v>
      </c>
      <c r="I29">
        <v>307.77999999999997</v>
      </c>
      <c r="J29">
        <v>7</v>
      </c>
      <c r="K29">
        <v>111.57</v>
      </c>
    </row>
    <row r="30" spans="1:11" x14ac:dyDescent="0.35">
      <c r="A30" s="1">
        <v>43014</v>
      </c>
      <c r="B30">
        <v>2017</v>
      </c>
      <c r="C30">
        <v>10</v>
      </c>
      <c r="D30" t="s">
        <v>244</v>
      </c>
      <c r="E30" t="s">
        <v>95</v>
      </c>
      <c r="F30" t="s">
        <v>11</v>
      </c>
      <c r="G30" t="s">
        <v>24</v>
      </c>
      <c r="H30" t="s">
        <v>1954</v>
      </c>
      <c r="I30">
        <v>9.34</v>
      </c>
      <c r="J30">
        <v>2</v>
      </c>
      <c r="K30">
        <v>1.87</v>
      </c>
    </row>
    <row r="31" spans="1:11" x14ac:dyDescent="0.35">
      <c r="A31" s="1">
        <v>42997</v>
      </c>
      <c r="B31">
        <v>2017</v>
      </c>
      <c r="C31">
        <v>9</v>
      </c>
      <c r="D31" t="s">
        <v>1817</v>
      </c>
      <c r="E31" t="s">
        <v>95</v>
      </c>
      <c r="F31" t="s">
        <v>11</v>
      </c>
      <c r="G31" t="s">
        <v>20</v>
      </c>
      <c r="H31" t="s">
        <v>1503</v>
      </c>
      <c r="I31">
        <v>18.18</v>
      </c>
      <c r="J31">
        <v>4</v>
      </c>
      <c r="K31">
        <v>-13.94</v>
      </c>
    </row>
    <row r="32" spans="1:11" x14ac:dyDescent="0.35">
      <c r="A32" s="1">
        <v>42997</v>
      </c>
      <c r="B32">
        <v>2017</v>
      </c>
      <c r="C32">
        <v>9</v>
      </c>
      <c r="D32" t="s">
        <v>1817</v>
      </c>
      <c r="E32" t="s">
        <v>95</v>
      </c>
      <c r="F32" t="s">
        <v>39</v>
      </c>
      <c r="G32" t="s">
        <v>40</v>
      </c>
      <c r="H32" t="s">
        <v>313</v>
      </c>
      <c r="I32">
        <v>471.92</v>
      </c>
      <c r="J32">
        <v>2</v>
      </c>
      <c r="K32">
        <v>29.5</v>
      </c>
    </row>
    <row r="33" spans="1:11" x14ac:dyDescent="0.35">
      <c r="A33" s="1">
        <v>42997</v>
      </c>
      <c r="B33">
        <v>2017</v>
      </c>
      <c r="C33">
        <v>9</v>
      </c>
      <c r="D33" t="s">
        <v>1817</v>
      </c>
      <c r="E33" t="s">
        <v>95</v>
      </c>
      <c r="F33" t="s">
        <v>39</v>
      </c>
      <c r="G33" t="s">
        <v>52</v>
      </c>
      <c r="H33" t="s">
        <v>636</v>
      </c>
      <c r="I33">
        <v>89.58</v>
      </c>
      <c r="J33">
        <v>2</v>
      </c>
      <c r="K33">
        <v>4.4800000000000004</v>
      </c>
    </row>
    <row r="34" spans="1:11" x14ac:dyDescent="0.35">
      <c r="A34" s="1">
        <v>42997</v>
      </c>
      <c r="B34">
        <v>2017</v>
      </c>
      <c r="C34">
        <v>9</v>
      </c>
      <c r="D34" t="s">
        <v>1817</v>
      </c>
      <c r="E34" t="s">
        <v>95</v>
      </c>
      <c r="F34" t="s">
        <v>11</v>
      </c>
      <c r="G34" t="s">
        <v>18</v>
      </c>
      <c r="H34" t="s">
        <v>211</v>
      </c>
      <c r="I34">
        <v>12.62</v>
      </c>
      <c r="J34">
        <v>2</v>
      </c>
      <c r="K34">
        <v>-2.52</v>
      </c>
    </row>
    <row r="35" spans="1:11" x14ac:dyDescent="0.35">
      <c r="A35" s="1">
        <v>42987</v>
      </c>
      <c r="B35">
        <v>2017</v>
      </c>
      <c r="C35">
        <v>9</v>
      </c>
      <c r="D35" t="s">
        <v>587</v>
      </c>
      <c r="E35" t="s">
        <v>95</v>
      </c>
      <c r="F35" t="s">
        <v>11</v>
      </c>
      <c r="G35" t="s">
        <v>12</v>
      </c>
      <c r="H35" t="s">
        <v>2663</v>
      </c>
      <c r="I35">
        <v>6.37</v>
      </c>
      <c r="J35">
        <v>2</v>
      </c>
      <c r="K35">
        <v>2.39</v>
      </c>
    </row>
    <row r="36" spans="1:11" x14ac:dyDescent="0.35">
      <c r="A36" s="1">
        <v>42985</v>
      </c>
      <c r="B36">
        <v>2017</v>
      </c>
      <c r="C36">
        <v>9</v>
      </c>
      <c r="D36" t="s">
        <v>724</v>
      </c>
      <c r="E36" t="s">
        <v>95</v>
      </c>
      <c r="F36" t="s">
        <v>11</v>
      </c>
      <c r="G36" t="s">
        <v>20</v>
      </c>
      <c r="H36" t="s">
        <v>184</v>
      </c>
      <c r="I36">
        <v>7.86</v>
      </c>
      <c r="J36">
        <v>3</v>
      </c>
      <c r="K36">
        <v>-6.02</v>
      </c>
    </row>
    <row r="37" spans="1:11" x14ac:dyDescent="0.35">
      <c r="A37" s="1">
        <v>42978</v>
      </c>
      <c r="B37">
        <v>2017</v>
      </c>
      <c r="C37">
        <v>8</v>
      </c>
      <c r="D37" t="s">
        <v>1487</v>
      </c>
      <c r="E37" t="s">
        <v>95</v>
      </c>
      <c r="F37" t="s">
        <v>11</v>
      </c>
      <c r="G37" t="s">
        <v>43</v>
      </c>
      <c r="H37" t="s">
        <v>1561</v>
      </c>
      <c r="I37">
        <v>8.3800000000000008</v>
      </c>
      <c r="J37">
        <v>3</v>
      </c>
      <c r="K37">
        <v>2.72</v>
      </c>
    </row>
    <row r="38" spans="1:11" x14ac:dyDescent="0.35">
      <c r="A38" s="1">
        <v>42978</v>
      </c>
      <c r="B38">
        <v>2017</v>
      </c>
      <c r="C38">
        <v>8</v>
      </c>
      <c r="D38" t="s">
        <v>1487</v>
      </c>
      <c r="E38" t="s">
        <v>95</v>
      </c>
      <c r="F38" t="s">
        <v>11</v>
      </c>
      <c r="G38" t="s">
        <v>18</v>
      </c>
      <c r="H38" t="s">
        <v>2020</v>
      </c>
      <c r="I38">
        <v>10.74</v>
      </c>
      <c r="J38">
        <v>1</v>
      </c>
      <c r="K38">
        <v>0.81</v>
      </c>
    </row>
    <row r="39" spans="1:11" x14ac:dyDescent="0.35">
      <c r="A39" s="1">
        <v>42974</v>
      </c>
      <c r="B39">
        <v>2017</v>
      </c>
      <c r="C39">
        <v>8</v>
      </c>
      <c r="D39" t="s">
        <v>1828</v>
      </c>
      <c r="E39" t="s">
        <v>95</v>
      </c>
      <c r="F39" t="s">
        <v>34</v>
      </c>
      <c r="G39" t="s">
        <v>47</v>
      </c>
      <c r="H39" t="s">
        <v>2015</v>
      </c>
      <c r="I39">
        <v>120.58</v>
      </c>
      <c r="J39">
        <v>8</v>
      </c>
      <c r="K39">
        <v>33.159999999999997</v>
      </c>
    </row>
    <row r="40" spans="1:11" x14ac:dyDescent="0.35">
      <c r="A40" s="1">
        <v>42968</v>
      </c>
      <c r="B40">
        <v>2017</v>
      </c>
      <c r="C40">
        <v>8</v>
      </c>
      <c r="D40" t="s">
        <v>2412</v>
      </c>
      <c r="E40" t="s">
        <v>95</v>
      </c>
      <c r="F40" t="s">
        <v>11</v>
      </c>
      <c r="G40" t="s">
        <v>12</v>
      </c>
      <c r="H40" t="s">
        <v>882</v>
      </c>
      <c r="I40">
        <v>83.88</v>
      </c>
      <c r="J40">
        <v>1</v>
      </c>
      <c r="K40">
        <v>29.36</v>
      </c>
    </row>
    <row r="41" spans="1:11" x14ac:dyDescent="0.35">
      <c r="A41" s="1">
        <v>42934</v>
      </c>
      <c r="B41">
        <v>2017</v>
      </c>
      <c r="C41">
        <v>7</v>
      </c>
      <c r="D41" t="s">
        <v>1616</v>
      </c>
      <c r="E41" t="s">
        <v>95</v>
      </c>
      <c r="F41" t="s">
        <v>34</v>
      </c>
      <c r="G41" t="s">
        <v>35</v>
      </c>
      <c r="H41" t="s">
        <v>1805</v>
      </c>
      <c r="I41">
        <v>311.98</v>
      </c>
      <c r="J41">
        <v>3</v>
      </c>
      <c r="K41">
        <v>-42.9</v>
      </c>
    </row>
    <row r="42" spans="1:11" x14ac:dyDescent="0.35">
      <c r="A42" s="1">
        <v>42934</v>
      </c>
      <c r="B42">
        <v>2017</v>
      </c>
      <c r="C42">
        <v>7</v>
      </c>
      <c r="D42" t="s">
        <v>1616</v>
      </c>
      <c r="E42" t="s">
        <v>95</v>
      </c>
      <c r="F42" t="s">
        <v>11</v>
      </c>
      <c r="G42" t="s">
        <v>20</v>
      </c>
      <c r="H42" t="s">
        <v>1700</v>
      </c>
      <c r="I42">
        <v>7.66</v>
      </c>
      <c r="J42">
        <v>4</v>
      </c>
      <c r="K42">
        <v>-6.12</v>
      </c>
    </row>
    <row r="43" spans="1:11" x14ac:dyDescent="0.35">
      <c r="A43" s="1">
        <v>41658</v>
      </c>
      <c r="B43">
        <v>2014</v>
      </c>
      <c r="C43">
        <v>1</v>
      </c>
      <c r="D43" t="s">
        <v>94</v>
      </c>
      <c r="E43" t="s">
        <v>95</v>
      </c>
      <c r="F43" t="s">
        <v>11</v>
      </c>
      <c r="G43" t="s">
        <v>20</v>
      </c>
      <c r="H43" t="s">
        <v>96</v>
      </c>
      <c r="I43">
        <v>32.340000000000003</v>
      </c>
      <c r="J43">
        <v>10</v>
      </c>
      <c r="K43">
        <v>-23.72</v>
      </c>
    </row>
    <row r="44" spans="1:11" x14ac:dyDescent="0.35">
      <c r="A44" s="1">
        <v>41658</v>
      </c>
      <c r="B44">
        <v>2014</v>
      </c>
      <c r="C44">
        <v>1</v>
      </c>
      <c r="D44" t="s">
        <v>94</v>
      </c>
      <c r="E44" t="s">
        <v>95</v>
      </c>
      <c r="F44" t="s">
        <v>11</v>
      </c>
      <c r="G44" t="s">
        <v>12</v>
      </c>
      <c r="H44" t="s">
        <v>97</v>
      </c>
      <c r="I44">
        <v>56.06</v>
      </c>
      <c r="J44">
        <v>4</v>
      </c>
      <c r="K44">
        <v>19.62</v>
      </c>
    </row>
    <row r="45" spans="1:11" x14ac:dyDescent="0.35">
      <c r="A45" s="1">
        <v>41658</v>
      </c>
      <c r="B45">
        <v>2014</v>
      </c>
      <c r="C45">
        <v>1</v>
      </c>
      <c r="D45" t="s">
        <v>94</v>
      </c>
      <c r="E45" t="s">
        <v>95</v>
      </c>
      <c r="F45" t="s">
        <v>11</v>
      </c>
      <c r="G45" t="s">
        <v>63</v>
      </c>
      <c r="H45" t="s">
        <v>98</v>
      </c>
      <c r="I45">
        <v>108.72</v>
      </c>
      <c r="J45">
        <v>5</v>
      </c>
      <c r="K45">
        <v>36.69</v>
      </c>
    </row>
    <row r="46" spans="1:11" x14ac:dyDescent="0.35">
      <c r="A46" s="1">
        <v>41658</v>
      </c>
      <c r="B46">
        <v>2014</v>
      </c>
      <c r="C46">
        <v>1</v>
      </c>
      <c r="D46" t="s">
        <v>94</v>
      </c>
      <c r="E46" t="s">
        <v>95</v>
      </c>
      <c r="F46" t="s">
        <v>34</v>
      </c>
      <c r="G46" t="s">
        <v>74</v>
      </c>
      <c r="H46" t="s">
        <v>99</v>
      </c>
      <c r="I46">
        <v>181.47</v>
      </c>
      <c r="J46">
        <v>5</v>
      </c>
      <c r="K46">
        <v>-320.60000000000002</v>
      </c>
    </row>
    <row r="47" spans="1:11" x14ac:dyDescent="0.35">
      <c r="A47" s="1">
        <v>42934</v>
      </c>
      <c r="B47">
        <v>2017</v>
      </c>
      <c r="C47">
        <v>7</v>
      </c>
      <c r="D47" t="s">
        <v>1616</v>
      </c>
      <c r="E47" t="s">
        <v>95</v>
      </c>
      <c r="F47" t="s">
        <v>11</v>
      </c>
      <c r="G47" t="s">
        <v>12</v>
      </c>
      <c r="H47" t="s">
        <v>1141</v>
      </c>
      <c r="I47">
        <v>16.100000000000001</v>
      </c>
      <c r="J47">
        <v>2</v>
      </c>
      <c r="K47">
        <v>5.23</v>
      </c>
    </row>
    <row r="48" spans="1:11" x14ac:dyDescent="0.35">
      <c r="A48" s="1">
        <v>42934</v>
      </c>
      <c r="B48">
        <v>2017</v>
      </c>
      <c r="C48">
        <v>7</v>
      </c>
      <c r="D48" t="s">
        <v>1616</v>
      </c>
      <c r="E48" t="s">
        <v>95</v>
      </c>
      <c r="F48" t="s">
        <v>34</v>
      </c>
      <c r="G48" t="s">
        <v>35</v>
      </c>
      <c r="H48" t="s">
        <v>1876</v>
      </c>
      <c r="I48">
        <v>161.57</v>
      </c>
      <c r="J48">
        <v>2</v>
      </c>
      <c r="K48">
        <v>10.1</v>
      </c>
    </row>
    <row r="49" spans="1:11" x14ac:dyDescent="0.35">
      <c r="A49" s="1">
        <v>42934</v>
      </c>
      <c r="B49">
        <v>2017</v>
      </c>
      <c r="C49">
        <v>7</v>
      </c>
      <c r="D49" t="s">
        <v>1616</v>
      </c>
      <c r="E49" t="s">
        <v>95</v>
      </c>
      <c r="F49" t="s">
        <v>34</v>
      </c>
      <c r="G49" t="s">
        <v>145</v>
      </c>
      <c r="H49" t="s">
        <v>1812</v>
      </c>
      <c r="I49">
        <v>801.6</v>
      </c>
      <c r="J49">
        <v>5</v>
      </c>
      <c r="K49">
        <v>-448.9</v>
      </c>
    </row>
    <row r="50" spans="1:11" x14ac:dyDescent="0.35">
      <c r="A50" s="1">
        <v>42897</v>
      </c>
      <c r="B50">
        <v>2017</v>
      </c>
      <c r="C50">
        <v>6</v>
      </c>
      <c r="D50" t="s">
        <v>917</v>
      </c>
      <c r="E50" t="s">
        <v>95</v>
      </c>
      <c r="F50" t="s">
        <v>11</v>
      </c>
      <c r="G50" t="s">
        <v>18</v>
      </c>
      <c r="H50" t="s">
        <v>729</v>
      </c>
      <c r="I50">
        <v>215.59</v>
      </c>
      <c r="J50">
        <v>3</v>
      </c>
      <c r="K50">
        <v>-48.51</v>
      </c>
    </row>
    <row r="51" spans="1:11" x14ac:dyDescent="0.35">
      <c r="A51" s="1">
        <v>42897</v>
      </c>
      <c r="B51">
        <v>2017</v>
      </c>
      <c r="C51">
        <v>6</v>
      </c>
      <c r="D51" t="s">
        <v>917</v>
      </c>
      <c r="E51" t="s">
        <v>95</v>
      </c>
      <c r="F51" t="s">
        <v>11</v>
      </c>
      <c r="G51" t="s">
        <v>24</v>
      </c>
      <c r="H51" t="s">
        <v>449</v>
      </c>
      <c r="I51">
        <v>15.87</v>
      </c>
      <c r="J51">
        <v>1</v>
      </c>
      <c r="K51">
        <v>1.98</v>
      </c>
    </row>
    <row r="52" spans="1:11" x14ac:dyDescent="0.35">
      <c r="A52" s="1">
        <v>42897</v>
      </c>
      <c r="B52">
        <v>2017</v>
      </c>
      <c r="C52">
        <v>6</v>
      </c>
      <c r="D52" t="s">
        <v>917</v>
      </c>
      <c r="E52" t="s">
        <v>95</v>
      </c>
      <c r="F52" t="s">
        <v>11</v>
      </c>
      <c r="G52" t="s">
        <v>24</v>
      </c>
      <c r="H52" t="s">
        <v>1358</v>
      </c>
      <c r="I52">
        <v>88.04</v>
      </c>
      <c r="J52">
        <v>5</v>
      </c>
      <c r="K52">
        <v>6.6</v>
      </c>
    </row>
    <row r="53" spans="1:11" x14ac:dyDescent="0.35">
      <c r="A53" s="1">
        <v>42897</v>
      </c>
      <c r="B53">
        <v>2017</v>
      </c>
      <c r="C53">
        <v>6</v>
      </c>
      <c r="D53" t="s">
        <v>917</v>
      </c>
      <c r="E53" t="s">
        <v>95</v>
      </c>
      <c r="F53" t="s">
        <v>11</v>
      </c>
      <c r="G53" t="s">
        <v>18</v>
      </c>
      <c r="H53" t="s">
        <v>1456</v>
      </c>
      <c r="I53">
        <v>68.45</v>
      </c>
      <c r="J53">
        <v>4</v>
      </c>
      <c r="K53">
        <v>7.7</v>
      </c>
    </row>
    <row r="54" spans="1:11" x14ac:dyDescent="0.35">
      <c r="A54" s="1">
        <v>42897</v>
      </c>
      <c r="B54">
        <v>2017</v>
      </c>
      <c r="C54">
        <v>6</v>
      </c>
      <c r="D54" t="s">
        <v>917</v>
      </c>
      <c r="E54" t="s">
        <v>95</v>
      </c>
      <c r="F54" t="s">
        <v>34</v>
      </c>
      <c r="G54" t="s">
        <v>35</v>
      </c>
      <c r="H54" t="s">
        <v>594</v>
      </c>
      <c r="I54">
        <v>280.79000000000002</v>
      </c>
      <c r="J54">
        <v>1</v>
      </c>
      <c r="K54">
        <v>35.1</v>
      </c>
    </row>
    <row r="55" spans="1:11" x14ac:dyDescent="0.35">
      <c r="A55" s="1">
        <v>42894</v>
      </c>
      <c r="B55">
        <v>2017</v>
      </c>
      <c r="C55">
        <v>6</v>
      </c>
      <c r="D55" t="s">
        <v>809</v>
      </c>
      <c r="E55" t="s">
        <v>95</v>
      </c>
      <c r="F55" t="s">
        <v>11</v>
      </c>
      <c r="G55" t="s">
        <v>20</v>
      </c>
      <c r="H55" t="s">
        <v>2269</v>
      </c>
      <c r="I55">
        <v>72.59</v>
      </c>
      <c r="J55">
        <v>2</v>
      </c>
      <c r="K55">
        <v>-48.39</v>
      </c>
    </row>
    <row r="56" spans="1:11" x14ac:dyDescent="0.35">
      <c r="A56" s="1">
        <v>42894</v>
      </c>
      <c r="B56">
        <v>2017</v>
      </c>
      <c r="C56">
        <v>6</v>
      </c>
      <c r="D56" t="s">
        <v>809</v>
      </c>
      <c r="E56" t="s">
        <v>95</v>
      </c>
      <c r="F56" t="s">
        <v>11</v>
      </c>
      <c r="G56" t="s">
        <v>18</v>
      </c>
      <c r="H56" t="s">
        <v>1756</v>
      </c>
      <c r="I56">
        <v>35.17</v>
      </c>
      <c r="J56">
        <v>2</v>
      </c>
      <c r="K56">
        <v>-8.35</v>
      </c>
    </row>
    <row r="57" spans="1:11" x14ac:dyDescent="0.35">
      <c r="A57" s="1">
        <v>42894</v>
      </c>
      <c r="B57">
        <v>2017</v>
      </c>
      <c r="C57">
        <v>6</v>
      </c>
      <c r="D57" t="s">
        <v>809</v>
      </c>
      <c r="E57" t="s">
        <v>95</v>
      </c>
      <c r="F57" t="s">
        <v>39</v>
      </c>
      <c r="G57" t="s">
        <v>52</v>
      </c>
      <c r="H57" t="s">
        <v>1022</v>
      </c>
      <c r="I57">
        <v>89.54</v>
      </c>
      <c r="J57">
        <v>7</v>
      </c>
      <c r="K57">
        <v>12.31</v>
      </c>
    </row>
    <row r="58" spans="1:11" x14ac:dyDescent="0.35">
      <c r="A58" s="1">
        <v>42888</v>
      </c>
      <c r="B58">
        <v>2017</v>
      </c>
      <c r="C58">
        <v>6</v>
      </c>
      <c r="D58" t="s">
        <v>1426</v>
      </c>
      <c r="E58" t="s">
        <v>95</v>
      </c>
      <c r="F58" t="s">
        <v>11</v>
      </c>
      <c r="G58" t="s">
        <v>63</v>
      </c>
      <c r="H58" t="s">
        <v>2521</v>
      </c>
      <c r="I58">
        <v>43.92</v>
      </c>
      <c r="J58">
        <v>5</v>
      </c>
      <c r="K58">
        <v>15.92</v>
      </c>
    </row>
    <row r="59" spans="1:11" x14ac:dyDescent="0.35">
      <c r="A59" s="1">
        <v>42888</v>
      </c>
      <c r="B59">
        <v>2017</v>
      </c>
      <c r="C59">
        <v>6</v>
      </c>
      <c r="D59" t="s">
        <v>1426</v>
      </c>
      <c r="E59" t="s">
        <v>95</v>
      </c>
      <c r="F59" t="s">
        <v>11</v>
      </c>
      <c r="G59" t="s">
        <v>12</v>
      </c>
      <c r="H59" t="s">
        <v>1591</v>
      </c>
      <c r="I59">
        <v>25.34</v>
      </c>
      <c r="J59">
        <v>6</v>
      </c>
      <c r="K59">
        <v>7.92</v>
      </c>
    </row>
    <row r="60" spans="1:11" x14ac:dyDescent="0.35">
      <c r="A60" s="1">
        <v>42883</v>
      </c>
      <c r="B60">
        <v>2017</v>
      </c>
      <c r="C60">
        <v>5</v>
      </c>
      <c r="D60" t="s">
        <v>1618</v>
      </c>
      <c r="E60" t="s">
        <v>95</v>
      </c>
      <c r="F60" t="s">
        <v>39</v>
      </c>
      <c r="G60" t="s">
        <v>52</v>
      </c>
      <c r="H60" t="s">
        <v>1134</v>
      </c>
      <c r="I60">
        <v>271.97000000000003</v>
      </c>
      <c r="J60">
        <v>4</v>
      </c>
      <c r="K60">
        <v>54.39</v>
      </c>
    </row>
    <row r="61" spans="1:11" x14ac:dyDescent="0.35">
      <c r="A61" s="1">
        <v>42883</v>
      </c>
      <c r="B61">
        <v>2017</v>
      </c>
      <c r="C61">
        <v>5</v>
      </c>
      <c r="D61" t="s">
        <v>1618</v>
      </c>
      <c r="E61" t="s">
        <v>95</v>
      </c>
      <c r="F61" t="s">
        <v>11</v>
      </c>
      <c r="G61" t="s">
        <v>12</v>
      </c>
      <c r="H61" t="s">
        <v>2538</v>
      </c>
      <c r="I61">
        <v>15.55</v>
      </c>
      <c r="J61">
        <v>3</v>
      </c>
      <c r="K61">
        <v>5.44</v>
      </c>
    </row>
    <row r="62" spans="1:11" x14ac:dyDescent="0.35">
      <c r="A62" s="1">
        <v>42883</v>
      </c>
      <c r="B62">
        <v>2017</v>
      </c>
      <c r="C62">
        <v>5</v>
      </c>
      <c r="D62" t="s">
        <v>1618</v>
      </c>
      <c r="E62" t="s">
        <v>95</v>
      </c>
      <c r="F62" t="s">
        <v>39</v>
      </c>
      <c r="G62" t="s">
        <v>40</v>
      </c>
      <c r="H62" t="s">
        <v>1493</v>
      </c>
      <c r="I62">
        <v>195.96</v>
      </c>
      <c r="J62">
        <v>5</v>
      </c>
      <c r="K62">
        <v>19.600000000000001</v>
      </c>
    </row>
    <row r="63" spans="1:11" x14ac:dyDescent="0.35">
      <c r="A63" s="1">
        <v>42870</v>
      </c>
      <c r="B63">
        <v>2017</v>
      </c>
      <c r="C63">
        <v>5</v>
      </c>
      <c r="D63" t="s">
        <v>1320</v>
      </c>
      <c r="E63" t="s">
        <v>95</v>
      </c>
      <c r="F63" t="s">
        <v>11</v>
      </c>
      <c r="G63" t="s">
        <v>12</v>
      </c>
      <c r="H63" t="s">
        <v>2672</v>
      </c>
      <c r="I63">
        <v>15.55</v>
      </c>
      <c r="J63">
        <v>3</v>
      </c>
      <c r="K63">
        <v>5.64</v>
      </c>
    </row>
    <row r="64" spans="1:11" x14ac:dyDescent="0.35">
      <c r="A64" s="1">
        <v>42870</v>
      </c>
      <c r="B64">
        <v>2017</v>
      </c>
      <c r="C64">
        <v>5</v>
      </c>
      <c r="D64" t="s">
        <v>1320</v>
      </c>
      <c r="E64" t="s">
        <v>95</v>
      </c>
      <c r="F64" t="s">
        <v>11</v>
      </c>
      <c r="G64" t="s">
        <v>20</v>
      </c>
      <c r="H64" t="s">
        <v>2468</v>
      </c>
      <c r="I64">
        <v>4.75</v>
      </c>
      <c r="J64">
        <v>2</v>
      </c>
      <c r="K64">
        <v>-3.17</v>
      </c>
    </row>
    <row r="65" spans="1:11" x14ac:dyDescent="0.35">
      <c r="A65" s="1">
        <v>42870</v>
      </c>
      <c r="B65">
        <v>2017</v>
      </c>
      <c r="C65">
        <v>5</v>
      </c>
      <c r="D65" t="s">
        <v>1320</v>
      </c>
      <c r="E65" t="s">
        <v>95</v>
      </c>
      <c r="F65" t="s">
        <v>39</v>
      </c>
      <c r="G65" t="s">
        <v>40</v>
      </c>
      <c r="H65" t="s">
        <v>901</v>
      </c>
      <c r="I65">
        <v>29.59</v>
      </c>
      <c r="J65">
        <v>1</v>
      </c>
      <c r="K65">
        <v>2.59</v>
      </c>
    </row>
    <row r="66" spans="1:11" x14ac:dyDescent="0.35">
      <c r="A66" s="1">
        <v>42866</v>
      </c>
      <c r="B66">
        <v>2017</v>
      </c>
      <c r="C66">
        <v>5</v>
      </c>
      <c r="D66" t="s">
        <v>1514</v>
      </c>
      <c r="E66" t="s">
        <v>95</v>
      </c>
      <c r="F66" t="s">
        <v>34</v>
      </c>
      <c r="G66" t="s">
        <v>74</v>
      </c>
      <c r="H66" t="s">
        <v>644</v>
      </c>
      <c r="I66">
        <v>209.98</v>
      </c>
      <c r="J66">
        <v>7</v>
      </c>
      <c r="K66">
        <v>-356.96</v>
      </c>
    </row>
    <row r="67" spans="1:11" x14ac:dyDescent="0.35">
      <c r="A67" s="1">
        <v>42861</v>
      </c>
      <c r="B67">
        <v>2017</v>
      </c>
      <c r="C67">
        <v>5</v>
      </c>
      <c r="D67" t="s">
        <v>1413</v>
      </c>
      <c r="E67" t="s">
        <v>95</v>
      </c>
      <c r="F67" t="s">
        <v>11</v>
      </c>
      <c r="G67" t="s">
        <v>12</v>
      </c>
      <c r="H67" t="s">
        <v>1967</v>
      </c>
      <c r="I67">
        <v>84.42</v>
      </c>
      <c r="J67">
        <v>4</v>
      </c>
      <c r="K67">
        <v>27.44</v>
      </c>
    </row>
    <row r="68" spans="1:11" x14ac:dyDescent="0.35">
      <c r="A68" s="1">
        <v>42850</v>
      </c>
      <c r="B68">
        <v>2017</v>
      </c>
      <c r="C68">
        <v>4</v>
      </c>
      <c r="D68" t="s">
        <v>1356</v>
      </c>
      <c r="E68" t="s">
        <v>95</v>
      </c>
      <c r="F68" t="s">
        <v>11</v>
      </c>
      <c r="G68" t="s">
        <v>24</v>
      </c>
      <c r="H68" t="s">
        <v>2642</v>
      </c>
      <c r="I68">
        <v>8.9</v>
      </c>
      <c r="J68">
        <v>4</v>
      </c>
      <c r="K68">
        <v>0.67</v>
      </c>
    </row>
    <row r="69" spans="1:11" x14ac:dyDescent="0.35">
      <c r="A69" s="1">
        <v>42849</v>
      </c>
      <c r="B69">
        <v>2017</v>
      </c>
      <c r="C69">
        <v>4</v>
      </c>
      <c r="D69" t="s">
        <v>2466</v>
      </c>
      <c r="E69" t="s">
        <v>95</v>
      </c>
      <c r="F69" t="s">
        <v>39</v>
      </c>
      <c r="G69" t="s">
        <v>40</v>
      </c>
      <c r="H69" t="s">
        <v>87</v>
      </c>
      <c r="I69">
        <v>552</v>
      </c>
      <c r="J69">
        <v>10</v>
      </c>
      <c r="K69">
        <v>34.5</v>
      </c>
    </row>
    <row r="70" spans="1:11" x14ac:dyDescent="0.35">
      <c r="A70" s="1">
        <v>42786</v>
      </c>
      <c r="B70">
        <v>2017</v>
      </c>
      <c r="C70">
        <v>2</v>
      </c>
      <c r="D70" t="s">
        <v>973</v>
      </c>
      <c r="E70" t="s">
        <v>95</v>
      </c>
      <c r="F70" t="s">
        <v>34</v>
      </c>
      <c r="G70" t="s">
        <v>145</v>
      </c>
      <c r="H70" t="s">
        <v>473</v>
      </c>
      <c r="I70">
        <v>386.91</v>
      </c>
      <c r="J70">
        <v>9</v>
      </c>
      <c r="K70">
        <v>-185.72</v>
      </c>
    </row>
    <row r="71" spans="1:11" x14ac:dyDescent="0.35">
      <c r="A71" s="1">
        <v>42786</v>
      </c>
      <c r="B71">
        <v>2017</v>
      </c>
      <c r="C71">
        <v>2</v>
      </c>
      <c r="D71" t="s">
        <v>973</v>
      </c>
      <c r="E71" t="s">
        <v>95</v>
      </c>
      <c r="F71" t="s">
        <v>34</v>
      </c>
      <c r="G71" t="s">
        <v>47</v>
      </c>
      <c r="H71" t="s">
        <v>1545</v>
      </c>
      <c r="I71">
        <v>68.7</v>
      </c>
      <c r="J71">
        <v>2</v>
      </c>
      <c r="K71">
        <v>16.32</v>
      </c>
    </row>
    <row r="72" spans="1:11" x14ac:dyDescent="0.35">
      <c r="A72" s="1">
        <v>42786</v>
      </c>
      <c r="B72">
        <v>2017</v>
      </c>
      <c r="C72">
        <v>2</v>
      </c>
      <c r="D72" t="s">
        <v>973</v>
      </c>
      <c r="E72" t="s">
        <v>95</v>
      </c>
      <c r="F72" t="s">
        <v>11</v>
      </c>
      <c r="G72" t="s">
        <v>63</v>
      </c>
      <c r="H72" t="s">
        <v>1420</v>
      </c>
      <c r="I72">
        <v>10.64</v>
      </c>
      <c r="J72">
        <v>5</v>
      </c>
      <c r="K72">
        <v>3.86</v>
      </c>
    </row>
    <row r="73" spans="1:11" x14ac:dyDescent="0.35">
      <c r="A73" s="1">
        <v>42786</v>
      </c>
      <c r="B73">
        <v>2017</v>
      </c>
      <c r="C73">
        <v>2</v>
      </c>
      <c r="D73" t="s">
        <v>973</v>
      </c>
      <c r="E73" t="s">
        <v>95</v>
      </c>
      <c r="F73" t="s">
        <v>11</v>
      </c>
      <c r="G73" t="s">
        <v>18</v>
      </c>
      <c r="H73" t="s">
        <v>909</v>
      </c>
      <c r="I73">
        <v>51.17</v>
      </c>
      <c r="J73">
        <v>2</v>
      </c>
      <c r="K73">
        <v>-6.4</v>
      </c>
    </row>
    <row r="74" spans="1:11" x14ac:dyDescent="0.35">
      <c r="A74" s="1">
        <v>42786</v>
      </c>
      <c r="B74">
        <v>2017</v>
      </c>
      <c r="C74">
        <v>2</v>
      </c>
      <c r="D74" t="s">
        <v>973</v>
      </c>
      <c r="E74" t="s">
        <v>95</v>
      </c>
      <c r="F74" t="s">
        <v>39</v>
      </c>
      <c r="G74" t="s">
        <v>52</v>
      </c>
      <c r="H74" t="s">
        <v>2656</v>
      </c>
      <c r="I74">
        <v>31.99</v>
      </c>
      <c r="J74">
        <v>1</v>
      </c>
      <c r="K74">
        <v>4.8</v>
      </c>
    </row>
    <row r="75" spans="1:11" x14ac:dyDescent="0.35">
      <c r="A75" s="1">
        <v>42786</v>
      </c>
      <c r="B75">
        <v>2017</v>
      </c>
      <c r="C75">
        <v>2</v>
      </c>
      <c r="D75" t="s">
        <v>973</v>
      </c>
      <c r="E75" t="s">
        <v>95</v>
      </c>
      <c r="F75" t="s">
        <v>39</v>
      </c>
      <c r="G75" t="s">
        <v>40</v>
      </c>
      <c r="H75" t="s">
        <v>1580</v>
      </c>
      <c r="I75">
        <v>333.58</v>
      </c>
      <c r="J75">
        <v>3</v>
      </c>
      <c r="K75">
        <v>25.02</v>
      </c>
    </row>
    <row r="76" spans="1:11" x14ac:dyDescent="0.35">
      <c r="A76" s="1">
        <v>42758</v>
      </c>
      <c r="B76">
        <v>2017</v>
      </c>
      <c r="C76">
        <v>1</v>
      </c>
      <c r="D76" t="s">
        <v>626</v>
      </c>
      <c r="E76" t="s">
        <v>95</v>
      </c>
      <c r="F76" t="s">
        <v>11</v>
      </c>
      <c r="G76" t="s">
        <v>20</v>
      </c>
      <c r="H76" t="s">
        <v>1043</v>
      </c>
      <c r="I76">
        <v>4.9400000000000004</v>
      </c>
      <c r="J76">
        <v>2</v>
      </c>
      <c r="K76">
        <v>-3.62</v>
      </c>
    </row>
    <row r="77" spans="1:11" x14ac:dyDescent="0.35">
      <c r="A77" s="1">
        <v>42758</v>
      </c>
      <c r="B77">
        <v>2017</v>
      </c>
      <c r="C77">
        <v>1</v>
      </c>
      <c r="D77" t="s">
        <v>626</v>
      </c>
      <c r="E77" t="s">
        <v>95</v>
      </c>
      <c r="F77" t="s">
        <v>39</v>
      </c>
      <c r="G77" t="s">
        <v>52</v>
      </c>
      <c r="H77" t="s">
        <v>508</v>
      </c>
      <c r="I77">
        <v>95.98</v>
      </c>
      <c r="J77">
        <v>2</v>
      </c>
      <c r="K77">
        <v>12</v>
      </c>
    </row>
    <row r="78" spans="1:11" x14ac:dyDescent="0.35">
      <c r="A78" s="1">
        <v>42729</v>
      </c>
      <c r="B78">
        <v>2016</v>
      </c>
      <c r="C78">
        <v>12</v>
      </c>
      <c r="D78" t="s">
        <v>743</v>
      </c>
      <c r="E78" t="s">
        <v>95</v>
      </c>
      <c r="F78" t="s">
        <v>34</v>
      </c>
      <c r="G78" t="s">
        <v>35</v>
      </c>
      <c r="H78" t="s">
        <v>1575</v>
      </c>
      <c r="I78">
        <v>47.97</v>
      </c>
      <c r="J78">
        <v>2</v>
      </c>
      <c r="K78">
        <v>4.2</v>
      </c>
    </row>
    <row r="79" spans="1:11" x14ac:dyDescent="0.35">
      <c r="A79" s="1">
        <v>42729</v>
      </c>
      <c r="B79">
        <v>2016</v>
      </c>
      <c r="C79">
        <v>12</v>
      </c>
      <c r="D79" t="s">
        <v>743</v>
      </c>
      <c r="E79" t="s">
        <v>95</v>
      </c>
      <c r="F79" t="s">
        <v>39</v>
      </c>
      <c r="G79" t="s">
        <v>52</v>
      </c>
      <c r="H79" t="s">
        <v>243</v>
      </c>
      <c r="I79">
        <v>100.8</v>
      </c>
      <c r="J79">
        <v>2</v>
      </c>
      <c r="K79">
        <v>21.42</v>
      </c>
    </row>
    <row r="80" spans="1:11" x14ac:dyDescent="0.35">
      <c r="A80" s="1">
        <v>42729</v>
      </c>
      <c r="B80">
        <v>2016</v>
      </c>
      <c r="C80">
        <v>12</v>
      </c>
      <c r="D80" t="s">
        <v>743</v>
      </c>
      <c r="E80" t="s">
        <v>95</v>
      </c>
      <c r="F80" t="s">
        <v>39</v>
      </c>
      <c r="G80" t="s">
        <v>52</v>
      </c>
      <c r="H80" t="s">
        <v>673</v>
      </c>
      <c r="I80">
        <v>45.12</v>
      </c>
      <c r="J80">
        <v>3</v>
      </c>
      <c r="K80">
        <v>-7.9</v>
      </c>
    </row>
    <row r="81" spans="1:11" x14ac:dyDescent="0.35">
      <c r="A81" s="1">
        <v>42729</v>
      </c>
      <c r="B81">
        <v>2016</v>
      </c>
      <c r="C81">
        <v>12</v>
      </c>
      <c r="D81" t="s">
        <v>743</v>
      </c>
      <c r="E81" t="s">
        <v>95</v>
      </c>
      <c r="F81" t="s">
        <v>39</v>
      </c>
      <c r="G81" t="s">
        <v>302</v>
      </c>
      <c r="H81" t="s">
        <v>2536</v>
      </c>
      <c r="I81">
        <v>269.97000000000003</v>
      </c>
      <c r="J81">
        <v>2</v>
      </c>
      <c r="K81">
        <v>-386.96</v>
      </c>
    </row>
    <row r="82" spans="1:11" x14ac:dyDescent="0.35">
      <c r="A82" s="1">
        <v>42729</v>
      </c>
      <c r="B82">
        <v>2016</v>
      </c>
      <c r="C82">
        <v>12</v>
      </c>
      <c r="D82" t="s">
        <v>743</v>
      </c>
      <c r="E82" t="s">
        <v>95</v>
      </c>
      <c r="F82" t="s">
        <v>34</v>
      </c>
      <c r="G82" t="s">
        <v>145</v>
      </c>
      <c r="H82" t="s">
        <v>728</v>
      </c>
      <c r="I82">
        <v>35.450000000000003</v>
      </c>
      <c r="J82">
        <v>1</v>
      </c>
      <c r="K82">
        <v>-24.1</v>
      </c>
    </row>
    <row r="83" spans="1:11" x14ac:dyDescent="0.35">
      <c r="A83" s="1">
        <v>42723</v>
      </c>
      <c r="B83">
        <v>2016</v>
      </c>
      <c r="C83">
        <v>12</v>
      </c>
      <c r="D83" t="s">
        <v>1417</v>
      </c>
      <c r="E83" t="s">
        <v>95</v>
      </c>
      <c r="F83" t="s">
        <v>11</v>
      </c>
      <c r="G83" t="s">
        <v>20</v>
      </c>
      <c r="H83" t="s">
        <v>966</v>
      </c>
      <c r="I83">
        <v>5.21</v>
      </c>
      <c r="J83">
        <v>2</v>
      </c>
      <c r="K83">
        <v>-4.17</v>
      </c>
    </row>
    <row r="84" spans="1:11" x14ac:dyDescent="0.35">
      <c r="A84" s="1">
        <v>42723</v>
      </c>
      <c r="B84">
        <v>2016</v>
      </c>
      <c r="C84">
        <v>12</v>
      </c>
      <c r="D84" t="s">
        <v>1417</v>
      </c>
      <c r="E84" t="s">
        <v>95</v>
      </c>
      <c r="F84" t="s">
        <v>11</v>
      </c>
      <c r="G84" t="s">
        <v>20</v>
      </c>
      <c r="H84" t="s">
        <v>886</v>
      </c>
      <c r="I84">
        <v>10.44</v>
      </c>
      <c r="J84">
        <v>6</v>
      </c>
      <c r="K84">
        <v>-7.66</v>
      </c>
    </row>
    <row r="85" spans="1:11" x14ac:dyDescent="0.35">
      <c r="A85" s="1">
        <v>42723</v>
      </c>
      <c r="B85">
        <v>2016</v>
      </c>
      <c r="C85">
        <v>12</v>
      </c>
      <c r="D85" t="s">
        <v>1417</v>
      </c>
      <c r="E85" t="s">
        <v>95</v>
      </c>
      <c r="F85" t="s">
        <v>34</v>
      </c>
      <c r="G85" t="s">
        <v>145</v>
      </c>
      <c r="H85" t="s">
        <v>499</v>
      </c>
      <c r="I85">
        <v>455.97</v>
      </c>
      <c r="J85">
        <v>6</v>
      </c>
      <c r="K85">
        <v>-218.87</v>
      </c>
    </row>
    <row r="86" spans="1:11" x14ac:dyDescent="0.35">
      <c r="A86" s="1">
        <v>42701</v>
      </c>
      <c r="B86">
        <v>2016</v>
      </c>
      <c r="C86">
        <v>11</v>
      </c>
      <c r="D86" t="s">
        <v>2504</v>
      </c>
      <c r="E86" t="s">
        <v>95</v>
      </c>
      <c r="F86" t="s">
        <v>11</v>
      </c>
      <c r="G86" t="s">
        <v>18</v>
      </c>
      <c r="H86" t="s">
        <v>516</v>
      </c>
      <c r="I86">
        <v>39.81</v>
      </c>
      <c r="J86">
        <v>4</v>
      </c>
      <c r="K86">
        <v>3.98</v>
      </c>
    </row>
    <row r="87" spans="1:11" x14ac:dyDescent="0.35">
      <c r="A87" s="1">
        <v>42701</v>
      </c>
      <c r="B87">
        <v>2016</v>
      </c>
      <c r="C87">
        <v>11</v>
      </c>
      <c r="D87" t="s">
        <v>1831</v>
      </c>
      <c r="E87" t="s">
        <v>95</v>
      </c>
      <c r="F87" t="s">
        <v>39</v>
      </c>
      <c r="G87" t="s">
        <v>40</v>
      </c>
      <c r="H87" t="s">
        <v>2637</v>
      </c>
      <c r="I87">
        <v>271.99</v>
      </c>
      <c r="J87">
        <v>1</v>
      </c>
      <c r="K87">
        <v>23.8</v>
      </c>
    </row>
    <row r="88" spans="1:11" x14ac:dyDescent="0.35">
      <c r="A88" s="1">
        <v>42686</v>
      </c>
      <c r="B88">
        <v>2016</v>
      </c>
      <c r="C88">
        <v>11</v>
      </c>
      <c r="D88" t="s">
        <v>380</v>
      </c>
      <c r="E88" t="s">
        <v>95</v>
      </c>
      <c r="F88" t="s">
        <v>39</v>
      </c>
      <c r="G88" t="s">
        <v>52</v>
      </c>
      <c r="H88" t="s">
        <v>1718</v>
      </c>
      <c r="I88">
        <v>31.98</v>
      </c>
      <c r="J88">
        <v>2</v>
      </c>
      <c r="K88">
        <v>2</v>
      </c>
    </row>
    <row r="89" spans="1:11" x14ac:dyDescent="0.35">
      <c r="A89" s="1">
        <v>42686</v>
      </c>
      <c r="B89">
        <v>2016</v>
      </c>
      <c r="C89">
        <v>11</v>
      </c>
      <c r="D89" t="s">
        <v>380</v>
      </c>
      <c r="E89" t="s">
        <v>95</v>
      </c>
      <c r="F89" t="s">
        <v>11</v>
      </c>
      <c r="G89" t="s">
        <v>20</v>
      </c>
      <c r="H89" t="s">
        <v>2267</v>
      </c>
      <c r="I89">
        <v>4.37</v>
      </c>
      <c r="J89">
        <v>7</v>
      </c>
      <c r="K89">
        <v>-3.35</v>
      </c>
    </row>
    <row r="90" spans="1:11" x14ac:dyDescent="0.35">
      <c r="A90" s="1">
        <v>42686</v>
      </c>
      <c r="B90">
        <v>2016</v>
      </c>
      <c r="C90">
        <v>11</v>
      </c>
      <c r="D90" t="s">
        <v>380</v>
      </c>
      <c r="E90" t="s">
        <v>95</v>
      </c>
      <c r="F90" t="s">
        <v>11</v>
      </c>
      <c r="G90" t="s">
        <v>20</v>
      </c>
      <c r="H90" t="s">
        <v>1491</v>
      </c>
      <c r="I90">
        <v>6.27</v>
      </c>
      <c r="J90">
        <v>5</v>
      </c>
      <c r="K90">
        <v>-4.5999999999999996</v>
      </c>
    </row>
    <row r="91" spans="1:11" x14ac:dyDescent="0.35">
      <c r="A91" s="1">
        <v>42661</v>
      </c>
      <c r="B91">
        <v>2016</v>
      </c>
      <c r="C91">
        <v>10</v>
      </c>
      <c r="D91" t="s">
        <v>915</v>
      </c>
      <c r="E91" t="s">
        <v>95</v>
      </c>
      <c r="F91" t="s">
        <v>34</v>
      </c>
      <c r="G91" t="s">
        <v>35</v>
      </c>
      <c r="H91" t="s">
        <v>699</v>
      </c>
      <c r="I91">
        <v>307.92</v>
      </c>
      <c r="J91">
        <v>5</v>
      </c>
      <c r="K91">
        <v>-34.64</v>
      </c>
    </row>
    <row r="92" spans="1:11" x14ac:dyDescent="0.35">
      <c r="A92" s="1">
        <v>42652</v>
      </c>
      <c r="B92">
        <v>2016</v>
      </c>
      <c r="C92">
        <v>10</v>
      </c>
      <c r="D92" t="s">
        <v>2326</v>
      </c>
      <c r="E92" t="s">
        <v>95</v>
      </c>
      <c r="F92" t="s">
        <v>34</v>
      </c>
      <c r="G92" t="s">
        <v>47</v>
      </c>
      <c r="H92" t="s">
        <v>2196</v>
      </c>
      <c r="I92">
        <v>169.57</v>
      </c>
      <c r="J92">
        <v>2</v>
      </c>
      <c r="K92">
        <v>0</v>
      </c>
    </row>
    <row r="93" spans="1:11" x14ac:dyDescent="0.35">
      <c r="A93" s="1">
        <v>42652</v>
      </c>
      <c r="B93">
        <v>2016</v>
      </c>
      <c r="C93">
        <v>10</v>
      </c>
      <c r="D93" t="s">
        <v>2326</v>
      </c>
      <c r="E93" t="s">
        <v>95</v>
      </c>
      <c r="F93" t="s">
        <v>11</v>
      </c>
      <c r="G93" t="s">
        <v>24</v>
      </c>
      <c r="H93" t="s">
        <v>1624</v>
      </c>
      <c r="I93">
        <v>1.41</v>
      </c>
      <c r="J93">
        <v>1</v>
      </c>
      <c r="K93">
        <v>0.16</v>
      </c>
    </row>
    <row r="94" spans="1:11" x14ac:dyDescent="0.35">
      <c r="A94" s="1">
        <v>42645</v>
      </c>
      <c r="B94">
        <v>2016</v>
      </c>
      <c r="C94">
        <v>10</v>
      </c>
      <c r="D94" t="s">
        <v>2540</v>
      </c>
      <c r="E94" t="s">
        <v>95</v>
      </c>
      <c r="F94" t="s">
        <v>11</v>
      </c>
      <c r="G94" t="s">
        <v>20</v>
      </c>
      <c r="H94" t="s">
        <v>1281</v>
      </c>
      <c r="I94">
        <v>54.79</v>
      </c>
      <c r="J94">
        <v>6</v>
      </c>
      <c r="K94">
        <v>-40.18</v>
      </c>
    </row>
    <row r="95" spans="1:11" x14ac:dyDescent="0.35">
      <c r="A95" s="1">
        <v>42642</v>
      </c>
      <c r="B95">
        <v>2016</v>
      </c>
      <c r="C95">
        <v>9</v>
      </c>
      <c r="D95" t="s">
        <v>1414</v>
      </c>
      <c r="E95" t="s">
        <v>95</v>
      </c>
      <c r="F95" t="s">
        <v>11</v>
      </c>
      <c r="G95" t="s">
        <v>24</v>
      </c>
      <c r="H95" t="s">
        <v>103</v>
      </c>
      <c r="I95">
        <v>10.5</v>
      </c>
      <c r="J95">
        <v>4</v>
      </c>
      <c r="K95">
        <v>1.18</v>
      </c>
    </row>
    <row r="96" spans="1:11" x14ac:dyDescent="0.35">
      <c r="A96" s="1">
        <v>42638</v>
      </c>
      <c r="B96">
        <v>2016</v>
      </c>
      <c r="C96">
        <v>9</v>
      </c>
      <c r="D96" t="s">
        <v>1817</v>
      </c>
      <c r="E96" t="s">
        <v>95</v>
      </c>
      <c r="F96" t="s">
        <v>34</v>
      </c>
      <c r="G96" t="s">
        <v>145</v>
      </c>
      <c r="H96" t="s">
        <v>1613</v>
      </c>
      <c r="I96">
        <v>393.17</v>
      </c>
      <c r="J96">
        <v>3</v>
      </c>
      <c r="K96">
        <v>-204.45</v>
      </c>
    </row>
    <row r="97" spans="1:11" x14ac:dyDescent="0.35">
      <c r="A97" s="1">
        <v>42624</v>
      </c>
      <c r="B97">
        <v>2016</v>
      </c>
      <c r="C97">
        <v>9</v>
      </c>
      <c r="D97" t="s">
        <v>212</v>
      </c>
      <c r="E97" t="s">
        <v>95</v>
      </c>
      <c r="F97" t="s">
        <v>11</v>
      </c>
      <c r="G97" t="s">
        <v>12</v>
      </c>
      <c r="H97" t="s">
        <v>1105</v>
      </c>
      <c r="I97">
        <v>9.57</v>
      </c>
      <c r="J97">
        <v>2</v>
      </c>
      <c r="K97">
        <v>2.99</v>
      </c>
    </row>
    <row r="98" spans="1:11" x14ac:dyDescent="0.35">
      <c r="A98" s="1">
        <v>42624</v>
      </c>
      <c r="B98">
        <v>2016</v>
      </c>
      <c r="C98">
        <v>9</v>
      </c>
      <c r="D98" t="s">
        <v>212</v>
      </c>
      <c r="E98" t="s">
        <v>95</v>
      </c>
      <c r="F98" t="s">
        <v>11</v>
      </c>
      <c r="G98" t="s">
        <v>12</v>
      </c>
      <c r="H98" t="s">
        <v>1153</v>
      </c>
      <c r="I98">
        <v>20.74</v>
      </c>
      <c r="J98">
        <v>4</v>
      </c>
      <c r="K98">
        <v>7.26</v>
      </c>
    </row>
    <row r="99" spans="1:11" x14ac:dyDescent="0.35">
      <c r="A99" s="1">
        <v>42624</v>
      </c>
      <c r="B99">
        <v>2016</v>
      </c>
      <c r="C99">
        <v>9</v>
      </c>
      <c r="D99" t="s">
        <v>212</v>
      </c>
      <c r="E99" t="s">
        <v>95</v>
      </c>
      <c r="F99" t="s">
        <v>11</v>
      </c>
      <c r="G99" t="s">
        <v>24</v>
      </c>
      <c r="H99" t="s">
        <v>2351</v>
      </c>
      <c r="I99">
        <v>2.91</v>
      </c>
      <c r="J99">
        <v>2</v>
      </c>
      <c r="K99">
        <v>0.91</v>
      </c>
    </row>
    <row r="100" spans="1:11" x14ac:dyDescent="0.35">
      <c r="A100" s="1">
        <v>42569</v>
      </c>
      <c r="B100">
        <v>2016</v>
      </c>
      <c r="C100">
        <v>7</v>
      </c>
      <c r="D100" t="s">
        <v>1926</v>
      </c>
      <c r="E100" t="s">
        <v>95</v>
      </c>
      <c r="F100" t="s">
        <v>39</v>
      </c>
      <c r="G100" t="s">
        <v>40</v>
      </c>
      <c r="H100" t="s">
        <v>2570</v>
      </c>
      <c r="I100">
        <v>55.99</v>
      </c>
      <c r="J100">
        <v>1</v>
      </c>
      <c r="K100">
        <v>3.5</v>
      </c>
    </row>
    <row r="101" spans="1:11" x14ac:dyDescent="0.35">
      <c r="A101" s="1">
        <v>42569</v>
      </c>
      <c r="B101">
        <v>2016</v>
      </c>
      <c r="C101">
        <v>7</v>
      </c>
      <c r="D101" t="s">
        <v>1161</v>
      </c>
      <c r="E101" t="s">
        <v>95</v>
      </c>
      <c r="F101" t="s">
        <v>11</v>
      </c>
      <c r="G101" t="s">
        <v>200</v>
      </c>
      <c r="H101" t="s">
        <v>2251</v>
      </c>
      <c r="I101">
        <v>33.799999999999997</v>
      </c>
      <c r="J101">
        <v>5</v>
      </c>
      <c r="K101">
        <v>4.2300000000000004</v>
      </c>
    </row>
    <row r="102" spans="1:11" x14ac:dyDescent="0.35">
      <c r="A102" s="1">
        <v>42565</v>
      </c>
      <c r="B102">
        <v>2016</v>
      </c>
      <c r="C102">
        <v>7</v>
      </c>
      <c r="D102" t="s">
        <v>1417</v>
      </c>
      <c r="E102" t="s">
        <v>95</v>
      </c>
      <c r="F102" t="s">
        <v>39</v>
      </c>
      <c r="G102" t="s">
        <v>40</v>
      </c>
      <c r="H102" t="s">
        <v>1895</v>
      </c>
      <c r="I102">
        <v>380.86</v>
      </c>
      <c r="J102">
        <v>8</v>
      </c>
      <c r="K102">
        <v>38.090000000000003</v>
      </c>
    </row>
    <row r="103" spans="1:11" x14ac:dyDescent="0.35">
      <c r="A103" s="1">
        <v>42561</v>
      </c>
      <c r="B103">
        <v>2016</v>
      </c>
      <c r="C103">
        <v>7</v>
      </c>
      <c r="D103" t="s">
        <v>1046</v>
      </c>
      <c r="E103" t="s">
        <v>95</v>
      </c>
      <c r="F103" t="s">
        <v>11</v>
      </c>
      <c r="G103" t="s">
        <v>20</v>
      </c>
      <c r="H103" t="s">
        <v>765</v>
      </c>
      <c r="I103">
        <v>44.86</v>
      </c>
      <c r="J103">
        <v>6</v>
      </c>
      <c r="K103">
        <v>-35.880000000000003</v>
      </c>
    </row>
    <row r="104" spans="1:11" x14ac:dyDescent="0.35">
      <c r="A104" s="1">
        <v>42561</v>
      </c>
      <c r="B104">
        <v>2016</v>
      </c>
      <c r="C104">
        <v>7</v>
      </c>
      <c r="D104" t="s">
        <v>554</v>
      </c>
      <c r="E104" t="s">
        <v>95</v>
      </c>
      <c r="F104" t="s">
        <v>11</v>
      </c>
      <c r="G104" t="s">
        <v>18</v>
      </c>
      <c r="H104" t="s">
        <v>2219</v>
      </c>
      <c r="I104">
        <v>16.77</v>
      </c>
      <c r="J104">
        <v>2</v>
      </c>
      <c r="K104">
        <v>1.47</v>
      </c>
    </row>
    <row r="105" spans="1:11" x14ac:dyDescent="0.35">
      <c r="A105" s="1">
        <v>42504</v>
      </c>
      <c r="B105">
        <v>2016</v>
      </c>
      <c r="C105">
        <v>5</v>
      </c>
      <c r="D105" t="s">
        <v>1568</v>
      </c>
      <c r="E105" t="s">
        <v>95</v>
      </c>
      <c r="F105" t="s">
        <v>39</v>
      </c>
      <c r="G105" t="s">
        <v>52</v>
      </c>
      <c r="H105" t="s">
        <v>1615</v>
      </c>
      <c r="I105">
        <v>185.53</v>
      </c>
      <c r="J105">
        <v>7</v>
      </c>
      <c r="K105">
        <v>48.7</v>
      </c>
    </row>
    <row r="106" spans="1:11" x14ac:dyDescent="0.35">
      <c r="A106" s="1">
        <v>42490</v>
      </c>
      <c r="B106">
        <v>2016</v>
      </c>
      <c r="C106">
        <v>4</v>
      </c>
      <c r="D106" t="s">
        <v>2242</v>
      </c>
      <c r="E106" t="s">
        <v>95</v>
      </c>
      <c r="F106" t="s">
        <v>34</v>
      </c>
      <c r="G106" t="s">
        <v>47</v>
      </c>
      <c r="H106" t="s">
        <v>1735</v>
      </c>
      <c r="I106">
        <v>111.89</v>
      </c>
      <c r="J106">
        <v>7</v>
      </c>
      <c r="K106">
        <v>22.38</v>
      </c>
    </row>
    <row r="107" spans="1:11" x14ac:dyDescent="0.35">
      <c r="A107" s="1">
        <v>42482</v>
      </c>
      <c r="B107">
        <v>2016</v>
      </c>
      <c r="C107">
        <v>4</v>
      </c>
      <c r="D107" t="s">
        <v>1443</v>
      </c>
      <c r="E107" t="s">
        <v>95</v>
      </c>
      <c r="F107" t="s">
        <v>11</v>
      </c>
      <c r="G107" t="s">
        <v>92</v>
      </c>
      <c r="H107" t="s">
        <v>286</v>
      </c>
      <c r="I107">
        <v>78.27</v>
      </c>
      <c r="J107">
        <v>2</v>
      </c>
      <c r="K107">
        <v>5.87</v>
      </c>
    </row>
    <row r="108" spans="1:11" x14ac:dyDescent="0.35">
      <c r="A108" s="1">
        <v>42482</v>
      </c>
      <c r="B108">
        <v>2016</v>
      </c>
      <c r="C108">
        <v>4</v>
      </c>
      <c r="D108" t="s">
        <v>1443</v>
      </c>
      <c r="E108" t="s">
        <v>95</v>
      </c>
      <c r="F108" t="s">
        <v>11</v>
      </c>
      <c r="G108" t="s">
        <v>200</v>
      </c>
      <c r="H108" t="s">
        <v>2497</v>
      </c>
      <c r="I108">
        <v>185.38</v>
      </c>
      <c r="J108">
        <v>2</v>
      </c>
      <c r="K108">
        <v>-34.76</v>
      </c>
    </row>
    <row r="109" spans="1:11" x14ac:dyDescent="0.35">
      <c r="A109" s="1">
        <v>42482</v>
      </c>
      <c r="B109">
        <v>2016</v>
      </c>
      <c r="C109">
        <v>4</v>
      </c>
      <c r="D109" t="s">
        <v>1443</v>
      </c>
      <c r="E109" t="s">
        <v>95</v>
      </c>
      <c r="F109" t="s">
        <v>11</v>
      </c>
      <c r="G109" t="s">
        <v>20</v>
      </c>
      <c r="H109" t="s">
        <v>1770</v>
      </c>
      <c r="I109">
        <v>28.49</v>
      </c>
      <c r="J109">
        <v>5</v>
      </c>
      <c r="K109">
        <v>-20.89</v>
      </c>
    </row>
    <row r="110" spans="1:11" x14ac:dyDescent="0.35">
      <c r="A110" s="1">
        <v>42482</v>
      </c>
      <c r="B110">
        <v>2016</v>
      </c>
      <c r="C110">
        <v>4</v>
      </c>
      <c r="D110" t="s">
        <v>1443</v>
      </c>
      <c r="E110" t="s">
        <v>95</v>
      </c>
      <c r="F110" t="s">
        <v>34</v>
      </c>
      <c r="G110" t="s">
        <v>145</v>
      </c>
      <c r="H110" t="s">
        <v>404</v>
      </c>
      <c r="I110">
        <v>1272.6300000000001</v>
      </c>
      <c r="J110">
        <v>6</v>
      </c>
      <c r="K110">
        <v>-814.48</v>
      </c>
    </row>
    <row r="111" spans="1:11" x14ac:dyDescent="0.35">
      <c r="A111" s="1">
        <v>42482</v>
      </c>
      <c r="B111">
        <v>2016</v>
      </c>
      <c r="C111">
        <v>4</v>
      </c>
      <c r="D111" t="s">
        <v>1443</v>
      </c>
      <c r="E111" t="s">
        <v>95</v>
      </c>
      <c r="F111" t="s">
        <v>34</v>
      </c>
      <c r="G111" t="s">
        <v>47</v>
      </c>
      <c r="H111" t="s">
        <v>281</v>
      </c>
      <c r="I111">
        <v>23.56</v>
      </c>
      <c r="J111">
        <v>5</v>
      </c>
      <c r="K111">
        <v>7.07</v>
      </c>
    </row>
    <row r="112" spans="1:11" x14ac:dyDescent="0.35">
      <c r="A112" s="1">
        <v>42474</v>
      </c>
      <c r="B112">
        <v>2016</v>
      </c>
      <c r="C112">
        <v>4</v>
      </c>
      <c r="D112" t="s">
        <v>1254</v>
      </c>
      <c r="E112" t="s">
        <v>95</v>
      </c>
      <c r="F112" t="s">
        <v>11</v>
      </c>
      <c r="G112" t="s">
        <v>18</v>
      </c>
      <c r="H112" t="s">
        <v>1013</v>
      </c>
      <c r="I112">
        <v>42.98</v>
      </c>
      <c r="J112">
        <v>4</v>
      </c>
      <c r="K112">
        <v>4.3</v>
      </c>
    </row>
    <row r="113" spans="1:11" x14ac:dyDescent="0.35">
      <c r="A113" s="1">
        <v>42474</v>
      </c>
      <c r="B113">
        <v>2016</v>
      </c>
      <c r="C113">
        <v>4</v>
      </c>
      <c r="D113" t="s">
        <v>1254</v>
      </c>
      <c r="E113" t="s">
        <v>95</v>
      </c>
      <c r="F113" t="s">
        <v>34</v>
      </c>
      <c r="G113" t="s">
        <v>35</v>
      </c>
      <c r="H113" t="s">
        <v>1982</v>
      </c>
      <c r="I113">
        <v>933.54</v>
      </c>
      <c r="J113">
        <v>4</v>
      </c>
      <c r="K113">
        <v>105.02</v>
      </c>
    </row>
    <row r="114" spans="1:11" x14ac:dyDescent="0.35">
      <c r="A114" s="1">
        <v>42461</v>
      </c>
      <c r="B114">
        <v>2016</v>
      </c>
      <c r="C114">
        <v>4</v>
      </c>
      <c r="D114" t="s">
        <v>1035</v>
      </c>
      <c r="E114" t="s">
        <v>95</v>
      </c>
      <c r="F114" t="s">
        <v>11</v>
      </c>
      <c r="G114" t="s">
        <v>92</v>
      </c>
      <c r="H114" t="s">
        <v>1829</v>
      </c>
      <c r="I114">
        <v>30.14</v>
      </c>
      <c r="J114">
        <v>2</v>
      </c>
      <c r="K114">
        <v>3.01</v>
      </c>
    </row>
    <row r="115" spans="1:11" x14ac:dyDescent="0.35">
      <c r="A115" s="1">
        <v>42461</v>
      </c>
      <c r="B115">
        <v>2016</v>
      </c>
      <c r="C115">
        <v>4</v>
      </c>
      <c r="D115" t="s">
        <v>1035</v>
      </c>
      <c r="E115" t="s">
        <v>95</v>
      </c>
      <c r="F115" t="s">
        <v>11</v>
      </c>
      <c r="G115" t="s">
        <v>43</v>
      </c>
      <c r="H115" t="s">
        <v>160</v>
      </c>
      <c r="I115">
        <v>31.56</v>
      </c>
      <c r="J115">
        <v>5</v>
      </c>
      <c r="K115">
        <v>9.86</v>
      </c>
    </row>
    <row r="116" spans="1:11" x14ac:dyDescent="0.35">
      <c r="A116" s="1">
        <v>42442</v>
      </c>
      <c r="B116">
        <v>2016</v>
      </c>
      <c r="C116">
        <v>3</v>
      </c>
      <c r="D116" t="s">
        <v>1826</v>
      </c>
      <c r="E116" t="s">
        <v>95</v>
      </c>
      <c r="F116" t="s">
        <v>39</v>
      </c>
      <c r="G116" t="s">
        <v>40</v>
      </c>
      <c r="H116" t="s">
        <v>2342</v>
      </c>
      <c r="I116">
        <v>203.18</v>
      </c>
      <c r="J116">
        <v>2</v>
      </c>
      <c r="K116">
        <v>15.24</v>
      </c>
    </row>
    <row r="117" spans="1:11" x14ac:dyDescent="0.35">
      <c r="A117" s="1">
        <v>42442</v>
      </c>
      <c r="B117">
        <v>2016</v>
      </c>
      <c r="C117">
        <v>3</v>
      </c>
      <c r="D117" t="s">
        <v>1826</v>
      </c>
      <c r="E117" t="s">
        <v>95</v>
      </c>
      <c r="F117" t="s">
        <v>11</v>
      </c>
      <c r="G117" t="s">
        <v>92</v>
      </c>
      <c r="H117" t="s">
        <v>2459</v>
      </c>
      <c r="I117">
        <v>157.91999999999999</v>
      </c>
      <c r="J117">
        <v>5</v>
      </c>
      <c r="K117">
        <v>17.77</v>
      </c>
    </row>
    <row r="118" spans="1:11" x14ac:dyDescent="0.35">
      <c r="A118" s="1">
        <v>42439</v>
      </c>
      <c r="B118">
        <v>2016</v>
      </c>
      <c r="C118">
        <v>3</v>
      </c>
      <c r="D118" t="s">
        <v>727</v>
      </c>
      <c r="E118" t="s">
        <v>95</v>
      </c>
      <c r="F118" t="s">
        <v>11</v>
      </c>
      <c r="G118" t="s">
        <v>18</v>
      </c>
      <c r="H118" t="s">
        <v>2368</v>
      </c>
      <c r="I118">
        <v>104.7</v>
      </c>
      <c r="J118">
        <v>1</v>
      </c>
      <c r="K118">
        <v>6.54</v>
      </c>
    </row>
    <row r="119" spans="1:11" x14ac:dyDescent="0.35">
      <c r="A119" s="1">
        <v>42437</v>
      </c>
      <c r="B119">
        <v>2016</v>
      </c>
      <c r="C119">
        <v>3</v>
      </c>
      <c r="D119" t="s">
        <v>635</v>
      </c>
      <c r="E119" t="s">
        <v>95</v>
      </c>
      <c r="F119" t="s">
        <v>11</v>
      </c>
      <c r="G119" t="s">
        <v>20</v>
      </c>
      <c r="H119" t="s">
        <v>96</v>
      </c>
      <c r="I119">
        <v>9.6999999999999993</v>
      </c>
      <c r="J119">
        <v>3</v>
      </c>
      <c r="K119">
        <v>-7.11</v>
      </c>
    </row>
    <row r="120" spans="1:11" x14ac:dyDescent="0.35">
      <c r="A120" s="1">
        <v>42404</v>
      </c>
      <c r="B120">
        <v>2016</v>
      </c>
      <c r="C120">
        <v>2</v>
      </c>
      <c r="D120" t="s">
        <v>1477</v>
      </c>
      <c r="E120" t="s">
        <v>95</v>
      </c>
      <c r="F120" t="s">
        <v>34</v>
      </c>
      <c r="G120" t="s">
        <v>47</v>
      </c>
      <c r="H120" t="s">
        <v>1092</v>
      </c>
      <c r="I120">
        <v>14.37</v>
      </c>
      <c r="J120">
        <v>2</v>
      </c>
      <c r="K120">
        <v>3.95</v>
      </c>
    </row>
    <row r="121" spans="1:11" x14ac:dyDescent="0.35">
      <c r="A121" s="1">
        <v>42362</v>
      </c>
      <c r="B121">
        <v>2015</v>
      </c>
      <c r="C121">
        <v>12</v>
      </c>
      <c r="D121" t="s">
        <v>1688</v>
      </c>
      <c r="E121" t="s">
        <v>95</v>
      </c>
      <c r="F121" t="s">
        <v>34</v>
      </c>
      <c r="G121" t="s">
        <v>35</v>
      </c>
      <c r="H121" t="s">
        <v>1237</v>
      </c>
      <c r="I121">
        <v>883.84</v>
      </c>
      <c r="J121">
        <v>4</v>
      </c>
      <c r="K121">
        <v>99.43</v>
      </c>
    </row>
    <row r="122" spans="1:11" x14ac:dyDescent="0.35">
      <c r="A122" s="1">
        <v>42362</v>
      </c>
      <c r="B122">
        <v>2015</v>
      </c>
      <c r="C122">
        <v>12</v>
      </c>
      <c r="D122" t="s">
        <v>1258</v>
      </c>
      <c r="E122" t="s">
        <v>95</v>
      </c>
      <c r="F122" t="s">
        <v>34</v>
      </c>
      <c r="G122" t="s">
        <v>47</v>
      </c>
      <c r="H122" t="s">
        <v>2302</v>
      </c>
      <c r="I122">
        <v>7.71</v>
      </c>
      <c r="J122">
        <v>2</v>
      </c>
      <c r="K122">
        <v>1.74</v>
      </c>
    </row>
    <row r="123" spans="1:11" x14ac:dyDescent="0.35">
      <c r="A123" s="1">
        <v>42362</v>
      </c>
      <c r="B123">
        <v>2015</v>
      </c>
      <c r="C123">
        <v>12</v>
      </c>
      <c r="D123" t="s">
        <v>1258</v>
      </c>
      <c r="E123" t="s">
        <v>95</v>
      </c>
      <c r="F123" t="s">
        <v>39</v>
      </c>
      <c r="G123" t="s">
        <v>40</v>
      </c>
      <c r="H123" t="s">
        <v>1708</v>
      </c>
      <c r="I123">
        <v>111.98</v>
      </c>
      <c r="J123">
        <v>2</v>
      </c>
      <c r="K123">
        <v>11.2</v>
      </c>
    </row>
    <row r="124" spans="1:11" x14ac:dyDescent="0.35">
      <c r="A124" s="1">
        <v>42362</v>
      </c>
      <c r="B124">
        <v>2015</v>
      </c>
      <c r="C124">
        <v>12</v>
      </c>
      <c r="D124" t="s">
        <v>1258</v>
      </c>
      <c r="E124" t="s">
        <v>95</v>
      </c>
      <c r="F124" t="s">
        <v>11</v>
      </c>
      <c r="G124" t="s">
        <v>12</v>
      </c>
      <c r="H124" t="s">
        <v>1832</v>
      </c>
      <c r="I124">
        <v>106.23</v>
      </c>
      <c r="J124">
        <v>7</v>
      </c>
      <c r="K124">
        <v>37.18</v>
      </c>
    </row>
    <row r="125" spans="1:11" x14ac:dyDescent="0.35">
      <c r="A125" s="1">
        <v>42358</v>
      </c>
      <c r="B125">
        <v>2015</v>
      </c>
      <c r="C125">
        <v>12</v>
      </c>
      <c r="D125" t="s">
        <v>1074</v>
      </c>
      <c r="E125" t="s">
        <v>95</v>
      </c>
      <c r="F125" t="s">
        <v>34</v>
      </c>
      <c r="G125" t="s">
        <v>47</v>
      </c>
      <c r="H125" t="s">
        <v>1092</v>
      </c>
      <c r="I125">
        <v>14.37</v>
      </c>
      <c r="J125">
        <v>2</v>
      </c>
      <c r="K125">
        <v>3.95</v>
      </c>
    </row>
    <row r="126" spans="1:11" x14ac:dyDescent="0.35">
      <c r="A126" s="1">
        <v>42358</v>
      </c>
      <c r="B126">
        <v>2015</v>
      </c>
      <c r="C126">
        <v>12</v>
      </c>
      <c r="D126" t="s">
        <v>1074</v>
      </c>
      <c r="E126" t="s">
        <v>95</v>
      </c>
      <c r="F126" t="s">
        <v>11</v>
      </c>
      <c r="G126" t="s">
        <v>63</v>
      </c>
      <c r="H126" t="s">
        <v>2263</v>
      </c>
      <c r="I126">
        <v>7.92</v>
      </c>
      <c r="J126">
        <v>1</v>
      </c>
      <c r="K126">
        <v>2.77</v>
      </c>
    </row>
    <row r="127" spans="1:11" x14ac:dyDescent="0.35">
      <c r="A127" s="1">
        <v>42344</v>
      </c>
      <c r="B127">
        <v>2015</v>
      </c>
      <c r="C127">
        <v>12</v>
      </c>
      <c r="D127" t="s">
        <v>826</v>
      </c>
      <c r="E127" t="s">
        <v>95</v>
      </c>
      <c r="F127" t="s">
        <v>11</v>
      </c>
      <c r="G127" t="s">
        <v>24</v>
      </c>
      <c r="H127" t="s">
        <v>1201</v>
      </c>
      <c r="I127">
        <v>86.3</v>
      </c>
      <c r="J127">
        <v>6</v>
      </c>
      <c r="K127">
        <v>9.7100000000000009</v>
      </c>
    </row>
    <row r="128" spans="1:11" x14ac:dyDescent="0.35">
      <c r="A128" s="1">
        <v>42344</v>
      </c>
      <c r="B128">
        <v>2015</v>
      </c>
      <c r="C128">
        <v>12</v>
      </c>
      <c r="D128" t="s">
        <v>826</v>
      </c>
      <c r="E128" t="s">
        <v>95</v>
      </c>
      <c r="F128" t="s">
        <v>11</v>
      </c>
      <c r="G128" t="s">
        <v>18</v>
      </c>
      <c r="H128" t="s">
        <v>1017</v>
      </c>
      <c r="I128">
        <v>247.1</v>
      </c>
      <c r="J128">
        <v>6</v>
      </c>
      <c r="K128">
        <v>-58.69</v>
      </c>
    </row>
    <row r="129" spans="1:11" x14ac:dyDescent="0.35">
      <c r="A129" s="1">
        <v>42344</v>
      </c>
      <c r="B129">
        <v>2015</v>
      </c>
      <c r="C129">
        <v>12</v>
      </c>
      <c r="D129" t="s">
        <v>826</v>
      </c>
      <c r="E129" t="s">
        <v>95</v>
      </c>
      <c r="F129" t="s">
        <v>11</v>
      </c>
      <c r="G129" t="s">
        <v>12</v>
      </c>
      <c r="H129" t="s">
        <v>1324</v>
      </c>
      <c r="I129">
        <v>198.27</v>
      </c>
      <c r="J129">
        <v>8</v>
      </c>
      <c r="K129">
        <v>61.96</v>
      </c>
    </row>
    <row r="130" spans="1:11" x14ac:dyDescent="0.35">
      <c r="A130" s="1">
        <v>42344</v>
      </c>
      <c r="B130">
        <v>2015</v>
      </c>
      <c r="C130">
        <v>12</v>
      </c>
      <c r="D130" t="s">
        <v>826</v>
      </c>
      <c r="E130" t="s">
        <v>95</v>
      </c>
      <c r="F130" t="s">
        <v>11</v>
      </c>
      <c r="G130" t="s">
        <v>12</v>
      </c>
      <c r="H130" t="s">
        <v>1710</v>
      </c>
      <c r="I130">
        <v>19.920000000000002</v>
      </c>
      <c r="J130">
        <v>5</v>
      </c>
      <c r="K130">
        <v>6.72</v>
      </c>
    </row>
    <row r="131" spans="1:11" x14ac:dyDescent="0.35">
      <c r="A131" s="1">
        <v>42344</v>
      </c>
      <c r="B131">
        <v>2015</v>
      </c>
      <c r="C131">
        <v>12</v>
      </c>
      <c r="D131" t="s">
        <v>826</v>
      </c>
      <c r="E131" t="s">
        <v>95</v>
      </c>
      <c r="F131" t="s">
        <v>34</v>
      </c>
      <c r="G131" t="s">
        <v>47</v>
      </c>
      <c r="H131" t="s">
        <v>1545</v>
      </c>
      <c r="I131">
        <v>206.11</v>
      </c>
      <c r="J131">
        <v>6</v>
      </c>
      <c r="K131">
        <v>48.95</v>
      </c>
    </row>
    <row r="132" spans="1:11" x14ac:dyDescent="0.35">
      <c r="A132" s="1">
        <v>42329</v>
      </c>
      <c r="B132">
        <v>2015</v>
      </c>
      <c r="C132">
        <v>11</v>
      </c>
      <c r="D132" t="s">
        <v>2179</v>
      </c>
      <c r="E132" t="s">
        <v>95</v>
      </c>
      <c r="F132" t="s">
        <v>11</v>
      </c>
      <c r="G132" t="s">
        <v>16</v>
      </c>
      <c r="H132" t="s">
        <v>639</v>
      </c>
      <c r="I132">
        <v>16.52</v>
      </c>
      <c r="J132">
        <v>5</v>
      </c>
      <c r="K132">
        <v>5.37</v>
      </c>
    </row>
    <row r="133" spans="1:11" x14ac:dyDescent="0.35">
      <c r="A133" s="1">
        <v>42329</v>
      </c>
      <c r="B133">
        <v>2015</v>
      </c>
      <c r="C133">
        <v>11</v>
      </c>
      <c r="D133" t="s">
        <v>2179</v>
      </c>
      <c r="E133" t="s">
        <v>95</v>
      </c>
      <c r="F133" t="s">
        <v>39</v>
      </c>
      <c r="G133" t="s">
        <v>52</v>
      </c>
      <c r="H133" t="s">
        <v>1227</v>
      </c>
      <c r="I133">
        <v>23.34</v>
      </c>
      <c r="J133">
        <v>2</v>
      </c>
      <c r="K133">
        <v>-1.46</v>
      </c>
    </row>
    <row r="134" spans="1:11" x14ac:dyDescent="0.35">
      <c r="A134" s="1">
        <v>42329</v>
      </c>
      <c r="B134">
        <v>2015</v>
      </c>
      <c r="C134">
        <v>11</v>
      </c>
      <c r="D134" t="s">
        <v>2179</v>
      </c>
      <c r="E134" t="s">
        <v>95</v>
      </c>
      <c r="F134" t="s">
        <v>11</v>
      </c>
      <c r="G134" t="s">
        <v>92</v>
      </c>
      <c r="H134" t="s">
        <v>2354</v>
      </c>
      <c r="I134">
        <v>325.63</v>
      </c>
      <c r="J134">
        <v>6</v>
      </c>
      <c r="K134">
        <v>28.49</v>
      </c>
    </row>
    <row r="135" spans="1:11" x14ac:dyDescent="0.35">
      <c r="A135" s="1">
        <v>42314</v>
      </c>
      <c r="B135">
        <v>2015</v>
      </c>
      <c r="C135">
        <v>11</v>
      </c>
      <c r="D135" t="s">
        <v>2319</v>
      </c>
      <c r="E135" t="s">
        <v>95</v>
      </c>
      <c r="F135" t="s">
        <v>11</v>
      </c>
      <c r="G135" t="s">
        <v>20</v>
      </c>
      <c r="H135" t="s">
        <v>1686</v>
      </c>
      <c r="I135">
        <v>4.4000000000000004</v>
      </c>
      <c r="J135">
        <v>3</v>
      </c>
      <c r="K135">
        <v>-3.52</v>
      </c>
    </row>
    <row r="136" spans="1:11" x14ac:dyDescent="0.35">
      <c r="A136" s="1">
        <v>42314</v>
      </c>
      <c r="B136">
        <v>2015</v>
      </c>
      <c r="C136">
        <v>11</v>
      </c>
      <c r="D136" t="s">
        <v>2319</v>
      </c>
      <c r="E136" t="s">
        <v>95</v>
      </c>
      <c r="F136" t="s">
        <v>11</v>
      </c>
      <c r="G136" t="s">
        <v>63</v>
      </c>
      <c r="H136" t="s">
        <v>1165</v>
      </c>
      <c r="I136">
        <v>7.08</v>
      </c>
      <c r="J136">
        <v>3</v>
      </c>
      <c r="K136">
        <v>2.48</v>
      </c>
    </row>
    <row r="137" spans="1:11" x14ac:dyDescent="0.35">
      <c r="A137" s="1">
        <v>42303</v>
      </c>
      <c r="B137">
        <v>2015</v>
      </c>
      <c r="C137">
        <v>10</v>
      </c>
      <c r="D137" t="s">
        <v>1886</v>
      </c>
      <c r="E137" t="s">
        <v>95</v>
      </c>
      <c r="F137" t="s">
        <v>39</v>
      </c>
      <c r="G137" t="s">
        <v>40</v>
      </c>
      <c r="H137" t="s">
        <v>1953</v>
      </c>
      <c r="I137">
        <v>68.72</v>
      </c>
      <c r="J137">
        <v>2</v>
      </c>
      <c r="K137">
        <v>-14.6</v>
      </c>
    </row>
    <row r="138" spans="1:11" x14ac:dyDescent="0.35">
      <c r="A138" s="1">
        <v>42303</v>
      </c>
      <c r="B138">
        <v>2015</v>
      </c>
      <c r="C138">
        <v>10</v>
      </c>
      <c r="D138" t="s">
        <v>1886</v>
      </c>
      <c r="E138" t="s">
        <v>95</v>
      </c>
      <c r="F138" t="s">
        <v>39</v>
      </c>
      <c r="G138" t="s">
        <v>40</v>
      </c>
      <c r="H138" t="s">
        <v>2300</v>
      </c>
      <c r="I138">
        <v>105.58</v>
      </c>
      <c r="J138">
        <v>2</v>
      </c>
      <c r="K138">
        <v>9.24</v>
      </c>
    </row>
    <row r="139" spans="1:11" x14ac:dyDescent="0.35">
      <c r="A139" s="1">
        <v>42273</v>
      </c>
      <c r="B139">
        <v>2015</v>
      </c>
      <c r="C139">
        <v>9</v>
      </c>
      <c r="D139" t="s">
        <v>1907</v>
      </c>
      <c r="E139" t="s">
        <v>95</v>
      </c>
      <c r="F139" t="s">
        <v>11</v>
      </c>
      <c r="G139" t="s">
        <v>18</v>
      </c>
      <c r="H139" t="s">
        <v>19</v>
      </c>
      <c r="I139">
        <v>363.65</v>
      </c>
      <c r="J139">
        <v>4</v>
      </c>
      <c r="K139">
        <v>-86.37</v>
      </c>
    </row>
    <row r="140" spans="1:11" x14ac:dyDescent="0.35">
      <c r="A140" s="1">
        <v>42273</v>
      </c>
      <c r="B140">
        <v>2015</v>
      </c>
      <c r="C140">
        <v>9</v>
      </c>
      <c r="D140" t="s">
        <v>1907</v>
      </c>
      <c r="E140" t="s">
        <v>95</v>
      </c>
      <c r="F140" t="s">
        <v>39</v>
      </c>
      <c r="G140" t="s">
        <v>40</v>
      </c>
      <c r="H140" t="s">
        <v>1551</v>
      </c>
      <c r="I140">
        <v>263.95999999999998</v>
      </c>
      <c r="J140">
        <v>5</v>
      </c>
      <c r="K140">
        <v>23.1</v>
      </c>
    </row>
    <row r="141" spans="1:11" x14ac:dyDescent="0.35">
      <c r="A141" s="1">
        <v>42273</v>
      </c>
      <c r="B141">
        <v>2015</v>
      </c>
      <c r="C141">
        <v>9</v>
      </c>
      <c r="D141" t="s">
        <v>1907</v>
      </c>
      <c r="E141" t="s">
        <v>95</v>
      </c>
      <c r="F141" t="s">
        <v>11</v>
      </c>
      <c r="G141" t="s">
        <v>18</v>
      </c>
      <c r="H141" t="s">
        <v>595</v>
      </c>
      <c r="I141">
        <v>119.9</v>
      </c>
      <c r="J141">
        <v>6</v>
      </c>
      <c r="K141">
        <v>-1.5</v>
      </c>
    </row>
    <row r="142" spans="1:11" x14ac:dyDescent="0.35">
      <c r="A142" s="1">
        <v>42273</v>
      </c>
      <c r="B142">
        <v>2015</v>
      </c>
      <c r="C142">
        <v>9</v>
      </c>
      <c r="D142" t="s">
        <v>1907</v>
      </c>
      <c r="E142" t="s">
        <v>95</v>
      </c>
      <c r="F142" t="s">
        <v>11</v>
      </c>
      <c r="G142" t="s">
        <v>20</v>
      </c>
      <c r="H142" t="s">
        <v>1827</v>
      </c>
      <c r="I142">
        <v>77.03</v>
      </c>
      <c r="J142">
        <v>9</v>
      </c>
      <c r="K142">
        <v>-59.06</v>
      </c>
    </row>
    <row r="143" spans="1:11" x14ac:dyDescent="0.35">
      <c r="A143" s="1">
        <v>42273</v>
      </c>
      <c r="B143">
        <v>2015</v>
      </c>
      <c r="C143">
        <v>9</v>
      </c>
      <c r="D143" t="s">
        <v>1907</v>
      </c>
      <c r="E143" t="s">
        <v>95</v>
      </c>
      <c r="F143" t="s">
        <v>11</v>
      </c>
      <c r="G143" t="s">
        <v>92</v>
      </c>
      <c r="H143" t="s">
        <v>2016</v>
      </c>
      <c r="I143">
        <v>60.67</v>
      </c>
      <c r="J143">
        <v>2</v>
      </c>
      <c r="K143">
        <v>14.41</v>
      </c>
    </row>
    <row r="144" spans="1:11" x14ac:dyDescent="0.35">
      <c r="A144" s="1">
        <v>42273</v>
      </c>
      <c r="B144">
        <v>2015</v>
      </c>
      <c r="C144">
        <v>9</v>
      </c>
      <c r="D144" t="s">
        <v>1907</v>
      </c>
      <c r="E144" t="s">
        <v>95</v>
      </c>
      <c r="F144" t="s">
        <v>11</v>
      </c>
      <c r="G144" t="s">
        <v>20</v>
      </c>
      <c r="H144" t="s">
        <v>2269</v>
      </c>
      <c r="I144">
        <v>72.59</v>
      </c>
      <c r="J144">
        <v>2</v>
      </c>
      <c r="K144">
        <v>-48.39</v>
      </c>
    </row>
    <row r="145" spans="1:11" x14ac:dyDescent="0.35">
      <c r="A145" s="1">
        <v>42273</v>
      </c>
      <c r="B145">
        <v>2015</v>
      </c>
      <c r="C145">
        <v>9</v>
      </c>
      <c r="D145" t="s">
        <v>1907</v>
      </c>
      <c r="E145" t="s">
        <v>95</v>
      </c>
      <c r="F145" t="s">
        <v>11</v>
      </c>
      <c r="G145" t="s">
        <v>12</v>
      </c>
      <c r="H145" t="s">
        <v>2157</v>
      </c>
      <c r="I145">
        <v>86.27</v>
      </c>
      <c r="J145">
        <v>4</v>
      </c>
      <c r="K145">
        <v>31.27</v>
      </c>
    </row>
    <row r="146" spans="1:11" x14ac:dyDescent="0.35">
      <c r="A146" s="1">
        <v>42271</v>
      </c>
      <c r="B146">
        <v>2015</v>
      </c>
      <c r="C146">
        <v>9</v>
      </c>
      <c r="D146" t="s">
        <v>405</v>
      </c>
      <c r="E146" t="s">
        <v>95</v>
      </c>
      <c r="F146" t="s">
        <v>11</v>
      </c>
      <c r="G146" t="s">
        <v>24</v>
      </c>
      <c r="H146" t="s">
        <v>706</v>
      </c>
      <c r="I146">
        <v>16.46</v>
      </c>
      <c r="J146">
        <v>7</v>
      </c>
      <c r="K146">
        <v>1.85</v>
      </c>
    </row>
    <row r="147" spans="1:11" x14ac:dyDescent="0.35">
      <c r="A147" s="1">
        <v>42271</v>
      </c>
      <c r="B147">
        <v>2015</v>
      </c>
      <c r="C147">
        <v>9</v>
      </c>
      <c r="D147" t="s">
        <v>405</v>
      </c>
      <c r="E147" t="s">
        <v>95</v>
      </c>
      <c r="F147" t="s">
        <v>39</v>
      </c>
      <c r="G147" t="s">
        <v>52</v>
      </c>
      <c r="H147" t="s">
        <v>1660</v>
      </c>
      <c r="I147">
        <v>23.2</v>
      </c>
      <c r="J147">
        <v>2</v>
      </c>
      <c r="K147">
        <v>1.45</v>
      </c>
    </row>
    <row r="148" spans="1:11" x14ac:dyDescent="0.35">
      <c r="A148" s="1">
        <v>42271</v>
      </c>
      <c r="B148">
        <v>2015</v>
      </c>
      <c r="C148">
        <v>9</v>
      </c>
      <c r="D148" t="s">
        <v>405</v>
      </c>
      <c r="E148" t="s">
        <v>95</v>
      </c>
      <c r="F148" t="s">
        <v>11</v>
      </c>
      <c r="G148" t="s">
        <v>24</v>
      </c>
      <c r="H148" t="s">
        <v>147</v>
      </c>
      <c r="I148">
        <v>14.58</v>
      </c>
      <c r="J148">
        <v>2</v>
      </c>
      <c r="K148">
        <v>2.37</v>
      </c>
    </row>
    <row r="149" spans="1:11" x14ac:dyDescent="0.35">
      <c r="A149" s="1">
        <v>42271</v>
      </c>
      <c r="B149">
        <v>2015</v>
      </c>
      <c r="C149">
        <v>9</v>
      </c>
      <c r="D149" t="s">
        <v>2262</v>
      </c>
      <c r="E149" t="s">
        <v>95</v>
      </c>
      <c r="F149" t="s">
        <v>39</v>
      </c>
      <c r="G149" t="s">
        <v>40</v>
      </c>
      <c r="H149" t="s">
        <v>1764</v>
      </c>
      <c r="I149">
        <v>35.119999999999997</v>
      </c>
      <c r="J149">
        <v>2</v>
      </c>
      <c r="K149">
        <v>13.17</v>
      </c>
    </row>
    <row r="150" spans="1:11" x14ac:dyDescent="0.35">
      <c r="A150" s="1">
        <v>42250</v>
      </c>
      <c r="B150">
        <v>2015</v>
      </c>
      <c r="C150">
        <v>9</v>
      </c>
      <c r="D150" t="s">
        <v>1744</v>
      </c>
      <c r="E150" t="s">
        <v>95</v>
      </c>
      <c r="F150" t="s">
        <v>34</v>
      </c>
      <c r="G150" t="s">
        <v>47</v>
      </c>
      <c r="H150" t="s">
        <v>2036</v>
      </c>
      <c r="I150">
        <v>238.15</v>
      </c>
      <c r="J150">
        <v>3</v>
      </c>
      <c r="K150">
        <v>89.31</v>
      </c>
    </row>
    <row r="151" spans="1:11" x14ac:dyDescent="0.35">
      <c r="A151" s="1">
        <v>42233</v>
      </c>
      <c r="B151">
        <v>2015</v>
      </c>
      <c r="C151">
        <v>8</v>
      </c>
      <c r="D151" t="s">
        <v>768</v>
      </c>
      <c r="E151" t="s">
        <v>95</v>
      </c>
      <c r="F151" t="s">
        <v>39</v>
      </c>
      <c r="G151" t="s">
        <v>52</v>
      </c>
      <c r="H151" t="s">
        <v>1795</v>
      </c>
      <c r="I151">
        <v>252.8</v>
      </c>
      <c r="J151">
        <v>4</v>
      </c>
      <c r="K151">
        <v>-31.6</v>
      </c>
    </row>
    <row r="152" spans="1:11" x14ac:dyDescent="0.35">
      <c r="A152" s="1">
        <v>42233</v>
      </c>
      <c r="B152">
        <v>2015</v>
      </c>
      <c r="C152">
        <v>8</v>
      </c>
      <c r="D152" t="s">
        <v>768</v>
      </c>
      <c r="E152" t="s">
        <v>95</v>
      </c>
      <c r="F152" t="s">
        <v>11</v>
      </c>
      <c r="G152" t="s">
        <v>24</v>
      </c>
      <c r="H152" t="s">
        <v>2201</v>
      </c>
      <c r="I152">
        <v>10.27</v>
      </c>
      <c r="J152">
        <v>3</v>
      </c>
      <c r="K152">
        <v>1.1599999999999999</v>
      </c>
    </row>
    <row r="153" spans="1:11" x14ac:dyDescent="0.35">
      <c r="A153" s="1">
        <v>42233</v>
      </c>
      <c r="B153">
        <v>2015</v>
      </c>
      <c r="C153">
        <v>8</v>
      </c>
      <c r="D153" t="s">
        <v>768</v>
      </c>
      <c r="E153" t="s">
        <v>95</v>
      </c>
      <c r="F153" t="s">
        <v>11</v>
      </c>
      <c r="G153" t="s">
        <v>12</v>
      </c>
      <c r="H153" t="s">
        <v>1096</v>
      </c>
      <c r="I153">
        <v>36.29</v>
      </c>
      <c r="J153">
        <v>7</v>
      </c>
      <c r="K153">
        <v>12.7</v>
      </c>
    </row>
    <row r="154" spans="1:11" x14ac:dyDescent="0.35">
      <c r="A154" s="1">
        <v>42233</v>
      </c>
      <c r="B154">
        <v>2015</v>
      </c>
      <c r="C154">
        <v>8</v>
      </c>
      <c r="D154" t="s">
        <v>768</v>
      </c>
      <c r="E154" t="s">
        <v>95</v>
      </c>
      <c r="F154" t="s">
        <v>39</v>
      </c>
      <c r="G154" t="s">
        <v>52</v>
      </c>
      <c r="H154" t="s">
        <v>673</v>
      </c>
      <c r="I154">
        <v>30.08</v>
      </c>
      <c r="J154">
        <v>2</v>
      </c>
      <c r="K154">
        <v>-5.26</v>
      </c>
    </row>
    <row r="155" spans="1:11" x14ac:dyDescent="0.35">
      <c r="A155" s="1">
        <v>42232</v>
      </c>
      <c r="B155">
        <v>2015</v>
      </c>
      <c r="C155">
        <v>8</v>
      </c>
      <c r="D155" t="s">
        <v>1661</v>
      </c>
      <c r="E155" t="s">
        <v>95</v>
      </c>
      <c r="F155" t="s">
        <v>11</v>
      </c>
      <c r="G155" t="s">
        <v>16</v>
      </c>
      <c r="H155" t="s">
        <v>582</v>
      </c>
      <c r="I155">
        <v>5.04</v>
      </c>
      <c r="J155">
        <v>2</v>
      </c>
      <c r="K155">
        <v>1.76</v>
      </c>
    </row>
    <row r="156" spans="1:11" x14ac:dyDescent="0.35">
      <c r="A156" s="1">
        <v>42232</v>
      </c>
      <c r="B156">
        <v>2015</v>
      </c>
      <c r="C156">
        <v>8</v>
      </c>
      <c r="D156" t="s">
        <v>1661</v>
      </c>
      <c r="E156" t="s">
        <v>95</v>
      </c>
      <c r="F156" t="s">
        <v>11</v>
      </c>
      <c r="G156" t="s">
        <v>12</v>
      </c>
      <c r="H156" t="s">
        <v>264</v>
      </c>
      <c r="I156">
        <v>313.02</v>
      </c>
      <c r="J156">
        <v>8</v>
      </c>
      <c r="K156">
        <v>105.65</v>
      </c>
    </row>
    <row r="157" spans="1:11" x14ac:dyDescent="0.35">
      <c r="A157" s="1">
        <v>42232</v>
      </c>
      <c r="B157">
        <v>2015</v>
      </c>
      <c r="C157">
        <v>8</v>
      </c>
      <c r="D157" t="s">
        <v>1661</v>
      </c>
      <c r="E157" t="s">
        <v>95</v>
      </c>
      <c r="F157" t="s">
        <v>39</v>
      </c>
      <c r="G157" t="s">
        <v>40</v>
      </c>
      <c r="H157" t="s">
        <v>2193</v>
      </c>
      <c r="I157">
        <v>1879.96</v>
      </c>
      <c r="J157">
        <v>5</v>
      </c>
      <c r="K157">
        <v>211.5</v>
      </c>
    </row>
    <row r="158" spans="1:11" x14ac:dyDescent="0.35">
      <c r="A158" s="1">
        <v>42232</v>
      </c>
      <c r="B158">
        <v>2015</v>
      </c>
      <c r="C158">
        <v>8</v>
      </c>
      <c r="D158" t="s">
        <v>1661</v>
      </c>
      <c r="E158" t="s">
        <v>95</v>
      </c>
      <c r="F158" t="s">
        <v>11</v>
      </c>
      <c r="G158" t="s">
        <v>24</v>
      </c>
      <c r="H158" t="s">
        <v>2192</v>
      </c>
      <c r="I158">
        <v>2.2999999999999998</v>
      </c>
      <c r="J158">
        <v>1</v>
      </c>
      <c r="K158">
        <v>0.26</v>
      </c>
    </row>
    <row r="159" spans="1:11" x14ac:dyDescent="0.35">
      <c r="A159" s="1">
        <v>42211</v>
      </c>
      <c r="B159">
        <v>2015</v>
      </c>
      <c r="C159">
        <v>7</v>
      </c>
      <c r="D159" t="s">
        <v>176</v>
      </c>
      <c r="E159" t="s">
        <v>95</v>
      </c>
      <c r="F159" t="s">
        <v>34</v>
      </c>
      <c r="G159" t="s">
        <v>35</v>
      </c>
      <c r="H159" t="s">
        <v>2132</v>
      </c>
      <c r="I159">
        <v>266.35000000000002</v>
      </c>
      <c r="J159">
        <v>3</v>
      </c>
      <c r="K159">
        <v>13.32</v>
      </c>
    </row>
    <row r="160" spans="1:11" x14ac:dyDescent="0.35">
      <c r="A160" s="1">
        <v>42211</v>
      </c>
      <c r="B160">
        <v>2015</v>
      </c>
      <c r="C160">
        <v>7</v>
      </c>
      <c r="D160" t="s">
        <v>879</v>
      </c>
      <c r="E160" t="s">
        <v>95</v>
      </c>
      <c r="F160" t="s">
        <v>34</v>
      </c>
      <c r="G160" t="s">
        <v>145</v>
      </c>
      <c r="H160" t="s">
        <v>1613</v>
      </c>
      <c r="I160">
        <v>393.17</v>
      </c>
      <c r="J160">
        <v>3</v>
      </c>
      <c r="K160">
        <v>-204.45</v>
      </c>
    </row>
    <row r="161" spans="1:11" x14ac:dyDescent="0.35">
      <c r="A161" s="1">
        <v>42204</v>
      </c>
      <c r="B161">
        <v>2015</v>
      </c>
      <c r="C161">
        <v>7</v>
      </c>
      <c r="D161" t="s">
        <v>2164</v>
      </c>
      <c r="E161" t="s">
        <v>95</v>
      </c>
      <c r="F161" t="s">
        <v>11</v>
      </c>
      <c r="G161" t="s">
        <v>20</v>
      </c>
      <c r="H161" t="s">
        <v>2165</v>
      </c>
      <c r="I161">
        <v>2.0299999999999998</v>
      </c>
      <c r="J161">
        <v>1</v>
      </c>
      <c r="K161">
        <v>-1.35</v>
      </c>
    </row>
    <row r="162" spans="1:11" x14ac:dyDescent="0.35">
      <c r="A162" s="1">
        <v>42199</v>
      </c>
      <c r="B162">
        <v>2015</v>
      </c>
      <c r="C162">
        <v>7</v>
      </c>
      <c r="D162" t="s">
        <v>1945</v>
      </c>
      <c r="E162" t="s">
        <v>95</v>
      </c>
      <c r="F162" t="s">
        <v>34</v>
      </c>
      <c r="G162" t="s">
        <v>74</v>
      </c>
      <c r="H162" t="s">
        <v>835</v>
      </c>
      <c r="I162">
        <v>127.76</v>
      </c>
      <c r="J162">
        <v>6</v>
      </c>
      <c r="K162">
        <v>-191.65</v>
      </c>
    </row>
    <row r="163" spans="1:11" x14ac:dyDescent="0.35">
      <c r="A163" s="1">
        <v>42199</v>
      </c>
      <c r="B163">
        <v>2015</v>
      </c>
      <c r="C163">
        <v>7</v>
      </c>
      <c r="D163" t="s">
        <v>1945</v>
      </c>
      <c r="E163" t="s">
        <v>95</v>
      </c>
      <c r="F163" t="s">
        <v>34</v>
      </c>
      <c r="G163" t="s">
        <v>35</v>
      </c>
      <c r="H163" t="s">
        <v>1237</v>
      </c>
      <c r="I163">
        <v>441.92</v>
      </c>
      <c r="J163">
        <v>2</v>
      </c>
      <c r="K163">
        <v>49.72</v>
      </c>
    </row>
    <row r="164" spans="1:11" x14ac:dyDescent="0.35">
      <c r="A164" s="1">
        <v>42199</v>
      </c>
      <c r="B164">
        <v>2015</v>
      </c>
      <c r="C164">
        <v>7</v>
      </c>
      <c r="D164" t="s">
        <v>1945</v>
      </c>
      <c r="E164" t="s">
        <v>95</v>
      </c>
      <c r="F164" t="s">
        <v>11</v>
      </c>
      <c r="G164" t="s">
        <v>12</v>
      </c>
      <c r="H164" t="s">
        <v>1147</v>
      </c>
      <c r="I164">
        <v>18.5</v>
      </c>
      <c r="J164">
        <v>4</v>
      </c>
      <c r="K164">
        <v>6.7</v>
      </c>
    </row>
    <row r="165" spans="1:11" x14ac:dyDescent="0.35">
      <c r="A165" s="1">
        <v>42199</v>
      </c>
      <c r="B165">
        <v>2015</v>
      </c>
      <c r="C165">
        <v>7</v>
      </c>
      <c r="D165" t="s">
        <v>1945</v>
      </c>
      <c r="E165" t="s">
        <v>95</v>
      </c>
      <c r="F165" t="s">
        <v>11</v>
      </c>
      <c r="G165" t="s">
        <v>18</v>
      </c>
      <c r="H165" t="s">
        <v>19</v>
      </c>
      <c r="I165">
        <v>272.74</v>
      </c>
      <c r="J165">
        <v>3</v>
      </c>
      <c r="K165">
        <v>-64.77</v>
      </c>
    </row>
    <row r="166" spans="1:11" x14ac:dyDescent="0.35">
      <c r="A166" s="1">
        <v>42195</v>
      </c>
      <c r="B166">
        <v>2015</v>
      </c>
      <c r="C166">
        <v>7</v>
      </c>
      <c r="D166" t="s">
        <v>900</v>
      </c>
      <c r="E166" t="s">
        <v>95</v>
      </c>
      <c r="F166" t="s">
        <v>11</v>
      </c>
      <c r="G166" t="s">
        <v>20</v>
      </c>
      <c r="H166" t="s">
        <v>1490</v>
      </c>
      <c r="I166">
        <v>3.37</v>
      </c>
      <c r="J166">
        <v>3</v>
      </c>
      <c r="K166">
        <v>-2.2400000000000002</v>
      </c>
    </row>
    <row r="167" spans="1:11" x14ac:dyDescent="0.35">
      <c r="A167" s="1">
        <v>42183</v>
      </c>
      <c r="B167">
        <v>2015</v>
      </c>
      <c r="C167">
        <v>6</v>
      </c>
      <c r="D167" t="s">
        <v>1776</v>
      </c>
      <c r="E167" t="s">
        <v>95</v>
      </c>
      <c r="F167" t="s">
        <v>34</v>
      </c>
      <c r="G167" t="s">
        <v>47</v>
      </c>
      <c r="H167" t="s">
        <v>670</v>
      </c>
      <c r="I167">
        <v>621.76</v>
      </c>
      <c r="J167">
        <v>4</v>
      </c>
      <c r="K167">
        <v>46.63</v>
      </c>
    </row>
    <row r="168" spans="1:11" x14ac:dyDescent="0.35">
      <c r="A168" s="1">
        <v>42183</v>
      </c>
      <c r="B168">
        <v>2015</v>
      </c>
      <c r="C168">
        <v>6</v>
      </c>
      <c r="D168" t="s">
        <v>1776</v>
      </c>
      <c r="E168" t="s">
        <v>95</v>
      </c>
      <c r="F168" t="s">
        <v>11</v>
      </c>
      <c r="G168" t="s">
        <v>16</v>
      </c>
      <c r="H168" t="s">
        <v>348</v>
      </c>
      <c r="I168">
        <v>5.9</v>
      </c>
      <c r="J168">
        <v>2</v>
      </c>
      <c r="K168">
        <v>1.99</v>
      </c>
    </row>
    <row r="169" spans="1:11" x14ac:dyDescent="0.35">
      <c r="A169" s="1">
        <v>42173</v>
      </c>
      <c r="B169">
        <v>2015</v>
      </c>
      <c r="C169">
        <v>6</v>
      </c>
      <c r="D169" t="s">
        <v>2117</v>
      </c>
      <c r="E169" t="s">
        <v>95</v>
      </c>
      <c r="F169" t="s">
        <v>34</v>
      </c>
      <c r="G169" t="s">
        <v>47</v>
      </c>
      <c r="H169" t="s">
        <v>2015</v>
      </c>
      <c r="I169">
        <v>75.36</v>
      </c>
      <c r="J169">
        <v>5</v>
      </c>
      <c r="K169">
        <v>20.72</v>
      </c>
    </row>
    <row r="170" spans="1:11" x14ac:dyDescent="0.35">
      <c r="A170" s="1">
        <v>42173</v>
      </c>
      <c r="B170">
        <v>2015</v>
      </c>
      <c r="C170">
        <v>6</v>
      </c>
      <c r="D170" t="s">
        <v>2117</v>
      </c>
      <c r="E170" t="s">
        <v>95</v>
      </c>
      <c r="F170" t="s">
        <v>11</v>
      </c>
      <c r="G170" t="s">
        <v>20</v>
      </c>
      <c r="H170" t="s">
        <v>1993</v>
      </c>
      <c r="I170">
        <v>9.16</v>
      </c>
      <c r="J170">
        <v>2</v>
      </c>
      <c r="K170">
        <v>-6.1</v>
      </c>
    </row>
    <row r="171" spans="1:11" x14ac:dyDescent="0.35">
      <c r="A171" s="1">
        <v>42173</v>
      </c>
      <c r="B171">
        <v>2015</v>
      </c>
      <c r="C171">
        <v>6</v>
      </c>
      <c r="D171" t="s">
        <v>2117</v>
      </c>
      <c r="E171" t="s">
        <v>95</v>
      </c>
      <c r="F171" t="s">
        <v>11</v>
      </c>
      <c r="G171" t="s">
        <v>20</v>
      </c>
      <c r="H171" t="s">
        <v>1647</v>
      </c>
      <c r="I171">
        <v>4.54</v>
      </c>
      <c r="J171">
        <v>7</v>
      </c>
      <c r="K171">
        <v>-3.33</v>
      </c>
    </row>
    <row r="172" spans="1:11" x14ac:dyDescent="0.35">
      <c r="A172" s="1">
        <v>42173</v>
      </c>
      <c r="B172">
        <v>2015</v>
      </c>
      <c r="C172">
        <v>6</v>
      </c>
      <c r="D172" t="s">
        <v>2117</v>
      </c>
      <c r="E172" t="s">
        <v>95</v>
      </c>
      <c r="F172" t="s">
        <v>11</v>
      </c>
      <c r="G172" t="s">
        <v>12</v>
      </c>
      <c r="H172" t="s">
        <v>2118</v>
      </c>
      <c r="I172">
        <v>11.95</v>
      </c>
      <c r="J172">
        <v>3</v>
      </c>
      <c r="K172">
        <v>4.33</v>
      </c>
    </row>
    <row r="173" spans="1:11" x14ac:dyDescent="0.35">
      <c r="A173" s="1">
        <v>42170</v>
      </c>
      <c r="B173">
        <v>2015</v>
      </c>
      <c r="C173">
        <v>6</v>
      </c>
      <c r="D173" t="s">
        <v>618</v>
      </c>
      <c r="E173" t="s">
        <v>95</v>
      </c>
      <c r="F173" t="s">
        <v>34</v>
      </c>
      <c r="G173" t="s">
        <v>47</v>
      </c>
      <c r="H173" t="s">
        <v>209</v>
      </c>
      <c r="I173">
        <v>40.26</v>
      </c>
      <c r="J173">
        <v>4</v>
      </c>
      <c r="K173">
        <v>11.07</v>
      </c>
    </row>
    <row r="174" spans="1:11" x14ac:dyDescent="0.35">
      <c r="A174" s="1">
        <v>42170</v>
      </c>
      <c r="B174">
        <v>2015</v>
      </c>
      <c r="C174">
        <v>6</v>
      </c>
      <c r="D174" t="s">
        <v>618</v>
      </c>
      <c r="E174" t="s">
        <v>95</v>
      </c>
      <c r="F174" t="s">
        <v>34</v>
      </c>
      <c r="G174" t="s">
        <v>47</v>
      </c>
      <c r="H174" t="s">
        <v>1850</v>
      </c>
      <c r="I174">
        <v>364.7</v>
      </c>
      <c r="J174">
        <v>6</v>
      </c>
      <c r="K174">
        <v>-36.47</v>
      </c>
    </row>
    <row r="175" spans="1:11" x14ac:dyDescent="0.35">
      <c r="A175" s="1">
        <v>42170</v>
      </c>
      <c r="B175">
        <v>2015</v>
      </c>
      <c r="C175">
        <v>6</v>
      </c>
      <c r="D175" t="s">
        <v>618</v>
      </c>
      <c r="E175" t="s">
        <v>95</v>
      </c>
      <c r="F175" t="s">
        <v>11</v>
      </c>
      <c r="G175" t="s">
        <v>18</v>
      </c>
      <c r="H175" t="s">
        <v>1017</v>
      </c>
      <c r="I175">
        <v>82.37</v>
      </c>
      <c r="J175">
        <v>2</v>
      </c>
      <c r="K175">
        <v>-19.559999999999999</v>
      </c>
    </row>
    <row r="176" spans="1:11" x14ac:dyDescent="0.35">
      <c r="A176" s="1">
        <v>42170</v>
      </c>
      <c r="B176">
        <v>2015</v>
      </c>
      <c r="C176">
        <v>6</v>
      </c>
      <c r="D176" t="s">
        <v>618</v>
      </c>
      <c r="E176" t="s">
        <v>95</v>
      </c>
      <c r="F176" t="s">
        <v>11</v>
      </c>
      <c r="G176" t="s">
        <v>12</v>
      </c>
      <c r="H176" t="s">
        <v>924</v>
      </c>
      <c r="I176">
        <v>9.57</v>
      </c>
      <c r="J176">
        <v>2</v>
      </c>
      <c r="K176">
        <v>2.99</v>
      </c>
    </row>
    <row r="177" spans="1:11" x14ac:dyDescent="0.35">
      <c r="A177" s="1">
        <v>42147</v>
      </c>
      <c r="B177">
        <v>2015</v>
      </c>
      <c r="C177">
        <v>5</v>
      </c>
      <c r="D177" t="s">
        <v>622</v>
      </c>
      <c r="E177" t="s">
        <v>95</v>
      </c>
      <c r="F177" t="s">
        <v>11</v>
      </c>
      <c r="G177" t="s">
        <v>92</v>
      </c>
      <c r="H177" t="s">
        <v>1080</v>
      </c>
      <c r="I177">
        <v>121.79</v>
      </c>
      <c r="J177">
        <v>4</v>
      </c>
      <c r="K177">
        <v>13.7</v>
      </c>
    </row>
    <row r="178" spans="1:11" x14ac:dyDescent="0.35">
      <c r="A178" s="1">
        <v>42147</v>
      </c>
      <c r="B178">
        <v>2015</v>
      </c>
      <c r="C178">
        <v>5</v>
      </c>
      <c r="D178" t="s">
        <v>622</v>
      </c>
      <c r="E178" t="s">
        <v>95</v>
      </c>
      <c r="F178" t="s">
        <v>11</v>
      </c>
      <c r="G178" t="s">
        <v>20</v>
      </c>
      <c r="H178" t="s">
        <v>1565</v>
      </c>
      <c r="I178">
        <v>19.190000000000001</v>
      </c>
      <c r="J178">
        <v>7</v>
      </c>
      <c r="K178">
        <v>-12.8</v>
      </c>
    </row>
    <row r="179" spans="1:11" x14ac:dyDescent="0.35">
      <c r="A179" s="1">
        <v>42135</v>
      </c>
      <c r="B179">
        <v>2015</v>
      </c>
      <c r="C179">
        <v>5</v>
      </c>
      <c r="D179" t="s">
        <v>533</v>
      </c>
      <c r="E179" t="s">
        <v>95</v>
      </c>
      <c r="F179" t="s">
        <v>34</v>
      </c>
      <c r="G179" t="s">
        <v>35</v>
      </c>
      <c r="H179" t="s">
        <v>2068</v>
      </c>
      <c r="I179">
        <v>191.97</v>
      </c>
      <c r="J179">
        <v>7</v>
      </c>
      <c r="K179">
        <v>16.8</v>
      </c>
    </row>
    <row r="180" spans="1:11" x14ac:dyDescent="0.35">
      <c r="A180" s="1">
        <v>42107</v>
      </c>
      <c r="B180">
        <v>2015</v>
      </c>
      <c r="C180">
        <v>4</v>
      </c>
      <c r="D180" t="s">
        <v>1392</v>
      </c>
      <c r="E180" t="s">
        <v>95</v>
      </c>
      <c r="F180" t="s">
        <v>11</v>
      </c>
      <c r="G180" t="s">
        <v>18</v>
      </c>
      <c r="H180" t="s">
        <v>2020</v>
      </c>
      <c r="I180">
        <v>10.74</v>
      </c>
      <c r="J180">
        <v>1</v>
      </c>
      <c r="K180">
        <v>0.81</v>
      </c>
    </row>
    <row r="181" spans="1:11" x14ac:dyDescent="0.35">
      <c r="A181" s="1">
        <v>42107</v>
      </c>
      <c r="B181">
        <v>2015</v>
      </c>
      <c r="C181">
        <v>4</v>
      </c>
      <c r="D181" t="s">
        <v>2013</v>
      </c>
      <c r="E181" t="s">
        <v>95</v>
      </c>
      <c r="F181" t="s">
        <v>11</v>
      </c>
      <c r="G181" t="s">
        <v>12</v>
      </c>
      <c r="H181" t="s">
        <v>2014</v>
      </c>
      <c r="I181">
        <v>54.82</v>
      </c>
      <c r="J181">
        <v>3</v>
      </c>
      <c r="K181">
        <v>17.82</v>
      </c>
    </row>
    <row r="182" spans="1:11" x14ac:dyDescent="0.35">
      <c r="A182" s="1">
        <v>42107</v>
      </c>
      <c r="B182">
        <v>2015</v>
      </c>
      <c r="C182">
        <v>4</v>
      </c>
      <c r="D182" t="s">
        <v>2013</v>
      </c>
      <c r="E182" t="s">
        <v>95</v>
      </c>
      <c r="F182" t="s">
        <v>11</v>
      </c>
      <c r="G182" t="s">
        <v>12</v>
      </c>
      <c r="H182" t="s">
        <v>1264</v>
      </c>
      <c r="I182">
        <v>31.1</v>
      </c>
      <c r="J182">
        <v>6</v>
      </c>
      <c r="K182">
        <v>10.89</v>
      </c>
    </row>
    <row r="183" spans="1:11" x14ac:dyDescent="0.35">
      <c r="A183" s="1">
        <v>42096</v>
      </c>
      <c r="B183">
        <v>2015</v>
      </c>
      <c r="C183">
        <v>4</v>
      </c>
      <c r="D183" t="s">
        <v>1004</v>
      </c>
      <c r="E183" t="s">
        <v>95</v>
      </c>
      <c r="F183" t="s">
        <v>39</v>
      </c>
      <c r="G183" t="s">
        <v>40</v>
      </c>
      <c r="H183" t="s">
        <v>1764</v>
      </c>
      <c r="I183">
        <v>87.8</v>
      </c>
      <c r="J183">
        <v>5</v>
      </c>
      <c r="K183">
        <v>32.93</v>
      </c>
    </row>
    <row r="184" spans="1:11" x14ac:dyDescent="0.35">
      <c r="A184" s="1">
        <v>42003</v>
      </c>
      <c r="B184">
        <v>2014</v>
      </c>
      <c r="C184">
        <v>12</v>
      </c>
      <c r="D184" t="s">
        <v>1867</v>
      </c>
      <c r="E184" t="s">
        <v>95</v>
      </c>
      <c r="F184" t="s">
        <v>11</v>
      </c>
      <c r="G184" t="s">
        <v>20</v>
      </c>
      <c r="H184" t="s">
        <v>1103</v>
      </c>
      <c r="I184">
        <v>551.99</v>
      </c>
      <c r="J184">
        <v>5</v>
      </c>
      <c r="K184">
        <v>-459.99</v>
      </c>
    </row>
    <row r="185" spans="1:11" x14ac:dyDescent="0.35">
      <c r="A185" s="1">
        <v>42000</v>
      </c>
      <c r="B185">
        <v>2014</v>
      </c>
      <c r="C185">
        <v>12</v>
      </c>
      <c r="D185" t="s">
        <v>712</v>
      </c>
      <c r="E185" t="s">
        <v>95</v>
      </c>
      <c r="F185" t="s">
        <v>11</v>
      </c>
      <c r="G185" t="s">
        <v>20</v>
      </c>
      <c r="H185" t="s">
        <v>1777</v>
      </c>
      <c r="I185">
        <v>946.76</v>
      </c>
      <c r="J185">
        <v>6</v>
      </c>
      <c r="K185">
        <v>-694.29</v>
      </c>
    </row>
    <row r="186" spans="1:11" x14ac:dyDescent="0.35">
      <c r="A186" s="1">
        <v>41993</v>
      </c>
      <c r="B186">
        <v>2014</v>
      </c>
      <c r="C186">
        <v>12</v>
      </c>
      <c r="D186" t="s">
        <v>630</v>
      </c>
      <c r="E186" t="s">
        <v>95</v>
      </c>
      <c r="F186" t="s">
        <v>11</v>
      </c>
      <c r="G186" t="s">
        <v>12</v>
      </c>
      <c r="H186" t="s">
        <v>1376</v>
      </c>
      <c r="I186">
        <v>8.4499999999999993</v>
      </c>
      <c r="J186">
        <v>2</v>
      </c>
      <c r="K186">
        <v>2.64</v>
      </c>
    </row>
    <row r="187" spans="1:11" x14ac:dyDescent="0.35">
      <c r="A187" s="1">
        <v>41993</v>
      </c>
      <c r="B187">
        <v>2014</v>
      </c>
      <c r="C187">
        <v>12</v>
      </c>
      <c r="D187" t="s">
        <v>630</v>
      </c>
      <c r="E187" t="s">
        <v>95</v>
      </c>
      <c r="F187" t="s">
        <v>11</v>
      </c>
      <c r="G187" t="s">
        <v>12</v>
      </c>
      <c r="H187" t="s">
        <v>1664</v>
      </c>
      <c r="I187">
        <v>221.92</v>
      </c>
      <c r="J187">
        <v>5</v>
      </c>
      <c r="K187">
        <v>77.67</v>
      </c>
    </row>
    <row r="188" spans="1:11" x14ac:dyDescent="0.35">
      <c r="A188" s="1">
        <v>41993</v>
      </c>
      <c r="B188">
        <v>2014</v>
      </c>
      <c r="C188">
        <v>12</v>
      </c>
      <c r="D188" t="s">
        <v>630</v>
      </c>
      <c r="E188" t="s">
        <v>95</v>
      </c>
      <c r="F188" t="s">
        <v>34</v>
      </c>
      <c r="G188" t="s">
        <v>35</v>
      </c>
      <c r="H188" t="s">
        <v>1819</v>
      </c>
      <c r="I188">
        <v>242.35</v>
      </c>
      <c r="J188">
        <v>3</v>
      </c>
      <c r="K188">
        <v>-42.41</v>
      </c>
    </row>
    <row r="189" spans="1:11" x14ac:dyDescent="0.35">
      <c r="A189" s="1">
        <v>41993</v>
      </c>
      <c r="B189">
        <v>2014</v>
      </c>
      <c r="C189">
        <v>12</v>
      </c>
      <c r="D189" t="s">
        <v>630</v>
      </c>
      <c r="E189" t="s">
        <v>95</v>
      </c>
      <c r="F189" t="s">
        <v>39</v>
      </c>
      <c r="G189" t="s">
        <v>52</v>
      </c>
      <c r="H189" t="s">
        <v>84</v>
      </c>
      <c r="I189">
        <v>71.98</v>
      </c>
      <c r="J189">
        <v>3</v>
      </c>
      <c r="K189">
        <v>21.59</v>
      </c>
    </row>
    <row r="190" spans="1:11" x14ac:dyDescent="0.35">
      <c r="A190" s="1">
        <v>41993</v>
      </c>
      <c r="B190">
        <v>2014</v>
      </c>
      <c r="C190">
        <v>12</v>
      </c>
      <c r="D190" t="s">
        <v>630</v>
      </c>
      <c r="E190" t="s">
        <v>95</v>
      </c>
      <c r="F190" t="s">
        <v>34</v>
      </c>
      <c r="G190" t="s">
        <v>47</v>
      </c>
      <c r="H190" t="s">
        <v>1362</v>
      </c>
      <c r="I190">
        <v>51.97</v>
      </c>
      <c r="J190">
        <v>2</v>
      </c>
      <c r="K190">
        <v>10.39</v>
      </c>
    </row>
    <row r="191" spans="1:11" x14ac:dyDescent="0.35">
      <c r="A191" s="1">
        <v>41986</v>
      </c>
      <c r="B191">
        <v>2014</v>
      </c>
      <c r="C191">
        <v>12</v>
      </c>
      <c r="D191" t="s">
        <v>684</v>
      </c>
      <c r="E191" t="s">
        <v>95</v>
      </c>
      <c r="F191" t="s">
        <v>11</v>
      </c>
      <c r="G191" t="s">
        <v>20</v>
      </c>
      <c r="H191" t="s">
        <v>966</v>
      </c>
      <c r="I191">
        <v>5.21</v>
      </c>
      <c r="J191">
        <v>2</v>
      </c>
      <c r="K191">
        <v>-4.17</v>
      </c>
    </row>
    <row r="192" spans="1:11" x14ac:dyDescent="0.35">
      <c r="A192" s="1">
        <v>41986</v>
      </c>
      <c r="B192">
        <v>2014</v>
      </c>
      <c r="C192">
        <v>12</v>
      </c>
      <c r="D192" t="s">
        <v>684</v>
      </c>
      <c r="E192" t="s">
        <v>95</v>
      </c>
      <c r="F192" t="s">
        <v>34</v>
      </c>
      <c r="G192" t="s">
        <v>47</v>
      </c>
      <c r="H192" t="s">
        <v>716</v>
      </c>
      <c r="I192">
        <v>87.96</v>
      </c>
      <c r="J192">
        <v>3</v>
      </c>
      <c r="K192">
        <v>7.7</v>
      </c>
    </row>
    <row r="193" spans="1:11" x14ac:dyDescent="0.35">
      <c r="A193" s="1">
        <v>41982</v>
      </c>
      <c r="B193">
        <v>2014</v>
      </c>
      <c r="C193">
        <v>12</v>
      </c>
      <c r="D193" t="s">
        <v>1414</v>
      </c>
      <c r="E193" t="s">
        <v>95</v>
      </c>
      <c r="F193" t="s">
        <v>11</v>
      </c>
      <c r="G193" t="s">
        <v>18</v>
      </c>
      <c r="H193" t="s">
        <v>1592</v>
      </c>
      <c r="I193">
        <v>100.7</v>
      </c>
      <c r="J193">
        <v>6</v>
      </c>
      <c r="K193">
        <v>-1.26</v>
      </c>
    </row>
    <row r="194" spans="1:11" x14ac:dyDescent="0.35">
      <c r="A194" s="1">
        <v>41978</v>
      </c>
      <c r="B194">
        <v>2014</v>
      </c>
      <c r="C194">
        <v>12</v>
      </c>
      <c r="D194" t="s">
        <v>81</v>
      </c>
      <c r="E194" t="s">
        <v>95</v>
      </c>
      <c r="F194" t="s">
        <v>39</v>
      </c>
      <c r="G194" t="s">
        <v>40</v>
      </c>
      <c r="H194" t="s">
        <v>721</v>
      </c>
      <c r="I194">
        <v>167.97</v>
      </c>
      <c r="J194">
        <v>4</v>
      </c>
      <c r="K194">
        <v>62.99</v>
      </c>
    </row>
    <row r="195" spans="1:11" x14ac:dyDescent="0.35">
      <c r="A195" s="1">
        <v>41978</v>
      </c>
      <c r="B195">
        <v>2014</v>
      </c>
      <c r="C195">
        <v>12</v>
      </c>
      <c r="D195" t="s">
        <v>81</v>
      </c>
      <c r="E195" t="s">
        <v>95</v>
      </c>
      <c r="F195" t="s">
        <v>11</v>
      </c>
      <c r="G195" t="s">
        <v>24</v>
      </c>
      <c r="H195" t="s">
        <v>1745</v>
      </c>
      <c r="I195">
        <v>1113.02</v>
      </c>
      <c r="J195">
        <v>8</v>
      </c>
      <c r="K195">
        <v>111.3</v>
      </c>
    </row>
    <row r="196" spans="1:11" x14ac:dyDescent="0.35">
      <c r="A196" s="1">
        <v>41973</v>
      </c>
      <c r="B196">
        <v>2014</v>
      </c>
      <c r="C196">
        <v>11</v>
      </c>
      <c r="D196" t="s">
        <v>953</v>
      </c>
      <c r="E196" t="s">
        <v>95</v>
      </c>
      <c r="F196" t="s">
        <v>39</v>
      </c>
      <c r="G196" t="s">
        <v>52</v>
      </c>
      <c r="H196" t="s">
        <v>1725</v>
      </c>
      <c r="I196">
        <v>102.24</v>
      </c>
      <c r="J196">
        <v>4</v>
      </c>
      <c r="K196">
        <v>-16.61</v>
      </c>
    </row>
    <row r="197" spans="1:11" x14ac:dyDescent="0.35">
      <c r="A197" s="1">
        <v>41973</v>
      </c>
      <c r="B197">
        <v>2014</v>
      </c>
      <c r="C197">
        <v>11</v>
      </c>
      <c r="D197" t="s">
        <v>953</v>
      </c>
      <c r="E197" t="s">
        <v>95</v>
      </c>
      <c r="F197" t="s">
        <v>11</v>
      </c>
      <c r="G197" t="s">
        <v>200</v>
      </c>
      <c r="H197" t="s">
        <v>782</v>
      </c>
      <c r="I197">
        <v>47.99</v>
      </c>
      <c r="J197">
        <v>7</v>
      </c>
      <c r="K197">
        <v>3.6</v>
      </c>
    </row>
    <row r="198" spans="1:11" x14ac:dyDescent="0.35">
      <c r="A198" s="1">
        <v>41966</v>
      </c>
      <c r="B198">
        <v>2014</v>
      </c>
      <c r="C198">
        <v>11</v>
      </c>
      <c r="D198" t="s">
        <v>1684</v>
      </c>
      <c r="E198" t="s">
        <v>95</v>
      </c>
      <c r="F198" t="s">
        <v>11</v>
      </c>
      <c r="G198" t="s">
        <v>63</v>
      </c>
      <c r="H198" t="s">
        <v>64</v>
      </c>
      <c r="I198">
        <v>23.47</v>
      </c>
      <c r="J198">
        <v>3</v>
      </c>
      <c r="K198">
        <v>8.8000000000000007</v>
      </c>
    </row>
    <row r="199" spans="1:11" x14ac:dyDescent="0.35">
      <c r="A199" s="1">
        <v>41943</v>
      </c>
      <c r="B199">
        <v>2014</v>
      </c>
      <c r="C199">
        <v>10</v>
      </c>
      <c r="D199" t="s">
        <v>1534</v>
      </c>
      <c r="E199" t="s">
        <v>95</v>
      </c>
      <c r="F199" t="s">
        <v>39</v>
      </c>
      <c r="G199" t="s">
        <v>40</v>
      </c>
      <c r="H199" t="s">
        <v>730</v>
      </c>
      <c r="I199">
        <v>742.34</v>
      </c>
      <c r="J199">
        <v>8</v>
      </c>
      <c r="K199">
        <v>83.51</v>
      </c>
    </row>
    <row r="200" spans="1:11" x14ac:dyDescent="0.35">
      <c r="A200" s="1">
        <v>41922</v>
      </c>
      <c r="B200">
        <v>2014</v>
      </c>
      <c r="C200">
        <v>10</v>
      </c>
      <c r="D200" t="s">
        <v>131</v>
      </c>
      <c r="E200" t="s">
        <v>95</v>
      </c>
      <c r="F200" t="s">
        <v>34</v>
      </c>
      <c r="G200" t="s">
        <v>47</v>
      </c>
      <c r="H200" t="s">
        <v>975</v>
      </c>
      <c r="I200">
        <v>46.87</v>
      </c>
      <c r="J200">
        <v>7</v>
      </c>
      <c r="K200">
        <v>3.52</v>
      </c>
    </row>
    <row r="201" spans="1:11" x14ac:dyDescent="0.35">
      <c r="A201" s="1">
        <v>41914</v>
      </c>
      <c r="B201">
        <v>2014</v>
      </c>
      <c r="C201">
        <v>10</v>
      </c>
      <c r="D201" t="s">
        <v>1417</v>
      </c>
      <c r="E201" t="s">
        <v>95</v>
      </c>
      <c r="F201" t="s">
        <v>39</v>
      </c>
      <c r="G201" t="s">
        <v>52</v>
      </c>
      <c r="H201" t="s">
        <v>1422</v>
      </c>
      <c r="I201">
        <v>7.16</v>
      </c>
      <c r="J201">
        <v>1</v>
      </c>
      <c r="K201">
        <v>-0.09</v>
      </c>
    </row>
    <row r="202" spans="1:11" x14ac:dyDescent="0.35">
      <c r="A202" s="1">
        <v>41914</v>
      </c>
      <c r="B202">
        <v>2014</v>
      </c>
      <c r="C202">
        <v>10</v>
      </c>
      <c r="D202" t="s">
        <v>1417</v>
      </c>
      <c r="E202" t="s">
        <v>95</v>
      </c>
      <c r="F202" t="s">
        <v>39</v>
      </c>
      <c r="G202" t="s">
        <v>40</v>
      </c>
      <c r="H202" t="s">
        <v>520</v>
      </c>
      <c r="I202">
        <v>230.38</v>
      </c>
      <c r="J202">
        <v>3</v>
      </c>
      <c r="K202">
        <v>20.16</v>
      </c>
    </row>
    <row r="203" spans="1:11" x14ac:dyDescent="0.35">
      <c r="A203" s="1">
        <v>41914</v>
      </c>
      <c r="B203">
        <v>2014</v>
      </c>
      <c r="C203">
        <v>10</v>
      </c>
      <c r="D203" t="s">
        <v>1417</v>
      </c>
      <c r="E203" t="s">
        <v>95</v>
      </c>
      <c r="F203" t="s">
        <v>11</v>
      </c>
      <c r="G203" t="s">
        <v>200</v>
      </c>
      <c r="H203" t="s">
        <v>1421</v>
      </c>
      <c r="I203">
        <v>15.36</v>
      </c>
      <c r="J203">
        <v>2</v>
      </c>
      <c r="K203">
        <v>-3.26</v>
      </c>
    </row>
    <row r="204" spans="1:11" x14ac:dyDescent="0.35">
      <c r="A204" s="1">
        <v>41914</v>
      </c>
      <c r="B204">
        <v>2014</v>
      </c>
      <c r="C204">
        <v>10</v>
      </c>
      <c r="D204" t="s">
        <v>1417</v>
      </c>
      <c r="E204" t="s">
        <v>95</v>
      </c>
      <c r="F204" t="s">
        <v>11</v>
      </c>
      <c r="G204" t="s">
        <v>63</v>
      </c>
      <c r="H204" t="s">
        <v>1420</v>
      </c>
      <c r="I204">
        <v>12.77</v>
      </c>
      <c r="J204">
        <v>6</v>
      </c>
      <c r="K204">
        <v>4.63</v>
      </c>
    </row>
    <row r="205" spans="1:11" x14ac:dyDescent="0.35">
      <c r="A205" s="1">
        <v>41914</v>
      </c>
      <c r="B205">
        <v>2014</v>
      </c>
      <c r="C205">
        <v>10</v>
      </c>
      <c r="D205" t="s">
        <v>1417</v>
      </c>
      <c r="E205" t="s">
        <v>95</v>
      </c>
      <c r="F205" t="s">
        <v>39</v>
      </c>
      <c r="G205" t="s">
        <v>40</v>
      </c>
      <c r="H205" t="s">
        <v>1419</v>
      </c>
      <c r="I205">
        <v>318.39999999999998</v>
      </c>
      <c r="J205">
        <v>2</v>
      </c>
      <c r="K205">
        <v>107.46</v>
      </c>
    </row>
    <row r="206" spans="1:11" x14ac:dyDescent="0.35">
      <c r="A206" s="1">
        <v>41914</v>
      </c>
      <c r="B206">
        <v>2014</v>
      </c>
      <c r="C206">
        <v>10</v>
      </c>
      <c r="D206" t="s">
        <v>1417</v>
      </c>
      <c r="E206" t="s">
        <v>95</v>
      </c>
      <c r="F206" t="s">
        <v>11</v>
      </c>
      <c r="G206" t="s">
        <v>43</v>
      </c>
      <c r="H206" t="s">
        <v>160</v>
      </c>
      <c r="I206">
        <v>4.67</v>
      </c>
      <c r="J206">
        <v>2</v>
      </c>
      <c r="K206">
        <v>1.46</v>
      </c>
    </row>
    <row r="207" spans="1:11" x14ac:dyDescent="0.35">
      <c r="A207" s="1">
        <v>41914</v>
      </c>
      <c r="B207">
        <v>2014</v>
      </c>
      <c r="C207">
        <v>10</v>
      </c>
      <c r="D207" t="s">
        <v>1417</v>
      </c>
      <c r="E207" t="s">
        <v>95</v>
      </c>
      <c r="F207" t="s">
        <v>11</v>
      </c>
      <c r="G207" t="s">
        <v>12</v>
      </c>
      <c r="H207" t="s">
        <v>1418</v>
      </c>
      <c r="I207">
        <v>9.41</v>
      </c>
      <c r="J207">
        <v>2</v>
      </c>
      <c r="K207">
        <v>3.41</v>
      </c>
    </row>
    <row r="208" spans="1:11" x14ac:dyDescent="0.35">
      <c r="A208" s="1">
        <v>41901</v>
      </c>
      <c r="B208">
        <v>2014</v>
      </c>
      <c r="C208">
        <v>9</v>
      </c>
      <c r="D208" t="s">
        <v>171</v>
      </c>
      <c r="E208" t="s">
        <v>95</v>
      </c>
      <c r="F208" t="s">
        <v>34</v>
      </c>
      <c r="G208" t="s">
        <v>145</v>
      </c>
      <c r="H208" t="s">
        <v>1333</v>
      </c>
      <c r="I208">
        <v>73.92</v>
      </c>
      <c r="J208">
        <v>1</v>
      </c>
      <c r="K208">
        <v>-45.83</v>
      </c>
    </row>
    <row r="209" spans="1:11" x14ac:dyDescent="0.35">
      <c r="A209" s="1">
        <v>41895</v>
      </c>
      <c r="B209">
        <v>2014</v>
      </c>
      <c r="C209">
        <v>9</v>
      </c>
      <c r="D209" t="s">
        <v>1289</v>
      </c>
      <c r="E209" t="s">
        <v>95</v>
      </c>
      <c r="F209" t="s">
        <v>11</v>
      </c>
      <c r="G209" t="s">
        <v>18</v>
      </c>
      <c r="H209" t="s">
        <v>1290</v>
      </c>
      <c r="I209">
        <v>79.400000000000006</v>
      </c>
      <c r="J209">
        <v>5</v>
      </c>
      <c r="K209">
        <v>5.96</v>
      </c>
    </row>
    <row r="210" spans="1:11" x14ac:dyDescent="0.35">
      <c r="A210" s="1">
        <v>41860</v>
      </c>
      <c r="B210">
        <v>2014</v>
      </c>
      <c r="C210">
        <v>8</v>
      </c>
      <c r="D210" t="s">
        <v>983</v>
      </c>
      <c r="E210" t="s">
        <v>95</v>
      </c>
      <c r="F210" t="s">
        <v>11</v>
      </c>
      <c r="G210" t="s">
        <v>20</v>
      </c>
      <c r="H210" t="s">
        <v>428</v>
      </c>
      <c r="I210">
        <v>9.35</v>
      </c>
      <c r="J210">
        <v>5</v>
      </c>
      <c r="K210">
        <v>-6.54</v>
      </c>
    </row>
    <row r="211" spans="1:11" x14ac:dyDescent="0.35">
      <c r="A211" s="1">
        <v>41860</v>
      </c>
      <c r="B211">
        <v>2014</v>
      </c>
      <c r="C211">
        <v>8</v>
      </c>
      <c r="D211" t="s">
        <v>983</v>
      </c>
      <c r="E211" t="s">
        <v>95</v>
      </c>
      <c r="F211" t="s">
        <v>11</v>
      </c>
      <c r="G211" t="s">
        <v>43</v>
      </c>
      <c r="H211" t="s">
        <v>1106</v>
      </c>
      <c r="I211">
        <v>4.46</v>
      </c>
      <c r="J211">
        <v>3</v>
      </c>
      <c r="K211">
        <v>-0.95</v>
      </c>
    </row>
    <row r="212" spans="1:11" x14ac:dyDescent="0.35">
      <c r="A212" s="1">
        <v>41859</v>
      </c>
      <c r="B212">
        <v>2014</v>
      </c>
      <c r="C212">
        <v>8</v>
      </c>
      <c r="D212" t="s">
        <v>1084</v>
      </c>
      <c r="E212" t="s">
        <v>95</v>
      </c>
      <c r="F212" t="s">
        <v>39</v>
      </c>
      <c r="G212" t="s">
        <v>52</v>
      </c>
      <c r="H212" t="s">
        <v>1086</v>
      </c>
      <c r="I212">
        <v>95.98</v>
      </c>
      <c r="J212">
        <v>3</v>
      </c>
      <c r="K212">
        <v>-10.8</v>
      </c>
    </row>
    <row r="213" spans="1:11" x14ac:dyDescent="0.35">
      <c r="A213" s="1">
        <v>41859</v>
      </c>
      <c r="B213">
        <v>2014</v>
      </c>
      <c r="C213">
        <v>8</v>
      </c>
      <c r="D213" t="s">
        <v>1084</v>
      </c>
      <c r="E213" t="s">
        <v>95</v>
      </c>
      <c r="F213" t="s">
        <v>34</v>
      </c>
      <c r="G213" t="s">
        <v>47</v>
      </c>
      <c r="H213" t="s">
        <v>1085</v>
      </c>
      <c r="I213">
        <v>121.38</v>
      </c>
      <c r="J213">
        <v>4</v>
      </c>
      <c r="K213">
        <v>-3.03</v>
      </c>
    </row>
    <row r="214" spans="1:11" x14ac:dyDescent="0.35">
      <c r="A214" s="1">
        <v>41854</v>
      </c>
      <c r="B214">
        <v>2014</v>
      </c>
      <c r="C214">
        <v>8</v>
      </c>
      <c r="D214" t="s">
        <v>925</v>
      </c>
      <c r="E214" t="s">
        <v>95</v>
      </c>
      <c r="F214" t="s">
        <v>11</v>
      </c>
      <c r="G214" t="s">
        <v>12</v>
      </c>
      <c r="H214" t="s">
        <v>1054</v>
      </c>
      <c r="I214">
        <v>93.02</v>
      </c>
      <c r="J214">
        <v>3</v>
      </c>
      <c r="K214">
        <v>33.72</v>
      </c>
    </row>
    <row r="215" spans="1:11" x14ac:dyDescent="0.35">
      <c r="A215" s="1">
        <v>41843</v>
      </c>
      <c r="B215">
        <v>2014</v>
      </c>
      <c r="C215">
        <v>7</v>
      </c>
      <c r="D215" t="s">
        <v>1005</v>
      </c>
      <c r="E215" t="s">
        <v>95</v>
      </c>
      <c r="F215" t="s">
        <v>39</v>
      </c>
      <c r="G215" t="s">
        <v>52</v>
      </c>
      <c r="H215" t="s">
        <v>1007</v>
      </c>
      <c r="I215">
        <v>479.04</v>
      </c>
      <c r="J215">
        <v>10</v>
      </c>
      <c r="K215">
        <v>-29.94</v>
      </c>
    </row>
    <row r="216" spans="1:11" x14ac:dyDescent="0.35">
      <c r="A216" s="1">
        <v>41843</v>
      </c>
      <c r="B216">
        <v>2014</v>
      </c>
      <c r="C216">
        <v>7</v>
      </c>
      <c r="D216" t="s">
        <v>1005</v>
      </c>
      <c r="E216" t="s">
        <v>95</v>
      </c>
      <c r="F216" t="s">
        <v>11</v>
      </c>
      <c r="G216" t="s">
        <v>24</v>
      </c>
      <c r="H216" t="s">
        <v>1006</v>
      </c>
      <c r="I216">
        <v>9.24</v>
      </c>
      <c r="J216">
        <v>1</v>
      </c>
      <c r="K216">
        <v>0.92</v>
      </c>
    </row>
    <row r="217" spans="1:11" x14ac:dyDescent="0.35">
      <c r="A217" s="1">
        <v>41843</v>
      </c>
      <c r="B217">
        <v>2014</v>
      </c>
      <c r="C217">
        <v>7</v>
      </c>
      <c r="D217" t="s">
        <v>1005</v>
      </c>
      <c r="E217" t="s">
        <v>95</v>
      </c>
      <c r="F217" t="s">
        <v>39</v>
      </c>
      <c r="G217" t="s">
        <v>52</v>
      </c>
      <c r="H217" t="s">
        <v>905</v>
      </c>
      <c r="I217">
        <v>1023.94</v>
      </c>
      <c r="J217">
        <v>8</v>
      </c>
      <c r="K217">
        <v>179.19</v>
      </c>
    </row>
    <row r="218" spans="1:11" x14ac:dyDescent="0.35">
      <c r="A218" s="1">
        <v>41843</v>
      </c>
      <c r="B218">
        <v>2014</v>
      </c>
      <c r="C218">
        <v>7</v>
      </c>
      <c r="D218" t="s">
        <v>1005</v>
      </c>
      <c r="E218" t="s">
        <v>95</v>
      </c>
      <c r="F218" t="s">
        <v>11</v>
      </c>
      <c r="G218" t="s">
        <v>20</v>
      </c>
      <c r="H218" t="s">
        <v>980</v>
      </c>
      <c r="I218">
        <v>8.16</v>
      </c>
      <c r="J218">
        <v>5</v>
      </c>
      <c r="K218">
        <v>-5.71</v>
      </c>
    </row>
    <row r="219" spans="1:11" x14ac:dyDescent="0.35">
      <c r="A219" s="1">
        <v>41838</v>
      </c>
      <c r="B219">
        <v>2014</v>
      </c>
      <c r="C219">
        <v>7</v>
      </c>
      <c r="D219" t="s">
        <v>963</v>
      </c>
      <c r="E219" t="s">
        <v>95</v>
      </c>
      <c r="F219" t="s">
        <v>34</v>
      </c>
      <c r="G219" t="s">
        <v>35</v>
      </c>
      <c r="H219" t="s">
        <v>964</v>
      </c>
      <c r="I219">
        <v>259.14</v>
      </c>
      <c r="J219">
        <v>4</v>
      </c>
      <c r="K219">
        <v>-25.91</v>
      </c>
    </row>
    <row r="220" spans="1:11" x14ac:dyDescent="0.35">
      <c r="A220" s="1">
        <v>41834</v>
      </c>
      <c r="B220">
        <v>2014</v>
      </c>
      <c r="C220">
        <v>7</v>
      </c>
      <c r="D220" t="s">
        <v>953</v>
      </c>
      <c r="E220" t="s">
        <v>95</v>
      </c>
      <c r="F220" t="s">
        <v>11</v>
      </c>
      <c r="G220" t="s">
        <v>18</v>
      </c>
      <c r="H220" t="s">
        <v>111</v>
      </c>
      <c r="I220">
        <v>55.92</v>
      </c>
      <c r="J220">
        <v>5</v>
      </c>
      <c r="K220">
        <v>6.29</v>
      </c>
    </row>
    <row r="221" spans="1:11" x14ac:dyDescent="0.35">
      <c r="A221" s="1">
        <v>41814</v>
      </c>
      <c r="B221">
        <v>2014</v>
      </c>
      <c r="C221">
        <v>6</v>
      </c>
      <c r="D221" t="s">
        <v>871</v>
      </c>
      <c r="E221" t="s">
        <v>95</v>
      </c>
      <c r="F221" t="s">
        <v>34</v>
      </c>
      <c r="G221" t="s">
        <v>47</v>
      </c>
      <c r="H221" t="s">
        <v>872</v>
      </c>
      <c r="I221">
        <v>4.2699999999999996</v>
      </c>
      <c r="J221">
        <v>2</v>
      </c>
      <c r="K221">
        <v>0.96</v>
      </c>
    </row>
    <row r="222" spans="1:11" x14ac:dyDescent="0.35">
      <c r="A222" s="1">
        <v>41812</v>
      </c>
      <c r="B222">
        <v>2014</v>
      </c>
      <c r="C222">
        <v>6</v>
      </c>
      <c r="D222" t="s">
        <v>853</v>
      </c>
      <c r="E222" t="s">
        <v>95</v>
      </c>
      <c r="F222" t="s">
        <v>11</v>
      </c>
      <c r="G222" t="s">
        <v>20</v>
      </c>
      <c r="H222" t="s">
        <v>865</v>
      </c>
      <c r="I222">
        <v>8.23</v>
      </c>
      <c r="J222">
        <v>3</v>
      </c>
      <c r="K222">
        <v>-6.03</v>
      </c>
    </row>
    <row r="223" spans="1:11" x14ac:dyDescent="0.35">
      <c r="A223" s="1">
        <v>41737</v>
      </c>
      <c r="B223">
        <v>2014</v>
      </c>
      <c r="C223">
        <v>4</v>
      </c>
      <c r="D223" t="s">
        <v>500</v>
      </c>
      <c r="E223" t="s">
        <v>95</v>
      </c>
      <c r="F223" t="s">
        <v>11</v>
      </c>
      <c r="G223" t="s">
        <v>43</v>
      </c>
      <c r="H223" t="s">
        <v>44</v>
      </c>
      <c r="I223">
        <v>49.79</v>
      </c>
      <c r="J223">
        <v>8</v>
      </c>
      <c r="K223">
        <v>-11.83</v>
      </c>
    </row>
    <row r="224" spans="1:11" x14ac:dyDescent="0.35">
      <c r="A224" s="1">
        <v>41737</v>
      </c>
      <c r="B224">
        <v>2014</v>
      </c>
      <c r="C224">
        <v>4</v>
      </c>
      <c r="D224" t="s">
        <v>495</v>
      </c>
      <c r="E224" t="s">
        <v>95</v>
      </c>
      <c r="F224" t="s">
        <v>11</v>
      </c>
      <c r="G224" t="s">
        <v>12</v>
      </c>
      <c r="H224" t="s">
        <v>497</v>
      </c>
      <c r="I224">
        <v>19.010000000000002</v>
      </c>
      <c r="J224">
        <v>3</v>
      </c>
      <c r="K224">
        <v>6.89</v>
      </c>
    </row>
    <row r="225" spans="1:11" x14ac:dyDescent="0.35">
      <c r="A225" s="1">
        <v>41737</v>
      </c>
      <c r="B225">
        <v>2014</v>
      </c>
      <c r="C225">
        <v>4</v>
      </c>
      <c r="D225" t="s">
        <v>495</v>
      </c>
      <c r="E225" t="s">
        <v>95</v>
      </c>
      <c r="F225" t="s">
        <v>11</v>
      </c>
      <c r="G225" t="s">
        <v>43</v>
      </c>
      <c r="H225" t="s">
        <v>496</v>
      </c>
      <c r="I225">
        <v>2.37</v>
      </c>
      <c r="J225">
        <v>2</v>
      </c>
      <c r="K225">
        <v>0.83</v>
      </c>
    </row>
    <row r="226" spans="1:11" x14ac:dyDescent="0.35">
      <c r="A226" s="1">
        <v>41720</v>
      </c>
      <c r="B226">
        <v>2014</v>
      </c>
      <c r="C226">
        <v>3</v>
      </c>
      <c r="D226" t="s">
        <v>369</v>
      </c>
      <c r="E226" t="s">
        <v>95</v>
      </c>
      <c r="F226" t="s">
        <v>34</v>
      </c>
      <c r="G226" t="s">
        <v>35</v>
      </c>
      <c r="H226" t="s">
        <v>371</v>
      </c>
      <c r="I226">
        <v>314.35000000000002</v>
      </c>
      <c r="J226">
        <v>3</v>
      </c>
      <c r="K226">
        <v>-35.36</v>
      </c>
    </row>
    <row r="227" spans="1:11" x14ac:dyDescent="0.35">
      <c r="A227" s="1">
        <v>41720</v>
      </c>
      <c r="B227">
        <v>2014</v>
      </c>
      <c r="C227">
        <v>3</v>
      </c>
      <c r="D227" t="s">
        <v>369</v>
      </c>
      <c r="E227" t="s">
        <v>95</v>
      </c>
      <c r="F227" t="s">
        <v>11</v>
      </c>
      <c r="G227" t="s">
        <v>12</v>
      </c>
      <c r="H227" t="s">
        <v>370</v>
      </c>
      <c r="I227">
        <v>74.349999999999994</v>
      </c>
      <c r="J227">
        <v>3</v>
      </c>
      <c r="K227">
        <v>23.24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950CE-267F-4E8F-B177-3A2FE38FDB27}">
  <dimension ref="A3:E52"/>
  <sheetViews>
    <sheetView workbookViewId="0">
      <selection activeCell="J20" sqref="J20"/>
    </sheetView>
  </sheetViews>
  <sheetFormatPr defaultRowHeight="14.5" x14ac:dyDescent="0.35"/>
  <cols>
    <col min="1" max="1" width="17" bestFit="1" customWidth="1"/>
    <col min="2" max="2" width="11.54296875" bestFit="1" customWidth="1"/>
  </cols>
  <sheetData>
    <row r="3" spans="1:5" x14ac:dyDescent="0.35">
      <c r="A3" s="4" t="s">
        <v>2723</v>
      </c>
      <c r="B3" t="s">
        <v>2725</v>
      </c>
    </row>
    <row r="4" spans="1:5" x14ac:dyDescent="0.35">
      <c r="A4" s="5" t="s">
        <v>488</v>
      </c>
      <c r="B4" s="2">
        <v>19510.639999999996</v>
      </c>
      <c r="D4" t="str">
        <f>A4</f>
        <v>Alabama</v>
      </c>
      <c r="E4" s="2">
        <f>B4</f>
        <v>19510.639999999996</v>
      </c>
    </row>
    <row r="5" spans="1:5" x14ac:dyDescent="0.35">
      <c r="A5" s="5" t="s">
        <v>95</v>
      </c>
      <c r="B5" s="2">
        <v>35282.020000000011</v>
      </c>
      <c r="D5" t="str">
        <f t="shared" ref="D5:D52" si="0">A5</f>
        <v>Arizona</v>
      </c>
      <c r="E5" s="2">
        <f t="shared" ref="E5:E52" si="1">B5</f>
        <v>35282.020000000011</v>
      </c>
    </row>
    <row r="6" spans="1:5" x14ac:dyDescent="0.35">
      <c r="A6" s="5" t="s">
        <v>101</v>
      </c>
      <c r="B6" s="2">
        <v>11678.13</v>
      </c>
      <c r="D6" t="str">
        <f t="shared" si="0"/>
        <v>Arkansas</v>
      </c>
      <c r="E6" s="2">
        <f t="shared" si="1"/>
        <v>11678.13</v>
      </c>
    </row>
    <row r="7" spans="1:5" x14ac:dyDescent="0.35">
      <c r="A7" s="5" t="s">
        <v>27</v>
      </c>
      <c r="B7" s="2">
        <v>457687.68000000098</v>
      </c>
      <c r="D7" t="str">
        <f t="shared" si="0"/>
        <v>California</v>
      </c>
      <c r="E7" s="2">
        <f t="shared" si="1"/>
        <v>457687.68000000098</v>
      </c>
    </row>
    <row r="8" spans="1:5" x14ac:dyDescent="0.35">
      <c r="A8" s="5" t="s">
        <v>278</v>
      </c>
      <c r="B8" s="2">
        <v>32108.12</v>
      </c>
      <c r="D8" t="str">
        <f t="shared" si="0"/>
        <v>Colorado</v>
      </c>
      <c r="E8" s="2">
        <f t="shared" si="1"/>
        <v>32108.12</v>
      </c>
    </row>
    <row r="9" spans="1:5" x14ac:dyDescent="0.35">
      <c r="A9" s="5" t="s">
        <v>613</v>
      </c>
      <c r="B9" s="2">
        <v>13384.359999999999</v>
      </c>
      <c r="D9" t="str">
        <f t="shared" si="0"/>
        <v>Connecticut</v>
      </c>
      <c r="E9" s="2">
        <f t="shared" si="1"/>
        <v>13384.359999999999</v>
      </c>
    </row>
    <row r="10" spans="1:5" x14ac:dyDescent="0.35">
      <c r="A10" s="5" t="s">
        <v>59</v>
      </c>
      <c r="B10" s="2">
        <v>27451.069999999996</v>
      </c>
      <c r="D10" t="str">
        <f t="shared" si="0"/>
        <v>Delaware</v>
      </c>
      <c r="E10" s="2">
        <f t="shared" si="1"/>
        <v>27451.069999999996</v>
      </c>
    </row>
    <row r="11" spans="1:5" x14ac:dyDescent="0.35">
      <c r="A11" s="5" t="s">
        <v>2044</v>
      </c>
      <c r="B11" s="2">
        <v>2865.0199999999995</v>
      </c>
      <c r="D11" t="str">
        <f t="shared" si="0"/>
        <v>District of Columbia</v>
      </c>
      <c r="E11" s="2">
        <f t="shared" si="1"/>
        <v>2865.0199999999995</v>
      </c>
    </row>
    <row r="12" spans="1:5" x14ac:dyDescent="0.35">
      <c r="A12" s="5" t="s">
        <v>123</v>
      </c>
      <c r="B12" s="2">
        <v>89473.73</v>
      </c>
      <c r="D12" t="str">
        <f t="shared" si="0"/>
        <v>Florida</v>
      </c>
      <c r="E12" s="2">
        <f t="shared" si="1"/>
        <v>89473.73</v>
      </c>
    </row>
    <row r="13" spans="1:5" x14ac:dyDescent="0.35">
      <c r="A13" s="5" t="s">
        <v>30</v>
      </c>
      <c r="B13" s="2">
        <v>49095.840000000011</v>
      </c>
      <c r="D13" t="str">
        <f t="shared" si="0"/>
        <v>Georgia</v>
      </c>
      <c r="E13" s="2">
        <f t="shared" si="1"/>
        <v>49095.840000000011</v>
      </c>
    </row>
    <row r="14" spans="1:5" x14ac:dyDescent="0.35">
      <c r="A14" s="5" t="s">
        <v>510</v>
      </c>
      <c r="B14" s="2">
        <v>4382.4900000000007</v>
      </c>
      <c r="D14" t="str">
        <f t="shared" si="0"/>
        <v>Idaho</v>
      </c>
      <c r="E14" s="2">
        <f t="shared" si="1"/>
        <v>4382.4900000000007</v>
      </c>
    </row>
    <row r="15" spans="1:5" x14ac:dyDescent="0.35">
      <c r="A15" s="5" t="s">
        <v>15</v>
      </c>
      <c r="B15" s="2">
        <v>80166.160000000033</v>
      </c>
      <c r="D15" t="str">
        <f t="shared" si="0"/>
        <v>Illinois</v>
      </c>
      <c r="E15" s="2">
        <f t="shared" si="1"/>
        <v>80166.160000000033</v>
      </c>
    </row>
    <row r="16" spans="1:5" x14ac:dyDescent="0.35">
      <c r="A16" s="5" t="s">
        <v>129</v>
      </c>
      <c r="B16" s="2">
        <v>53555.360000000015</v>
      </c>
      <c r="D16" t="str">
        <f t="shared" si="0"/>
        <v>Indiana</v>
      </c>
      <c r="E16" s="2">
        <f t="shared" si="1"/>
        <v>53555.360000000015</v>
      </c>
    </row>
    <row r="17" spans="1:5" x14ac:dyDescent="0.35">
      <c r="A17" s="5" t="s">
        <v>395</v>
      </c>
      <c r="B17" s="2">
        <v>4579.7599999999993</v>
      </c>
      <c r="D17" t="str">
        <f t="shared" si="0"/>
        <v>Iowa</v>
      </c>
      <c r="E17" s="2">
        <f t="shared" si="1"/>
        <v>4579.7599999999993</v>
      </c>
    </row>
    <row r="18" spans="1:5" x14ac:dyDescent="0.35">
      <c r="A18" s="5" t="s">
        <v>1283</v>
      </c>
      <c r="B18" s="2">
        <v>2914.3100000000004</v>
      </c>
      <c r="D18" t="str">
        <f t="shared" si="0"/>
        <v>Kansas</v>
      </c>
      <c r="E18" s="2">
        <f t="shared" si="1"/>
        <v>2914.3100000000004</v>
      </c>
    </row>
    <row r="19" spans="1:5" x14ac:dyDescent="0.35">
      <c r="A19" s="5" t="s">
        <v>33</v>
      </c>
      <c r="B19" s="2">
        <v>36591.749999999985</v>
      </c>
      <c r="D19" t="str">
        <f t="shared" si="0"/>
        <v>Kentucky</v>
      </c>
      <c r="E19" s="2">
        <f t="shared" si="1"/>
        <v>36591.749999999985</v>
      </c>
    </row>
    <row r="20" spans="1:5" x14ac:dyDescent="0.35">
      <c r="A20" s="5" t="s">
        <v>62</v>
      </c>
      <c r="B20" s="2">
        <v>9217.0299999999988</v>
      </c>
      <c r="D20" t="str">
        <f t="shared" si="0"/>
        <v>Louisiana</v>
      </c>
      <c r="E20" s="2">
        <f t="shared" si="1"/>
        <v>9217.0299999999988</v>
      </c>
    </row>
    <row r="21" spans="1:5" x14ac:dyDescent="0.35">
      <c r="A21" s="5" t="s">
        <v>1061</v>
      </c>
      <c r="B21" s="2">
        <v>1270.5300000000002</v>
      </c>
      <c r="D21" t="str">
        <f t="shared" si="0"/>
        <v>Maine</v>
      </c>
      <c r="E21" s="2">
        <f t="shared" si="1"/>
        <v>1270.5300000000002</v>
      </c>
    </row>
    <row r="22" spans="1:5" x14ac:dyDescent="0.35">
      <c r="A22" s="5" t="s">
        <v>531</v>
      </c>
      <c r="B22" s="2">
        <v>23705.52</v>
      </c>
      <c r="D22" t="str">
        <f t="shared" si="0"/>
        <v>Maryland</v>
      </c>
      <c r="E22" s="2">
        <f t="shared" si="1"/>
        <v>23705.52</v>
      </c>
    </row>
    <row r="23" spans="1:5" x14ac:dyDescent="0.35">
      <c r="A23" s="5" t="s">
        <v>434</v>
      </c>
      <c r="B23" s="2">
        <v>28634.439999999995</v>
      </c>
      <c r="D23" t="str">
        <f t="shared" si="0"/>
        <v>Massachusetts</v>
      </c>
      <c r="E23" s="2">
        <f t="shared" si="1"/>
        <v>28634.439999999995</v>
      </c>
    </row>
    <row r="24" spans="1:5" x14ac:dyDescent="0.35">
      <c r="A24" s="5" t="s">
        <v>110</v>
      </c>
      <c r="B24" s="2">
        <v>76269.610000000015</v>
      </c>
      <c r="D24" t="str">
        <f t="shared" si="0"/>
        <v>Michigan</v>
      </c>
      <c r="E24" s="2">
        <f t="shared" si="1"/>
        <v>76269.610000000015</v>
      </c>
    </row>
    <row r="25" spans="1:5" x14ac:dyDescent="0.35">
      <c r="A25" s="5" t="s">
        <v>315</v>
      </c>
      <c r="B25" s="2">
        <v>29863.149999999994</v>
      </c>
      <c r="D25" t="str">
        <f t="shared" si="0"/>
        <v>Minnesota</v>
      </c>
      <c r="E25" s="2">
        <f t="shared" si="1"/>
        <v>29863.149999999994</v>
      </c>
    </row>
    <row r="26" spans="1:5" x14ac:dyDescent="0.35">
      <c r="A26" s="5" t="s">
        <v>329</v>
      </c>
      <c r="B26" s="2">
        <v>10771.34</v>
      </c>
      <c r="D26" t="str">
        <f t="shared" si="0"/>
        <v>Mississippi</v>
      </c>
      <c r="E26" s="2">
        <f t="shared" si="1"/>
        <v>10771.34</v>
      </c>
    </row>
    <row r="27" spans="1:5" x14ac:dyDescent="0.35">
      <c r="A27" s="5" t="s">
        <v>186</v>
      </c>
      <c r="B27" s="2">
        <v>22205.149999999998</v>
      </c>
      <c r="D27" t="str">
        <f t="shared" si="0"/>
        <v>Missouri</v>
      </c>
      <c r="E27" s="2">
        <f t="shared" si="1"/>
        <v>22205.149999999998</v>
      </c>
    </row>
    <row r="28" spans="1:5" x14ac:dyDescent="0.35">
      <c r="A28" s="5" t="s">
        <v>515</v>
      </c>
      <c r="B28" s="2">
        <v>5589.35</v>
      </c>
      <c r="D28" t="str">
        <f t="shared" si="0"/>
        <v>Montana</v>
      </c>
      <c r="E28" s="2">
        <f t="shared" si="1"/>
        <v>5589.35</v>
      </c>
    </row>
    <row r="29" spans="1:5" x14ac:dyDescent="0.35">
      <c r="A29" s="5" t="s">
        <v>996</v>
      </c>
      <c r="B29" s="2">
        <v>7464.9300000000012</v>
      </c>
      <c r="D29" t="str">
        <f t="shared" si="0"/>
        <v>Nebraska</v>
      </c>
      <c r="E29" s="2">
        <f t="shared" si="1"/>
        <v>7464.9300000000012</v>
      </c>
    </row>
    <row r="30" spans="1:5" x14ac:dyDescent="0.35">
      <c r="A30" s="5" t="s">
        <v>126</v>
      </c>
      <c r="B30" s="2">
        <v>16729.100000000002</v>
      </c>
      <c r="D30" t="str">
        <f t="shared" si="0"/>
        <v>Nevada</v>
      </c>
      <c r="E30" s="2">
        <f t="shared" si="1"/>
        <v>16729.100000000002</v>
      </c>
    </row>
    <row r="31" spans="1:5" x14ac:dyDescent="0.35">
      <c r="A31" s="5" t="s">
        <v>685</v>
      </c>
      <c r="B31" s="2">
        <v>7292.5199999999995</v>
      </c>
      <c r="D31" t="str">
        <f t="shared" si="0"/>
        <v>New Hampshire</v>
      </c>
      <c r="E31" s="2">
        <f t="shared" si="1"/>
        <v>7292.5199999999995</v>
      </c>
    </row>
    <row r="32" spans="1:5" x14ac:dyDescent="0.35">
      <c r="A32" s="5" t="s">
        <v>177</v>
      </c>
      <c r="B32" s="2">
        <v>35764.320000000007</v>
      </c>
      <c r="D32" t="str">
        <f t="shared" si="0"/>
        <v>New Jersey</v>
      </c>
      <c r="E32" s="2">
        <f t="shared" si="1"/>
        <v>35764.320000000007</v>
      </c>
    </row>
    <row r="33" spans="1:5" x14ac:dyDescent="0.35">
      <c r="A33" s="5" t="s">
        <v>399</v>
      </c>
      <c r="B33" s="2">
        <v>4783.5399999999991</v>
      </c>
      <c r="D33" t="str">
        <f t="shared" si="0"/>
        <v>New Mexico</v>
      </c>
      <c r="E33" s="2">
        <f t="shared" si="1"/>
        <v>4783.5399999999991</v>
      </c>
    </row>
    <row r="34" spans="1:5" x14ac:dyDescent="0.35">
      <c r="A34" s="5" t="s">
        <v>149</v>
      </c>
      <c r="B34" s="2">
        <v>310876.20000000036</v>
      </c>
      <c r="D34" t="str">
        <f t="shared" si="0"/>
        <v>New York</v>
      </c>
      <c r="E34" s="2">
        <f t="shared" si="1"/>
        <v>310876.20000000036</v>
      </c>
    </row>
    <row r="35" spans="1:5" x14ac:dyDescent="0.35">
      <c r="A35" s="5" t="s">
        <v>245</v>
      </c>
      <c r="B35" s="2">
        <v>55603.089999999982</v>
      </c>
      <c r="D35" t="str">
        <f t="shared" si="0"/>
        <v>North Carolina</v>
      </c>
      <c r="E35" s="2">
        <f t="shared" si="1"/>
        <v>55603.089999999982</v>
      </c>
    </row>
    <row r="36" spans="1:5" x14ac:dyDescent="0.35">
      <c r="A36" s="5" t="s">
        <v>2675</v>
      </c>
      <c r="B36" s="2">
        <v>919.91</v>
      </c>
      <c r="D36" t="str">
        <f t="shared" si="0"/>
        <v>North Dakota</v>
      </c>
      <c r="E36" s="2">
        <f t="shared" si="1"/>
        <v>919.91</v>
      </c>
    </row>
    <row r="37" spans="1:5" x14ac:dyDescent="0.35">
      <c r="A37" s="5" t="s">
        <v>78</v>
      </c>
      <c r="B37" s="2">
        <v>77976.840000000098</v>
      </c>
      <c r="D37" t="str">
        <f t="shared" si="0"/>
        <v>Ohio</v>
      </c>
      <c r="E37" s="2">
        <f t="shared" si="1"/>
        <v>77976.840000000098</v>
      </c>
    </row>
    <row r="38" spans="1:5" x14ac:dyDescent="0.35">
      <c r="A38" s="5" t="s">
        <v>840</v>
      </c>
      <c r="B38" s="2">
        <v>19683.389999999996</v>
      </c>
      <c r="D38" t="str">
        <f t="shared" si="0"/>
        <v>Oklahoma</v>
      </c>
      <c r="E38" s="2">
        <f t="shared" si="1"/>
        <v>19683.389999999996</v>
      </c>
    </row>
    <row r="39" spans="1:5" x14ac:dyDescent="0.35">
      <c r="A39" s="5" t="s">
        <v>91</v>
      </c>
      <c r="B39" s="2">
        <v>17431.140000000007</v>
      </c>
      <c r="D39" t="str">
        <f t="shared" si="0"/>
        <v>Oregon</v>
      </c>
      <c r="E39" s="2">
        <f t="shared" si="1"/>
        <v>17431.140000000007</v>
      </c>
    </row>
    <row r="40" spans="1:5" x14ac:dyDescent="0.35">
      <c r="A40" s="5" t="s">
        <v>23</v>
      </c>
      <c r="B40" s="2">
        <v>116512.01999999995</v>
      </c>
      <c r="D40" t="str">
        <f t="shared" si="0"/>
        <v>Pennsylvania</v>
      </c>
      <c r="E40" s="2">
        <f t="shared" si="1"/>
        <v>116512.01999999995</v>
      </c>
    </row>
    <row r="41" spans="1:5" x14ac:dyDescent="0.35">
      <c r="A41" s="5" t="s">
        <v>1529</v>
      </c>
      <c r="B41" s="2">
        <v>22627.96</v>
      </c>
      <c r="D41" t="str">
        <f t="shared" si="0"/>
        <v>Rhode Island</v>
      </c>
      <c r="E41" s="2">
        <f t="shared" si="1"/>
        <v>22627.96</v>
      </c>
    </row>
    <row r="42" spans="1:5" x14ac:dyDescent="0.35">
      <c r="A42" s="5" t="s">
        <v>70</v>
      </c>
      <c r="B42" s="2">
        <v>8481.7099999999973</v>
      </c>
      <c r="D42" t="str">
        <f t="shared" si="0"/>
        <v>South Carolina</v>
      </c>
      <c r="E42" s="2">
        <f t="shared" si="1"/>
        <v>8481.7099999999973</v>
      </c>
    </row>
    <row r="43" spans="1:5" x14ac:dyDescent="0.35">
      <c r="A43" s="5" t="s">
        <v>140</v>
      </c>
      <c r="B43" s="2">
        <v>1315.56</v>
      </c>
      <c r="D43" t="str">
        <f t="shared" si="0"/>
        <v>South Dakota</v>
      </c>
      <c r="E43" s="2">
        <f t="shared" si="1"/>
        <v>1315.56</v>
      </c>
    </row>
    <row r="44" spans="1:5" x14ac:dyDescent="0.35">
      <c r="A44" s="5" t="s">
        <v>120</v>
      </c>
      <c r="B44" s="2">
        <v>30661.919999999991</v>
      </c>
      <c r="D44" t="str">
        <f t="shared" si="0"/>
        <v>Tennessee</v>
      </c>
      <c r="E44" s="2">
        <f t="shared" si="1"/>
        <v>30661.919999999991</v>
      </c>
    </row>
    <row r="45" spans="1:5" x14ac:dyDescent="0.35">
      <c r="A45" s="5" t="s">
        <v>10</v>
      </c>
      <c r="B45" s="2">
        <v>170187.98</v>
      </c>
      <c r="D45" t="str">
        <f t="shared" si="0"/>
        <v>Texas</v>
      </c>
      <c r="E45" s="2">
        <f t="shared" si="1"/>
        <v>170187.98</v>
      </c>
    </row>
    <row r="46" spans="1:5" x14ac:dyDescent="0.35">
      <c r="A46" s="5" t="s">
        <v>296</v>
      </c>
      <c r="B46" s="2">
        <v>11220.06</v>
      </c>
      <c r="D46" t="str">
        <f t="shared" si="0"/>
        <v>Utah</v>
      </c>
      <c r="E46" s="2">
        <f t="shared" si="1"/>
        <v>11220.06</v>
      </c>
    </row>
    <row r="47" spans="1:5" x14ac:dyDescent="0.35">
      <c r="A47" s="5" t="s">
        <v>2322</v>
      </c>
      <c r="B47" s="2">
        <v>8929.3700000000008</v>
      </c>
      <c r="D47" t="str">
        <f t="shared" si="0"/>
        <v>Vermont</v>
      </c>
      <c r="E47" s="2">
        <f t="shared" si="1"/>
        <v>8929.3700000000008</v>
      </c>
    </row>
    <row r="48" spans="1:5" x14ac:dyDescent="0.35">
      <c r="A48" s="5" t="s">
        <v>55</v>
      </c>
      <c r="B48" s="2">
        <v>70636.72000000003</v>
      </c>
      <c r="D48" t="str">
        <f t="shared" si="0"/>
        <v>Virginia</v>
      </c>
      <c r="E48" s="2">
        <f t="shared" si="1"/>
        <v>70636.72000000003</v>
      </c>
    </row>
    <row r="49" spans="1:5" x14ac:dyDescent="0.35">
      <c r="A49" s="5" t="s">
        <v>164</v>
      </c>
      <c r="B49" s="2">
        <v>138641.28999999998</v>
      </c>
      <c r="D49" t="str">
        <f t="shared" si="0"/>
        <v>Washington</v>
      </c>
      <c r="E49" s="2">
        <f t="shared" si="1"/>
        <v>138641.28999999998</v>
      </c>
    </row>
    <row r="50" spans="1:5" x14ac:dyDescent="0.35">
      <c r="A50" s="5" t="s">
        <v>2687</v>
      </c>
      <c r="B50" s="2">
        <v>1209.8200000000002</v>
      </c>
      <c r="D50" t="str">
        <f t="shared" si="0"/>
        <v>West Virginia</v>
      </c>
      <c r="E50" s="2">
        <f t="shared" si="1"/>
        <v>1209.8200000000002</v>
      </c>
    </row>
    <row r="51" spans="1:5" x14ac:dyDescent="0.35">
      <c r="A51" s="5" t="s">
        <v>157</v>
      </c>
      <c r="B51" s="2">
        <v>32114.610000000015</v>
      </c>
      <c r="D51" t="str">
        <f t="shared" si="0"/>
        <v>Wisconsin</v>
      </c>
      <c r="E51" s="2">
        <f t="shared" si="1"/>
        <v>32114.610000000015</v>
      </c>
    </row>
    <row r="52" spans="1:5" x14ac:dyDescent="0.35">
      <c r="A52" s="5" t="s">
        <v>2620</v>
      </c>
      <c r="B52" s="2">
        <v>1603.14</v>
      </c>
      <c r="D52" t="str">
        <f t="shared" si="0"/>
        <v>Wyoming</v>
      </c>
      <c r="E52" s="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3FBEA-7693-4B9F-A0A0-07D6340A5F43}">
  <dimension ref="A1:K9994"/>
  <sheetViews>
    <sheetView topLeftCell="B1" workbookViewId="0">
      <selection activeCell="C9983" sqref="C9983"/>
    </sheetView>
  </sheetViews>
  <sheetFormatPr defaultRowHeight="14.5" x14ac:dyDescent="0.35"/>
  <cols>
    <col min="1" max="3" width="11.7265625" customWidth="1"/>
    <col min="4" max="4" width="20.36328125" bestFit="1" customWidth="1"/>
    <col min="5" max="5" width="17" bestFit="1" customWidth="1"/>
    <col min="6" max="6" width="14.453125" customWidth="1"/>
    <col min="7" max="7" width="14.08984375" customWidth="1"/>
    <col min="8" max="8" width="51.6328125" customWidth="1"/>
    <col min="9" max="9" width="8.81640625" bestFit="1" customWidth="1"/>
    <col min="10" max="10" width="10" customWidth="1"/>
    <col min="11" max="11" width="8.453125" bestFit="1" customWidth="1"/>
  </cols>
  <sheetData>
    <row r="1" spans="1:11" x14ac:dyDescent="0.35">
      <c r="A1" t="s">
        <v>0</v>
      </c>
      <c r="B1" t="s">
        <v>2721</v>
      </c>
      <c r="C1" t="s">
        <v>2722</v>
      </c>
      <c r="D1" t="s">
        <v>1</v>
      </c>
      <c r="E1" t="s">
        <v>2</v>
      </c>
      <c r="F1" t="s">
        <v>3</v>
      </c>
      <c r="G1" t="s">
        <v>4</v>
      </c>
      <c r="H1" t="s">
        <v>5</v>
      </c>
      <c r="I1" t="s">
        <v>6</v>
      </c>
      <c r="J1" t="s">
        <v>7</v>
      </c>
      <c r="K1" t="s">
        <v>8</v>
      </c>
    </row>
    <row r="2" spans="1:11" x14ac:dyDescent="0.35">
      <c r="A2" s="1">
        <v>41642</v>
      </c>
      <c r="B2" s="3">
        <f t="shared" ref="B2:B65" si="0">YEAR(A2)</f>
        <v>2014</v>
      </c>
      <c r="C2" s="3">
        <f t="shared" ref="C2:C65" si="1">MONTH(A2)</f>
        <v>1</v>
      </c>
      <c r="D2" t="s">
        <v>9</v>
      </c>
      <c r="E2" t="s">
        <v>10</v>
      </c>
      <c r="F2" t="s">
        <v>11</v>
      </c>
      <c r="G2" t="s">
        <v>12</v>
      </c>
      <c r="H2" t="s">
        <v>13</v>
      </c>
      <c r="I2" s="2">
        <v>16.45</v>
      </c>
      <c r="J2" s="3">
        <v>2</v>
      </c>
      <c r="K2" s="2">
        <v>5.55</v>
      </c>
    </row>
    <row r="3" spans="1:11" x14ac:dyDescent="0.35">
      <c r="A3" s="1">
        <v>41643</v>
      </c>
      <c r="B3" s="3">
        <f t="shared" si="0"/>
        <v>2014</v>
      </c>
      <c r="C3" s="3">
        <f t="shared" si="1"/>
        <v>1</v>
      </c>
      <c r="D3" t="s">
        <v>14</v>
      </c>
      <c r="E3" t="s">
        <v>15</v>
      </c>
      <c r="F3" t="s">
        <v>11</v>
      </c>
      <c r="G3" t="s">
        <v>16</v>
      </c>
      <c r="H3" t="s">
        <v>17</v>
      </c>
      <c r="I3" s="2">
        <v>11.78</v>
      </c>
      <c r="J3" s="3">
        <v>3</v>
      </c>
      <c r="K3" s="2">
        <v>4.2699999999999996</v>
      </c>
    </row>
    <row r="4" spans="1:11" x14ac:dyDescent="0.35">
      <c r="A4" s="1">
        <v>41643</v>
      </c>
      <c r="B4" s="3">
        <f t="shared" si="0"/>
        <v>2014</v>
      </c>
      <c r="C4" s="3">
        <f t="shared" si="1"/>
        <v>1</v>
      </c>
      <c r="D4" t="s">
        <v>14</v>
      </c>
      <c r="E4" t="s">
        <v>15</v>
      </c>
      <c r="F4" t="s">
        <v>11</v>
      </c>
      <c r="G4" t="s">
        <v>18</v>
      </c>
      <c r="H4" t="s">
        <v>19</v>
      </c>
      <c r="I4" s="2">
        <v>272.74</v>
      </c>
      <c r="J4" s="3">
        <v>3</v>
      </c>
      <c r="K4" s="2">
        <v>-64.77</v>
      </c>
    </row>
    <row r="5" spans="1:11" x14ac:dyDescent="0.35">
      <c r="A5" s="1">
        <v>41643</v>
      </c>
      <c r="B5" s="3">
        <f t="shared" si="0"/>
        <v>2014</v>
      </c>
      <c r="C5" s="3">
        <f t="shared" si="1"/>
        <v>1</v>
      </c>
      <c r="D5" t="s">
        <v>14</v>
      </c>
      <c r="E5" t="s">
        <v>15</v>
      </c>
      <c r="F5" t="s">
        <v>11</v>
      </c>
      <c r="G5" t="s">
        <v>20</v>
      </c>
      <c r="H5" t="s">
        <v>21</v>
      </c>
      <c r="I5" s="2">
        <v>3.54</v>
      </c>
      <c r="J5" s="3">
        <v>2</v>
      </c>
      <c r="K5" s="2">
        <v>-5.49</v>
      </c>
    </row>
    <row r="6" spans="1:11" x14ac:dyDescent="0.35">
      <c r="A6" s="1">
        <v>41644</v>
      </c>
      <c r="B6" s="3">
        <f t="shared" si="0"/>
        <v>2014</v>
      </c>
      <c r="C6" s="3">
        <f t="shared" si="1"/>
        <v>1</v>
      </c>
      <c r="D6" t="s">
        <v>22</v>
      </c>
      <c r="E6" t="s">
        <v>23</v>
      </c>
      <c r="F6" t="s">
        <v>11</v>
      </c>
      <c r="G6" t="s">
        <v>24</v>
      </c>
      <c r="H6" t="s">
        <v>25</v>
      </c>
      <c r="I6" s="2">
        <v>19.54</v>
      </c>
      <c r="J6" s="3">
        <v>3</v>
      </c>
      <c r="K6" s="2">
        <v>4.88</v>
      </c>
    </row>
    <row r="7" spans="1:11" x14ac:dyDescent="0.35">
      <c r="A7" s="1">
        <v>41645</v>
      </c>
      <c r="B7" s="3">
        <f t="shared" si="0"/>
        <v>2014</v>
      </c>
      <c r="C7" s="3">
        <f t="shared" si="1"/>
        <v>1</v>
      </c>
      <c r="D7" t="s">
        <v>26</v>
      </c>
      <c r="E7" t="s">
        <v>27</v>
      </c>
      <c r="F7" t="s">
        <v>11</v>
      </c>
      <c r="G7" t="s">
        <v>12</v>
      </c>
      <c r="H7" t="s">
        <v>28</v>
      </c>
      <c r="I7" s="2">
        <v>19.440000000000001</v>
      </c>
      <c r="J7" s="3">
        <v>3</v>
      </c>
      <c r="K7" s="2">
        <v>9.33</v>
      </c>
    </row>
    <row r="8" spans="1:11" x14ac:dyDescent="0.35">
      <c r="A8" s="1">
        <v>41645</v>
      </c>
      <c r="B8" s="3">
        <f t="shared" si="0"/>
        <v>2014</v>
      </c>
      <c r="C8" s="3">
        <f t="shared" si="1"/>
        <v>1</v>
      </c>
      <c r="D8" t="s">
        <v>29</v>
      </c>
      <c r="E8" t="s">
        <v>30</v>
      </c>
      <c r="F8" t="s">
        <v>11</v>
      </c>
      <c r="G8" t="s">
        <v>24</v>
      </c>
      <c r="H8" t="s">
        <v>31</v>
      </c>
      <c r="I8" s="2">
        <v>12.78</v>
      </c>
      <c r="J8" s="3">
        <v>3</v>
      </c>
      <c r="K8" s="2">
        <v>5.24</v>
      </c>
    </row>
    <row r="9" spans="1:11" x14ac:dyDescent="0.35">
      <c r="A9" s="1">
        <v>41645</v>
      </c>
      <c r="B9" s="3">
        <f t="shared" si="0"/>
        <v>2014</v>
      </c>
      <c r="C9" s="3">
        <f t="shared" si="1"/>
        <v>1</v>
      </c>
      <c r="D9" t="s">
        <v>32</v>
      </c>
      <c r="E9" t="s">
        <v>33</v>
      </c>
      <c r="F9" t="s">
        <v>34</v>
      </c>
      <c r="G9" t="s">
        <v>35</v>
      </c>
      <c r="H9" t="s">
        <v>36</v>
      </c>
      <c r="I9" s="2">
        <v>2573.8200000000002</v>
      </c>
      <c r="J9" s="3">
        <v>9</v>
      </c>
      <c r="K9" s="2">
        <v>746.41</v>
      </c>
    </row>
    <row r="10" spans="1:11" x14ac:dyDescent="0.35">
      <c r="A10" s="1">
        <v>41645</v>
      </c>
      <c r="B10" s="3">
        <f t="shared" si="0"/>
        <v>2014</v>
      </c>
      <c r="C10" s="3">
        <f t="shared" si="1"/>
        <v>1</v>
      </c>
      <c r="D10" t="s">
        <v>32</v>
      </c>
      <c r="E10" t="s">
        <v>33</v>
      </c>
      <c r="F10" t="s">
        <v>11</v>
      </c>
      <c r="G10" t="s">
        <v>20</v>
      </c>
      <c r="H10" t="s">
        <v>37</v>
      </c>
      <c r="I10" s="2">
        <v>609.98</v>
      </c>
      <c r="J10" s="3">
        <v>2</v>
      </c>
      <c r="K10" s="2">
        <v>274.49</v>
      </c>
    </row>
    <row r="11" spans="1:11" x14ac:dyDescent="0.35">
      <c r="A11" s="1">
        <v>41645</v>
      </c>
      <c r="B11" s="3">
        <f t="shared" si="0"/>
        <v>2014</v>
      </c>
      <c r="C11" s="3">
        <f t="shared" si="1"/>
        <v>1</v>
      </c>
      <c r="D11" t="s">
        <v>32</v>
      </c>
      <c r="E11" t="s">
        <v>33</v>
      </c>
      <c r="F11" t="s">
        <v>11</v>
      </c>
      <c r="G11" t="s">
        <v>24</v>
      </c>
      <c r="H11" t="s">
        <v>38</v>
      </c>
      <c r="I11" s="2">
        <v>5.48</v>
      </c>
      <c r="J11" s="3">
        <v>2</v>
      </c>
      <c r="K11" s="2">
        <v>1.48</v>
      </c>
    </row>
    <row r="12" spans="1:11" x14ac:dyDescent="0.35">
      <c r="A12" s="1">
        <v>41645</v>
      </c>
      <c r="B12" s="3">
        <f t="shared" si="0"/>
        <v>2014</v>
      </c>
      <c r="C12" s="3">
        <f t="shared" si="1"/>
        <v>1</v>
      </c>
      <c r="D12" t="s">
        <v>32</v>
      </c>
      <c r="E12" t="s">
        <v>33</v>
      </c>
      <c r="F12" t="s">
        <v>39</v>
      </c>
      <c r="G12" t="s">
        <v>40</v>
      </c>
      <c r="H12" t="s">
        <v>41</v>
      </c>
      <c r="I12" s="2">
        <v>391.98</v>
      </c>
      <c r="J12" s="3">
        <v>2</v>
      </c>
      <c r="K12" s="2">
        <v>113.67</v>
      </c>
    </row>
    <row r="13" spans="1:11" x14ac:dyDescent="0.35">
      <c r="A13" s="1">
        <v>41645</v>
      </c>
      <c r="B13" s="3">
        <f t="shared" si="0"/>
        <v>2014</v>
      </c>
      <c r="C13" s="3">
        <f t="shared" si="1"/>
        <v>1</v>
      </c>
      <c r="D13" t="s">
        <v>32</v>
      </c>
      <c r="E13" t="s">
        <v>33</v>
      </c>
      <c r="F13" t="s">
        <v>39</v>
      </c>
      <c r="G13" t="s">
        <v>40</v>
      </c>
      <c r="H13" t="s">
        <v>42</v>
      </c>
      <c r="I13" s="2">
        <v>755.96</v>
      </c>
      <c r="J13" s="3">
        <v>4</v>
      </c>
      <c r="K13" s="2">
        <v>204.11</v>
      </c>
    </row>
    <row r="14" spans="1:11" x14ac:dyDescent="0.35">
      <c r="A14" s="1">
        <v>41645</v>
      </c>
      <c r="B14" s="3">
        <f t="shared" si="0"/>
        <v>2014</v>
      </c>
      <c r="C14" s="3">
        <f t="shared" si="1"/>
        <v>1</v>
      </c>
      <c r="D14" t="s">
        <v>32</v>
      </c>
      <c r="E14" t="s">
        <v>33</v>
      </c>
      <c r="F14" t="s">
        <v>11</v>
      </c>
      <c r="G14" t="s">
        <v>43</v>
      </c>
      <c r="H14" t="s">
        <v>44</v>
      </c>
      <c r="I14" s="2">
        <v>31.12</v>
      </c>
      <c r="J14" s="3">
        <v>4</v>
      </c>
      <c r="K14" s="2">
        <v>0.31</v>
      </c>
    </row>
    <row r="15" spans="1:11" x14ac:dyDescent="0.35">
      <c r="A15" s="1">
        <v>41645</v>
      </c>
      <c r="B15" s="3">
        <f t="shared" si="0"/>
        <v>2014</v>
      </c>
      <c r="C15" s="3">
        <f t="shared" si="1"/>
        <v>1</v>
      </c>
      <c r="D15" t="s">
        <v>32</v>
      </c>
      <c r="E15" t="s">
        <v>33</v>
      </c>
      <c r="F15" t="s">
        <v>11</v>
      </c>
      <c r="G15" t="s">
        <v>12</v>
      </c>
      <c r="H15" t="s">
        <v>45</v>
      </c>
      <c r="I15" s="2">
        <v>6.54</v>
      </c>
      <c r="J15" s="3">
        <v>1</v>
      </c>
      <c r="K15" s="2">
        <v>3.01</v>
      </c>
    </row>
    <row r="16" spans="1:11" x14ac:dyDescent="0.35">
      <c r="A16" s="1">
        <v>41646</v>
      </c>
      <c r="B16" s="3">
        <f t="shared" si="0"/>
        <v>2014</v>
      </c>
      <c r="C16" s="3">
        <f t="shared" si="1"/>
        <v>1</v>
      </c>
      <c r="D16" t="s">
        <v>46</v>
      </c>
      <c r="E16" t="s">
        <v>10</v>
      </c>
      <c r="F16" t="s">
        <v>34</v>
      </c>
      <c r="G16" t="s">
        <v>47</v>
      </c>
      <c r="H16" t="s">
        <v>48</v>
      </c>
      <c r="I16" s="2">
        <v>76.73</v>
      </c>
      <c r="J16" s="3">
        <v>3</v>
      </c>
      <c r="K16" s="2">
        <v>-53.71</v>
      </c>
    </row>
    <row r="17" spans="1:11" x14ac:dyDescent="0.35">
      <c r="A17" s="1">
        <v>41646</v>
      </c>
      <c r="B17" s="3">
        <f t="shared" si="0"/>
        <v>2014</v>
      </c>
      <c r="C17" s="3">
        <f t="shared" si="1"/>
        <v>1</v>
      </c>
      <c r="D17" t="s">
        <v>46</v>
      </c>
      <c r="E17" t="s">
        <v>10</v>
      </c>
      <c r="F17" t="s">
        <v>11</v>
      </c>
      <c r="G17" t="s">
        <v>20</v>
      </c>
      <c r="H17" t="s">
        <v>49</v>
      </c>
      <c r="I17" s="2">
        <v>10.43</v>
      </c>
      <c r="J17" s="3">
        <v>7</v>
      </c>
      <c r="K17" s="2">
        <v>-18.25</v>
      </c>
    </row>
    <row r="18" spans="1:11" x14ac:dyDescent="0.35">
      <c r="A18" s="1">
        <v>41648</v>
      </c>
      <c r="B18" s="3">
        <f t="shared" si="0"/>
        <v>2014</v>
      </c>
      <c r="C18" s="3">
        <f t="shared" si="1"/>
        <v>1</v>
      </c>
      <c r="D18" t="s">
        <v>50</v>
      </c>
      <c r="E18" t="s">
        <v>10</v>
      </c>
      <c r="F18" t="s">
        <v>11</v>
      </c>
      <c r="G18" t="s">
        <v>24</v>
      </c>
      <c r="H18" t="s">
        <v>51</v>
      </c>
      <c r="I18" s="2">
        <v>9.34</v>
      </c>
      <c r="J18" s="3">
        <v>2</v>
      </c>
      <c r="K18" s="2">
        <v>1.17</v>
      </c>
    </row>
    <row r="19" spans="1:11" x14ac:dyDescent="0.35">
      <c r="A19" s="1">
        <v>41648</v>
      </c>
      <c r="B19" s="3">
        <f t="shared" si="0"/>
        <v>2014</v>
      </c>
      <c r="C19" s="3">
        <f t="shared" si="1"/>
        <v>1</v>
      </c>
      <c r="D19" t="s">
        <v>50</v>
      </c>
      <c r="E19" t="s">
        <v>10</v>
      </c>
      <c r="F19" t="s">
        <v>39</v>
      </c>
      <c r="G19" t="s">
        <v>52</v>
      </c>
      <c r="H19" t="s">
        <v>53</v>
      </c>
      <c r="I19" s="2">
        <v>31.2</v>
      </c>
      <c r="J19" s="3">
        <v>3</v>
      </c>
      <c r="K19" s="2">
        <v>9.75</v>
      </c>
    </row>
    <row r="20" spans="1:11" x14ac:dyDescent="0.35">
      <c r="A20" s="1">
        <v>41649</v>
      </c>
      <c r="B20" s="3">
        <f t="shared" si="0"/>
        <v>2014</v>
      </c>
      <c r="C20" s="3">
        <f t="shared" si="1"/>
        <v>1</v>
      </c>
      <c r="D20" t="s">
        <v>54</v>
      </c>
      <c r="E20" t="s">
        <v>55</v>
      </c>
      <c r="F20" t="s">
        <v>11</v>
      </c>
      <c r="G20" t="s">
        <v>16</v>
      </c>
      <c r="H20" t="s">
        <v>56</v>
      </c>
      <c r="I20" s="2">
        <v>2.89</v>
      </c>
      <c r="J20" s="3">
        <v>1</v>
      </c>
      <c r="K20" s="2">
        <v>1.36</v>
      </c>
    </row>
    <row r="21" spans="1:11" x14ac:dyDescent="0.35">
      <c r="A21" s="1">
        <v>41649</v>
      </c>
      <c r="B21" s="3">
        <f t="shared" si="0"/>
        <v>2014</v>
      </c>
      <c r="C21" s="3">
        <f t="shared" si="1"/>
        <v>1</v>
      </c>
      <c r="D21" t="s">
        <v>54</v>
      </c>
      <c r="E21" t="s">
        <v>55</v>
      </c>
      <c r="F21" t="s">
        <v>34</v>
      </c>
      <c r="G21" t="s">
        <v>47</v>
      </c>
      <c r="H21" t="s">
        <v>57</v>
      </c>
      <c r="I21" s="2">
        <v>51.94</v>
      </c>
      <c r="J21" s="3">
        <v>1</v>
      </c>
      <c r="K21" s="2">
        <v>21.3</v>
      </c>
    </row>
    <row r="22" spans="1:11" x14ac:dyDescent="0.35">
      <c r="A22" s="1">
        <v>41650</v>
      </c>
      <c r="B22" s="3">
        <f t="shared" si="0"/>
        <v>2014</v>
      </c>
      <c r="C22" s="3">
        <f t="shared" si="1"/>
        <v>1</v>
      </c>
      <c r="D22" t="s">
        <v>58</v>
      </c>
      <c r="E22" t="s">
        <v>59</v>
      </c>
      <c r="F22" t="s">
        <v>34</v>
      </c>
      <c r="G22" t="s">
        <v>47</v>
      </c>
      <c r="H22" t="s">
        <v>60</v>
      </c>
      <c r="I22" s="2">
        <v>9.94</v>
      </c>
      <c r="J22" s="3">
        <v>2</v>
      </c>
      <c r="K22" s="2">
        <v>3.08</v>
      </c>
    </row>
    <row r="23" spans="1:11" x14ac:dyDescent="0.35">
      <c r="A23" s="1">
        <v>41652</v>
      </c>
      <c r="B23" s="3">
        <f t="shared" si="0"/>
        <v>2014</v>
      </c>
      <c r="C23" s="3">
        <f t="shared" si="1"/>
        <v>1</v>
      </c>
      <c r="D23" t="s">
        <v>61</v>
      </c>
      <c r="E23" t="s">
        <v>62</v>
      </c>
      <c r="F23" t="s">
        <v>11</v>
      </c>
      <c r="G23" t="s">
        <v>63</v>
      </c>
      <c r="H23" t="s">
        <v>64</v>
      </c>
      <c r="I23" s="2">
        <v>11.36</v>
      </c>
      <c r="J23" s="3">
        <v>2</v>
      </c>
      <c r="K23" s="2">
        <v>5.34</v>
      </c>
    </row>
    <row r="24" spans="1:11" x14ac:dyDescent="0.35">
      <c r="A24" s="1">
        <v>41652</v>
      </c>
      <c r="B24" s="3">
        <f t="shared" si="0"/>
        <v>2014</v>
      </c>
      <c r="C24" s="3">
        <f t="shared" si="1"/>
        <v>1</v>
      </c>
      <c r="D24" t="s">
        <v>61</v>
      </c>
      <c r="E24" t="s">
        <v>62</v>
      </c>
      <c r="F24" t="s">
        <v>11</v>
      </c>
      <c r="G24" t="s">
        <v>63</v>
      </c>
      <c r="H24" t="s">
        <v>65</v>
      </c>
      <c r="I24" s="2">
        <v>50.94</v>
      </c>
      <c r="J24" s="3">
        <v>3</v>
      </c>
      <c r="K24" s="2">
        <v>25.47</v>
      </c>
    </row>
    <row r="25" spans="1:11" x14ac:dyDescent="0.35">
      <c r="A25" s="1">
        <v>41652</v>
      </c>
      <c r="B25" s="3">
        <f t="shared" si="0"/>
        <v>2014</v>
      </c>
      <c r="C25" s="3">
        <f t="shared" si="1"/>
        <v>1</v>
      </c>
      <c r="D25" t="s">
        <v>61</v>
      </c>
      <c r="E25" t="s">
        <v>62</v>
      </c>
      <c r="F25" t="s">
        <v>39</v>
      </c>
      <c r="G25" t="s">
        <v>52</v>
      </c>
      <c r="H25" t="s">
        <v>66</v>
      </c>
      <c r="I25" s="2">
        <v>646.74</v>
      </c>
      <c r="J25" s="3">
        <v>6</v>
      </c>
      <c r="K25" s="2">
        <v>258.7</v>
      </c>
    </row>
    <row r="26" spans="1:11" x14ac:dyDescent="0.35">
      <c r="A26" s="1">
        <v>41652</v>
      </c>
      <c r="B26" s="3">
        <f t="shared" si="0"/>
        <v>2014</v>
      </c>
      <c r="C26" s="3">
        <f t="shared" si="1"/>
        <v>1</v>
      </c>
      <c r="D26" t="s">
        <v>61</v>
      </c>
      <c r="E26" t="s">
        <v>62</v>
      </c>
      <c r="F26" t="s">
        <v>11</v>
      </c>
      <c r="G26" t="s">
        <v>20</v>
      </c>
      <c r="H26" t="s">
        <v>67</v>
      </c>
      <c r="I26" s="2">
        <v>5.64</v>
      </c>
      <c r="J26" s="3">
        <v>3</v>
      </c>
      <c r="K26" s="2">
        <v>2.71</v>
      </c>
    </row>
    <row r="27" spans="1:11" x14ac:dyDescent="0.35">
      <c r="A27" s="1">
        <v>41652</v>
      </c>
      <c r="B27" s="3">
        <f t="shared" si="0"/>
        <v>2014</v>
      </c>
      <c r="C27" s="3">
        <f t="shared" si="1"/>
        <v>1</v>
      </c>
      <c r="D27" t="s">
        <v>61</v>
      </c>
      <c r="E27" t="s">
        <v>62</v>
      </c>
      <c r="F27" t="s">
        <v>11</v>
      </c>
      <c r="G27" t="s">
        <v>18</v>
      </c>
      <c r="H27" t="s">
        <v>68</v>
      </c>
      <c r="I27" s="2">
        <v>572.58000000000004</v>
      </c>
      <c r="J27" s="3">
        <v>6</v>
      </c>
      <c r="K27" s="2">
        <v>34.35</v>
      </c>
    </row>
    <row r="28" spans="1:11" x14ac:dyDescent="0.35">
      <c r="A28" s="1">
        <v>41652</v>
      </c>
      <c r="B28" s="3">
        <f t="shared" si="0"/>
        <v>2014</v>
      </c>
      <c r="C28" s="3">
        <f t="shared" si="1"/>
        <v>1</v>
      </c>
      <c r="D28" t="s">
        <v>69</v>
      </c>
      <c r="E28" t="s">
        <v>70</v>
      </c>
      <c r="F28" t="s">
        <v>34</v>
      </c>
      <c r="G28" t="s">
        <v>35</v>
      </c>
      <c r="H28" t="s">
        <v>71</v>
      </c>
      <c r="I28" s="2">
        <v>545.94000000000005</v>
      </c>
      <c r="J28" s="3">
        <v>6</v>
      </c>
      <c r="K28" s="2">
        <v>87.35</v>
      </c>
    </row>
    <row r="29" spans="1:11" x14ac:dyDescent="0.35">
      <c r="A29" s="1">
        <v>41652</v>
      </c>
      <c r="B29" s="3">
        <f t="shared" si="0"/>
        <v>2014</v>
      </c>
      <c r="C29" s="3">
        <f t="shared" si="1"/>
        <v>1</v>
      </c>
      <c r="D29" t="s">
        <v>72</v>
      </c>
      <c r="E29" t="s">
        <v>27</v>
      </c>
      <c r="F29" t="s">
        <v>11</v>
      </c>
      <c r="G29" t="s">
        <v>18</v>
      </c>
      <c r="H29" t="s">
        <v>73</v>
      </c>
      <c r="I29" s="2">
        <v>1325.85</v>
      </c>
      <c r="J29" s="3">
        <v>5</v>
      </c>
      <c r="K29" s="2">
        <v>238.65</v>
      </c>
    </row>
    <row r="30" spans="1:11" x14ac:dyDescent="0.35">
      <c r="A30" s="1">
        <v>41652</v>
      </c>
      <c r="B30" s="3">
        <f t="shared" si="0"/>
        <v>2014</v>
      </c>
      <c r="C30" s="3">
        <f t="shared" si="1"/>
        <v>1</v>
      </c>
      <c r="D30" t="s">
        <v>72</v>
      </c>
      <c r="E30" t="s">
        <v>27</v>
      </c>
      <c r="F30" t="s">
        <v>34</v>
      </c>
      <c r="G30" t="s">
        <v>74</v>
      </c>
      <c r="H30" t="s">
        <v>75</v>
      </c>
      <c r="I30" s="2">
        <v>334</v>
      </c>
      <c r="J30" s="3">
        <v>3</v>
      </c>
      <c r="K30" s="2">
        <v>3.93</v>
      </c>
    </row>
    <row r="31" spans="1:11" x14ac:dyDescent="0.35">
      <c r="A31" s="1">
        <v>41652</v>
      </c>
      <c r="B31" s="3">
        <f t="shared" si="0"/>
        <v>2014</v>
      </c>
      <c r="C31" s="3">
        <f t="shared" si="1"/>
        <v>1</v>
      </c>
      <c r="D31" t="s">
        <v>72</v>
      </c>
      <c r="E31" t="s">
        <v>27</v>
      </c>
      <c r="F31" t="s">
        <v>11</v>
      </c>
      <c r="G31" t="s">
        <v>24</v>
      </c>
      <c r="H31" t="s">
        <v>76</v>
      </c>
      <c r="I31" s="2">
        <v>19.899999999999999</v>
      </c>
      <c r="J31" s="3">
        <v>5</v>
      </c>
      <c r="K31" s="2">
        <v>6.57</v>
      </c>
    </row>
    <row r="32" spans="1:11" x14ac:dyDescent="0.35">
      <c r="A32" s="1">
        <v>41652</v>
      </c>
      <c r="B32" s="3">
        <f t="shared" si="0"/>
        <v>2014</v>
      </c>
      <c r="C32" s="3">
        <f t="shared" si="1"/>
        <v>1</v>
      </c>
      <c r="D32" t="s">
        <v>77</v>
      </c>
      <c r="E32" t="s">
        <v>78</v>
      </c>
      <c r="F32" t="s">
        <v>11</v>
      </c>
      <c r="G32" t="s">
        <v>12</v>
      </c>
      <c r="H32" t="s">
        <v>79</v>
      </c>
      <c r="I32" s="2">
        <v>37.409999999999997</v>
      </c>
      <c r="J32" s="3">
        <v>7</v>
      </c>
      <c r="K32" s="2">
        <v>13.09</v>
      </c>
    </row>
    <row r="33" spans="1:11" x14ac:dyDescent="0.35">
      <c r="A33" s="1">
        <v>41652</v>
      </c>
      <c r="B33" s="3">
        <f t="shared" si="0"/>
        <v>2014</v>
      </c>
      <c r="C33" s="3">
        <f t="shared" si="1"/>
        <v>1</v>
      </c>
      <c r="D33" t="s">
        <v>77</v>
      </c>
      <c r="E33" t="s">
        <v>78</v>
      </c>
      <c r="F33" t="s">
        <v>11</v>
      </c>
      <c r="G33" t="s">
        <v>20</v>
      </c>
      <c r="H33" t="s">
        <v>80</v>
      </c>
      <c r="I33" s="2">
        <v>3.44</v>
      </c>
      <c r="J33" s="3">
        <v>2</v>
      </c>
      <c r="K33" s="2">
        <v>-2.52</v>
      </c>
    </row>
    <row r="34" spans="1:11" x14ac:dyDescent="0.35">
      <c r="A34" s="1">
        <v>41653</v>
      </c>
      <c r="B34" s="3">
        <f t="shared" si="0"/>
        <v>2014</v>
      </c>
      <c r="C34" s="3">
        <f t="shared" si="1"/>
        <v>1</v>
      </c>
      <c r="D34" t="s">
        <v>81</v>
      </c>
      <c r="E34" t="s">
        <v>23</v>
      </c>
      <c r="F34" t="s">
        <v>34</v>
      </c>
      <c r="G34" t="s">
        <v>74</v>
      </c>
      <c r="H34" t="s">
        <v>82</v>
      </c>
      <c r="I34" s="2">
        <v>61.96</v>
      </c>
      <c r="J34" s="3">
        <v>4</v>
      </c>
      <c r="K34" s="2">
        <v>-53.29</v>
      </c>
    </row>
    <row r="35" spans="1:11" x14ac:dyDescent="0.35">
      <c r="A35" s="1">
        <v>41654</v>
      </c>
      <c r="B35" s="3">
        <f t="shared" si="0"/>
        <v>2014</v>
      </c>
      <c r="C35" s="3">
        <f t="shared" si="1"/>
        <v>1</v>
      </c>
      <c r="D35" t="s">
        <v>83</v>
      </c>
      <c r="E35" t="s">
        <v>30</v>
      </c>
      <c r="F35" t="s">
        <v>39</v>
      </c>
      <c r="G35" t="s">
        <v>52</v>
      </c>
      <c r="H35" t="s">
        <v>84</v>
      </c>
      <c r="I35" s="2">
        <v>149.94999999999999</v>
      </c>
      <c r="J35" s="3">
        <v>5</v>
      </c>
      <c r="K35" s="2">
        <v>65.98</v>
      </c>
    </row>
    <row r="36" spans="1:11" x14ac:dyDescent="0.35">
      <c r="A36" s="1">
        <v>41655</v>
      </c>
      <c r="B36" s="3">
        <f t="shared" si="0"/>
        <v>2014</v>
      </c>
      <c r="C36" s="3">
        <f t="shared" si="1"/>
        <v>1</v>
      </c>
      <c r="D36" t="s">
        <v>85</v>
      </c>
      <c r="E36" t="s">
        <v>23</v>
      </c>
      <c r="F36" t="s">
        <v>34</v>
      </c>
      <c r="G36" t="s">
        <v>47</v>
      </c>
      <c r="H36" t="s">
        <v>86</v>
      </c>
      <c r="I36" s="2">
        <v>127.1</v>
      </c>
      <c r="J36" s="3">
        <v>6</v>
      </c>
      <c r="K36" s="2">
        <v>28.6</v>
      </c>
    </row>
    <row r="37" spans="1:11" x14ac:dyDescent="0.35">
      <c r="A37" s="1">
        <v>41655</v>
      </c>
      <c r="B37" s="3">
        <f t="shared" si="0"/>
        <v>2014</v>
      </c>
      <c r="C37" s="3">
        <f t="shared" si="1"/>
        <v>1</v>
      </c>
      <c r="D37" t="s">
        <v>85</v>
      </c>
      <c r="E37" t="s">
        <v>23</v>
      </c>
      <c r="F37" t="s">
        <v>39</v>
      </c>
      <c r="G37" t="s">
        <v>40</v>
      </c>
      <c r="H37" t="s">
        <v>87</v>
      </c>
      <c r="I37" s="2">
        <v>124.2</v>
      </c>
      <c r="J37" s="3">
        <v>3</v>
      </c>
      <c r="K37" s="2">
        <v>-31.05</v>
      </c>
    </row>
    <row r="38" spans="1:11" x14ac:dyDescent="0.35">
      <c r="A38" s="1">
        <v>41655</v>
      </c>
      <c r="B38" s="3">
        <f t="shared" si="0"/>
        <v>2014</v>
      </c>
      <c r="C38" s="3">
        <f t="shared" si="1"/>
        <v>1</v>
      </c>
      <c r="D38" t="s">
        <v>85</v>
      </c>
      <c r="E38" t="s">
        <v>23</v>
      </c>
      <c r="F38" t="s">
        <v>11</v>
      </c>
      <c r="G38" t="s">
        <v>20</v>
      </c>
      <c r="H38" t="s">
        <v>88</v>
      </c>
      <c r="I38" s="2">
        <v>18.59</v>
      </c>
      <c r="J38" s="3">
        <v>2</v>
      </c>
      <c r="K38" s="2">
        <v>-13.63</v>
      </c>
    </row>
    <row r="39" spans="1:11" x14ac:dyDescent="0.35">
      <c r="A39" s="1">
        <v>41655</v>
      </c>
      <c r="B39" s="3">
        <f t="shared" si="0"/>
        <v>2014</v>
      </c>
      <c r="C39" s="3">
        <f t="shared" si="1"/>
        <v>1</v>
      </c>
      <c r="D39" t="s">
        <v>85</v>
      </c>
      <c r="E39" t="s">
        <v>23</v>
      </c>
      <c r="F39" t="s">
        <v>11</v>
      </c>
      <c r="G39" t="s">
        <v>16</v>
      </c>
      <c r="H39" t="s">
        <v>89</v>
      </c>
      <c r="I39" s="2">
        <v>30.07</v>
      </c>
      <c r="J39" s="3">
        <v>3</v>
      </c>
      <c r="K39" s="2">
        <v>10.15</v>
      </c>
    </row>
    <row r="40" spans="1:11" x14ac:dyDescent="0.35">
      <c r="A40" s="1">
        <v>41657</v>
      </c>
      <c r="B40" s="3">
        <f t="shared" si="0"/>
        <v>2014</v>
      </c>
      <c r="C40" s="3">
        <f t="shared" si="1"/>
        <v>1</v>
      </c>
      <c r="D40" t="s">
        <v>90</v>
      </c>
      <c r="E40" t="s">
        <v>91</v>
      </c>
      <c r="F40" t="s">
        <v>11</v>
      </c>
      <c r="G40" t="s">
        <v>92</v>
      </c>
      <c r="H40" t="s">
        <v>93</v>
      </c>
      <c r="I40" s="2">
        <v>64.86</v>
      </c>
      <c r="J40" s="3">
        <v>4</v>
      </c>
      <c r="K40" s="2">
        <v>6.49</v>
      </c>
    </row>
    <row r="41" spans="1:11" x14ac:dyDescent="0.35">
      <c r="A41" s="1">
        <v>41658</v>
      </c>
      <c r="B41" s="3">
        <f t="shared" si="0"/>
        <v>2014</v>
      </c>
      <c r="C41" s="3">
        <f t="shared" si="1"/>
        <v>1</v>
      </c>
      <c r="D41" t="s">
        <v>94</v>
      </c>
      <c r="E41" t="s">
        <v>95</v>
      </c>
      <c r="F41" t="s">
        <v>11</v>
      </c>
      <c r="G41" t="s">
        <v>20</v>
      </c>
      <c r="H41" t="s">
        <v>96</v>
      </c>
      <c r="I41" s="2">
        <v>32.340000000000003</v>
      </c>
      <c r="J41" s="3">
        <v>10</v>
      </c>
      <c r="K41" s="2">
        <v>-23.72</v>
      </c>
    </row>
    <row r="42" spans="1:11" x14ac:dyDescent="0.35">
      <c r="A42" s="1">
        <v>41658</v>
      </c>
      <c r="B42" s="3">
        <f t="shared" si="0"/>
        <v>2014</v>
      </c>
      <c r="C42" s="3">
        <f t="shared" si="1"/>
        <v>1</v>
      </c>
      <c r="D42" t="s">
        <v>94</v>
      </c>
      <c r="E42" t="s">
        <v>95</v>
      </c>
      <c r="F42" t="s">
        <v>11</v>
      </c>
      <c r="G42" t="s">
        <v>12</v>
      </c>
      <c r="H42" t="s">
        <v>97</v>
      </c>
      <c r="I42" s="2">
        <v>56.06</v>
      </c>
      <c r="J42" s="3">
        <v>4</v>
      </c>
      <c r="K42" s="2">
        <v>19.62</v>
      </c>
    </row>
    <row r="43" spans="1:11" x14ac:dyDescent="0.35">
      <c r="A43" s="1">
        <v>41658</v>
      </c>
      <c r="B43" s="3">
        <f t="shared" si="0"/>
        <v>2014</v>
      </c>
      <c r="C43" s="3">
        <f t="shared" si="1"/>
        <v>1</v>
      </c>
      <c r="D43" t="s">
        <v>94</v>
      </c>
      <c r="E43" t="s">
        <v>95</v>
      </c>
      <c r="F43" t="s">
        <v>11</v>
      </c>
      <c r="G43" t="s">
        <v>63</v>
      </c>
      <c r="H43" t="s">
        <v>98</v>
      </c>
      <c r="I43" s="2">
        <v>108.72</v>
      </c>
      <c r="J43" s="3">
        <v>5</v>
      </c>
      <c r="K43" s="2">
        <v>36.69</v>
      </c>
    </row>
    <row r="44" spans="1:11" x14ac:dyDescent="0.35">
      <c r="A44" s="1">
        <v>41658</v>
      </c>
      <c r="B44" s="3">
        <f t="shared" si="0"/>
        <v>2014</v>
      </c>
      <c r="C44" s="3">
        <f t="shared" si="1"/>
        <v>1</v>
      </c>
      <c r="D44" t="s">
        <v>94</v>
      </c>
      <c r="E44" t="s">
        <v>95</v>
      </c>
      <c r="F44" t="s">
        <v>34</v>
      </c>
      <c r="G44" t="s">
        <v>74</v>
      </c>
      <c r="H44" t="s">
        <v>99</v>
      </c>
      <c r="I44" s="2">
        <v>181.47</v>
      </c>
      <c r="J44" s="3">
        <v>5</v>
      </c>
      <c r="K44" s="2">
        <v>-320.60000000000002</v>
      </c>
    </row>
    <row r="45" spans="1:11" x14ac:dyDescent="0.35">
      <c r="A45" s="1">
        <v>41659</v>
      </c>
      <c r="B45" s="3">
        <f t="shared" si="0"/>
        <v>2014</v>
      </c>
      <c r="C45" s="3">
        <f t="shared" si="1"/>
        <v>1</v>
      </c>
      <c r="D45" t="s">
        <v>100</v>
      </c>
      <c r="E45" t="s">
        <v>101</v>
      </c>
      <c r="F45" t="s">
        <v>39</v>
      </c>
      <c r="G45" t="s">
        <v>40</v>
      </c>
      <c r="H45" t="s">
        <v>102</v>
      </c>
      <c r="I45" s="2">
        <v>699.93</v>
      </c>
      <c r="J45" s="3">
        <v>7</v>
      </c>
      <c r="K45" s="2">
        <v>181.98</v>
      </c>
    </row>
    <row r="46" spans="1:11" x14ac:dyDescent="0.35">
      <c r="A46" s="1">
        <v>41659</v>
      </c>
      <c r="B46" s="3">
        <f t="shared" si="0"/>
        <v>2014</v>
      </c>
      <c r="C46" s="3">
        <f t="shared" si="1"/>
        <v>1</v>
      </c>
      <c r="D46" t="s">
        <v>100</v>
      </c>
      <c r="E46" t="s">
        <v>101</v>
      </c>
      <c r="F46" t="s">
        <v>11</v>
      </c>
      <c r="G46" t="s">
        <v>24</v>
      </c>
      <c r="H46" t="s">
        <v>103</v>
      </c>
      <c r="I46" s="2">
        <v>22.96</v>
      </c>
      <c r="J46" s="3">
        <v>7</v>
      </c>
      <c r="K46" s="2">
        <v>6.66</v>
      </c>
    </row>
    <row r="47" spans="1:11" x14ac:dyDescent="0.35">
      <c r="A47" s="1">
        <v>41659</v>
      </c>
      <c r="B47" s="3">
        <f t="shared" si="0"/>
        <v>2014</v>
      </c>
      <c r="C47" s="3">
        <f t="shared" si="1"/>
        <v>1</v>
      </c>
      <c r="D47" t="s">
        <v>100</v>
      </c>
      <c r="E47" t="s">
        <v>101</v>
      </c>
      <c r="F47" t="s">
        <v>34</v>
      </c>
      <c r="G47" t="s">
        <v>47</v>
      </c>
      <c r="H47" t="s">
        <v>104</v>
      </c>
      <c r="I47" s="2">
        <v>38.6</v>
      </c>
      <c r="J47" s="3">
        <v>4</v>
      </c>
      <c r="K47" s="2">
        <v>11.58</v>
      </c>
    </row>
    <row r="48" spans="1:11" x14ac:dyDescent="0.35">
      <c r="A48" s="1">
        <v>41659</v>
      </c>
      <c r="B48" s="3">
        <f t="shared" si="0"/>
        <v>2014</v>
      </c>
      <c r="C48" s="3">
        <f t="shared" si="1"/>
        <v>1</v>
      </c>
      <c r="D48" t="s">
        <v>100</v>
      </c>
      <c r="E48" t="s">
        <v>101</v>
      </c>
      <c r="F48" t="s">
        <v>11</v>
      </c>
      <c r="G48" t="s">
        <v>24</v>
      </c>
      <c r="H48" t="s">
        <v>105</v>
      </c>
      <c r="I48" s="2">
        <v>6.63</v>
      </c>
      <c r="J48" s="3">
        <v>3</v>
      </c>
      <c r="K48" s="2">
        <v>1.79</v>
      </c>
    </row>
    <row r="49" spans="1:11" x14ac:dyDescent="0.35">
      <c r="A49" s="1">
        <v>41659</v>
      </c>
      <c r="B49" s="3">
        <f t="shared" si="0"/>
        <v>2014</v>
      </c>
      <c r="C49" s="3">
        <f t="shared" si="1"/>
        <v>1</v>
      </c>
      <c r="D49" t="s">
        <v>100</v>
      </c>
      <c r="E49" t="s">
        <v>101</v>
      </c>
      <c r="F49" t="s">
        <v>11</v>
      </c>
      <c r="G49" t="s">
        <v>63</v>
      </c>
      <c r="H49" t="s">
        <v>64</v>
      </c>
      <c r="I49" s="2">
        <v>23.34</v>
      </c>
      <c r="J49" s="3">
        <v>3</v>
      </c>
      <c r="K49" s="2">
        <v>10.97</v>
      </c>
    </row>
    <row r="50" spans="1:11" x14ac:dyDescent="0.35">
      <c r="A50" s="1">
        <v>41659</v>
      </c>
      <c r="B50" s="3">
        <f t="shared" si="0"/>
        <v>2014</v>
      </c>
      <c r="C50" s="3">
        <f t="shared" si="1"/>
        <v>1</v>
      </c>
      <c r="D50" t="s">
        <v>100</v>
      </c>
      <c r="E50" t="s">
        <v>101</v>
      </c>
      <c r="F50" t="s">
        <v>34</v>
      </c>
      <c r="G50" t="s">
        <v>35</v>
      </c>
      <c r="H50" t="s">
        <v>106</v>
      </c>
      <c r="I50" s="2">
        <v>1067.94</v>
      </c>
      <c r="J50" s="3">
        <v>3</v>
      </c>
      <c r="K50" s="2">
        <v>224.27</v>
      </c>
    </row>
    <row r="51" spans="1:11" x14ac:dyDescent="0.35">
      <c r="A51" s="1">
        <v>41659</v>
      </c>
      <c r="B51" s="3">
        <f t="shared" si="0"/>
        <v>2014</v>
      </c>
      <c r="C51" s="3">
        <f t="shared" si="1"/>
        <v>1</v>
      </c>
      <c r="D51" t="s">
        <v>107</v>
      </c>
      <c r="E51" t="s">
        <v>27</v>
      </c>
      <c r="F51" t="s">
        <v>11</v>
      </c>
      <c r="G51" t="s">
        <v>12</v>
      </c>
      <c r="H51" t="s">
        <v>108</v>
      </c>
      <c r="I51" s="2">
        <v>19.36</v>
      </c>
      <c r="J51" s="3">
        <v>2</v>
      </c>
      <c r="K51" s="2">
        <v>9.2899999999999991</v>
      </c>
    </row>
    <row r="52" spans="1:11" x14ac:dyDescent="0.35">
      <c r="A52" s="1">
        <v>41659</v>
      </c>
      <c r="B52" s="3">
        <f t="shared" si="0"/>
        <v>2014</v>
      </c>
      <c r="C52" s="3">
        <f t="shared" si="1"/>
        <v>1</v>
      </c>
      <c r="D52" t="s">
        <v>107</v>
      </c>
      <c r="E52" t="s">
        <v>27</v>
      </c>
      <c r="F52" t="s">
        <v>34</v>
      </c>
      <c r="G52" t="s">
        <v>47</v>
      </c>
      <c r="H52" t="s">
        <v>104</v>
      </c>
      <c r="I52" s="2">
        <v>19.3</v>
      </c>
      <c r="J52" s="3">
        <v>2</v>
      </c>
      <c r="K52" s="2">
        <v>5.79</v>
      </c>
    </row>
    <row r="53" spans="1:11" x14ac:dyDescent="0.35">
      <c r="A53" s="1">
        <v>41659</v>
      </c>
      <c r="B53" s="3">
        <f t="shared" si="0"/>
        <v>2014</v>
      </c>
      <c r="C53" s="3">
        <f t="shared" si="1"/>
        <v>1</v>
      </c>
      <c r="D53" t="s">
        <v>109</v>
      </c>
      <c r="E53" t="s">
        <v>110</v>
      </c>
      <c r="F53" t="s">
        <v>11</v>
      </c>
      <c r="G53" t="s">
        <v>18</v>
      </c>
      <c r="H53" t="s">
        <v>111</v>
      </c>
      <c r="I53" s="2">
        <v>13.98</v>
      </c>
      <c r="J53" s="3">
        <v>1</v>
      </c>
      <c r="K53" s="2">
        <v>4.05</v>
      </c>
    </row>
    <row r="54" spans="1:11" x14ac:dyDescent="0.35">
      <c r="A54" s="1">
        <v>41659</v>
      </c>
      <c r="B54" s="3">
        <f t="shared" si="0"/>
        <v>2014</v>
      </c>
      <c r="C54" s="3">
        <f t="shared" si="1"/>
        <v>1</v>
      </c>
      <c r="D54" t="s">
        <v>109</v>
      </c>
      <c r="E54" t="s">
        <v>110</v>
      </c>
      <c r="F54" t="s">
        <v>34</v>
      </c>
      <c r="G54" t="s">
        <v>47</v>
      </c>
      <c r="H54" t="s">
        <v>112</v>
      </c>
      <c r="I54" s="2">
        <v>272.94</v>
      </c>
      <c r="J54" s="3">
        <v>3</v>
      </c>
      <c r="K54" s="2">
        <v>30.02</v>
      </c>
    </row>
    <row r="55" spans="1:11" x14ac:dyDescent="0.35">
      <c r="A55" s="1">
        <v>41659</v>
      </c>
      <c r="B55" s="3">
        <f t="shared" si="0"/>
        <v>2014</v>
      </c>
      <c r="C55" s="3">
        <f t="shared" si="1"/>
        <v>1</v>
      </c>
      <c r="D55" t="s">
        <v>109</v>
      </c>
      <c r="E55" t="s">
        <v>110</v>
      </c>
      <c r="F55" t="s">
        <v>11</v>
      </c>
      <c r="G55" t="s">
        <v>20</v>
      </c>
      <c r="H55" t="s">
        <v>113</v>
      </c>
      <c r="I55" s="2">
        <v>19.05</v>
      </c>
      <c r="J55" s="3">
        <v>5</v>
      </c>
      <c r="K55" s="2">
        <v>8.9499999999999993</v>
      </c>
    </row>
    <row r="56" spans="1:11" x14ac:dyDescent="0.35">
      <c r="A56" s="1">
        <v>41659</v>
      </c>
      <c r="B56" s="3">
        <f t="shared" si="0"/>
        <v>2014</v>
      </c>
      <c r="C56" s="3">
        <f t="shared" si="1"/>
        <v>1</v>
      </c>
      <c r="D56" t="s">
        <v>109</v>
      </c>
      <c r="E56" t="s">
        <v>110</v>
      </c>
      <c r="F56" t="s">
        <v>11</v>
      </c>
      <c r="G56" t="s">
        <v>92</v>
      </c>
      <c r="H56" t="s">
        <v>114</v>
      </c>
      <c r="I56" s="2">
        <v>247.72</v>
      </c>
      <c r="J56" s="3">
        <v>4</v>
      </c>
      <c r="K56" s="2">
        <v>93.58</v>
      </c>
    </row>
    <row r="57" spans="1:11" x14ac:dyDescent="0.35">
      <c r="A57" s="1">
        <v>41659</v>
      </c>
      <c r="B57" s="3">
        <f t="shared" si="0"/>
        <v>2014</v>
      </c>
      <c r="C57" s="3">
        <f t="shared" si="1"/>
        <v>1</v>
      </c>
      <c r="D57" t="s">
        <v>109</v>
      </c>
      <c r="E57" t="s">
        <v>110</v>
      </c>
      <c r="F57" t="s">
        <v>11</v>
      </c>
      <c r="G57" t="s">
        <v>18</v>
      </c>
      <c r="H57" t="s">
        <v>115</v>
      </c>
      <c r="I57" s="2">
        <v>66.58</v>
      </c>
      <c r="J57" s="3">
        <v>2</v>
      </c>
      <c r="K57" s="2">
        <v>15.98</v>
      </c>
    </row>
    <row r="58" spans="1:11" x14ac:dyDescent="0.35">
      <c r="A58" s="1">
        <v>41659</v>
      </c>
      <c r="B58" s="3">
        <f t="shared" si="0"/>
        <v>2014</v>
      </c>
      <c r="C58" s="3">
        <f t="shared" si="1"/>
        <v>1</v>
      </c>
      <c r="D58" t="s">
        <v>109</v>
      </c>
      <c r="E58" t="s">
        <v>110</v>
      </c>
      <c r="F58" t="s">
        <v>11</v>
      </c>
      <c r="G58" t="s">
        <v>24</v>
      </c>
      <c r="H58" t="s">
        <v>116</v>
      </c>
      <c r="I58" s="2">
        <v>43.92</v>
      </c>
      <c r="J58" s="3">
        <v>3</v>
      </c>
      <c r="K58" s="2">
        <v>12.74</v>
      </c>
    </row>
    <row r="59" spans="1:11" x14ac:dyDescent="0.35">
      <c r="A59" s="1">
        <v>41659</v>
      </c>
      <c r="B59" s="3">
        <f t="shared" si="0"/>
        <v>2014</v>
      </c>
      <c r="C59" s="3">
        <f t="shared" si="1"/>
        <v>1</v>
      </c>
      <c r="D59" t="s">
        <v>109</v>
      </c>
      <c r="E59" t="s">
        <v>110</v>
      </c>
      <c r="F59" t="s">
        <v>34</v>
      </c>
      <c r="G59" t="s">
        <v>47</v>
      </c>
      <c r="H59" t="s">
        <v>117</v>
      </c>
      <c r="I59" s="2">
        <v>14.73</v>
      </c>
      <c r="J59" s="3">
        <v>3</v>
      </c>
      <c r="K59" s="2">
        <v>4.8600000000000003</v>
      </c>
    </row>
    <row r="60" spans="1:11" x14ac:dyDescent="0.35">
      <c r="A60" s="1">
        <v>41659</v>
      </c>
      <c r="B60" s="3">
        <f t="shared" si="0"/>
        <v>2014</v>
      </c>
      <c r="C60" s="3">
        <f t="shared" si="1"/>
        <v>1</v>
      </c>
      <c r="D60" t="s">
        <v>109</v>
      </c>
      <c r="E60" t="s">
        <v>110</v>
      </c>
      <c r="F60" t="s">
        <v>11</v>
      </c>
      <c r="G60" t="s">
        <v>20</v>
      </c>
      <c r="H60" t="s">
        <v>118</v>
      </c>
      <c r="I60" s="2">
        <v>29.7</v>
      </c>
      <c r="J60" s="3">
        <v>5</v>
      </c>
      <c r="K60" s="2">
        <v>13.37</v>
      </c>
    </row>
    <row r="61" spans="1:11" x14ac:dyDescent="0.35">
      <c r="A61" s="1">
        <v>41659</v>
      </c>
      <c r="B61" s="3">
        <f t="shared" si="0"/>
        <v>2014</v>
      </c>
      <c r="C61" s="3">
        <f t="shared" si="1"/>
        <v>1</v>
      </c>
      <c r="D61" t="s">
        <v>119</v>
      </c>
      <c r="E61" t="s">
        <v>120</v>
      </c>
      <c r="F61" t="s">
        <v>11</v>
      </c>
      <c r="G61" t="s">
        <v>20</v>
      </c>
      <c r="H61" t="s">
        <v>121</v>
      </c>
      <c r="I61" s="2">
        <v>67.19</v>
      </c>
      <c r="J61" s="3">
        <v>1</v>
      </c>
      <c r="K61" s="2">
        <v>-51.52</v>
      </c>
    </row>
    <row r="62" spans="1:11" x14ac:dyDescent="0.35">
      <c r="A62" s="1">
        <v>41660</v>
      </c>
      <c r="B62" s="3">
        <f t="shared" si="0"/>
        <v>2014</v>
      </c>
      <c r="C62" s="3">
        <f t="shared" si="1"/>
        <v>1</v>
      </c>
      <c r="D62" t="s">
        <v>122</v>
      </c>
      <c r="E62" t="s">
        <v>123</v>
      </c>
      <c r="F62" t="s">
        <v>34</v>
      </c>
      <c r="G62" t="s">
        <v>47</v>
      </c>
      <c r="H62" t="s">
        <v>124</v>
      </c>
      <c r="I62" s="2">
        <v>25.25</v>
      </c>
      <c r="J62" s="3">
        <v>3</v>
      </c>
      <c r="K62" s="2">
        <v>4.0999999999999996</v>
      </c>
    </row>
    <row r="63" spans="1:11" x14ac:dyDescent="0.35">
      <c r="A63" s="1">
        <v>41662</v>
      </c>
      <c r="B63" s="3">
        <f t="shared" si="0"/>
        <v>2014</v>
      </c>
      <c r="C63" s="3">
        <f t="shared" si="1"/>
        <v>1</v>
      </c>
      <c r="D63" t="s">
        <v>125</v>
      </c>
      <c r="E63" t="s">
        <v>126</v>
      </c>
      <c r="F63" t="s">
        <v>11</v>
      </c>
      <c r="G63" t="s">
        <v>12</v>
      </c>
      <c r="H63" t="s">
        <v>127</v>
      </c>
      <c r="I63" s="2">
        <v>40.08</v>
      </c>
      <c r="J63" s="3">
        <v>6</v>
      </c>
      <c r="K63" s="2">
        <v>19.239999999999998</v>
      </c>
    </row>
    <row r="64" spans="1:11" x14ac:dyDescent="0.35">
      <c r="A64" s="1">
        <v>41662</v>
      </c>
      <c r="B64" s="3">
        <f t="shared" si="0"/>
        <v>2014</v>
      </c>
      <c r="C64" s="3">
        <f t="shared" si="1"/>
        <v>1</v>
      </c>
      <c r="D64" t="s">
        <v>128</v>
      </c>
      <c r="E64" t="s">
        <v>129</v>
      </c>
      <c r="F64" t="s">
        <v>11</v>
      </c>
      <c r="G64" t="s">
        <v>43</v>
      </c>
      <c r="H64" t="s">
        <v>130</v>
      </c>
      <c r="I64" s="2">
        <v>5.94</v>
      </c>
      <c r="J64" s="3">
        <v>3</v>
      </c>
      <c r="K64" s="2">
        <v>0</v>
      </c>
    </row>
    <row r="65" spans="1:11" x14ac:dyDescent="0.35">
      <c r="A65" s="1">
        <v>41665</v>
      </c>
      <c r="B65" s="3">
        <f t="shared" si="0"/>
        <v>2014</v>
      </c>
      <c r="C65" s="3">
        <f t="shared" si="1"/>
        <v>1</v>
      </c>
      <c r="D65" t="s">
        <v>131</v>
      </c>
      <c r="E65" t="s">
        <v>55</v>
      </c>
      <c r="F65" t="s">
        <v>34</v>
      </c>
      <c r="G65" t="s">
        <v>47</v>
      </c>
      <c r="H65" t="s">
        <v>132</v>
      </c>
      <c r="I65" s="2">
        <v>62.82</v>
      </c>
      <c r="J65" s="3">
        <v>3</v>
      </c>
      <c r="K65" s="2">
        <v>30.78</v>
      </c>
    </row>
    <row r="66" spans="1:11" x14ac:dyDescent="0.3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5">
      <c r="A67" s="1">
        <v>41665</v>
      </c>
      <c r="B67" s="3">
        <f t="shared" si="2"/>
        <v>2014</v>
      </c>
      <c r="C67" s="3">
        <f t="shared" si="3"/>
        <v>1</v>
      </c>
      <c r="D67" t="s">
        <v>131</v>
      </c>
      <c r="E67" t="s">
        <v>55</v>
      </c>
      <c r="F67" t="s">
        <v>11</v>
      </c>
      <c r="G67" t="s">
        <v>12</v>
      </c>
      <c r="H67" t="s">
        <v>134</v>
      </c>
      <c r="I67" s="2">
        <v>19.440000000000001</v>
      </c>
      <c r="J67" s="3">
        <v>3</v>
      </c>
      <c r="K67" s="2">
        <v>9.33</v>
      </c>
    </row>
    <row r="68" spans="1:11" x14ac:dyDescent="0.35">
      <c r="A68" s="1">
        <v>41665</v>
      </c>
      <c r="B68" s="3">
        <f t="shared" si="2"/>
        <v>2014</v>
      </c>
      <c r="C68" s="3">
        <f t="shared" si="3"/>
        <v>1</v>
      </c>
      <c r="D68" t="s">
        <v>131</v>
      </c>
      <c r="E68" t="s">
        <v>55</v>
      </c>
      <c r="F68" t="s">
        <v>11</v>
      </c>
      <c r="G68" t="s">
        <v>12</v>
      </c>
      <c r="H68" t="s">
        <v>135</v>
      </c>
      <c r="I68" s="2">
        <v>16.68</v>
      </c>
      <c r="J68" s="3">
        <v>2</v>
      </c>
      <c r="K68" s="2">
        <v>8.34</v>
      </c>
    </row>
    <row r="69" spans="1:11" x14ac:dyDescent="0.35">
      <c r="A69" s="1">
        <v>41665</v>
      </c>
      <c r="B69" s="3">
        <f t="shared" si="2"/>
        <v>2014</v>
      </c>
      <c r="C69" s="3">
        <f t="shared" si="3"/>
        <v>1</v>
      </c>
      <c r="D69" t="s">
        <v>131</v>
      </c>
      <c r="E69" t="s">
        <v>55</v>
      </c>
      <c r="F69" t="s">
        <v>39</v>
      </c>
      <c r="G69" t="s">
        <v>40</v>
      </c>
      <c r="H69" t="s">
        <v>136</v>
      </c>
      <c r="I69" s="2">
        <v>155.35</v>
      </c>
      <c r="J69" s="3">
        <v>13</v>
      </c>
      <c r="K69" s="2">
        <v>0</v>
      </c>
    </row>
    <row r="70" spans="1:11" x14ac:dyDescent="0.35">
      <c r="A70" s="1">
        <v>41665</v>
      </c>
      <c r="B70" s="3">
        <f t="shared" si="2"/>
        <v>2014</v>
      </c>
      <c r="C70" s="3">
        <f t="shared" si="3"/>
        <v>1</v>
      </c>
      <c r="D70" t="s">
        <v>131</v>
      </c>
      <c r="E70" t="s">
        <v>55</v>
      </c>
      <c r="F70" t="s">
        <v>34</v>
      </c>
      <c r="G70" t="s">
        <v>47</v>
      </c>
      <c r="H70" t="s">
        <v>137</v>
      </c>
      <c r="I70" s="2">
        <v>12.42</v>
      </c>
      <c r="J70" s="3">
        <v>3</v>
      </c>
      <c r="K70" s="2">
        <v>4.47</v>
      </c>
    </row>
    <row r="71" spans="1:11" x14ac:dyDescent="0.35">
      <c r="A71" s="1">
        <v>41665</v>
      </c>
      <c r="B71" s="3">
        <f t="shared" si="2"/>
        <v>2014</v>
      </c>
      <c r="C71" s="3">
        <f t="shared" si="3"/>
        <v>1</v>
      </c>
      <c r="D71" t="s">
        <v>131</v>
      </c>
      <c r="E71" t="s">
        <v>55</v>
      </c>
      <c r="F71" t="s">
        <v>39</v>
      </c>
      <c r="G71" t="s">
        <v>40</v>
      </c>
      <c r="H71" t="s">
        <v>138</v>
      </c>
      <c r="I71" s="2">
        <v>187.98</v>
      </c>
      <c r="J71" s="3">
        <v>2</v>
      </c>
      <c r="K71" s="2">
        <v>52.63</v>
      </c>
    </row>
    <row r="72" spans="1:11" x14ac:dyDescent="0.35">
      <c r="A72" s="1">
        <v>41665</v>
      </c>
      <c r="B72" s="3">
        <f t="shared" si="2"/>
        <v>2014</v>
      </c>
      <c r="C72" s="3">
        <f t="shared" si="3"/>
        <v>1</v>
      </c>
      <c r="D72" t="s">
        <v>139</v>
      </c>
      <c r="E72" t="s">
        <v>140</v>
      </c>
      <c r="F72" t="s">
        <v>11</v>
      </c>
      <c r="G72" t="s">
        <v>20</v>
      </c>
      <c r="H72" t="s">
        <v>141</v>
      </c>
      <c r="I72" s="2">
        <v>10.68</v>
      </c>
      <c r="J72" s="3">
        <v>2</v>
      </c>
      <c r="K72" s="2">
        <v>5.0199999999999996</v>
      </c>
    </row>
    <row r="73" spans="1:11" x14ac:dyDescent="0.35">
      <c r="A73" s="1">
        <v>41665</v>
      </c>
      <c r="B73" s="3">
        <f t="shared" si="2"/>
        <v>2014</v>
      </c>
      <c r="C73" s="3">
        <f t="shared" si="3"/>
        <v>1</v>
      </c>
      <c r="D73" t="s">
        <v>139</v>
      </c>
      <c r="E73" t="s">
        <v>140</v>
      </c>
      <c r="F73" t="s">
        <v>34</v>
      </c>
      <c r="G73" t="s">
        <v>74</v>
      </c>
      <c r="H73" t="s">
        <v>142</v>
      </c>
      <c r="I73" s="2">
        <v>141.96</v>
      </c>
      <c r="J73" s="3">
        <v>2</v>
      </c>
      <c r="K73" s="2">
        <v>39.75</v>
      </c>
    </row>
    <row r="74" spans="1:11" x14ac:dyDescent="0.35">
      <c r="A74" s="1">
        <v>41666</v>
      </c>
      <c r="B74" s="3">
        <f t="shared" si="2"/>
        <v>2014</v>
      </c>
      <c r="C74" s="3">
        <f t="shared" si="3"/>
        <v>1</v>
      </c>
      <c r="D74" t="s">
        <v>143</v>
      </c>
      <c r="E74" t="s">
        <v>27</v>
      </c>
      <c r="F74" t="s">
        <v>11</v>
      </c>
      <c r="G74" t="s">
        <v>18</v>
      </c>
      <c r="H74" t="s">
        <v>144</v>
      </c>
      <c r="I74" s="2">
        <v>57.23</v>
      </c>
      <c r="J74" s="3">
        <v>1</v>
      </c>
      <c r="K74" s="2">
        <v>14.31</v>
      </c>
    </row>
    <row r="75" spans="1:11" x14ac:dyDescent="0.35">
      <c r="A75" s="1">
        <v>41666</v>
      </c>
      <c r="B75" s="3">
        <f t="shared" si="2"/>
        <v>2014</v>
      </c>
      <c r="C75" s="3">
        <f t="shared" si="3"/>
        <v>1</v>
      </c>
      <c r="D75" t="s">
        <v>143</v>
      </c>
      <c r="E75" t="s">
        <v>27</v>
      </c>
      <c r="F75" t="s">
        <v>34</v>
      </c>
      <c r="G75" t="s">
        <v>145</v>
      </c>
      <c r="H75" t="s">
        <v>146</v>
      </c>
      <c r="I75" s="2">
        <v>333</v>
      </c>
      <c r="J75" s="3">
        <v>3</v>
      </c>
      <c r="K75" s="2">
        <v>-16.649999999999999</v>
      </c>
    </row>
    <row r="76" spans="1:11" x14ac:dyDescent="0.35">
      <c r="A76" s="1">
        <v>41666</v>
      </c>
      <c r="B76" s="3">
        <f t="shared" si="2"/>
        <v>2014</v>
      </c>
      <c r="C76" s="3">
        <f t="shared" si="3"/>
        <v>1</v>
      </c>
      <c r="D76" t="s">
        <v>143</v>
      </c>
      <c r="E76" t="s">
        <v>27</v>
      </c>
      <c r="F76" t="s">
        <v>11</v>
      </c>
      <c r="G76" t="s">
        <v>24</v>
      </c>
      <c r="H76" t="s">
        <v>147</v>
      </c>
      <c r="I76" s="2">
        <v>36.44</v>
      </c>
      <c r="J76" s="3">
        <v>4</v>
      </c>
      <c r="K76" s="2">
        <v>12.03</v>
      </c>
    </row>
    <row r="77" spans="1:11" x14ac:dyDescent="0.35">
      <c r="A77" s="1">
        <v>41667</v>
      </c>
      <c r="B77" s="3">
        <f t="shared" si="2"/>
        <v>2014</v>
      </c>
      <c r="C77" s="3">
        <f t="shared" si="3"/>
        <v>1</v>
      </c>
      <c r="D77" t="s">
        <v>148</v>
      </c>
      <c r="E77" t="s">
        <v>149</v>
      </c>
      <c r="F77" t="s">
        <v>11</v>
      </c>
      <c r="G77" t="s">
        <v>20</v>
      </c>
      <c r="H77" t="s">
        <v>150</v>
      </c>
      <c r="I77" s="2">
        <v>3.93</v>
      </c>
      <c r="J77" s="3">
        <v>1</v>
      </c>
      <c r="K77" s="2">
        <v>1.33</v>
      </c>
    </row>
    <row r="78" spans="1:11" x14ac:dyDescent="0.35">
      <c r="A78" s="1">
        <v>41669</v>
      </c>
      <c r="B78" s="3">
        <f t="shared" si="2"/>
        <v>2014</v>
      </c>
      <c r="C78" s="3">
        <f t="shared" si="3"/>
        <v>1</v>
      </c>
      <c r="D78" t="s">
        <v>151</v>
      </c>
      <c r="E78" t="s">
        <v>110</v>
      </c>
      <c r="F78" t="s">
        <v>11</v>
      </c>
      <c r="G78" t="s">
        <v>12</v>
      </c>
      <c r="H78" t="s">
        <v>152</v>
      </c>
      <c r="I78" s="2">
        <v>10.56</v>
      </c>
      <c r="J78" s="3">
        <v>2</v>
      </c>
      <c r="K78" s="2">
        <v>4.75</v>
      </c>
    </row>
    <row r="79" spans="1:11" x14ac:dyDescent="0.35">
      <c r="A79" s="1">
        <v>41669</v>
      </c>
      <c r="B79" s="3">
        <f t="shared" si="2"/>
        <v>2014</v>
      </c>
      <c r="C79" s="3">
        <f t="shared" si="3"/>
        <v>1</v>
      </c>
      <c r="D79" t="s">
        <v>151</v>
      </c>
      <c r="E79" t="s">
        <v>110</v>
      </c>
      <c r="F79" t="s">
        <v>11</v>
      </c>
      <c r="G79" t="s">
        <v>18</v>
      </c>
      <c r="H79" t="s">
        <v>153</v>
      </c>
      <c r="I79" s="2">
        <v>229.94</v>
      </c>
      <c r="J79" s="3">
        <v>2</v>
      </c>
      <c r="K79" s="2">
        <v>6.9</v>
      </c>
    </row>
    <row r="80" spans="1:11" x14ac:dyDescent="0.35">
      <c r="A80" s="1">
        <v>41670</v>
      </c>
      <c r="B80" s="3">
        <f t="shared" si="2"/>
        <v>2014</v>
      </c>
      <c r="C80" s="3">
        <f t="shared" si="3"/>
        <v>1</v>
      </c>
      <c r="D80" t="s">
        <v>154</v>
      </c>
      <c r="E80" t="s">
        <v>27</v>
      </c>
      <c r="F80" t="s">
        <v>34</v>
      </c>
      <c r="G80" t="s">
        <v>74</v>
      </c>
      <c r="H80" t="s">
        <v>155</v>
      </c>
      <c r="I80" s="2">
        <v>290.67</v>
      </c>
      <c r="J80" s="3">
        <v>2</v>
      </c>
      <c r="K80" s="2">
        <v>3.42</v>
      </c>
    </row>
    <row r="81" spans="1:11" x14ac:dyDescent="0.35">
      <c r="A81" s="1">
        <v>41671</v>
      </c>
      <c r="B81" s="3">
        <f t="shared" si="2"/>
        <v>2014</v>
      </c>
      <c r="C81" s="3">
        <f t="shared" si="3"/>
        <v>2</v>
      </c>
      <c r="D81" t="s">
        <v>156</v>
      </c>
      <c r="E81" t="s">
        <v>157</v>
      </c>
      <c r="F81" t="s">
        <v>39</v>
      </c>
      <c r="G81" t="s">
        <v>52</v>
      </c>
      <c r="H81" t="s">
        <v>158</v>
      </c>
      <c r="I81" s="2">
        <v>468.9</v>
      </c>
      <c r="J81" s="3">
        <v>6</v>
      </c>
      <c r="K81" s="2">
        <v>206.32</v>
      </c>
    </row>
    <row r="82" spans="1:11" x14ac:dyDescent="0.35">
      <c r="A82" s="1">
        <v>41672</v>
      </c>
      <c r="B82" s="3">
        <f t="shared" si="2"/>
        <v>2014</v>
      </c>
      <c r="C82" s="3">
        <f t="shared" si="3"/>
        <v>2</v>
      </c>
      <c r="D82" t="s">
        <v>159</v>
      </c>
      <c r="E82" t="s">
        <v>27</v>
      </c>
      <c r="F82" t="s">
        <v>11</v>
      </c>
      <c r="G82" t="s">
        <v>43</v>
      </c>
      <c r="H82" t="s">
        <v>160</v>
      </c>
      <c r="I82" s="2">
        <v>12.35</v>
      </c>
      <c r="J82" s="3">
        <v>5</v>
      </c>
      <c r="K82" s="2">
        <v>5.8</v>
      </c>
    </row>
    <row r="83" spans="1:11" x14ac:dyDescent="0.35">
      <c r="A83" s="1">
        <v>41672</v>
      </c>
      <c r="B83" s="3">
        <f t="shared" si="2"/>
        <v>2014</v>
      </c>
      <c r="C83" s="3">
        <f t="shared" si="3"/>
        <v>2</v>
      </c>
      <c r="D83" t="s">
        <v>161</v>
      </c>
      <c r="E83" t="s">
        <v>123</v>
      </c>
      <c r="F83" t="s">
        <v>11</v>
      </c>
      <c r="G83" t="s">
        <v>20</v>
      </c>
      <c r="H83" t="s">
        <v>162</v>
      </c>
      <c r="I83" s="2">
        <v>18.34</v>
      </c>
      <c r="J83" s="3">
        <v>2</v>
      </c>
      <c r="K83" s="2">
        <v>-12.22</v>
      </c>
    </row>
    <row r="84" spans="1:11" x14ac:dyDescent="0.35">
      <c r="A84" s="1">
        <v>41672</v>
      </c>
      <c r="B84" s="3">
        <f t="shared" si="2"/>
        <v>2014</v>
      </c>
      <c r="C84" s="3">
        <f t="shared" si="3"/>
        <v>2</v>
      </c>
      <c r="D84" t="s">
        <v>161</v>
      </c>
      <c r="E84" t="s">
        <v>123</v>
      </c>
      <c r="F84" t="s">
        <v>39</v>
      </c>
      <c r="G84" t="s">
        <v>40</v>
      </c>
      <c r="H84" t="s">
        <v>163</v>
      </c>
      <c r="I84" s="2">
        <v>180.96</v>
      </c>
      <c r="J84" s="3">
        <v>5</v>
      </c>
      <c r="K84" s="2">
        <v>13.57</v>
      </c>
    </row>
    <row r="85" spans="1:11" x14ac:dyDescent="0.35">
      <c r="A85" s="1">
        <v>41673</v>
      </c>
      <c r="B85" s="3">
        <f t="shared" si="2"/>
        <v>2014</v>
      </c>
      <c r="C85" s="3">
        <f t="shared" si="3"/>
        <v>2</v>
      </c>
      <c r="D85" t="s">
        <v>122</v>
      </c>
      <c r="E85" t="s">
        <v>164</v>
      </c>
      <c r="F85" t="s">
        <v>11</v>
      </c>
      <c r="G85" t="s">
        <v>20</v>
      </c>
      <c r="H85" t="s">
        <v>165</v>
      </c>
      <c r="I85" s="2">
        <v>83.84</v>
      </c>
      <c r="J85" s="3">
        <v>2</v>
      </c>
      <c r="K85" s="2">
        <v>27.25</v>
      </c>
    </row>
    <row r="86" spans="1:11" x14ac:dyDescent="0.35">
      <c r="A86" s="1">
        <v>41673</v>
      </c>
      <c r="B86" s="3">
        <f t="shared" si="2"/>
        <v>2014</v>
      </c>
      <c r="C86" s="3">
        <f t="shared" si="3"/>
        <v>2</v>
      </c>
      <c r="D86" t="s">
        <v>122</v>
      </c>
      <c r="E86" t="s">
        <v>164</v>
      </c>
      <c r="F86" t="s">
        <v>11</v>
      </c>
      <c r="G86" t="s">
        <v>20</v>
      </c>
      <c r="H86" t="s">
        <v>166</v>
      </c>
      <c r="I86" s="2">
        <v>13.27</v>
      </c>
      <c r="J86" s="3">
        <v>3</v>
      </c>
      <c r="K86" s="2">
        <v>4.3099999999999996</v>
      </c>
    </row>
    <row r="87" spans="1:11" x14ac:dyDescent="0.35">
      <c r="A87" s="1">
        <v>41674</v>
      </c>
      <c r="B87" s="3">
        <f t="shared" si="2"/>
        <v>2014</v>
      </c>
      <c r="C87" s="3">
        <f t="shared" si="3"/>
        <v>2</v>
      </c>
      <c r="D87" t="s">
        <v>167</v>
      </c>
      <c r="E87" t="s">
        <v>27</v>
      </c>
      <c r="F87" t="s">
        <v>11</v>
      </c>
      <c r="G87" t="s">
        <v>20</v>
      </c>
      <c r="H87" t="s">
        <v>168</v>
      </c>
      <c r="I87" s="2">
        <v>82.9</v>
      </c>
      <c r="J87" s="3">
        <v>3</v>
      </c>
      <c r="K87" s="2">
        <v>29.01</v>
      </c>
    </row>
    <row r="88" spans="1:11" x14ac:dyDescent="0.35">
      <c r="A88" s="1">
        <v>41674</v>
      </c>
      <c r="B88" s="3">
        <f t="shared" si="2"/>
        <v>2014</v>
      </c>
      <c r="C88" s="3">
        <f t="shared" si="3"/>
        <v>2</v>
      </c>
      <c r="D88" t="s">
        <v>167</v>
      </c>
      <c r="E88" t="s">
        <v>27</v>
      </c>
      <c r="F88" t="s">
        <v>11</v>
      </c>
      <c r="G88" t="s">
        <v>12</v>
      </c>
      <c r="H88" t="s">
        <v>169</v>
      </c>
      <c r="I88" s="2">
        <v>34.24</v>
      </c>
      <c r="J88" s="3">
        <v>4</v>
      </c>
      <c r="K88" s="2">
        <v>16.09</v>
      </c>
    </row>
    <row r="89" spans="1:11" x14ac:dyDescent="0.35">
      <c r="A89" s="1">
        <v>41674</v>
      </c>
      <c r="B89" s="3">
        <f t="shared" si="2"/>
        <v>2014</v>
      </c>
      <c r="C89" s="3">
        <f t="shared" si="3"/>
        <v>2</v>
      </c>
      <c r="D89" t="s">
        <v>170</v>
      </c>
      <c r="E89" t="s">
        <v>27</v>
      </c>
      <c r="F89" t="s">
        <v>11</v>
      </c>
      <c r="G89" t="s">
        <v>20</v>
      </c>
      <c r="H89" t="s">
        <v>96</v>
      </c>
      <c r="I89" s="2">
        <v>17.25</v>
      </c>
      <c r="J89" s="3">
        <v>2</v>
      </c>
      <c r="K89" s="2">
        <v>6.04</v>
      </c>
    </row>
    <row r="90" spans="1:11" x14ac:dyDescent="0.35">
      <c r="A90" s="1">
        <v>41676</v>
      </c>
      <c r="B90" s="3">
        <f t="shared" si="2"/>
        <v>2014</v>
      </c>
      <c r="C90" s="3">
        <f t="shared" si="3"/>
        <v>2</v>
      </c>
      <c r="D90" t="s">
        <v>171</v>
      </c>
      <c r="E90" t="s">
        <v>55</v>
      </c>
      <c r="F90" t="s">
        <v>11</v>
      </c>
      <c r="G90" t="s">
        <v>16</v>
      </c>
      <c r="H90" t="s">
        <v>172</v>
      </c>
      <c r="I90" s="2">
        <v>15</v>
      </c>
      <c r="J90" s="3">
        <v>4</v>
      </c>
      <c r="K90" s="2">
        <v>7.2</v>
      </c>
    </row>
    <row r="91" spans="1:11" x14ac:dyDescent="0.35">
      <c r="A91" s="1">
        <v>41676</v>
      </c>
      <c r="B91" s="3">
        <f t="shared" si="2"/>
        <v>2014</v>
      </c>
      <c r="C91" s="3">
        <f t="shared" si="3"/>
        <v>2</v>
      </c>
      <c r="D91" t="s">
        <v>171</v>
      </c>
      <c r="E91" t="s">
        <v>55</v>
      </c>
      <c r="F91" t="s">
        <v>39</v>
      </c>
      <c r="G91" t="s">
        <v>40</v>
      </c>
      <c r="H91" t="s">
        <v>173</v>
      </c>
      <c r="I91" s="2">
        <v>161.61000000000001</v>
      </c>
      <c r="J91" s="3">
        <v>1</v>
      </c>
      <c r="K91" s="2">
        <v>42.02</v>
      </c>
    </row>
    <row r="92" spans="1:11" x14ac:dyDescent="0.35">
      <c r="A92" s="1">
        <v>41676</v>
      </c>
      <c r="B92" s="3">
        <f t="shared" si="2"/>
        <v>2014</v>
      </c>
      <c r="C92" s="3">
        <f t="shared" si="3"/>
        <v>2</v>
      </c>
      <c r="D92" t="s">
        <v>171</v>
      </c>
      <c r="E92" t="s">
        <v>55</v>
      </c>
      <c r="F92" t="s">
        <v>39</v>
      </c>
      <c r="G92" t="s">
        <v>40</v>
      </c>
      <c r="H92" t="s">
        <v>174</v>
      </c>
      <c r="I92" s="2">
        <v>144.94999999999999</v>
      </c>
      <c r="J92" s="3">
        <v>5</v>
      </c>
      <c r="K92" s="2">
        <v>42.04</v>
      </c>
    </row>
    <row r="93" spans="1:11" x14ac:dyDescent="0.35">
      <c r="A93" s="1">
        <v>41676</v>
      </c>
      <c r="B93" s="3">
        <f t="shared" si="2"/>
        <v>2014</v>
      </c>
      <c r="C93" s="3">
        <f t="shared" si="3"/>
        <v>2</v>
      </c>
      <c r="D93" t="s">
        <v>85</v>
      </c>
      <c r="E93" t="s">
        <v>15</v>
      </c>
      <c r="F93" t="s">
        <v>11</v>
      </c>
      <c r="G93" t="s">
        <v>20</v>
      </c>
      <c r="H93" t="s">
        <v>175</v>
      </c>
      <c r="I93" s="2">
        <v>8.9499999999999993</v>
      </c>
      <c r="J93" s="3">
        <v>2</v>
      </c>
      <c r="K93" s="2">
        <v>-14.77</v>
      </c>
    </row>
    <row r="94" spans="1:11" x14ac:dyDescent="0.35">
      <c r="A94" s="1">
        <v>41677</v>
      </c>
      <c r="B94" s="3">
        <f t="shared" si="2"/>
        <v>2014</v>
      </c>
      <c r="C94" s="3">
        <f t="shared" si="3"/>
        <v>2</v>
      </c>
      <c r="D94" t="s">
        <v>176</v>
      </c>
      <c r="E94" t="s">
        <v>177</v>
      </c>
      <c r="F94" t="s">
        <v>39</v>
      </c>
      <c r="G94" t="s">
        <v>52</v>
      </c>
      <c r="H94" t="s">
        <v>178</v>
      </c>
      <c r="I94" s="2">
        <v>115.36</v>
      </c>
      <c r="J94" s="3">
        <v>7</v>
      </c>
      <c r="K94" s="2">
        <v>49.6</v>
      </c>
    </row>
    <row r="95" spans="1:11" x14ac:dyDescent="0.35">
      <c r="A95" s="1">
        <v>41677</v>
      </c>
      <c r="B95" s="3">
        <f t="shared" si="2"/>
        <v>2014</v>
      </c>
      <c r="C95" s="3">
        <f t="shared" si="3"/>
        <v>2</v>
      </c>
      <c r="D95" t="s">
        <v>61</v>
      </c>
      <c r="E95" t="s">
        <v>149</v>
      </c>
      <c r="F95" t="s">
        <v>11</v>
      </c>
      <c r="G95" t="s">
        <v>18</v>
      </c>
      <c r="H95" t="s">
        <v>179</v>
      </c>
      <c r="I95" s="2">
        <v>64.959999999999994</v>
      </c>
      <c r="J95" s="3">
        <v>4</v>
      </c>
      <c r="K95" s="2">
        <v>9.74</v>
      </c>
    </row>
    <row r="96" spans="1:11" x14ac:dyDescent="0.35">
      <c r="A96" s="1">
        <v>41678</v>
      </c>
      <c r="B96" s="3">
        <f t="shared" si="2"/>
        <v>2014</v>
      </c>
      <c r="C96" s="3">
        <f t="shared" si="3"/>
        <v>2</v>
      </c>
      <c r="D96" t="s">
        <v>180</v>
      </c>
      <c r="E96" t="s">
        <v>126</v>
      </c>
      <c r="F96" t="s">
        <v>34</v>
      </c>
      <c r="G96" t="s">
        <v>47</v>
      </c>
      <c r="H96" t="s">
        <v>181</v>
      </c>
      <c r="I96" s="2">
        <v>14.56</v>
      </c>
      <c r="J96" s="3">
        <v>2</v>
      </c>
      <c r="K96" s="2">
        <v>5.53</v>
      </c>
    </row>
    <row r="97" spans="1:11" x14ac:dyDescent="0.35">
      <c r="A97" s="1">
        <v>41681</v>
      </c>
      <c r="B97" s="3">
        <f t="shared" si="2"/>
        <v>2014</v>
      </c>
      <c r="C97" s="3">
        <f t="shared" si="3"/>
        <v>2</v>
      </c>
      <c r="D97" t="s">
        <v>182</v>
      </c>
      <c r="E97" t="s">
        <v>55</v>
      </c>
      <c r="F97" t="s">
        <v>39</v>
      </c>
      <c r="G97" t="s">
        <v>52</v>
      </c>
      <c r="H97" t="s">
        <v>158</v>
      </c>
      <c r="I97" s="2">
        <v>234.45</v>
      </c>
      <c r="J97" s="3">
        <v>3</v>
      </c>
      <c r="K97" s="2">
        <v>103.16</v>
      </c>
    </row>
    <row r="98" spans="1:11" x14ac:dyDescent="0.35">
      <c r="A98" s="1">
        <v>41681</v>
      </c>
      <c r="B98" s="3">
        <f t="shared" si="2"/>
        <v>2014</v>
      </c>
      <c r="C98" s="3">
        <f t="shared" si="3"/>
        <v>2</v>
      </c>
      <c r="D98" t="s">
        <v>182</v>
      </c>
      <c r="E98" t="s">
        <v>55</v>
      </c>
      <c r="F98" t="s">
        <v>34</v>
      </c>
      <c r="G98" t="s">
        <v>145</v>
      </c>
      <c r="H98" t="s">
        <v>183</v>
      </c>
      <c r="I98" s="2">
        <v>1256.22</v>
      </c>
      <c r="J98" s="3">
        <v>6</v>
      </c>
      <c r="K98" s="2">
        <v>75.37</v>
      </c>
    </row>
    <row r="99" spans="1:11" x14ac:dyDescent="0.35">
      <c r="A99" s="1">
        <v>41681</v>
      </c>
      <c r="B99" s="3">
        <f t="shared" si="2"/>
        <v>2014</v>
      </c>
      <c r="C99" s="3">
        <f t="shared" si="3"/>
        <v>2</v>
      </c>
      <c r="D99" t="s">
        <v>182</v>
      </c>
      <c r="E99" t="s">
        <v>55</v>
      </c>
      <c r="F99" t="s">
        <v>11</v>
      </c>
      <c r="G99" t="s">
        <v>20</v>
      </c>
      <c r="H99" t="s">
        <v>184</v>
      </c>
      <c r="I99" s="2">
        <v>17.46</v>
      </c>
      <c r="J99" s="3">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s="3">
        <v>1</v>
      </c>
      <c r="K100" s="2">
        <v>15.22</v>
      </c>
    </row>
    <row r="101" spans="1:11" x14ac:dyDescent="0.35">
      <c r="A101" s="1">
        <v>41681</v>
      </c>
      <c r="B101" s="3">
        <f t="shared" si="2"/>
        <v>2014</v>
      </c>
      <c r="C101" s="3">
        <f t="shared" si="3"/>
        <v>2</v>
      </c>
      <c r="D101" t="s">
        <v>185</v>
      </c>
      <c r="E101" t="s">
        <v>186</v>
      </c>
      <c r="F101" t="s">
        <v>11</v>
      </c>
      <c r="G101" t="s">
        <v>16</v>
      </c>
      <c r="H101" t="s">
        <v>188</v>
      </c>
      <c r="I101" s="2">
        <v>14.94</v>
      </c>
      <c r="J101" s="3">
        <v>3</v>
      </c>
      <c r="K101" s="2">
        <v>6.87</v>
      </c>
    </row>
    <row r="102" spans="1:11" x14ac:dyDescent="0.35">
      <c r="A102" s="1">
        <v>41681</v>
      </c>
      <c r="B102" s="3">
        <f t="shared" si="2"/>
        <v>2014</v>
      </c>
      <c r="C102" s="3">
        <f t="shared" si="3"/>
        <v>2</v>
      </c>
      <c r="D102" t="s">
        <v>185</v>
      </c>
      <c r="E102" t="s">
        <v>186</v>
      </c>
      <c r="F102" t="s">
        <v>11</v>
      </c>
      <c r="G102" t="s">
        <v>20</v>
      </c>
      <c r="H102" t="s">
        <v>189</v>
      </c>
      <c r="I102" s="2">
        <v>9.64</v>
      </c>
      <c r="J102" s="3">
        <v>2</v>
      </c>
      <c r="K102" s="2">
        <v>4.43</v>
      </c>
    </row>
    <row r="103" spans="1:11" x14ac:dyDescent="0.35">
      <c r="A103" s="1">
        <v>41681</v>
      </c>
      <c r="B103" s="3">
        <f t="shared" si="2"/>
        <v>2014</v>
      </c>
      <c r="C103" s="3">
        <f t="shared" si="3"/>
        <v>2</v>
      </c>
      <c r="D103" t="s">
        <v>185</v>
      </c>
      <c r="E103" t="s">
        <v>186</v>
      </c>
      <c r="F103" t="s">
        <v>34</v>
      </c>
      <c r="G103" t="s">
        <v>47</v>
      </c>
      <c r="H103" t="s">
        <v>190</v>
      </c>
      <c r="I103" s="2">
        <v>332.94</v>
      </c>
      <c r="J103" s="3">
        <v>3</v>
      </c>
      <c r="K103" s="2">
        <v>53.27</v>
      </c>
    </row>
    <row r="104" spans="1:11" x14ac:dyDescent="0.35">
      <c r="A104" s="1">
        <v>41681</v>
      </c>
      <c r="B104" s="3">
        <f t="shared" si="2"/>
        <v>2014</v>
      </c>
      <c r="C104" s="3">
        <f t="shared" si="3"/>
        <v>2</v>
      </c>
      <c r="D104" t="s">
        <v>185</v>
      </c>
      <c r="E104" t="s">
        <v>186</v>
      </c>
      <c r="F104" t="s">
        <v>11</v>
      </c>
      <c r="G104" t="s">
        <v>20</v>
      </c>
      <c r="H104" t="s">
        <v>191</v>
      </c>
      <c r="I104" s="2">
        <v>51.9</v>
      </c>
      <c r="J104" s="3">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5">
      <c r="A106" s="1">
        <v>41682</v>
      </c>
      <c r="B106" s="3">
        <f t="shared" si="2"/>
        <v>2014</v>
      </c>
      <c r="C106" s="3">
        <f t="shared" si="3"/>
        <v>2</v>
      </c>
      <c r="D106" t="s">
        <v>193</v>
      </c>
      <c r="E106" t="s">
        <v>27</v>
      </c>
      <c r="F106" t="s">
        <v>34</v>
      </c>
      <c r="G106" t="s">
        <v>35</v>
      </c>
      <c r="H106" t="s">
        <v>194</v>
      </c>
      <c r="I106" s="2">
        <v>129.57</v>
      </c>
      <c r="J106" s="3">
        <v>2</v>
      </c>
      <c r="K106" s="2">
        <v>-24.29</v>
      </c>
    </row>
    <row r="107" spans="1:11" x14ac:dyDescent="0.35">
      <c r="A107" s="1">
        <v>41684</v>
      </c>
      <c r="B107" s="3">
        <f t="shared" si="2"/>
        <v>2014</v>
      </c>
      <c r="C107" s="3">
        <f t="shared" si="3"/>
        <v>2</v>
      </c>
      <c r="D107" t="s">
        <v>195</v>
      </c>
      <c r="E107" t="s">
        <v>10</v>
      </c>
      <c r="F107" t="s">
        <v>11</v>
      </c>
      <c r="G107" t="s">
        <v>12</v>
      </c>
      <c r="H107" t="s">
        <v>196</v>
      </c>
      <c r="I107" s="2">
        <v>16.18</v>
      </c>
      <c r="J107" s="3">
        <v>3</v>
      </c>
      <c r="K107" s="2">
        <v>6.07</v>
      </c>
    </row>
    <row r="108" spans="1:11" x14ac:dyDescent="0.35">
      <c r="A108" s="1">
        <v>41684</v>
      </c>
      <c r="B108" s="3">
        <f t="shared" si="2"/>
        <v>2014</v>
      </c>
      <c r="C108" s="3">
        <f t="shared" si="3"/>
        <v>2</v>
      </c>
      <c r="D108" t="s">
        <v>197</v>
      </c>
      <c r="E108" t="s">
        <v>164</v>
      </c>
      <c r="F108" t="s">
        <v>39</v>
      </c>
      <c r="G108" t="s">
        <v>52</v>
      </c>
      <c r="H108" t="s">
        <v>198</v>
      </c>
      <c r="I108" s="2">
        <v>239.97</v>
      </c>
      <c r="J108" s="3">
        <v>3</v>
      </c>
      <c r="K108" s="2">
        <v>86.39</v>
      </c>
    </row>
    <row r="109" spans="1:11" x14ac:dyDescent="0.35">
      <c r="A109" s="1">
        <v>41684</v>
      </c>
      <c r="B109" s="3">
        <f t="shared" si="2"/>
        <v>2014</v>
      </c>
      <c r="C109" s="3">
        <f t="shared" si="3"/>
        <v>2</v>
      </c>
      <c r="D109" t="s">
        <v>197</v>
      </c>
      <c r="E109" t="s">
        <v>164</v>
      </c>
      <c r="F109" t="s">
        <v>11</v>
      </c>
      <c r="G109" t="s">
        <v>92</v>
      </c>
      <c r="H109" t="s">
        <v>199</v>
      </c>
      <c r="I109" s="2">
        <v>81.96</v>
      </c>
      <c r="J109" s="3">
        <v>2</v>
      </c>
      <c r="K109" s="2">
        <v>22.95</v>
      </c>
    </row>
    <row r="110" spans="1:11" x14ac:dyDescent="0.3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s="3">
        <v>5</v>
      </c>
      <c r="K111" s="2">
        <v>7.21</v>
      </c>
    </row>
    <row r="112" spans="1:11" x14ac:dyDescent="0.35">
      <c r="A112" s="1">
        <v>41686</v>
      </c>
      <c r="B112" s="3">
        <f t="shared" si="2"/>
        <v>2014</v>
      </c>
      <c r="C112" s="3">
        <f t="shared" si="3"/>
        <v>2</v>
      </c>
      <c r="D112" t="s">
        <v>204</v>
      </c>
      <c r="E112" t="s">
        <v>10</v>
      </c>
      <c r="F112" t="s">
        <v>11</v>
      </c>
      <c r="G112" t="s">
        <v>20</v>
      </c>
      <c r="H112" t="s">
        <v>205</v>
      </c>
      <c r="I112" s="2">
        <v>1.08</v>
      </c>
      <c r="J112" s="3">
        <v>3</v>
      </c>
      <c r="K112" s="2">
        <v>-1.73</v>
      </c>
    </row>
    <row r="113" spans="1:11" x14ac:dyDescent="0.35">
      <c r="A113" s="1">
        <v>41686</v>
      </c>
      <c r="B113" s="3">
        <f t="shared" si="2"/>
        <v>2014</v>
      </c>
      <c r="C113" s="3">
        <f t="shared" si="3"/>
        <v>2</v>
      </c>
      <c r="D113" t="s">
        <v>204</v>
      </c>
      <c r="E113" t="s">
        <v>10</v>
      </c>
      <c r="F113" t="s">
        <v>11</v>
      </c>
      <c r="G113" t="s">
        <v>92</v>
      </c>
      <c r="H113" t="s">
        <v>206</v>
      </c>
      <c r="I113" s="2">
        <v>7.96</v>
      </c>
      <c r="J113" s="3">
        <v>2</v>
      </c>
      <c r="K113" s="2">
        <v>-13.93</v>
      </c>
    </row>
    <row r="114" spans="1:11" x14ac:dyDescent="0.35">
      <c r="A114" s="1">
        <v>41687</v>
      </c>
      <c r="B114" s="3">
        <f t="shared" si="2"/>
        <v>2014</v>
      </c>
      <c r="C114" s="3">
        <f t="shared" si="3"/>
        <v>2</v>
      </c>
      <c r="D114" t="s">
        <v>85</v>
      </c>
      <c r="E114" t="s">
        <v>15</v>
      </c>
      <c r="F114" t="s">
        <v>11</v>
      </c>
      <c r="G114" t="s">
        <v>24</v>
      </c>
      <c r="H114" t="s">
        <v>207</v>
      </c>
      <c r="I114" s="2">
        <v>54.21</v>
      </c>
      <c r="J114" s="3">
        <v>14</v>
      </c>
      <c r="K114" s="2">
        <v>8.81</v>
      </c>
    </row>
    <row r="115" spans="1:11" x14ac:dyDescent="0.35">
      <c r="A115" s="1">
        <v>41688</v>
      </c>
      <c r="B115" s="3">
        <f t="shared" si="2"/>
        <v>2014</v>
      </c>
      <c r="C115" s="3">
        <f t="shared" si="3"/>
        <v>2</v>
      </c>
      <c r="D115" t="s">
        <v>208</v>
      </c>
      <c r="E115" t="s">
        <v>10</v>
      </c>
      <c r="F115" t="s">
        <v>34</v>
      </c>
      <c r="G115" t="s">
        <v>47</v>
      </c>
      <c r="H115" t="s">
        <v>209</v>
      </c>
      <c r="I115" s="2">
        <v>25.16</v>
      </c>
      <c r="J115" s="3">
        <v>5</v>
      </c>
      <c r="K115" s="2">
        <v>-11.32</v>
      </c>
    </row>
    <row r="116" spans="1:11" x14ac:dyDescent="0.35">
      <c r="A116" s="1">
        <v>41688</v>
      </c>
      <c r="B116" s="3">
        <f t="shared" si="2"/>
        <v>2014</v>
      </c>
      <c r="C116" s="3">
        <f t="shared" si="3"/>
        <v>2</v>
      </c>
      <c r="D116" t="s">
        <v>210</v>
      </c>
      <c r="E116" t="s">
        <v>10</v>
      </c>
      <c r="F116" t="s">
        <v>11</v>
      </c>
      <c r="G116" t="s">
        <v>18</v>
      </c>
      <c r="H116" t="s">
        <v>211</v>
      </c>
      <c r="I116" s="2">
        <v>12.62</v>
      </c>
      <c r="J116" s="3">
        <v>2</v>
      </c>
      <c r="K116" s="2">
        <v>-2.52</v>
      </c>
    </row>
    <row r="117" spans="1:11" x14ac:dyDescent="0.35">
      <c r="A117" s="1">
        <v>41690</v>
      </c>
      <c r="B117" s="3">
        <f t="shared" si="2"/>
        <v>2014</v>
      </c>
      <c r="C117" s="3">
        <f t="shared" si="3"/>
        <v>2</v>
      </c>
      <c r="D117" t="s">
        <v>212</v>
      </c>
      <c r="E117" t="s">
        <v>129</v>
      </c>
      <c r="F117" t="s">
        <v>39</v>
      </c>
      <c r="G117" t="s">
        <v>52</v>
      </c>
      <c r="H117" t="s">
        <v>213</v>
      </c>
      <c r="I117" s="2">
        <v>62.31</v>
      </c>
      <c r="J117" s="3">
        <v>3</v>
      </c>
      <c r="K117" s="2">
        <v>22.43</v>
      </c>
    </row>
    <row r="118" spans="1:11" x14ac:dyDescent="0.35">
      <c r="A118" s="1">
        <v>41690</v>
      </c>
      <c r="B118" s="3">
        <f t="shared" si="2"/>
        <v>2014</v>
      </c>
      <c r="C118" s="3">
        <f t="shared" si="3"/>
        <v>2</v>
      </c>
      <c r="D118" t="s">
        <v>212</v>
      </c>
      <c r="E118" t="s">
        <v>129</v>
      </c>
      <c r="F118" t="s">
        <v>34</v>
      </c>
      <c r="G118" t="s">
        <v>47</v>
      </c>
      <c r="H118" t="s">
        <v>214</v>
      </c>
      <c r="I118" s="2">
        <v>20.32</v>
      </c>
      <c r="J118" s="3">
        <v>4</v>
      </c>
      <c r="K118" s="2">
        <v>6.91</v>
      </c>
    </row>
    <row r="119" spans="1:11" x14ac:dyDescent="0.35">
      <c r="A119" s="1">
        <v>41690</v>
      </c>
      <c r="B119" s="3">
        <f t="shared" si="2"/>
        <v>2014</v>
      </c>
      <c r="C119" s="3">
        <f t="shared" si="3"/>
        <v>2</v>
      </c>
      <c r="D119" t="s">
        <v>215</v>
      </c>
      <c r="E119" t="s">
        <v>27</v>
      </c>
      <c r="F119" t="s">
        <v>11</v>
      </c>
      <c r="G119" t="s">
        <v>12</v>
      </c>
      <c r="H119" t="s">
        <v>216</v>
      </c>
      <c r="I119" s="2">
        <v>12.96</v>
      </c>
      <c r="J119" s="3">
        <v>2</v>
      </c>
      <c r="K119" s="2">
        <v>6.22</v>
      </c>
    </row>
    <row r="120" spans="1:11" x14ac:dyDescent="0.35">
      <c r="A120" s="1">
        <v>41691</v>
      </c>
      <c r="B120" s="3">
        <f t="shared" si="2"/>
        <v>2014</v>
      </c>
      <c r="C120" s="3">
        <f t="shared" si="3"/>
        <v>2</v>
      </c>
      <c r="D120" t="s">
        <v>217</v>
      </c>
      <c r="E120" t="s">
        <v>15</v>
      </c>
      <c r="F120" t="s">
        <v>11</v>
      </c>
      <c r="G120" t="s">
        <v>20</v>
      </c>
      <c r="H120" t="s">
        <v>21</v>
      </c>
      <c r="I120" s="2">
        <v>8.85</v>
      </c>
      <c r="J120" s="3">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5">
      <c r="A122" s="1">
        <v>41693</v>
      </c>
      <c r="B122" s="3">
        <f t="shared" si="2"/>
        <v>2014</v>
      </c>
      <c r="C122" s="3">
        <f t="shared" si="3"/>
        <v>2</v>
      </c>
      <c r="D122" t="s">
        <v>220</v>
      </c>
      <c r="E122" t="s">
        <v>10</v>
      </c>
      <c r="F122" t="s">
        <v>11</v>
      </c>
      <c r="G122" t="s">
        <v>16</v>
      </c>
      <c r="H122" t="s">
        <v>221</v>
      </c>
      <c r="I122" s="2">
        <v>6.94</v>
      </c>
      <c r="J122" s="3">
        <v>3</v>
      </c>
      <c r="K122" s="2">
        <v>2.34</v>
      </c>
    </row>
    <row r="123" spans="1:11" x14ac:dyDescent="0.35">
      <c r="A123" s="1">
        <v>41693</v>
      </c>
      <c r="B123" s="3">
        <f t="shared" si="2"/>
        <v>2014</v>
      </c>
      <c r="C123" s="3">
        <f t="shared" si="3"/>
        <v>2</v>
      </c>
      <c r="D123" t="s">
        <v>220</v>
      </c>
      <c r="E123" t="s">
        <v>10</v>
      </c>
      <c r="F123" t="s">
        <v>11</v>
      </c>
      <c r="G123" t="s">
        <v>20</v>
      </c>
      <c r="H123" t="s">
        <v>222</v>
      </c>
      <c r="I123" s="2">
        <v>4.43</v>
      </c>
      <c r="J123" s="3">
        <v>3</v>
      </c>
      <c r="K123" s="2">
        <v>-6.86</v>
      </c>
    </row>
    <row r="124" spans="1:11" x14ac:dyDescent="0.35">
      <c r="A124" s="1">
        <v>41694</v>
      </c>
      <c r="B124" s="3">
        <f t="shared" si="2"/>
        <v>2014</v>
      </c>
      <c r="C124" s="3">
        <f t="shared" si="3"/>
        <v>2</v>
      </c>
      <c r="D124" t="s">
        <v>223</v>
      </c>
      <c r="E124" t="s">
        <v>91</v>
      </c>
      <c r="F124" t="s">
        <v>11</v>
      </c>
      <c r="G124" t="s">
        <v>12</v>
      </c>
      <c r="H124" t="s">
        <v>13</v>
      </c>
      <c r="I124" s="2">
        <v>32.9</v>
      </c>
      <c r="J124" s="3">
        <v>4</v>
      </c>
      <c r="K124" s="2">
        <v>11.1</v>
      </c>
    </row>
    <row r="125" spans="1:11" x14ac:dyDescent="0.35">
      <c r="A125" s="1">
        <v>41694</v>
      </c>
      <c r="B125" s="3">
        <f t="shared" si="2"/>
        <v>2014</v>
      </c>
      <c r="C125" s="3">
        <f t="shared" si="3"/>
        <v>2</v>
      </c>
      <c r="D125" t="s">
        <v>223</v>
      </c>
      <c r="E125" t="s">
        <v>91</v>
      </c>
      <c r="F125" t="s">
        <v>11</v>
      </c>
      <c r="G125" t="s">
        <v>12</v>
      </c>
      <c r="H125" t="s">
        <v>224</v>
      </c>
      <c r="I125" s="2">
        <v>22.78</v>
      </c>
      <c r="J125" s="3">
        <v>3</v>
      </c>
      <c r="K125" s="2">
        <v>7.69</v>
      </c>
    </row>
    <row r="126" spans="1:11" x14ac:dyDescent="0.35">
      <c r="A126" s="1">
        <v>41697</v>
      </c>
      <c r="B126" s="3">
        <f t="shared" si="2"/>
        <v>2014</v>
      </c>
      <c r="C126" s="3">
        <f t="shared" si="3"/>
        <v>2</v>
      </c>
      <c r="D126" t="s">
        <v>225</v>
      </c>
      <c r="E126" t="s">
        <v>78</v>
      </c>
      <c r="F126" t="s">
        <v>11</v>
      </c>
      <c r="G126" t="s">
        <v>24</v>
      </c>
      <c r="H126" t="s">
        <v>226</v>
      </c>
      <c r="I126" s="2">
        <v>19.46</v>
      </c>
      <c r="J126" s="3">
        <v>4</v>
      </c>
      <c r="K126" s="2">
        <v>3.4</v>
      </c>
    </row>
    <row r="127" spans="1:11" x14ac:dyDescent="0.35">
      <c r="A127" s="1">
        <v>41699</v>
      </c>
      <c r="B127" s="3">
        <f t="shared" si="2"/>
        <v>2014</v>
      </c>
      <c r="C127" s="3">
        <f t="shared" si="3"/>
        <v>3</v>
      </c>
      <c r="D127" t="s">
        <v>227</v>
      </c>
      <c r="E127" t="s">
        <v>164</v>
      </c>
      <c r="F127" t="s">
        <v>34</v>
      </c>
      <c r="G127" t="s">
        <v>35</v>
      </c>
      <c r="H127" t="s">
        <v>36</v>
      </c>
      <c r="I127" s="2">
        <v>457.57</v>
      </c>
      <c r="J127" s="3">
        <v>2</v>
      </c>
      <c r="K127" s="2">
        <v>51.48</v>
      </c>
    </row>
    <row r="128" spans="1:11" x14ac:dyDescent="0.35">
      <c r="A128" s="1">
        <v>41699</v>
      </c>
      <c r="B128" s="3">
        <f t="shared" si="2"/>
        <v>2014</v>
      </c>
      <c r="C128" s="3">
        <f t="shared" si="3"/>
        <v>3</v>
      </c>
      <c r="D128" t="s">
        <v>228</v>
      </c>
      <c r="E128" t="s">
        <v>149</v>
      </c>
      <c r="F128" t="s">
        <v>39</v>
      </c>
      <c r="G128" t="s">
        <v>40</v>
      </c>
      <c r="H128" t="s">
        <v>229</v>
      </c>
      <c r="I128" s="2">
        <v>5.94</v>
      </c>
      <c r="J128" s="3">
        <v>3</v>
      </c>
      <c r="K128" s="2">
        <v>1.6</v>
      </c>
    </row>
    <row r="129" spans="1:11" x14ac:dyDescent="0.35">
      <c r="A129" s="1">
        <v>41699</v>
      </c>
      <c r="B129" s="3">
        <f t="shared" si="2"/>
        <v>2014</v>
      </c>
      <c r="C129" s="3">
        <f t="shared" si="3"/>
        <v>3</v>
      </c>
      <c r="D129" t="s">
        <v>230</v>
      </c>
      <c r="E129" t="s">
        <v>15</v>
      </c>
      <c r="F129" t="s">
        <v>34</v>
      </c>
      <c r="G129" t="s">
        <v>35</v>
      </c>
      <c r="H129" t="s">
        <v>231</v>
      </c>
      <c r="I129" s="2">
        <v>634.12</v>
      </c>
      <c r="J129" s="3">
        <v>6</v>
      </c>
      <c r="K129" s="2">
        <v>-172.12</v>
      </c>
    </row>
    <row r="130" spans="1:11" x14ac:dyDescent="0.3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5">
      <c r="A131" s="1">
        <v>41699</v>
      </c>
      <c r="B131" s="3">
        <f t="shared" si="4"/>
        <v>2014</v>
      </c>
      <c r="C131" s="3">
        <f t="shared" si="5"/>
        <v>3</v>
      </c>
      <c r="D131" t="s">
        <v>233</v>
      </c>
      <c r="E131" t="s">
        <v>10</v>
      </c>
      <c r="F131" t="s">
        <v>11</v>
      </c>
      <c r="G131" t="s">
        <v>43</v>
      </c>
      <c r="H131" t="s">
        <v>234</v>
      </c>
      <c r="I131" s="2">
        <v>18.84</v>
      </c>
      <c r="J131" s="3">
        <v>5</v>
      </c>
      <c r="K131" s="2">
        <v>-3.53</v>
      </c>
    </row>
    <row r="132" spans="1:11" x14ac:dyDescent="0.35">
      <c r="A132" s="1">
        <v>41699</v>
      </c>
      <c r="B132" s="3">
        <f t="shared" si="4"/>
        <v>2014</v>
      </c>
      <c r="C132" s="3">
        <f t="shared" si="5"/>
        <v>3</v>
      </c>
      <c r="D132" t="s">
        <v>233</v>
      </c>
      <c r="E132" t="s">
        <v>10</v>
      </c>
      <c r="F132" t="s">
        <v>34</v>
      </c>
      <c r="G132" t="s">
        <v>35</v>
      </c>
      <c r="H132" t="s">
        <v>235</v>
      </c>
      <c r="I132" s="2">
        <v>362.25</v>
      </c>
      <c r="J132" s="3">
        <v>6</v>
      </c>
      <c r="K132" s="2">
        <v>0</v>
      </c>
    </row>
    <row r="133" spans="1:11" x14ac:dyDescent="0.3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5">
      <c r="A135" s="1">
        <v>41699</v>
      </c>
      <c r="B135" s="3">
        <f t="shared" si="4"/>
        <v>2014</v>
      </c>
      <c r="C135" s="3">
        <f t="shared" si="5"/>
        <v>3</v>
      </c>
      <c r="D135" t="s">
        <v>237</v>
      </c>
      <c r="E135" t="s">
        <v>10</v>
      </c>
      <c r="F135" t="s">
        <v>11</v>
      </c>
      <c r="G135" t="s">
        <v>18</v>
      </c>
      <c r="H135" t="s">
        <v>144</v>
      </c>
      <c r="I135" s="2">
        <v>137.35</v>
      </c>
      <c r="J135" s="3">
        <v>3</v>
      </c>
      <c r="K135" s="2">
        <v>8.58</v>
      </c>
    </row>
    <row r="136" spans="1:11" x14ac:dyDescent="0.35">
      <c r="A136" s="1">
        <v>41699</v>
      </c>
      <c r="B136" s="3">
        <f t="shared" si="4"/>
        <v>2014</v>
      </c>
      <c r="C136" s="3">
        <f t="shared" si="5"/>
        <v>3</v>
      </c>
      <c r="D136" t="s">
        <v>237</v>
      </c>
      <c r="E136" t="s">
        <v>10</v>
      </c>
      <c r="F136" t="s">
        <v>34</v>
      </c>
      <c r="G136" t="s">
        <v>145</v>
      </c>
      <c r="H136" t="s">
        <v>238</v>
      </c>
      <c r="I136" s="2">
        <v>376.51</v>
      </c>
      <c r="J136" s="3">
        <v>3</v>
      </c>
      <c r="K136" s="2">
        <v>-43.03</v>
      </c>
    </row>
    <row r="137" spans="1:11" x14ac:dyDescent="0.35">
      <c r="A137" s="1">
        <v>41700</v>
      </c>
      <c r="B137" s="3">
        <f t="shared" si="4"/>
        <v>2014</v>
      </c>
      <c r="C137" s="3">
        <f t="shared" si="5"/>
        <v>3</v>
      </c>
      <c r="D137" t="s">
        <v>239</v>
      </c>
      <c r="E137" t="s">
        <v>149</v>
      </c>
      <c r="F137" t="s">
        <v>11</v>
      </c>
      <c r="G137" t="s">
        <v>63</v>
      </c>
      <c r="H137" t="s">
        <v>64</v>
      </c>
      <c r="I137" s="2">
        <v>11.36</v>
      </c>
      <c r="J137" s="3">
        <v>2</v>
      </c>
      <c r="K137" s="2">
        <v>5.34</v>
      </c>
    </row>
    <row r="138" spans="1:11" x14ac:dyDescent="0.35">
      <c r="A138" s="1">
        <v>41700</v>
      </c>
      <c r="B138" s="3">
        <f t="shared" si="4"/>
        <v>2014</v>
      </c>
      <c r="C138" s="3">
        <f t="shared" si="5"/>
        <v>3</v>
      </c>
      <c r="D138" t="s">
        <v>239</v>
      </c>
      <c r="E138" t="s">
        <v>149</v>
      </c>
      <c r="F138" t="s">
        <v>11</v>
      </c>
      <c r="G138" t="s">
        <v>12</v>
      </c>
      <c r="H138" t="s">
        <v>240</v>
      </c>
      <c r="I138" s="2">
        <v>36.4</v>
      </c>
      <c r="J138" s="3">
        <v>5</v>
      </c>
      <c r="K138" s="2">
        <v>17.47</v>
      </c>
    </row>
    <row r="139" spans="1:11" x14ac:dyDescent="0.35">
      <c r="A139" s="1">
        <v>41700</v>
      </c>
      <c r="B139" s="3">
        <f t="shared" si="4"/>
        <v>2014</v>
      </c>
      <c r="C139" s="3">
        <f t="shared" si="5"/>
        <v>3</v>
      </c>
      <c r="D139" t="s">
        <v>241</v>
      </c>
      <c r="E139" t="s">
        <v>23</v>
      </c>
      <c r="F139" t="s">
        <v>11</v>
      </c>
      <c r="G139" t="s">
        <v>12</v>
      </c>
      <c r="H139" t="s">
        <v>242</v>
      </c>
      <c r="I139" s="2">
        <v>3.42</v>
      </c>
      <c r="J139" s="3">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s="3">
        <v>4</v>
      </c>
      <c r="K141" s="2">
        <v>3.4</v>
      </c>
    </row>
    <row r="142" spans="1:11" x14ac:dyDescent="0.3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s="3">
        <v>5</v>
      </c>
      <c r="K144" s="2">
        <v>9.18</v>
      </c>
    </row>
    <row r="145" spans="1:11" x14ac:dyDescent="0.35">
      <c r="A145" s="1">
        <v>41701</v>
      </c>
      <c r="B145" s="3">
        <f t="shared" si="4"/>
        <v>2014</v>
      </c>
      <c r="C145" s="3">
        <f t="shared" si="5"/>
        <v>3</v>
      </c>
      <c r="D145" t="s">
        <v>249</v>
      </c>
      <c r="E145" t="s">
        <v>78</v>
      </c>
      <c r="F145" t="s">
        <v>11</v>
      </c>
      <c r="G145" t="s">
        <v>16</v>
      </c>
      <c r="H145" t="s">
        <v>250</v>
      </c>
      <c r="I145" s="2">
        <v>15.12</v>
      </c>
      <c r="J145" s="3">
        <v>3</v>
      </c>
      <c r="K145" s="2">
        <v>4.91</v>
      </c>
    </row>
    <row r="146" spans="1:11" x14ac:dyDescent="0.35">
      <c r="A146" s="1">
        <v>41701</v>
      </c>
      <c r="B146" s="3">
        <f t="shared" si="4"/>
        <v>2014</v>
      </c>
      <c r="C146" s="3">
        <f t="shared" si="5"/>
        <v>3</v>
      </c>
      <c r="D146" t="s">
        <v>249</v>
      </c>
      <c r="E146" t="s">
        <v>78</v>
      </c>
      <c r="F146" t="s">
        <v>34</v>
      </c>
      <c r="G146" t="s">
        <v>74</v>
      </c>
      <c r="H146" t="s">
        <v>99</v>
      </c>
      <c r="I146" s="2">
        <v>302.45</v>
      </c>
      <c r="J146" s="3">
        <v>5</v>
      </c>
      <c r="K146" s="2">
        <v>-199.62</v>
      </c>
    </row>
    <row r="147" spans="1:11" x14ac:dyDescent="0.3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s="3">
        <v>3</v>
      </c>
      <c r="K148" s="2">
        <v>-459.61</v>
      </c>
    </row>
    <row r="149" spans="1:11" x14ac:dyDescent="0.35">
      <c r="A149" s="1">
        <v>41701</v>
      </c>
      <c r="B149" s="3">
        <f t="shared" si="4"/>
        <v>2014</v>
      </c>
      <c r="C149" s="3">
        <f t="shared" si="5"/>
        <v>3</v>
      </c>
      <c r="D149" t="s">
        <v>254</v>
      </c>
      <c r="E149" t="s">
        <v>27</v>
      </c>
      <c r="F149" t="s">
        <v>34</v>
      </c>
      <c r="G149" t="s">
        <v>145</v>
      </c>
      <c r="H149" t="s">
        <v>255</v>
      </c>
      <c r="I149" s="2">
        <v>626.35</v>
      </c>
      <c r="J149" s="3">
        <v>3</v>
      </c>
      <c r="K149" s="2">
        <v>-23.49</v>
      </c>
    </row>
    <row r="150" spans="1:11" x14ac:dyDescent="0.35">
      <c r="A150" s="1">
        <v>41702</v>
      </c>
      <c r="B150" s="3">
        <f t="shared" si="4"/>
        <v>2014</v>
      </c>
      <c r="C150" s="3">
        <f t="shared" si="5"/>
        <v>3</v>
      </c>
      <c r="D150" t="s">
        <v>256</v>
      </c>
      <c r="E150" t="s">
        <v>70</v>
      </c>
      <c r="F150" t="s">
        <v>11</v>
      </c>
      <c r="G150" t="s">
        <v>18</v>
      </c>
      <c r="H150" t="s">
        <v>257</v>
      </c>
      <c r="I150" s="2">
        <v>354.9</v>
      </c>
      <c r="J150" s="3">
        <v>5</v>
      </c>
      <c r="K150" s="2">
        <v>17.75</v>
      </c>
    </row>
    <row r="151" spans="1:11" x14ac:dyDescent="0.35">
      <c r="A151" s="1">
        <v>41702</v>
      </c>
      <c r="B151" s="3">
        <f t="shared" si="4"/>
        <v>2014</v>
      </c>
      <c r="C151" s="3">
        <f t="shared" si="5"/>
        <v>3</v>
      </c>
      <c r="D151" t="s">
        <v>193</v>
      </c>
      <c r="E151" t="s">
        <v>123</v>
      </c>
      <c r="F151" t="s">
        <v>11</v>
      </c>
      <c r="G151" t="s">
        <v>24</v>
      </c>
      <c r="H151" t="s">
        <v>258</v>
      </c>
      <c r="I151" s="2">
        <v>15.55</v>
      </c>
      <c r="J151" s="3">
        <v>3</v>
      </c>
      <c r="K151" s="2">
        <v>2.33</v>
      </c>
    </row>
    <row r="152" spans="1:11" x14ac:dyDescent="0.35">
      <c r="A152" s="1">
        <v>41703</v>
      </c>
      <c r="B152" s="3">
        <f t="shared" si="4"/>
        <v>2014</v>
      </c>
      <c r="C152" s="3">
        <f t="shared" si="5"/>
        <v>3</v>
      </c>
      <c r="D152" t="s">
        <v>259</v>
      </c>
      <c r="E152" t="s">
        <v>149</v>
      </c>
      <c r="F152" t="s">
        <v>11</v>
      </c>
      <c r="G152" t="s">
        <v>24</v>
      </c>
      <c r="H152" t="s">
        <v>260</v>
      </c>
      <c r="I152" s="2">
        <v>59.52</v>
      </c>
      <c r="J152" s="3">
        <v>3</v>
      </c>
      <c r="K152" s="2">
        <v>15.48</v>
      </c>
    </row>
    <row r="153" spans="1:11" x14ac:dyDescent="0.35">
      <c r="A153" s="1">
        <v>41703</v>
      </c>
      <c r="B153" s="3">
        <f t="shared" si="4"/>
        <v>2014</v>
      </c>
      <c r="C153" s="3">
        <f t="shared" si="5"/>
        <v>3</v>
      </c>
      <c r="D153" t="s">
        <v>259</v>
      </c>
      <c r="E153" t="s">
        <v>149</v>
      </c>
      <c r="F153" t="s">
        <v>39</v>
      </c>
      <c r="G153" t="s">
        <v>52</v>
      </c>
      <c r="H153" t="s">
        <v>261</v>
      </c>
      <c r="I153" s="2">
        <v>479.97</v>
      </c>
      <c r="J153" s="3">
        <v>3</v>
      </c>
      <c r="K153" s="2">
        <v>177.59</v>
      </c>
    </row>
    <row r="154" spans="1:11" x14ac:dyDescent="0.35">
      <c r="A154" s="1">
        <v>41703</v>
      </c>
      <c r="B154" s="3">
        <f t="shared" si="4"/>
        <v>2014</v>
      </c>
      <c r="C154" s="3">
        <f t="shared" si="5"/>
        <v>3</v>
      </c>
      <c r="D154" t="s">
        <v>259</v>
      </c>
      <c r="E154" t="s">
        <v>149</v>
      </c>
      <c r="F154" t="s">
        <v>11</v>
      </c>
      <c r="G154" t="s">
        <v>200</v>
      </c>
      <c r="H154" t="s">
        <v>262</v>
      </c>
      <c r="I154" s="2">
        <v>18.62</v>
      </c>
      <c r="J154" s="3">
        <v>2</v>
      </c>
      <c r="K154" s="2">
        <v>5.4</v>
      </c>
    </row>
    <row r="155" spans="1:11" x14ac:dyDescent="0.35">
      <c r="A155" s="1">
        <v>41703</v>
      </c>
      <c r="B155" s="3">
        <f t="shared" si="4"/>
        <v>2014</v>
      </c>
      <c r="C155" s="3">
        <f t="shared" si="5"/>
        <v>3</v>
      </c>
      <c r="D155" t="s">
        <v>259</v>
      </c>
      <c r="E155" t="s">
        <v>149</v>
      </c>
      <c r="F155" t="s">
        <v>11</v>
      </c>
      <c r="G155" t="s">
        <v>20</v>
      </c>
      <c r="H155" t="s">
        <v>263</v>
      </c>
      <c r="I155" s="2">
        <v>49.63</v>
      </c>
      <c r="J155" s="3">
        <v>6</v>
      </c>
      <c r="K155" s="2">
        <v>16.75</v>
      </c>
    </row>
    <row r="156" spans="1:11" x14ac:dyDescent="0.35">
      <c r="A156" s="1">
        <v>41703</v>
      </c>
      <c r="B156" s="3">
        <f t="shared" si="4"/>
        <v>2014</v>
      </c>
      <c r="C156" s="3">
        <f t="shared" si="5"/>
        <v>3</v>
      </c>
      <c r="D156" t="s">
        <v>259</v>
      </c>
      <c r="E156" t="s">
        <v>149</v>
      </c>
      <c r="F156" t="s">
        <v>11</v>
      </c>
      <c r="G156" t="s">
        <v>12</v>
      </c>
      <c r="H156" t="s">
        <v>264</v>
      </c>
      <c r="I156" s="2">
        <v>97.82</v>
      </c>
      <c r="J156" s="3">
        <v>2</v>
      </c>
      <c r="K156" s="2">
        <v>45.98</v>
      </c>
    </row>
    <row r="157" spans="1:11" x14ac:dyDescent="0.35">
      <c r="A157" s="1">
        <v>41705</v>
      </c>
      <c r="B157" s="3">
        <f t="shared" si="4"/>
        <v>2014</v>
      </c>
      <c r="C157" s="3">
        <f t="shared" si="5"/>
        <v>3</v>
      </c>
      <c r="D157" t="s">
        <v>210</v>
      </c>
      <c r="E157" t="s">
        <v>164</v>
      </c>
      <c r="F157" t="s">
        <v>34</v>
      </c>
      <c r="G157" t="s">
        <v>35</v>
      </c>
      <c r="H157" t="s">
        <v>265</v>
      </c>
      <c r="I157" s="2">
        <v>48.71</v>
      </c>
      <c r="J157" s="3">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s="3">
        <v>2</v>
      </c>
      <c r="K160" s="2">
        <v>33.64</v>
      </c>
    </row>
    <row r="161" spans="1:11" x14ac:dyDescent="0.35">
      <c r="A161" s="1">
        <v>41705</v>
      </c>
      <c r="B161" s="3">
        <f t="shared" si="4"/>
        <v>2014</v>
      </c>
      <c r="C161" s="3">
        <f t="shared" si="5"/>
        <v>3</v>
      </c>
      <c r="D161" t="s">
        <v>270</v>
      </c>
      <c r="E161" t="s">
        <v>164</v>
      </c>
      <c r="F161" t="s">
        <v>11</v>
      </c>
      <c r="G161" t="s">
        <v>24</v>
      </c>
      <c r="H161" t="s">
        <v>271</v>
      </c>
      <c r="I161" s="2">
        <v>20.65</v>
      </c>
      <c r="J161" s="3">
        <v>5</v>
      </c>
      <c r="K161" s="2">
        <v>9.5</v>
      </c>
    </row>
    <row r="162" spans="1:11" x14ac:dyDescent="0.35">
      <c r="A162" s="1">
        <v>41705</v>
      </c>
      <c r="B162" s="3">
        <f t="shared" si="4"/>
        <v>2014</v>
      </c>
      <c r="C162" s="3">
        <f t="shared" si="5"/>
        <v>3</v>
      </c>
      <c r="D162" t="s">
        <v>270</v>
      </c>
      <c r="E162" t="s">
        <v>164</v>
      </c>
      <c r="F162" t="s">
        <v>11</v>
      </c>
      <c r="G162" t="s">
        <v>18</v>
      </c>
      <c r="H162" t="s">
        <v>272</v>
      </c>
      <c r="I162" s="2">
        <v>204.9</v>
      </c>
      <c r="J162" s="3">
        <v>5</v>
      </c>
      <c r="K162" s="2">
        <v>0</v>
      </c>
    </row>
    <row r="163" spans="1:11" x14ac:dyDescent="0.35">
      <c r="A163" s="1">
        <v>41705</v>
      </c>
      <c r="B163" s="3">
        <f t="shared" si="4"/>
        <v>2014</v>
      </c>
      <c r="C163" s="3">
        <f t="shared" si="5"/>
        <v>3</v>
      </c>
      <c r="D163" t="s">
        <v>270</v>
      </c>
      <c r="E163" t="s">
        <v>164</v>
      </c>
      <c r="F163" t="s">
        <v>34</v>
      </c>
      <c r="G163" t="s">
        <v>35</v>
      </c>
      <c r="H163" t="s">
        <v>273</v>
      </c>
      <c r="I163" s="2">
        <v>436.7</v>
      </c>
      <c r="J163" s="3">
        <v>6</v>
      </c>
      <c r="K163" s="2">
        <v>21.84</v>
      </c>
    </row>
    <row r="164" spans="1:11" x14ac:dyDescent="0.35">
      <c r="A164" s="1">
        <v>41705</v>
      </c>
      <c r="B164" s="3">
        <f t="shared" si="4"/>
        <v>2014</v>
      </c>
      <c r="C164" s="3">
        <f t="shared" si="5"/>
        <v>3</v>
      </c>
      <c r="D164" t="s">
        <v>270</v>
      </c>
      <c r="E164" t="s">
        <v>164</v>
      </c>
      <c r="F164" t="s">
        <v>34</v>
      </c>
      <c r="G164" t="s">
        <v>35</v>
      </c>
      <c r="H164" t="s">
        <v>274</v>
      </c>
      <c r="I164" s="2">
        <v>481.57</v>
      </c>
      <c r="J164" s="3">
        <v>2</v>
      </c>
      <c r="K164" s="2">
        <v>54.18</v>
      </c>
    </row>
    <row r="165" spans="1:11" x14ac:dyDescent="0.35">
      <c r="A165" s="1">
        <v>41708</v>
      </c>
      <c r="B165" s="3">
        <f t="shared" si="4"/>
        <v>2014</v>
      </c>
      <c r="C165" s="3">
        <f t="shared" si="5"/>
        <v>3</v>
      </c>
      <c r="D165" t="s">
        <v>275</v>
      </c>
      <c r="E165" t="s">
        <v>110</v>
      </c>
      <c r="F165" t="s">
        <v>11</v>
      </c>
      <c r="G165" t="s">
        <v>12</v>
      </c>
      <c r="H165" t="s">
        <v>276</v>
      </c>
      <c r="I165" s="2">
        <v>22.38</v>
      </c>
      <c r="J165" s="3">
        <v>2</v>
      </c>
      <c r="K165" s="2">
        <v>10.74</v>
      </c>
    </row>
    <row r="166" spans="1:11" x14ac:dyDescent="0.35">
      <c r="A166" s="1">
        <v>41708</v>
      </c>
      <c r="B166" s="3">
        <f t="shared" si="4"/>
        <v>2014</v>
      </c>
      <c r="C166" s="3">
        <f t="shared" si="5"/>
        <v>3</v>
      </c>
      <c r="D166" t="s">
        <v>277</v>
      </c>
      <c r="E166" t="s">
        <v>278</v>
      </c>
      <c r="F166" t="s">
        <v>11</v>
      </c>
      <c r="G166" t="s">
        <v>18</v>
      </c>
      <c r="H166" t="s">
        <v>73</v>
      </c>
      <c r="I166" s="2">
        <v>636.41</v>
      </c>
      <c r="J166" s="3">
        <v>3</v>
      </c>
      <c r="K166" s="2">
        <v>-15.91</v>
      </c>
    </row>
    <row r="167" spans="1:11" x14ac:dyDescent="0.35">
      <c r="A167" s="1">
        <v>41708</v>
      </c>
      <c r="B167" s="3">
        <f t="shared" si="4"/>
        <v>2014</v>
      </c>
      <c r="C167" s="3">
        <f t="shared" si="5"/>
        <v>3</v>
      </c>
      <c r="D167" t="s">
        <v>277</v>
      </c>
      <c r="E167" t="s">
        <v>278</v>
      </c>
      <c r="F167" t="s">
        <v>11</v>
      </c>
      <c r="G167" t="s">
        <v>24</v>
      </c>
      <c r="H167" t="s">
        <v>279</v>
      </c>
      <c r="I167" s="2">
        <v>83.17</v>
      </c>
      <c r="J167" s="3">
        <v>4</v>
      </c>
      <c r="K167" s="2">
        <v>9.36</v>
      </c>
    </row>
    <row r="168" spans="1:11" x14ac:dyDescent="0.35">
      <c r="A168" s="1">
        <v>41709</v>
      </c>
      <c r="B168" s="3">
        <f t="shared" si="4"/>
        <v>2014</v>
      </c>
      <c r="C168" s="3">
        <f t="shared" si="5"/>
        <v>3</v>
      </c>
      <c r="D168" t="s">
        <v>280</v>
      </c>
      <c r="E168" t="s">
        <v>78</v>
      </c>
      <c r="F168" t="s">
        <v>34</v>
      </c>
      <c r="G168" t="s">
        <v>47</v>
      </c>
      <c r="H168" t="s">
        <v>281</v>
      </c>
      <c r="I168" s="2">
        <v>8.32</v>
      </c>
      <c r="J168" s="3">
        <v>5</v>
      </c>
      <c r="K168" s="2">
        <v>2.29</v>
      </c>
    </row>
    <row r="169" spans="1:11" x14ac:dyDescent="0.35">
      <c r="A169" s="1">
        <v>41709</v>
      </c>
      <c r="B169" s="3">
        <f t="shared" si="4"/>
        <v>2014</v>
      </c>
      <c r="C169" s="3">
        <f t="shared" si="5"/>
        <v>3</v>
      </c>
      <c r="D169" t="s">
        <v>280</v>
      </c>
      <c r="E169" t="s">
        <v>78</v>
      </c>
      <c r="F169" t="s">
        <v>11</v>
      </c>
      <c r="G169" t="s">
        <v>43</v>
      </c>
      <c r="H169" t="s">
        <v>282</v>
      </c>
      <c r="I169" s="2">
        <v>10.46</v>
      </c>
      <c r="J169" s="3">
        <v>6</v>
      </c>
      <c r="K169" s="2">
        <v>1.7</v>
      </c>
    </row>
    <row r="170" spans="1:11" x14ac:dyDescent="0.35">
      <c r="A170" s="1">
        <v>41709</v>
      </c>
      <c r="B170" s="3">
        <f t="shared" si="4"/>
        <v>2014</v>
      </c>
      <c r="C170" s="3">
        <f t="shared" si="5"/>
        <v>3</v>
      </c>
      <c r="D170" t="s">
        <v>283</v>
      </c>
      <c r="E170" t="s">
        <v>149</v>
      </c>
      <c r="F170" t="s">
        <v>11</v>
      </c>
      <c r="G170" t="s">
        <v>12</v>
      </c>
      <c r="H170" t="s">
        <v>284</v>
      </c>
      <c r="I170" s="2">
        <v>108.92</v>
      </c>
      <c r="J170" s="3">
        <v>14</v>
      </c>
      <c r="K170" s="2">
        <v>49.01</v>
      </c>
    </row>
    <row r="171" spans="1:11" x14ac:dyDescent="0.3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s="3">
        <v>2</v>
      </c>
      <c r="K172" s="2">
        <v>14.17</v>
      </c>
    </row>
    <row r="173" spans="1:11" x14ac:dyDescent="0.35">
      <c r="A173" s="1">
        <v>41709</v>
      </c>
      <c r="B173" s="3">
        <f t="shared" si="4"/>
        <v>2014</v>
      </c>
      <c r="C173" s="3">
        <f t="shared" si="5"/>
        <v>3</v>
      </c>
      <c r="D173" t="s">
        <v>285</v>
      </c>
      <c r="E173" t="s">
        <v>33</v>
      </c>
      <c r="F173" t="s">
        <v>39</v>
      </c>
      <c r="G173" t="s">
        <v>40</v>
      </c>
      <c r="H173" t="s">
        <v>287</v>
      </c>
      <c r="I173" s="2">
        <v>587.97</v>
      </c>
      <c r="J173" s="3">
        <v>3</v>
      </c>
      <c r="K173" s="2">
        <v>164.63</v>
      </c>
    </row>
    <row r="174" spans="1:11" x14ac:dyDescent="0.35">
      <c r="A174" s="1">
        <v>41709</v>
      </c>
      <c r="B174" s="3">
        <f t="shared" si="4"/>
        <v>2014</v>
      </c>
      <c r="C174" s="3">
        <f t="shared" si="5"/>
        <v>3</v>
      </c>
      <c r="D174" t="s">
        <v>285</v>
      </c>
      <c r="E174" t="s">
        <v>33</v>
      </c>
      <c r="F174" t="s">
        <v>11</v>
      </c>
      <c r="G174" t="s">
        <v>12</v>
      </c>
      <c r="H174" t="s">
        <v>288</v>
      </c>
      <c r="I174" s="2">
        <v>14.94</v>
      </c>
      <c r="J174" s="3">
        <v>3</v>
      </c>
      <c r="K174" s="2">
        <v>7.02</v>
      </c>
    </row>
    <row r="175" spans="1:11" x14ac:dyDescent="0.3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s="3">
        <v>2</v>
      </c>
      <c r="K176" s="2">
        <v>4.75</v>
      </c>
    </row>
    <row r="177" spans="1:11" x14ac:dyDescent="0.35">
      <c r="A177" s="1">
        <v>41712</v>
      </c>
      <c r="B177" s="3">
        <f t="shared" si="4"/>
        <v>2014</v>
      </c>
      <c r="C177" s="3">
        <f t="shared" si="5"/>
        <v>3</v>
      </c>
      <c r="D177" t="s">
        <v>291</v>
      </c>
      <c r="E177" t="s">
        <v>27</v>
      </c>
      <c r="F177" t="s">
        <v>11</v>
      </c>
      <c r="G177" t="s">
        <v>24</v>
      </c>
      <c r="H177" t="s">
        <v>292</v>
      </c>
      <c r="I177" s="2">
        <v>3.38</v>
      </c>
      <c r="J177" s="3">
        <v>1</v>
      </c>
      <c r="K177" s="2">
        <v>1.25</v>
      </c>
    </row>
    <row r="178" spans="1:11" x14ac:dyDescent="0.35">
      <c r="A178" s="1">
        <v>41712</v>
      </c>
      <c r="B178" s="3">
        <f t="shared" si="4"/>
        <v>2014</v>
      </c>
      <c r="C178" s="3">
        <f t="shared" si="5"/>
        <v>3</v>
      </c>
      <c r="D178" t="s">
        <v>293</v>
      </c>
      <c r="E178" t="s">
        <v>55</v>
      </c>
      <c r="F178" t="s">
        <v>34</v>
      </c>
      <c r="G178" t="s">
        <v>35</v>
      </c>
      <c r="H178" t="s">
        <v>294</v>
      </c>
      <c r="I178" s="2">
        <v>1139.92</v>
      </c>
      <c r="J178" s="3">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5">
      <c r="A180" s="1">
        <v>41712</v>
      </c>
      <c r="B180" s="3">
        <f t="shared" si="4"/>
        <v>2014</v>
      </c>
      <c r="C180" s="3">
        <f t="shared" si="5"/>
        <v>3</v>
      </c>
      <c r="D180" t="s">
        <v>295</v>
      </c>
      <c r="E180" t="s">
        <v>296</v>
      </c>
      <c r="F180" t="s">
        <v>11</v>
      </c>
      <c r="G180" t="s">
        <v>18</v>
      </c>
      <c r="H180" t="s">
        <v>297</v>
      </c>
      <c r="I180" s="2">
        <v>80.98</v>
      </c>
      <c r="J180" s="3">
        <v>1</v>
      </c>
      <c r="K180" s="2">
        <v>3.24</v>
      </c>
    </row>
    <row r="181" spans="1:11" x14ac:dyDescent="0.35">
      <c r="A181" s="1">
        <v>41712</v>
      </c>
      <c r="B181" s="3">
        <f t="shared" si="4"/>
        <v>2014</v>
      </c>
      <c r="C181" s="3">
        <f t="shared" si="5"/>
        <v>3</v>
      </c>
      <c r="D181" t="s">
        <v>295</v>
      </c>
      <c r="E181" t="s">
        <v>296</v>
      </c>
      <c r="F181" t="s">
        <v>39</v>
      </c>
      <c r="G181" t="s">
        <v>52</v>
      </c>
      <c r="H181" t="s">
        <v>298</v>
      </c>
      <c r="I181" s="2">
        <v>82.8</v>
      </c>
      <c r="J181" s="3">
        <v>12</v>
      </c>
      <c r="K181" s="2">
        <v>6.62</v>
      </c>
    </row>
    <row r="182" spans="1:11" x14ac:dyDescent="0.35">
      <c r="A182" s="1">
        <v>41712</v>
      </c>
      <c r="B182" s="3">
        <f t="shared" si="4"/>
        <v>2014</v>
      </c>
      <c r="C182" s="3">
        <f t="shared" si="5"/>
        <v>3</v>
      </c>
      <c r="D182" t="s">
        <v>295</v>
      </c>
      <c r="E182" t="s">
        <v>296</v>
      </c>
      <c r="F182" t="s">
        <v>11</v>
      </c>
      <c r="G182" t="s">
        <v>18</v>
      </c>
      <c r="H182" t="s">
        <v>299</v>
      </c>
      <c r="I182" s="2">
        <v>21.36</v>
      </c>
      <c r="J182" s="3">
        <v>2</v>
      </c>
      <c r="K182" s="2">
        <v>5.77</v>
      </c>
    </row>
    <row r="183" spans="1:11" x14ac:dyDescent="0.3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5">
      <c r="A186" s="1">
        <v>41712</v>
      </c>
      <c r="B186" s="3">
        <f t="shared" si="4"/>
        <v>2014</v>
      </c>
      <c r="C186" s="3">
        <f t="shared" si="5"/>
        <v>3</v>
      </c>
      <c r="D186" t="s">
        <v>305</v>
      </c>
      <c r="E186" t="s">
        <v>123</v>
      </c>
      <c r="F186" t="s">
        <v>11</v>
      </c>
      <c r="G186" t="s">
        <v>12</v>
      </c>
      <c r="H186" t="s">
        <v>306</v>
      </c>
      <c r="I186" s="2">
        <v>91.06</v>
      </c>
      <c r="J186" s="3">
        <v>6</v>
      </c>
      <c r="K186" s="2">
        <v>31.87</v>
      </c>
    </row>
    <row r="187" spans="1:11" x14ac:dyDescent="0.3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s="3">
        <v>3</v>
      </c>
      <c r="K188" s="2">
        <v>5.14</v>
      </c>
    </row>
    <row r="189" spans="1:11" x14ac:dyDescent="0.35">
      <c r="A189" s="1">
        <v>41713</v>
      </c>
      <c r="B189" s="3">
        <f t="shared" si="4"/>
        <v>2014</v>
      </c>
      <c r="C189" s="3">
        <f t="shared" si="5"/>
        <v>3</v>
      </c>
      <c r="D189" t="s">
        <v>307</v>
      </c>
      <c r="E189" t="s">
        <v>123</v>
      </c>
      <c r="F189" t="s">
        <v>11</v>
      </c>
      <c r="G189" t="s">
        <v>20</v>
      </c>
      <c r="H189" t="s">
        <v>310</v>
      </c>
      <c r="I189" s="2">
        <v>7.22</v>
      </c>
      <c r="J189" s="3">
        <v>3</v>
      </c>
      <c r="K189" s="2">
        <v>-5.53</v>
      </c>
    </row>
    <row r="190" spans="1:11" x14ac:dyDescent="0.35">
      <c r="A190" s="1">
        <v>41713</v>
      </c>
      <c r="B190" s="3">
        <f t="shared" si="4"/>
        <v>2014</v>
      </c>
      <c r="C190" s="3">
        <f t="shared" si="5"/>
        <v>3</v>
      </c>
      <c r="D190" t="s">
        <v>307</v>
      </c>
      <c r="E190" t="s">
        <v>123</v>
      </c>
      <c r="F190" t="s">
        <v>11</v>
      </c>
      <c r="G190" t="s">
        <v>20</v>
      </c>
      <c r="H190" t="s">
        <v>311</v>
      </c>
      <c r="I190" s="2">
        <v>43.19</v>
      </c>
      <c r="J190" s="3">
        <v>4</v>
      </c>
      <c r="K190" s="2">
        <v>-31.67</v>
      </c>
    </row>
    <row r="191" spans="1:11" x14ac:dyDescent="0.35">
      <c r="A191" s="1">
        <v>41713</v>
      </c>
      <c r="B191" s="3">
        <f t="shared" si="4"/>
        <v>2014</v>
      </c>
      <c r="C191" s="3">
        <f t="shared" si="5"/>
        <v>3</v>
      </c>
      <c r="D191" t="s">
        <v>307</v>
      </c>
      <c r="E191" t="s">
        <v>123</v>
      </c>
      <c r="F191" t="s">
        <v>11</v>
      </c>
      <c r="G191" t="s">
        <v>12</v>
      </c>
      <c r="H191" t="s">
        <v>312</v>
      </c>
      <c r="I191" s="2">
        <v>131.9</v>
      </c>
      <c r="J191" s="3">
        <v>3</v>
      </c>
      <c r="K191" s="2">
        <v>47.82</v>
      </c>
    </row>
    <row r="192" spans="1:11" x14ac:dyDescent="0.35">
      <c r="A192" s="1">
        <v>41714</v>
      </c>
      <c r="B192" s="3">
        <f t="shared" si="4"/>
        <v>2014</v>
      </c>
      <c r="C192" s="3">
        <f t="shared" si="5"/>
        <v>3</v>
      </c>
      <c r="D192" t="s">
        <v>239</v>
      </c>
      <c r="E192" t="s">
        <v>245</v>
      </c>
      <c r="F192" t="s">
        <v>39</v>
      </c>
      <c r="G192" t="s">
        <v>40</v>
      </c>
      <c r="H192" t="s">
        <v>313</v>
      </c>
      <c r="I192" s="2">
        <v>471.92</v>
      </c>
      <c r="J192" s="3">
        <v>2</v>
      </c>
      <c r="K192" s="2">
        <v>29.5</v>
      </c>
    </row>
    <row r="193" spans="1:11" x14ac:dyDescent="0.35">
      <c r="A193" s="1">
        <v>41715</v>
      </c>
      <c r="B193" s="3">
        <f t="shared" si="4"/>
        <v>2014</v>
      </c>
      <c r="C193" s="3">
        <f t="shared" si="5"/>
        <v>3</v>
      </c>
      <c r="D193" t="s">
        <v>314</v>
      </c>
      <c r="E193" t="s">
        <v>315</v>
      </c>
      <c r="F193" t="s">
        <v>11</v>
      </c>
      <c r="G193" t="s">
        <v>92</v>
      </c>
      <c r="H193" t="s">
        <v>316</v>
      </c>
      <c r="I193" s="2">
        <v>93.78</v>
      </c>
      <c r="J193" s="3">
        <v>2</v>
      </c>
      <c r="K193" s="2">
        <v>36.57</v>
      </c>
    </row>
    <row r="194" spans="1:11" x14ac:dyDescent="0.3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5">
      <c r="A195" s="1">
        <v>41715</v>
      </c>
      <c r="B195" s="3">
        <f t="shared" si="6"/>
        <v>2014</v>
      </c>
      <c r="C195" s="3">
        <f t="shared" si="7"/>
        <v>3</v>
      </c>
      <c r="D195" t="s">
        <v>314</v>
      </c>
      <c r="E195" t="s">
        <v>315</v>
      </c>
      <c r="F195" t="s">
        <v>11</v>
      </c>
      <c r="G195" t="s">
        <v>24</v>
      </c>
      <c r="H195" t="s">
        <v>317</v>
      </c>
      <c r="I195" s="2">
        <v>19.68</v>
      </c>
      <c r="J195" s="3">
        <v>6</v>
      </c>
      <c r="K195" s="2">
        <v>5.71</v>
      </c>
    </row>
    <row r="196" spans="1:11" x14ac:dyDescent="0.35">
      <c r="A196" s="1">
        <v>41715</v>
      </c>
      <c r="B196" s="3">
        <f t="shared" si="6"/>
        <v>2014</v>
      </c>
      <c r="C196" s="3">
        <f t="shared" si="7"/>
        <v>3</v>
      </c>
      <c r="D196" t="s">
        <v>314</v>
      </c>
      <c r="E196" t="s">
        <v>315</v>
      </c>
      <c r="F196" t="s">
        <v>11</v>
      </c>
      <c r="G196" t="s">
        <v>20</v>
      </c>
      <c r="H196" t="s">
        <v>141</v>
      </c>
      <c r="I196" s="2">
        <v>53.4</v>
      </c>
      <c r="J196" s="3">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5">
      <c r="A198" s="1">
        <v>41715</v>
      </c>
      <c r="B198" s="3">
        <f t="shared" si="6"/>
        <v>2014</v>
      </c>
      <c r="C198" s="3">
        <f t="shared" si="7"/>
        <v>3</v>
      </c>
      <c r="D198" t="s">
        <v>319</v>
      </c>
      <c r="E198" t="s">
        <v>149</v>
      </c>
      <c r="F198" t="s">
        <v>34</v>
      </c>
      <c r="G198" t="s">
        <v>145</v>
      </c>
      <c r="H198" t="s">
        <v>320</v>
      </c>
      <c r="I198" s="2">
        <v>1579.75</v>
      </c>
      <c r="J198" s="3">
        <v>7</v>
      </c>
      <c r="K198" s="2">
        <v>-447.59</v>
      </c>
    </row>
    <row r="199" spans="1:11" x14ac:dyDescent="0.35">
      <c r="A199" s="1">
        <v>41715</v>
      </c>
      <c r="B199" s="3">
        <f t="shared" si="6"/>
        <v>2014</v>
      </c>
      <c r="C199" s="3">
        <f t="shared" si="7"/>
        <v>3</v>
      </c>
      <c r="D199" t="s">
        <v>319</v>
      </c>
      <c r="E199" t="s">
        <v>149</v>
      </c>
      <c r="F199" t="s">
        <v>34</v>
      </c>
      <c r="G199" t="s">
        <v>145</v>
      </c>
      <c r="H199" t="s">
        <v>321</v>
      </c>
      <c r="I199" s="2">
        <v>1071.58</v>
      </c>
      <c r="J199" s="3">
        <v>4</v>
      </c>
      <c r="K199" s="2">
        <v>-553.65</v>
      </c>
    </row>
    <row r="200" spans="1:11" x14ac:dyDescent="0.35">
      <c r="A200" s="1">
        <v>41715</v>
      </c>
      <c r="B200" s="3">
        <f t="shared" si="6"/>
        <v>2014</v>
      </c>
      <c r="C200" s="3">
        <f t="shared" si="7"/>
        <v>3</v>
      </c>
      <c r="D200" t="s">
        <v>319</v>
      </c>
      <c r="E200" t="s">
        <v>149</v>
      </c>
      <c r="F200" t="s">
        <v>34</v>
      </c>
      <c r="G200" t="s">
        <v>145</v>
      </c>
      <c r="H200" t="s">
        <v>322</v>
      </c>
      <c r="I200" s="2">
        <v>613.91</v>
      </c>
      <c r="J200" s="3">
        <v>3</v>
      </c>
      <c r="K200" s="2">
        <v>-122.78</v>
      </c>
    </row>
    <row r="201" spans="1:11" x14ac:dyDescent="0.35">
      <c r="A201" s="1">
        <v>41715</v>
      </c>
      <c r="B201" s="3">
        <f t="shared" si="6"/>
        <v>2014</v>
      </c>
      <c r="C201" s="3">
        <f t="shared" si="7"/>
        <v>3</v>
      </c>
      <c r="D201" t="s">
        <v>319</v>
      </c>
      <c r="E201" t="s">
        <v>149</v>
      </c>
      <c r="F201" t="s">
        <v>11</v>
      </c>
      <c r="G201" t="s">
        <v>12</v>
      </c>
      <c r="H201" t="s">
        <v>323</v>
      </c>
      <c r="I201" s="2">
        <v>34.86</v>
      </c>
      <c r="J201" s="3">
        <v>7</v>
      </c>
      <c r="K201" s="2">
        <v>16.38</v>
      </c>
    </row>
    <row r="202" spans="1:11" x14ac:dyDescent="0.35">
      <c r="A202" s="1">
        <v>41715</v>
      </c>
      <c r="B202" s="3">
        <f t="shared" si="6"/>
        <v>2014</v>
      </c>
      <c r="C202" s="3">
        <f t="shared" si="7"/>
        <v>3</v>
      </c>
      <c r="D202" t="s">
        <v>319</v>
      </c>
      <c r="E202" t="s">
        <v>149</v>
      </c>
      <c r="F202" t="s">
        <v>11</v>
      </c>
      <c r="G202" t="s">
        <v>12</v>
      </c>
      <c r="H202" t="s">
        <v>324</v>
      </c>
      <c r="I202" s="2">
        <v>155.04</v>
      </c>
      <c r="J202" s="3">
        <v>4</v>
      </c>
      <c r="K202" s="2">
        <v>75.97</v>
      </c>
    </row>
    <row r="203" spans="1:11" x14ac:dyDescent="0.35">
      <c r="A203" s="1">
        <v>41715</v>
      </c>
      <c r="B203" s="3">
        <f t="shared" si="6"/>
        <v>2014</v>
      </c>
      <c r="C203" s="3">
        <f t="shared" si="7"/>
        <v>3</v>
      </c>
      <c r="D203" t="s">
        <v>325</v>
      </c>
      <c r="E203" t="s">
        <v>10</v>
      </c>
      <c r="F203" t="s">
        <v>11</v>
      </c>
      <c r="G203" t="s">
        <v>24</v>
      </c>
      <c r="H203" t="s">
        <v>326</v>
      </c>
      <c r="I203" s="2">
        <v>4.45</v>
      </c>
      <c r="J203" s="3">
        <v>2</v>
      </c>
      <c r="K203" s="2">
        <v>0.33</v>
      </c>
    </row>
    <row r="204" spans="1:11" x14ac:dyDescent="0.35">
      <c r="A204" s="1">
        <v>41715</v>
      </c>
      <c r="B204" s="3">
        <f t="shared" si="6"/>
        <v>2014</v>
      </c>
      <c r="C204" s="3">
        <f t="shared" si="7"/>
        <v>3</v>
      </c>
      <c r="D204" t="s">
        <v>325</v>
      </c>
      <c r="E204" t="s">
        <v>10</v>
      </c>
      <c r="F204" t="s">
        <v>11</v>
      </c>
      <c r="G204" t="s">
        <v>12</v>
      </c>
      <c r="H204" t="s">
        <v>327</v>
      </c>
      <c r="I204" s="2">
        <v>5.18</v>
      </c>
      <c r="J204" s="3">
        <v>1</v>
      </c>
      <c r="K204" s="2">
        <v>1.88</v>
      </c>
    </row>
    <row r="205" spans="1:11" x14ac:dyDescent="0.35">
      <c r="A205" s="1">
        <v>41715</v>
      </c>
      <c r="B205" s="3">
        <f t="shared" si="6"/>
        <v>2014</v>
      </c>
      <c r="C205" s="3">
        <f t="shared" si="7"/>
        <v>3</v>
      </c>
      <c r="D205" t="s">
        <v>325</v>
      </c>
      <c r="E205" t="s">
        <v>10</v>
      </c>
      <c r="F205" t="s">
        <v>11</v>
      </c>
      <c r="G205" t="s">
        <v>12</v>
      </c>
      <c r="H205" t="s">
        <v>328</v>
      </c>
      <c r="I205" s="2">
        <v>15.55</v>
      </c>
      <c r="J205" s="3">
        <v>3</v>
      </c>
      <c r="K205" s="2">
        <v>5.44</v>
      </c>
    </row>
    <row r="206" spans="1:11" x14ac:dyDescent="0.35">
      <c r="A206" s="1">
        <v>41715</v>
      </c>
      <c r="B206" s="3">
        <f t="shared" si="6"/>
        <v>2014</v>
      </c>
      <c r="C206" s="3">
        <f t="shared" si="7"/>
        <v>3</v>
      </c>
      <c r="D206" t="s">
        <v>170</v>
      </c>
      <c r="E206" t="s">
        <v>329</v>
      </c>
      <c r="F206" t="s">
        <v>11</v>
      </c>
      <c r="G206" t="s">
        <v>20</v>
      </c>
      <c r="H206" t="s">
        <v>113</v>
      </c>
      <c r="I206" s="2">
        <v>11.43</v>
      </c>
      <c r="J206" s="3">
        <v>3</v>
      </c>
      <c r="K206" s="2">
        <v>5.37</v>
      </c>
    </row>
    <row r="207" spans="1:11" x14ac:dyDescent="0.35">
      <c r="A207" s="1">
        <v>41715</v>
      </c>
      <c r="B207" s="3">
        <f t="shared" si="6"/>
        <v>2014</v>
      </c>
      <c r="C207" s="3">
        <f t="shared" si="7"/>
        <v>3</v>
      </c>
      <c r="D207" t="s">
        <v>170</v>
      </c>
      <c r="E207" t="s">
        <v>329</v>
      </c>
      <c r="F207" t="s">
        <v>11</v>
      </c>
      <c r="G207" t="s">
        <v>20</v>
      </c>
      <c r="H207" t="s">
        <v>330</v>
      </c>
      <c r="I207" s="2">
        <v>30.44</v>
      </c>
      <c r="J207" s="3">
        <v>2</v>
      </c>
      <c r="K207" s="2">
        <v>14.92</v>
      </c>
    </row>
    <row r="208" spans="1:11" x14ac:dyDescent="0.35">
      <c r="A208" s="1">
        <v>41715</v>
      </c>
      <c r="B208" s="3">
        <f t="shared" si="6"/>
        <v>2014</v>
      </c>
      <c r="C208" s="3">
        <f t="shared" si="7"/>
        <v>3</v>
      </c>
      <c r="D208" t="s">
        <v>170</v>
      </c>
      <c r="E208" t="s">
        <v>329</v>
      </c>
      <c r="F208" t="s">
        <v>11</v>
      </c>
      <c r="G208" t="s">
        <v>12</v>
      </c>
      <c r="H208" t="s">
        <v>331</v>
      </c>
      <c r="I208" s="2">
        <v>12.96</v>
      </c>
      <c r="J208" s="3">
        <v>2</v>
      </c>
      <c r="K208" s="2">
        <v>6.35</v>
      </c>
    </row>
    <row r="209" spans="1:11" x14ac:dyDescent="0.35">
      <c r="A209" s="1">
        <v>41715</v>
      </c>
      <c r="B209" s="3">
        <f t="shared" si="6"/>
        <v>2014</v>
      </c>
      <c r="C209" s="3">
        <f t="shared" si="7"/>
        <v>3</v>
      </c>
      <c r="D209" t="s">
        <v>170</v>
      </c>
      <c r="E209" t="s">
        <v>329</v>
      </c>
      <c r="F209" t="s">
        <v>11</v>
      </c>
      <c r="G209" t="s">
        <v>12</v>
      </c>
      <c r="H209" t="s">
        <v>332</v>
      </c>
      <c r="I209" s="2">
        <v>16</v>
      </c>
      <c r="J209" s="3">
        <v>4</v>
      </c>
      <c r="K209" s="2">
        <v>7.68</v>
      </c>
    </row>
    <row r="210" spans="1:11" x14ac:dyDescent="0.35">
      <c r="A210" s="1">
        <v>41715</v>
      </c>
      <c r="B210" s="3">
        <f t="shared" si="6"/>
        <v>2014</v>
      </c>
      <c r="C210" s="3">
        <f t="shared" si="7"/>
        <v>3</v>
      </c>
      <c r="D210" t="s">
        <v>170</v>
      </c>
      <c r="E210" t="s">
        <v>329</v>
      </c>
      <c r="F210" t="s">
        <v>11</v>
      </c>
      <c r="G210" t="s">
        <v>92</v>
      </c>
      <c r="H210" t="s">
        <v>333</v>
      </c>
      <c r="I210" s="2">
        <v>32.67</v>
      </c>
      <c r="J210" s="3">
        <v>3</v>
      </c>
      <c r="K210" s="2">
        <v>8.49</v>
      </c>
    </row>
    <row r="211" spans="1:11" x14ac:dyDescent="0.35">
      <c r="A211" s="1">
        <v>41715</v>
      </c>
      <c r="B211" s="3">
        <f t="shared" si="6"/>
        <v>2014</v>
      </c>
      <c r="C211" s="3">
        <f t="shared" si="7"/>
        <v>3</v>
      </c>
      <c r="D211" t="s">
        <v>334</v>
      </c>
      <c r="E211" t="s">
        <v>23</v>
      </c>
      <c r="F211" t="s">
        <v>11</v>
      </c>
      <c r="G211" t="s">
        <v>12</v>
      </c>
      <c r="H211" t="s">
        <v>335</v>
      </c>
      <c r="I211" s="2">
        <v>126.62</v>
      </c>
      <c r="J211" s="3">
        <v>6</v>
      </c>
      <c r="K211" s="2">
        <v>41.15</v>
      </c>
    </row>
    <row r="212" spans="1:11" x14ac:dyDescent="0.35">
      <c r="A212" s="1">
        <v>41716</v>
      </c>
      <c r="B212" s="3">
        <f t="shared" si="6"/>
        <v>2014</v>
      </c>
      <c r="C212" s="3">
        <f t="shared" si="7"/>
        <v>3</v>
      </c>
      <c r="D212" t="s">
        <v>336</v>
      </c>
      <c r="E212" t="s">
        <v>123</v>
      </c>
      <c r="F212" t="s">
        <v>39</v>
      </c>
      <c r="G212" t="s">
        <v>302</v>
      </c>
      <c r="H212" t="s">
        <v>303</v>
      </c>
      <c r="I212" s="2">
        <v>821.3</v>
      </c>
      <c r="J212" s="3">
        <v>4</v>
      </c>
      <c r="K212" s="2">
        <v>-16.43</v>
      </c>
    </row>
    <row r="213" spans="1:11" x14ac:dyDescent="0.3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5">
      <c r="A214" s="1">
        <v>41716</v>
      </c>
      <c r="B214" s="3">
        <f t="shared" si="6"/>
        <v>2014</v>
      </c>
      <c r="C214" s="3">
        <f t="shared" si="7"/>
        <v>3</v>
      </c>
      <c r="D214" t="s">
        <v>336</v>
      </c>
      <c r="E214" t="s">
        <v>123</v>
      </c>
      <c r="F214" t="s">
        <v>11</v>
      </c>
      <c r="G214" t="s">
        <v>12</v>
      </c>
      <c r="H214" t="s">
        <v>127</v>
      </c>
      <c r="I214" s="2">
        <v>21.38</v>
      </c>
      <c r="J214" s="3">
        <v>4</v>
      </c>
      <c r="K214" s="2">
        <v>7.48</v>
      </c>
    </row>
    <row r="215" spans="1:11" x14ac:dyDescent="0.35">
      <c r="A215" s="1">
        <v>41716</v>
      </c>
      <c r="B215" s="3">
        <f t="shared" si="6"/>
        <v>2014</v>
      </c>
      <c r="C215" s="3">
        <f t="shared" si="7"/>
        <v>3</v>
      </c>
      <c r="D215" t="s">
        <v>336</v>
      </c>
      <c r="E215" t="s">
        <v>123</v>
      </c>
      <c r="F215" t="s">
        <v>11</v>
      </c>
      <c r="G215" t="s">
        <v>24</v>
      </c>
      <c r="H215" t="s">
        <v>338</v>
      </c>
      <c r="I215" s="2">
        <v>8.02</v>
      </c>
      <c r="J215" s="3">
        <v>3</v>
      </c>
      <c r="K215" s="2">
        <v>1</v>
      </c>
    </row>
    <row r="216" spans="1:11" x14ac:dyDescent="0.35">
      <c r="A216" s="1">
        <v>41716</v>
      </c>
      <c r="B216" s="3">
        <f t="shared" si="6"/>
        <v>2014</v>
      </c>
      <c r="C216" s="3">
        <f t="shared" si="7"/>
        <v>3</v>
      </c>
      <c r="D216" t="s">
        <v>336</v>
      </c>
      <c r="E216" t="s">
        <v>123</v>
      </c>
      <c r="F216" t="s">
        <v>34</v>
      </c>
      <c r="G216" t="s">
        <v>47</v>
      </c>
      <c r="H216" t="s">
        <v>339</v>
      </c>
      <c r="I216" s="2">
        <v>30.77</v>
      </c>
      <c r="J216" s="3">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5">
      <c r="A218" s="1">
        <v>41716</v>
      </c>
      <c r="B218" s="3">
        <f t="shared" si="6"/>
        <v>2014</v>
      </c>
      <c r="C218" s="3">
        <f t="shared" si="7"/>
        <v>3</v>
      </c>
      <c r="D218" t="s">
        <v>336</v>
      </c>
      <c r="E218" t="s">
        <v>123</v>
      </c>
      <c r="F218" t="s">
        <v>34</v>
      </c>
      <c r="G218" t="s">
        <v>47</v>
      </c>
      <c r="H218" t="s">
        <v>340</v>
      </c>
      <c r="I218" s="2">
        <v>122.35</v>
      </c>
      <c r="J218" s="3">
        <v>3</v>
      </c>
      <c r="K218" s="2">
        <v>15.29</v>
      </c>
    </row>
    <row r="219" spans="1:11" x14ac:dyDescent="0.3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s="3">
        <v>2</v>
      </c>
      <c r="K220" s="2">
        <v>14.43</v>
      </c>
    </row>
    <row r="221" spans="1:11" x14ac:dyDescent="0.35">
      <c r="A221" s="1">
        <v>41716</v>
      </c>
      <c r="B221" s="3">
        <f t="shared" si="6"/>
        <v>2014</v>
      </c>
      <c r="C221" s="3">
        <f t="shared" si="7"/>
        <v>3</v>
      </c>
      <c r="D221" t="s">
        <v>343</v>
      </c>
      <c r="E221" t="s">
        <v>27</v>
      </c>
      <c r="F221" t="s">
        <v>39</v>
      </c>
      <c r="G221" t="s">
        <v>302</v>
      </c>
      <c r="H221" t="s">
        <v>345</v>
      </c>
      <c r="I221" s="2">
        <v>1279.97</v>
      </c>
      <c r="J221" s="3">
        <v>4</v>
      </c>
      <c r="K221" s="2">
        <v>415.99</v>
      </c>
    </row>
    <row r="222" spans="1:11" x14ac:dyDescent="0.35">
      <c r="A222" s="1">
        <v>41716</v>
      </c>
      <c r="B222" s="3">
        <f t="shared" si="6"/>
        <v>2014</v>
      </c>
      <c r="C222" s="3">
        <f t="shared" si="7"/>
        <v>3</v>
      </c>
      <c r="D222" t="s">
        <v>343</v>
      </c>
      <c r="E222" t="s">
        <v>27</v>
      </c>
      <c r="F222" t="s">
        <v>11</v>
      </c>
      <c r="G222" t="s">
        <v>18</v>
      </c>
      <c r="H222" t="s">
        <v>73</v>
      </c>
      <c r="I222" s="2">
        <v>1856.19</v>
      </c>
      <c r="J222" s="3">
        <v>7</v>
      </c>
      <c r="K222" s="2">
        <v>334.11</v>
      </c>
    </row>
    <row r="223" spans="1:11" x14ac:dyDescent="0.35">
      <c r="A223" s="1">
        <v>41717</v>
      </c>
      <c r="B223" s="3">
        <f t="shared" si="6"/>
        <v>2014</v>
      </c>
      <c r="C223" s="3">
        <f t="shared" si="7"/>
        <v>3</v>
      </c>
      <c r="D223" t="s">
        <v>346</v>
      </c>
      <c r="E223" t="s">
        <v>123</v>
      </c>
      <c r="F223" t="s">
        <v>39</v>
      </c>
      <c r="G223" t="s">
        <v>40</v>
      </c>
      <c r="H223" t="s">
        <v>347</v>
      </c>
      <c r="I223" s="2">
        <v>323.98</v>
      </c>
      <c r="J223" s="3">
        <v>3</v>
      </c>
      <c r="K223" s="2">
        <v>28.35</v>
      </c>
    </row>
    <row r="224" spans="1:11" x14ac:dyDescent="0.35">
      <c r="A224" s="1">
        <v>41717</v>
      </c>
      <c r="B224" s="3">
        <f t="shared" si="6"/>
        <v>2014</v>
      </c>
      <c r="C224" s="3">
        <f t="shared" si="7"/>
        <v>3</v>
      </c>
      <c r="D224" t="s">
        <v>346</v>
      </c>
      <c r="E224" t="s">
        <v>123</v>
      </c>
      <c r="F224" t="s">
        <v>11</v>
      </c>
      <c r="G224" t="s">
        <v>16</v>
      </c>
      <c r="H224" t="s">
        <v>348</v>
      </c>
      <c r="I224" s="2">
        <v>11.81</v>
      </c>
      <c r="J224" s="3">
        <v>4</v>
      </c>
      <c r="K224" s="2">
        <v>3.99</v>
      </c>
    </row>
    <row r="225" spans="1:11" x14ac:dyDescent="0.35">
      <c r="A225" s="1">
        <v>41717</v>
      </c>
      <c r="B225" s="3">
        <f t="shared" si="6"/>
        <v>2014</v>
      </c>
      <c r="C225" s="3">
        <f t="shared" si="7"/>
        <v>3</v>
      </c>
      <c r="D225" t="s">
        <v>346</v>
      </c>
      <c r="E225" t="s">
        <v>123</v>
      </c>
      <c r="F225" t="s">
        <v>11</v>
      </c>
      <c r="G225" t="s">
        <v>18</v>
      </c>
      <c r="H225" t="s">
        <v>349</v>
      </c>
      <c r="I225" s="2">
        <v>26.16</v>
      </c>
      <c r="J225" s="3">
        <v>3</v>
      </c>
      <c r="K225" s="2">
        <v>1.96</v>
      </c>
    </row>
    <row r="226" spans="1:11" x14ac:dyDescent="0.35">
      <c r="A226" s="1">
        <v>41717</v>
      </c>
      <c r="B226" s="3">
        <f t="shared" si="6"/>
        <v>2014</v>
      </c>
      <c r="C226" s="3">
        <f t="shared" si="7"/>
        <v>3</v>
      </c>
      <c r="D226" t="s">
        <v>346</v>
      </c>
      <c r="E226" t="s">
        <v>123</v>
      </c>
      <c r="F226" t="s">
        <v>11</v>
      </c>
      <c r="G226" t="s">
        <v>20</v>
      </c>
      <c r="H226" t="s">
        <v>175</v>
      </c>
      <c r="I226" s="2">
        <v>33.57</v>
      </c>
      <c r="J226" s="3">
        <v>5</v>
      </c>
      <c r="K226" s="2">
        <v>-25.74</v>
      </c>
    </row>
    <row r="227" spans="1:11" x14ac:dyDescent="0.35">
      <c r="A227" s="1">
        <v>41717</v>
      </c>
      <c r="B227" s="3">
        <f t="shared" si="6"/>
        <v>2014</v>
      </c>
      <c r="C227" s="3">
        <f t="shared" si="7"/>
        <v>3</v>
      </c>
      <c r="D227" t="s">
        <v>346</v>
      </c>
      <c r="E227" t="s">
        <v>123</v>
      </c>
      <c r="F227" t="s">
        <v>34</v>
      </c>
      <c r="G227" t="s">
        <v>47</v>
      </c>
      <c r="H227" t="s">
        <v>281</v>
      </c>
      <c r="I227" s="2">
        <v>4.99</v>
      </c>
      <c r="J227" s="3">
        <v>3</v>
      </c>
      <c r="K227" s="2">
        <v>1.37</v>
      </c>
    </row>
    <row r="228" spans="1:11" x14ac:dyDescent="0.35">
      <c r="A228" s="1">
        <v>41717</v>
      </c>
      <c r="B228" s="3">
        <f t="shared" si="6"/>
        <v>2014</v>
      </c>
      <c r="C228" s="3">
        <f t="shared" si="7"/>
        <v>3</v>
      </c>
      <c r="D228" t="s">
        <v>346</v>
      </c>
      <c r="E228" t="s">
        <v>123</v>
      </c>
      <c r="F228" t="s">
        <v>34</v>
      </c>
      <c r="G228" t="s">
        <v>47</v>
      </c>
      <c r="H228" t="s">
        <v>350</v>
      </c>
      <c r="I228" s="2">
        <v>20.02</v>
      </c>
      <c r="J228" s="3">
        <v>3</v>
      </c>
      <c r="K228" s="2">
        <v>5.5</v>
      </c>
    </row>
    <row r="229" spans="1:11" x14ac:dyDescent="0.35">
      <c r="A229" s="1">
        <v>41717</v>
      </c>
      <c r="B229" s="3">
        <f t="shared" si="6"/>
        <v>2014</v>
      </c>
      <c r="C229" s="3">
        <f t="shared" si="7"/>
        <v>3</v>
      </c>
      <c r="D229" t="s">
        <v>346</v>
      </c>
      <c r="E229" t="s">
        <v>123</v>
      </c>
      <c r="F229" t="s">
        <v>39</v>
      </c>
      <c r="G229" t="s">
        <v>52</v>
      </c>
      <c r="H229" t="s">
        <v>351</v>
      </c>
      <c r="I229" s="2">
        <v>170.24</v>
      </c>
      <c r="J229" s="3">
        <v>2</v>
      </c>
      <c r="K229" s="2">
        <v>53.2</v>
      </c>
    </row>
    <row r="230" spans="1:11" x14ac:dyDescent="0.35">
      <c r="A230" s="1">
        <v>41719</v>
      </c>
      <c r="B230" s="3">
        <f t="shared" si="6"/>
        <v>2014</v>
      </c>
      <c r="C230" s="3">
        <f t="shared" si="7"/>
        <v>3</v>
      </c>
      <c r="D230" t="s">
        <v>352</v>
      </c>
      <c r="E230" t="s">
        <v>78</v>
      </c>
      <c r="F230" t="s">
        <v>11</v>
      </c>
      <c r="G230" t="s">
        <v>24</v>
      </c>
      <c r="H230" t="s">
        <v>353</v>
      </c>
      <c r="I230" s="2">
        <v>7.41</v>
      </c>
      <c r="J230" s="3">
        <v>2</v>
      </c>
      <c r="K230" s="2">
        <v>1.2</v>
      </c>
    </row>
    <row r="231" spans="1:11" x14ac:dyDescent="0.35">
      <c r="A231" s="1">
        <v>41719</v>
      </c>
      <c r="B231" s="3">
        <f t="shared" si="6"/>
        <v>2014</v>
      </c>
      <c r="C231" s="3">
        <f t="shared" si="7"/>
        <v>3</v>
      </c>
      <c r="D231" t="s">
        <v>352</v>
      </c>
      <c r="E231" t="s">
        <v>78</v>
      </c>
      <c r="F231" t="s">
        <v>11</v>
      </c>
      <c r="G231" t="s">
        <v>24</v>
      </c>
      <c r="H231" t="s">
        <v>354</v>
      </c>
      <c r="I231" s="2">
        <v>6.05</v>
      </c>
      <c r="J231" s="3">
        <v>3</v>
      </c>
      <c r="K231" s="2">
        <v>1.59</v>
      </c>
    </row>
    <row r="232" spans="1:11" x14ac:dyDescent="0.35">
      <c r="A232" s="1">
        <v>41719</v>
      </c>
      <c r="B232" s="3">
        <f t="shared" si="6"/>
        <v>2014</v>
      </c>
      <c r="C232" s="3">
        <f t="shared" si="7"/>
        <v>3</v>
      </c>
      <c r="D232" t="s">
        <v>355</v>
      </c>
      <c r="E232" t="s">
        <v>245</v>
      </c>
      <c r="F232" t="s">
        <v>11</v>
      </c>
      <c r="G232" t="s">
        <v>18</v>
      </c>
      <c r="H232" t="s">
        <v>356</v>
      </c>
      <c r="I232" s="2">
        <v>16.27</v>
      </c>
      <c r="J232" s="3">
        <v>1</v>
      </c>
      <c r="K232" s="2">
        <v>-3.86</v>
      </c>
    </row>
    <row r="233" spans="1:11" x14ac:dyDescent="0.35">
      <c r="A233" s="1">
        <v>41719</v>
      </c>
      <c r="B233" s="3">
        <f t="shared" si="6"/>
        <v>2014</v>
      </c>
      <c r="C233" s="3">
        <f t="shared" si="7"/>
        <v>3</v>
      </c>
      <c r="D233" t="s">
        <v>357</v>
      </c>
      <c r="E233" t="s">
        <v>55</v>
      </c>
      <c r="F233" t="s">
        <v>39</v>
      </c>
      <c r="G233" t="s">
        <v>40</v>
      </c>
      <c r="H233" t="s">
        <v>358</v>
      </c>
      <c r="I233" s="2">
        <v>3499.93</v>
      </c>
      <c r="J233" s="3">
        <v>7</v>
      </c>
      <c r="K233" s="2">
        <v>909.98</v>
      </c>
    </row>
    <row r="234" spans="1:11" x14ac:dyDescent="0.35">
      <c r="A234" s="1">
        <v>41719</v>
      </c>
      <c r="B234" s="3">
        <f t="shared" si="6"/>
        <v>2014</v>
      </c>
      <c r="C234" s="3">
        <f t="shared" si="7"/>
        <v>3</v>
      </c>
      <c r="D234" t="s">
        <v>357</v>
      </c>
      <c r="E234" t="s">
        <v>55</v>
      </c>
      <c r="F234" t="s">
        <v>11</v>
      </c>
      <c r="G234" t="s">
        <v>16</v>
      </c>
      <c r="H234" t="s">
        <v>359</v>
      </c>
      <c r="I234" s="2">
        <v>14.4</v>
      </c>
      <c r="J234" s="3">
        <v>5</v>
      </c>
      <c r="K234" s="2">
        <v>6.62</v>
      </c>
    </row>
    <row r="235" spans="1:11" x14ac:dyDescent="0.35">
      <c r="A235" s="1">
        <v>41719</v>
      </c>
      <c r="B235" s="3">
        <f t="shared" si="6"/>
        <v>2014</v>
      </c>
      <c r="C235" s="3">
        <f t="shared" si="7"/>
        <v>3</v>
      </c>
      <c r="D235" t="s">
        <v>357</v>
      </c>
      <c r="E235" t="s">
        <v>55</v>
      </c>
      <c r="F235" t="s">
        <v>11</v>
      </c>
      <c r="G235" t="s">
        <v>12</v>
      </c>
      <c r="H235" t="s">
        <v>360</v>
      </c>
      <c r="I235" s="2">
        <v>122.97</v>
      </c>
      <c r="J235" s="3">
        <v>3</v>
      </c>
      <c r="K235" s="2">
        <v>60.26</v>
      </c>
    </row>
    <row r="236" spans="1:11" x14ac:dyDescent="0.35">
      <c r="A236" s="1">
        <v>41719</v>
      </c>
      <c r="B236" s="3">
        <f t="shared" si="6"/>
        <v>2014</v>
      </c>
      <c r="C236" s="3">
        <f t="shared" si="7"/>
        <v>3</v>
      </c>
      <c r="D236" t="s">
        <v>357</v>
      </c>
      <c r="E236" t="s">
        <v>55</v>
      </c>
      <c r="F236" t="s">
        <v>11</v>
      </c>
      <c r="G236" t="s">
        <v>24</v>
      </c>
      <c r="H236" t="s">
        <v>361</v>
      </c>
      <c r="I236" s="2">
        <v>9.32</v>
      </c>
      <c r="J236" s="3">
        <v>4</v>
      </c>
      <c r="K236" s="2">
        <v>2.7</v>
      </c>
    </row>
    <row r="237" spans="1:11" x14ac:dyDescent="0.35">
      <c r="A237" s="1">
        <v>41719</v>
      </c>
      <c r="B237" s="3">
        <f t="shared" si="6"/>
        <v>2014</v>
      </c>
      <c r="C237" s="3">
        <f t="shared" si="7"/>
        <v>3</v>
      </c>
      <c r="D237" t="s">
        <v>357</v>
      </c>
      <c r="E237" t="s">
        <v>55</v>
      </c>
      <c r="F237" t="s">
        <v>11</v>
      </c>
      <c r="G237" t="s">
        <v>20</v>
      </c>
      <c r="H237" t="s">
        <v>362</v>
      </c>
      <c r="I237" s="2">
        <v>122.94</v>
      </c>
      <c r="J237" s="3">
        <v>3</v>
      </c>
      <c r="K237" s="2">
        <v>59.01</v>
      </c>
    </row>
    <row r="238" spans="1:11" x14ac:dyDescent="0.35">
      <c r="A238" s="1">
        <v>41719</v>
      </c>
      <c r="B238" s="3">
        <f t="shared" si="6"/>
        <v>2014</v>
      </c>
      <c r="C238" s="3">
        <f t="shared" si="7"/>
        <v>3</v>
      </c>
      <c r="D238" t="s">
        <v>363</v>
      </c>
      <c r="E238" t="s">
        <v>120</v>
      </c>
      <c r="F238" t="s">
        <v>11</v>
      </c>
      <c r="G238" t="s">
        <v>16</v>
      </c>
      <c r="H238" t="s">
        <v>364</v>
      </c>
      <c r="I238" s="2">
        <v>59.2</v>
      </c>
      <c r="J238" s="3">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5">
      <c r="A240" s="1">
        <v>41719</v>
      </c>
      <c r="B240" s="3">
        <f t="shared" si="6"/>
        <v>2014</v>
      </c>
      <c r="C240" s="3">
        <f t="shared" si="7"/>
        <v>3</v>
      </c>
      <c r="D240" t="s">
        <v>363</v>
      </c>
      <c r="E240" t="s">
        <v>120</v>
      </c>
      <c r="F240" t="s">
        <v>34</v>
      </c>
      <c r="G240" t="s">
        <v>35</v>
      </c>
      <c r="H240" t="s">
        <v>71</v>
      </c>
      <c r="I240" s="2">
        <v>218.38</v>
      </c>
      <c r="J240" s="3">
        <v>3</v>
      </c>
      <c r="K240" s="2">
        <v>-10.92</v>
      </c>
    </row>
    <row r="241" spans="1:11" x14ac:dyDescent="0.35">
      <c r="A241" s="1">
        <v>41720</v>
      </c>
      <c r="B241" s="3">
        <f t="shared" si="6"/>
        <v>2014</v>
      </c>
      <c r="C241" s="3">
        <f t="shared" si="7"/>
        <v>3</v>
      </c>
      <c r="D241" t="s">
        <v>366</v>
      </c>
      <c r="E241" t="s">
        <v>245</v>
      </c>
      <c r="F241" t="s">
        <v>11</v>
      </c>
      <c r="G241" t="s">
        <v>20</v>
      </c>
      <c r="H241" t="s">
        <v>367</v>
      </c>
      <c r="I241" s="2">
        <v>7.64</v>
      </c>
      <c r="J241" s="3">
        <v>4</v>
      </c>
      <c r="K241" s="2">
        <v>-5.86</v>
      </c>
    </row>
    <row r="242" spans="1:11" x14ac:dyDescent="0.35">
      <c r="A242" s="1">
        <v>41720</v>
      </c>
      <c r="B242" s="3">
        <f t="shared" si="6"/>
        <v>2014</v>
      </c>
      <c r="C242" s="3">
        <f t="shared" si="7"/>
        <v>3</v>
      </c>
      <c r="D242" t="s">
        <v>366</v>
      </c>
      <c r="E242" t="s">
        <v>245</v>
      </c>
      <c r="F242" t="s">
        <v>11</v>
      </c>
      <c r="G242" t="s">
        <v>20</v>
      </c>
      <c r="H242" t="s">
        <v>368</v>
      </c>
      <c r="I242" s="2">
        <v>51.47</v>
      </c>
      <c r="J242" s="3">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5">
      <c r="A245" s="1">
        <v>41720</v>
      </c>
      <c r="B245" s="3">
        <f t="shared" si="6"/>
        <v>2014</v>
      </c>
      <c r="C245" s="3">
        <f t="shared" si="7"/>
        <v>3</v>
      </c>
      <c r="D245" t="s">
        <v>372</v>
      </c>
      <c r="E245" t="s">
        <v>129</v>
      </c>
      <c r="F245" t="s">
        <v>11</v>
      </c>
      <c r="G245" t="s">
        <v>24</v>
      </c>
      <c r="H245" t="s">
        <v>25</v>
      </c>
      <c r="I245" s="2">
        <v>16.28</v>
      </c>
      <c r="J245" s="3">
        <v>2</v>
      </c>
      <c r="K245" s="2">
        <v>6.51</v>
      </c>
    </row>
    <row r="246" spans="1:11" x14ac:dyDescent="0.35">
      <c r="A246" s="1">
        <v>41721</v>
      </c>
      <c r="B246" s="3">
        <f t="shared" si="6"/>
        <v>2014</v>
      </c>
      <c r="C246" s="3">
        <f t="shared" si="7"/>
        <v>3</v>
      </c>
      <c r="D246" t="s">
        <v>373</v>
      </c>
      <c r="E246" t="s">
        <v>27</v>
      </c>
      <c r="F246" t="s">
        <v>11</v>
      </c>
      <c r="G246" t="s">
        <v>18</v>
      </c>
      <c r="H246" t="s">
        <v>374</v>
      </c>
      <c r="I246" s="2">
        <v>330.4</v>
      </c>
      <c r="J246" s="3">
        <v>2</v>
      </c>
      <c r="K246" s="2">
        <v>85.9</v>
      </c>
    </row>
    <row r="247" spans="1:11" x14ac:dyDescent="0.3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s="3">
        <v>3</v>
      </c>
      <c r="K248" s="2">
        <v>3.22</v>
      </c>
    </row>
    <row r="249" spans="1:11" x14ac:dyDescent="0.35">
      <c r="A249" s="1">
        <v>41722</v>
      </c>
      <c r="B249" s="3">
        <f t="shared" si="6"/>
        <v>2014</v>
      </c>
      <c r="C249" s="3">
        <f t="shared" si="7"/>
        <v>3</v>
      </c>
      <c r="D249" t="s">
        <v>378</v>
      </c>
      <c r="E249" t="s">
        <v>149</v>
      </c>
      <c r="F249" t="s">
        <v>11</v>
      </c>
      <c r="G249" t="s">
        <v>12</v>
      </c>
      <c r="H249" t="s">
        <v>379</v>
      </c>
      <c r="I249" s="2">
        <v>24.9</v>
      </c>
      <c r="J249" s="3">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s="3">
        <v>2</v>
      </c>
      <c r="K252" s="2">
        <v>1.9</v>
      </c>
    </row>
    <row r="253" spans="1:11" x14ac:dyDescent="0.35">
      <c r="A253" s="1">
        <v>41723</v>
      </c>
      <c r="B253" s="3">
        <f t="shared" si="6"/>
        <v>2014</v>
      </c>
      <c r="C253" s="3">
        <f t="shared" si="7"/>
        <v>3</v>
      </c>
      <c r="D253" t="s">
        <v>383</v>
      </c>
      <c r="E253" t="s">
        <v>27</v>
      </c>
      <c r="F253" t="s">
        <v>11</v>
      </c>
      <c r="G253" t="s">
        <v>24</v>
      </c>
      <c r="H253" t="s">
        <v>384</v>
      </c>
      <c r="I253" s="2">
        <v>14.88</v>
      </c>
      <c r="J253" s="3">
        <v>2</v>
      </c>
      <c r="K253" s="2">
        <v>3.72</v>
      </c>
    </row>
    <row r="254" spans="1:11" x14ac:dyDescent="0.35">
      <c r="A254" s="1">
        <v>41723</v>
      </c>
      <c r="B254" s="3">
        <f t="shared" si="6"/>
        <v>2014</v>
      </c>
      <c r="C254" s="3">
        <f t="shared" si="7"/>
        <v>3</v>
      </c>
      <c r="D254" t="s">
        <v>383</v>
      </c>
      <c r="E254" t="s">
        <v>27</v>
      </c>
      <c r="F254" t="s">
        <v>39</v>
      </c>
      <c r="G254" t="s">
        <v>52</v>
      </c>
      <c r="H254" t="s">
        <v>385</v>
      </c>
      <c r="I254" s="2">
        <v>45.48</v>
      </c>
      <c r="J254" s="3">
        <v>4</v>
      </c>
      <c r="K254" s="2">
        <v>15.92</v>
      </c>
    </row>
    <row r="255" spans="1:11" x14ac:dyDescent="0.35">
      <c r="A255" s="1">
        <v>41723</v>
      </c>
      <c r="B255" s="3">
        <f t="shared" si="6"/>
        <v>2014</v>
      </c>
      <c r="C255" s="3">
        <f t="shared" si="7"/>
        <v>3</v>
      </c>
      <c r="D255" t="s">
        <v>383</v>
      </c>
      <c r="E255" t="s">
        <v>27</v>
      </c>
      <c r="F255" t="s">
        <v>11</v>
      </c>
      <c r="G255" t="s">
        <v>24</v>
      </c>
      <c r="H255" t="s">
        <v>386</v>
      </c>
      <c r="I255" s="2">
        <v>25.44</v>
      </c>
      <c r="J255" s="3">
        <v>6</v>
      </c>
      <c r="K255" s="2">
        <v>9.92</v>
      </c>
    </row>
    <row r="256" spans="1:11" x14ac:dyDescent="0.3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s="3">
        <v>2</v>
      </c>
      <c r="K257" s="2">
        <v>0.84</v>
      </c>
    </row>
    <row r="258" spans="1:11" x14ac:dyDescent="0.3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5">
      <c r="A259" s="1">
        <v>41724</v>
      </c>
      <c r="B259" s="3">
        <f t="shared" si="8"/>
        <v>2014</v>
      </c>
      <c r="C259" s="3">
        <f t="shared" si="9"/>
        <v>3</v>
      </c>
      <c r="D259" t="s">
        <v>389</v>
      </c>
      <c r="E259" t="s">
        <v>27</v>
      </c>
      <c r="F259" t="s">
        <v>39</v>
      </c>
      <c r="G259" t="s">
        <v>40</v>
      </c>
      <c r="H259" t="s">
        <v>391</v>
      </c>
      <c r="I259" s="2">
        <v>28.78</v>
      </c>
      <c r="J259" s="3">
        <v>2</v>
      </c>
      <c r="K259" s="2">
        <v>2.88</v>
      </c>
    </row>
    <row r="260" spans="1:11" x14ac:dyDescent="0.35">
      <c r="A260" s="1">
        <v>41724</v>
      </c>
      <c r="B260" s="3">
        <f t="shared" si="8"/>
        <v>2014</v>
      </c>
      <c r="C260" s="3">
        <f t="shared" si="9"/>
        <v>3</v>
      </c>
      <c r="D260" t="s">
        <v>392</v>
      </c>
      <c r="E260" t="s">
        <v>27</v>
      </c>
      <c r="F260" t="s">
        <v>11</v>
      </c>
      <c r="G260" t="s">
        <v>16</v>
      </c>
      <c r="H260" t="s">
        <v>393</v>
      </c>
      <c r="I260" s="2">
        <v>18.75</v>
      </c>
      <c r="J260" s="3">
        <v>5</v>
      </c>
      <c r="K260" s="2">
        <v>9</v>
      </c>
    </row>
    <row r="261" spans="1:11" x14ac:dyDescent="0.35">
      <c r="A261" s="1">
        <v>41726</v>
      </c>
      <c r="B261" s="3">
        <f t="shared" si="8"/>
        <v>2014</v>
      </c>
      <c r="C261" s="3">
        <f t="shared" si="9"/>
        <v>3</v>
      </c>
      <c r="D261" t="s">
        <v>394</v>
      </c>
      <c r="E261" t="s">
        <v>395</v>
      </c>
      <c r="F261" t="s">
        <v>11</v>
      </c>
      <c r="G261" t="s">
        <v>63</v>
      </c>
      <c r="H261" t="s">
        <v>396</v>
      </c>
      <c r="I261" s="2">
        <v>6.12</v>
      </c>
      <c r="J261" s="3">
        <v>3</v>
      </c>
      <c r="K261" s="2">
        <v>2.88</v>
      </c>
    </row>
    <row r="262" spans="1:11" x14ac:dyDescent="0.35">
      <c r="A262" s="1">
        <v>41726</v>
      </c>
      <c r="B262" s="3">
        <f t="shared" si="8"/>
        <v>2014</v>
      </c>
      <c r="C262" s="3">
        <f t="shared" si="9"/>
        <v>3</v>
      </c>
      <c r="D262" t="s">
        <v>394</v>
      </c>
      <c r="E262" t="s">
        <v>395</v>
      </c>
      <c r="F262" t="s">
        <v>34</v>
      </c>
      <c r="G262" t="s">
        <v>145</v>
      </c>
      <c r="H262" t="s">
        <v>397</v>
      </c>
      <c r="I262" s="2">
        <v>1184.72</v>
      </c>
      <c r="J262" s="3">
        <v>4</v>
      </c>
      <c r="K262" s="2">
        <v>106.62</v>
      </c>
    </row>
    <row r="263" spans="1:11" x14ac:dyDescent="0.35">
      <c r="A263" s="1">
        <v>41726</v>
      </c>
      <c r="B263" s="3">
        <f t="shared" si="8"/>
        <v>2014</v>
      </c>
      <c r="C263" s="3">
        <f t="shared" si="9"/>
        <v>3</v>
      </c>
      <c r="D263" t="s">
        <v>398</v>
      </c>
      <c r="E263" t="s">
        <v>399</v>
      </c>
      <c r="F263" t="s">
        <v>39</v>
      </c>
      <c r="G263" t="s">
        <v>40</v>
      </c>
      <c r="H263" t="s">
        <v>400</v>
      </c>
      <c r="I263" s="2">
        <v>302.38</v>
      </c>
      <c r="J263" s="3">
        <v>3</v>
      </c>
      <c r="K263" s="2">
        <v>22.68</v>
      </c>
    </row>
    <row r="264" spans="1:11" x14ac:dyDescent="0.35">
      <c r="A264" s="1">
        <v>41726</v>
      </c>
      <c r="B264" s="3">
        <f t="shared" si="8"/>
        <v>2014</v>
      </c>
      <c r="C264" s="3">
        <f t="shared" si="9"/>
        <v>3</v>
      </c>
      <c r="D264" t="s">
        <v>401</v>
      </c>
      <c r="E264" t="s">
        <v>78</v>
      </c>
      <c r="F264" t="s">
        <v>34</v>
      </c>
      <c r="G264" t="s">
        <v>145</v>
      </c>
      <c r="H264" t="s">
        <v>402</v>
      </c>
      <c r="I264" s="2">
        <v>330.59</v>
      </c>
      <c r="J264" s="3">
        <v>1</v>
      </c>
      <c r="K264" s="2">
        <v>-143.25</v>
      </c>
    </row>
    <row r="265" spans="1:11" x14ac:dyDescent="0.35">
      <c r="A265" s="1">
        <v>41727</v>
      </c>
      <c r="B265" s="3">
        <f t="shared" si="8"/>
        <v>2014</v>
      </c>
      <c r="C265" s="3">
        <f t="shared" si="9"/>
        <v>3</v>
      </c>
      <c r="D265" t="s">
        <v>403</v>
      </c>
      <c r="E265" t="s">
        <v>10</v>
      </c>
      <c r="F265" t="s">
        <v>34</v>
      </c>
      <c r="G265" t="s">
        <v>145</v>
      </c>
      <c r="H265" t="s">
        <v>404</v>
      </c>
      <c r="I265" s="2">
        <v>890.84</v>
      </c>
      <c r="J265" s="3">
        <v>3</v>
      </c>
      <c r="K265" s="2">
        <v>-152.72</v>
      </c>
    </row>
    <row r="266" spans="1:11" x14ac:dyDescent="0.35">
      <c r="A266" s="1">
        <v>41728</v>
      </c>
      <c r="B266" s="3">
        <f t="shared" si="8"/>
        <v>2014</v>
      </c>
      <c r="C266" s="3">
        <f t="shared" si="9"/>
        <v>3</v>
      </c>
      <c r="D266" t="s">
        <v>405</v>
      </c>
      <c r="E266" t="s">
        <v>149</v>
      </c>
      <c r="F266" t="s">
        <v>11</v>
      </c>
      <c r="G266" t="s">
        <v>24</v>
      </c>
      <c r="H266" t="s">
        <v>406</v>
      </c>
      <c r="I266" s="2">
        <v>49.65</v>
      </c>
      <c r="J266" s="3">
        <v>5</v>
      </c>
      <c r="K266" s="2">
        <v>20.85</v>
      </c>
    </row>
    <row r="267" spans="1:11" x14ac:dyDescent="0.35">
      <c r="A267" s="1">
        <v>41728</v>
      </c>
      <c r="B267" s="3">
        <f t="shared" si="8"/>
        <v>2014</v>
      </c>
      <c r="C267" s="3">
        <f t="shared" si="9"/>
        <v>3</v>
      </c>
      <c r="D267" t="s">
        <v>407</v>
      </c>
      <c r="E267" t="s">
        <v>164</v>
      </c>
      <c r="F267" t="s">
        <v>11</v>
      </c>
      <c r="G267" t="s">
        <v>18</v>
      </c>
      <c r="H267" t="s">
        <v>408</v>
      </c>
      <c r="I267" s="2">
        <v>15.84</v>
      </c>
      <c r="J267" s="3">
        <v>3</v>
      </c>
      <c r="K267" s="2">
        <v>0</v>
      </c>
    </row>
    <row r="268" spans="1:11" x14ac:dyDescent="0.35">
      <c r="A268" s="1">
        <v>41728</v>
      </c>
      <c r="B268" s="3">
        <f t="shared" si="8"/>
        <v>2014</v>
      </c>
      <c r="C268" s="3">
        <f t="shared" si="9"/>
        <v>3</v>
      </c>
      <c r="D268" t="s">
        <v>407</v>
      </c>
      <c r="E268" t="s">
        <v>164</v>
      </c>
      <c r="F268" t="s">
        <v>11</v>
      </c>
      <c r="G268" t="s">
        <v>16</v>
      </c>
      <c r="H268" t="s">
        <v>409</v>
      </c>
      <c r="I268" s="2">
        <v>44.4</v>
      </c>
      <c r="J268" s="3">
        <v>3</v>
      </c>
      <c r="K268" s="2">
        <v>22.2</v>
      </c>
    </row>
    <row r="269" spans="1:11" x14ac:dyDescent="0.35">
      <c r="A269" s="1">
        <v>41728</v>
      </c>
      <c r="B269" s="3">
        <f t="shared" si="8"/>
        <v>2014</v>
      </c>
      <c r="C269" s="3">
        <f t="shared" si="9"/>
        <v>3</v>
      </c>
      <c r="D269" t="s">
        <v>410</v>
      </c>
      <c r="E269" t="s">
        <v>149</v>
      </c>
      <c r="F269" t="s">
        <v>11</v>
      </c>
      <c r="G269" t="s">
        <v>24</v>
      </c>
      <c r="H269" t="s">
        <v>411</v>
      </c>
      <c r="I269" s="2">
        <v>10.5</v>
      </c>
      <c r="J269" s="3">
        <v>5</v>
      </c>
      <c r="K269" s="2">
        <v>2.94</v>
      </c>
    </row>
    <row r="270" spans="1:11" x14ac:dyDescent="0.35">
      <c r="A270" s="1">
        <v>41728</v>
      </c>
      <c r="B270" s="3">
        <f t="shared" si="8"/>
        <v>2014</v>
      </c>
      <c r="C270" s="3">
        <f t="shared" si="9"/>
        <v>3</v>
      </c>
      <c r="D270" t="s">
        <v>185</v>
      </c>
      <c r="E270" t="s">
        <v>27</v>
      </c>
      <c r="F270" t="s">
        <v>34</v>
      </c>
      <c r="G270" t="s">
        <v>74</v>
      </c>
      <c r="H270" t="s">
        <v>412</v>
      </c>
      <c r="I270" s="2">
        <v>205.67</v>
      </c>
      <c r="J270" s="3">
        <v>2</v>
      </c>
      <c r="K270" s="2">
        <v>-12.1</v>
      </c>
    </row>
    <row r="271" spans="1:11" x14ac:dyDescent="0.35">
      <c r="A271" s="1">
        <v>41728</v>
      </c>
      <c r="B271" s="3">
        <f t="shared" si="8"/>
        <v>2014</v>
      </c>
      <c r="C271" s="3">
        <f t="shared" si="9"/>
        <v>3</v>
      </c>
      <c r="D271" t="s">
        <v>413</v>
      </c>
      <c r="E271" t="s">
        <v>10</v>
      </c>
      <c r="F271" t="s">
        <v>11</v>
      </c>
      <c r="G271" t="s">
        <v>63</v>
      </c>
      <c r="H271" t="s">
        <v>414</v>
      </c>
      <c r="I271" s="2">
        <v>335.72</v>
      </c>
      <c r="J271" s="3">
        <v>5</v>
      </c>
      <c r="K271" s="2">
        <v>113.31</v>
      </c>
    </row>
    <row r="272" spans="1:11" x14ac:dyDescent="0.35">
      <c r="A272" s="1">
        <v>41728</v>
      </c>
      <c r="B272" s="3">
        <f t="shared" si="8"/>
        <v>2014</v>
      </c>
      <c r="C272" s="3">
        <f t="shared" si="9"/>
        <v>3</v>
      </c>
      <c r="D272" t="s">
        <v>413</v>
      </c>
      <c r="E272" t="s">
        <v>10</v>
      </c>
      <c r="F272" t="s">
        <v>39</v>
      </c>
      <c r="G272" t="s">
        <v>40</v>
      </c>
      <c r="H272" t="s">
        <v>415</v>
      </c>
      <c r="I272" s="2">
        <v>251.94</v>
      </c>
      <c r="J272" s="3">
        <v>7</v>
      </c>
      <c r="K272" s="2">
        <v>88.18</v>
      </c>
    </row>
    <row r="273" spans="1:11" x14ac:dyDescent="0.35">
      <c r="A273" s="1">
        <v>41728</v>
      </c>
      <c r="B273" s="3">
        <f t="shared" si="8"/>
        <v>2014</v>
      </c>
      <c r="C273" s="3">
        <f t="shared" si="9"/>
        <v>3</v>
      </c>
      <c r="D273" t="s">
        <v>413</v>
      </c>
      <c r="E273" t="s">
        <v>10</v>
      </c>
      <c r="F273" t="s">
        <v>34</v>
      </c>
      <c r="G273" t="s">
        <v>35</v>
      </c>
      <c r="H273" t="s">
        <v>416</v>
      </c>
      <c r="I273" s="2">
        <v>127.3</v>
      </c>
      <c r="J273" s="3">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5">
      <c r="A275" s="1">
        <v>41729</v>
      </c>
      <c r="B275" s="3">
        <f t="shared" si="8"/>
        <v>2014</v>
      </c>
      <c r="C275" s="3">
        <f t="shared" si="9"/>
        <v>3</v>
      </c>
      <c r="D275" t="s">
        <v>419</v>
      </c>
      <c r="E275" t="s">
        <v>27</v>
      </c>
      <c r="F275" t="s">
        <v>11</v>
      </c>
      <c r="G275" t="s">
        <v>20</v>
      </c>
      <c r="H275" t="s">
        <v>420</v>
      </c>
      <c r="I275" s="2">
        <v>673.57</v>
      </c>
      <c r="J275" s="3">
        <v>2</v>
      </c>
      <c r="K275" s="2">
        <v>252.59</v>
      </c>
    </row>
    <row r="276" spans="1:11" x14ac:dyDescent="0.35">
      <c r="A276" s="1">
        <v>41729</v>
      </c>
      <c r="B276" s="3">
        <f t="shared" si="8"/>
        <v>2014</v>
      </c>
      <c r="C276" s="3">
        <f t="shared" si="9"/>
        <v>3</v>
      </c>
      <c r="D276" t="s">
        <v>419</v>
      </c>
      <c r="E276" t="s">
        <v>27</v>
      </c>
      <c r="F276" t="s">
        <v>11</v>
      </c>
      <c r="G276" t="s">
        <v>92</v>
      </c>
      <c r="H276" t="s">
        <v>421</v>
      </c>
      <c r="I276" s="2">
        <v>52.98</v>
      </c>
      <c r="J276" s="3">
        <v>2</v>
      </c>
      <c r="K276" s="2">
        <v>14.83</v>
      </c>
    </row>
    <row r="277" spans="1:11" x14ac:dyDescent="0.35">
      <c r="A277" s="1">
        <v>41729</v>
      </c>
      <c r="B277" s="3">
        <f t="shared" si="8"/>
        <v>2014</v>
      </c>
      <c r="C277" s="3">
        <f t="shared" si="9"/>
        <v>3</v>
      </c>
      <c r="D277" t="s">
        <v>422</v>
      </c>
      <c r="E277" t="s">
        <v>23</v>
      </c>
      <c r="F277" t="s">
        <v>11</v>
      </c>
      <c r="G277" t="s">
        <v>20</v>
      </c>
      <c r="H277" t="s">
        <v>423</v>
      </c>
      <c r="I277" s="2">
        <v>0.85</v>
      </c>
      <c r="J277" s="3">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5">
      <c r="A279" s="1">
        <v>41729</v>
      </c>
      <c r="B279" s="3">
        <f t="shared" si="8"/>
        <v>2014</v>
      </c>
      <c r="C279" s="3">
        <f t="shared" si="9"/>
        <v>3</v>
      </c>
      <c r="D279" t="s">
        <v>424</v>
      </c>
      <c r="E279" t="s">
        <v>15</v>
      </c>
      <c r="F279" t="s">
        <v>39</v>
      </c>
      <c r="G279" t="s">
        <v>52</v>
      </c>
      <c r="H279" t="s">
        <v>426</v>
      </c>
      <c r="I279" s="2">
        <v>79.98</v>
      </c>
      <c r="J279" s="3">
        <v>2</v>
      </c>
      <c r="K279" s="2">
        <v>14</v>
      </c>
    </row>
    <row r="280" spans="1:11" x14ac:dyDescent="0.35">
      <c r="A280" s="1">
        <v>41729</v>
      </c>
      <c r="B280" s="3">
        <f t="shared" si="8"/>
        <v>2014</v>
      </c>
      <c r="C280" s="3">
        <f t="shared" si="9"/>
        <v>3</v>
      </c>
      <c r="D280" t="s">
        <v>427</v>
      </c>
      <c r="E280" t="s">
        <v>123</v>
      </c>
      <c r="F280" t="s">
        <v>11</v>
      </c>
      <c r="G280" t="s">
        <v>20</v>
      </c>
      <c r="H280" t="s">
        <v>428</v>
      </c>
      <c r="I280" s="2">
        <v>1.87</v>
      </c>
      <c r="J280" s="3">
        <v>1</v>
      </c>
      <c r="K280" s="2">
        <v>-1.31</v>
      </c>
    </row>
    <row r="281" spans="1:11" x14ac:dyDescent="0.35">
      <c r="A281" s="1">
        <v>41729</v>
      </c>
      <c r="B281" s="3">
        <f t="shared" si="8"/>
        <v>2014</v>
      </c>
      <c r="C281" s="3">
        <f t="shared" si="9"/>
        <v>3</v>
      </c>
      <c r="D281" t="s">
        <v>429</v>
      </c>
      <c r="E281" t="s">
        <v>123</v>
      </c>
      <c r="F281" t="s">
        <v>34</v>
      </c>
      <c r="G281" t="s">
        <v>35</v>
      </c>
      <c r="H281" t="s">
        <v>430</v>
      </c>
      <c r="I281" s="2">
        <v>1125.49</v>
      </c>
      <c r="J281" s="3">
        <v>7</v>
      </c>
      <c r="K281" s="2">
        <v>98.48</v>
      </c>
    </row>
    <row r="282" spans="1:11" x14ac:dyDescent="0.3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s="3">
        <v>2</v>
      </c>
      <c r="K283" s="2">
        <v>1.06</v>
      </c>
    </row>
    <row r="284" spans="1:11" x14ac:dyDescent="0.35">
      <c r="A284" s="1">
        <v>41730</v>
      </c>
      <c r="B284" s="3">
        <f t="shared" si="8"/>
        <v>2014</v>
      </c>
      <c r="C284" s="3">
        <f t="shared" si="9"/>
        <v>4</v>
      </c>
      <c r="D284" t="s">
        <v>405</v>
      </c>
      <c r="E284" t="s">
        <v>27</v>
      </c>
      <c r="F284" t="s">
        <v>11</v>
      </c>
      <c r="G284" t="s">
        <v>16</v>
      </c>
      <c r="H284" t="s">
        <v>409</v>
      </c>
      <c r="I284" s="2">
        <v>29.6</v>
      </c>
      <c r="J284" s="3">
        <v>2</v>
      </c>
      <c r="K284" s="2">
        <v>14.8</v>
      </c>
    </row>
    <row r="285" spans="1:11" x14ac:dyDescent="0.35">
      <c r="A285" s="1">
        <v>41730</v>
      </c>
      <c r="B285" s="3">
        <f t="shared" si="8"/>
        <v>2014</v>
      </c>
      <c r="C285" s="3">
        <f t="shared" si="9"/>
        <v>4</v>
      </c>
      <c r="D285" t="s">
        <v>405</v>
      </c>
      <c r="E285" t="s">
        <v>27</v>
      </c>
      <c r="F285" t="s">
        <v>11</v>
      </c>
      <c r="G285" t="s">
        <v>20</v>
      </c>
      <c r="H285" t="s">
        <v>432</v>
      </c>
      <c r="I285" s="2">
        <v>17.09</v>
      </c>
      <c r="J285" s="3">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5">
      <c r="A287" s="1">
        <v>41730</v>
      </c>
      <c r="B287" s="3">
        <f t="shared" si="8"/>
        <v>2014</v>
      </c>
      <c r="C287" s="3">
        <f t="shared" si="9"/>
        <v>4</v>
      </c>
      <c r="D287" t="s">
        <v>433</v>
      </c>
      <c r="E287" t="s">
        <v>434</v>
      </c>
      <c r="F287" t="s">
        <v>11</v>
      </c>
      <c r="G287" t="s">
        <v>20</v>
      </c>
      <c r="H287" t="s">
        <v>436</v>
      </c>
      <c r="I287" s="2">
        <v>6.24</v>
      </c>
      <c r="J287" s="3">
        <v>2</v>
      </c>
      <c r="K287" s="2">
        <v>3.06</v>
      </c>
    </row>
    <row r="288" spans="1:11" x14ac:dyDescent="0.35">
      <c r="A288" s="1">
        <v>41731</v>
      </c>
      <c r="B288" s="3">
        <f t="shared" si="8"/>
        <v>2014</v>
      </c>
      <c r="C288" s="3">
        <f t="shared" si="9"/>
        <v>4</v>
      </c>
      <c r="D288" t="s">
        <v>437</v>
      </c>
      <c r="E288" t="s">
        <v>30</v>
      </c>
      <c r="F288" t="s">
        <v>11</v>
      </c>
      <c r="G288" t="s">
        <v>12</v>
      </c>
      <c r="H288" t="s">
        <v>438</v>
      </c>
      <c r="I288" s="2">
        <v>15.84</v>
      </c>
      <c r="J288" s="3">
        <v>3</v>
      </c>
      <c r="K288" s="2">
        <v>7.13</v>
      </c>
    </row>
    <row r="289" spans="1:11" x14ac:dyDescent="0.35">
      <c r="A289" s="1">
        <v>41731</v>
      </c>
      <c r="B289" s="3">
        <f t="shared" si="8"/>
        <v>2014</v>
      </c>
      <c r="C289" s="3">
        <f t="shared" si="9"/>
        <v>4</v>
      </c>
      <c r="D289" t="s">
        <v>437</v>
      </c>
      <c r="E289" t="s">
        <v>30</v>
      </c>
      <c r="F289" t="s">
        <v>39</v>
      </c>
      <c r="G289" t="s">
        <v>40</v>
      </c>
      <c r="H289" t="s">
        <v>439</v>
      </c>
      <c r="I289" s="2">
        <v>1049.93</v>
      </c>
      <c r="J289" s="3">
        <v>7</v>
      </c>
      <c r="K289" s="2">
        <v>293.98</v>
      </c>
    </row>
    <row r="290" spans="1:11" x14ac:dyDescent="0.3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s="3">
        <v>5</v>
      </c>
      <c r="K291" s="2">
        <v>9.35</v>
      </c>
    </row>
    <row r="292" spans="1:11" x14ac:dyDescent="0.35">
      <c r="A292" s="1">
        <v>41731</v>
      </c>
      <c r="B292" s="3">
        <f t="shared" si="8"/>
        <v>2014</v>
      </c>
      <c r="C292" s="3">
        <f t="shared" si="9"/>
        <v>4</v>
      </c>
      <c r="D292" t="s">
        <v>252</v>
      </c>
      <c r="E292" t="s">
        <v>10</v>
      </c>
      <c r="F292" t="s">
        <v>11</v>
      </c>
      <c r="G292" t="s">
        <v>12</v>
      </c>
      <c r="H292" t="s">
        <v>442</v>
      </c>
      <c r="I292" s="2">
        <v>33.49</v>
      </c>
      <c r="J292" s="3">
        <v>7</v>
      </c>
      <c r="K292" s="2">
        <v>10.47</v>
      </c>
    </row>
    <row r="293" spans="1:11" x14ac:dyDescent="0.35">
      <c r="A293" s="1">
        <v>41731</v>
      </c>
      <c r="B293" s="3">
        <f t="shared" si="8"/>
        <v>2014</v>
      </c>
      <c r="C293" s="3">
        <f t="shared" si="9"/>
        <v>4</v>
      </c>
      <c r="D293" t="s">
        <v>443</v>
      </c>
      <c r="E293" t="s">
        <v>55</v>
      </c>
      <c r="F293" t="s">
        <v>34</v>
      </c>
      <c r="G293" t="s">
        <v>47</v>
      </c>
      <c r="H293" t="s">
        <v>444</v>
      </c>
      <c r="I293" s="2">
        <v>177.68</v>
      </c>
      <c r="J293" s="3">
        <v>2</v>
      </c>
      <c r="K293" s="2">
        <v>46.2</v>
      </c>
    </row>
    <row r="294" spans="1:11" x14ac:dyDescent="0.35">
      <c r="A294" s="1">
        <v>41732</v>
      </c>
      <c r="B294" s="3">
        <f t="shared" si="8"/>
        <v>2014</v>
      </c>
      <c r="C294" s="3">
        <f t="shared" si="9"/>
        <v>4</v>
      </c>
      <c r="D294" t="s">
        <v>445</v>
      </c>
      <c r="E294" t="s">
        <v>27</v>
      </c>
      <c r="F294" t="s">
        <v>11</v>
      </c>
      <c r="G294" t="s">
        <v>63</v>
      </c>
      <c r="H294" t="s">
        <v>64</v>
      </c>
      <c r="I294" s="2">
        <v>11.16</v>
      </c>
      <c r="J294" s="3">
        <v>2</v>
      </c>
      <c r="K294" s="2">
        <v>5.58</v>
      </c>
    </row>
    <row r="295" spans="1:11" x14ac:dyDescent="0.35">
      <c r="A295" s="1">
        <v>41732</v>
      </c>
      <c r="B295" s="3">
        <f t="shared" si="8"/>
        <v>2014</v>
      </c>
      <c r="C295" s="3">
        <f t="shared" si="9"/>
        <v>4</v>
      </c>
      <c r="D295" t="s">
        <v>445</v>
      </c>
      <c r="E295" t="s">
        <v>27</v>
      </c>
      <c r="F295" t="s">
        <v>39</v>
      </c>
      <c r="G295" t="s">
        <v>52</v>
      </c>
      <c r="H295" t="s">
        <v>213</v>
      </c>
      <c r="I295" s="2">
        <v>62.31</v>
      </c>
      <c r="J295" s="3">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5">
      <c r="A298" s="1">
        <v>41733</v>
      </c>
      <c r="B298" s="3">
        <f t="shared" si="8"/>
        <v>2014</v>
      </c>
      <c r="C298" s="3">
        <f t="shared" si="9"/>
        <v>4</v>
      </c>
      <c r="D298" t="s">
        <v>380</v>
      </c>
      <c r="E298" t="s">
        <v>110</v>
      </c>
      <c r="F298" t="s">
        <v>34</v>
      </c>
      <c r="G298" t="s">
        <v>47</v>
      </c>
      <c r="H298" t="s">
        <v>448</v>
      </c>
      <c r="I298" s="2">
        <v>5.47</v>
      </c>
      <c r="J298" s="3">
        <v>1</v>
      </c>
      <c r="K298" s="2">
        <v>2.35</v>
      </c>
    </row>
    <row r="299" spans="1:11" x14ac:dyDescent="0.35">
      <c r="A299" s="1">
        <v>41733</v>
      </c>
      <c r="B299" s="3">
        <f t="shared" si="8"/>
        <v>2014</v>
      </c>
      <c r="C299" s="3">
        <f t="shared" si="9"/>
        <v>4</v>
      </c>
      <c r="D299" t="s">
        <v>380</v>
      </c>
      <c r="E299" t="s">
        <v>110</v>
      </c>
      <c r="F299" t="s">
        <v>11</v>
      </c>
      <c r="G299" t="s">
        <v>24</v>
      </c>
      <c r="H299" t="s">
        <v>449</v>
      </c>
      <c r="I299" s="2">
        <v>79.36</v>
      </c>
      <c r="J299" s="3">
        <v>4</v>
      </c>
      <c r="K299" s="2">
        <v>23.81</v>
      </c>
    </row>
    <row r="300" spans="1:11" x14ac:dyDescent="0.35">
      <c r="A300" s="1">
        <v>41733</v>
      </c>
      <c r="B300" s="3">
        <f t="shared" si="8"/>
        <v>2014</v>
      </c>
      <c r="C300" s="3">
        <f t="shared" si="9"/>
        <v>4</v>
      </c>
      <c r="D300" t="s">
        <v>450</v>
      </c>
      <c r="E300" t="s">
        <v>27</v>
      </c>
      <c r="F300" t="s">
        <v>11</v>
      </c>
      <c r="G300" t="s">
        <v>20</v>
      </c>
      <c r="H300" t="s">
        <v>451</v>
      </c>
      <c r="I300" s="2">
        <v>7.18</v>
      </c>
      <c r="J300" s="3">
        <v>2</v>
      </c>
      <c r="K300" s="2">
        <v>2.25</v>
      </c>
    </row>
    <row r="301" spans="1:11" x14ac:dyDescent="0.3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s="3">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5">
      <c r="A304" s="1">
        <v>41733</v>
      </c>
      <c r="B304" s="3">
        <f t="shared" si="8"/>
        <v>2014</v>
      </c>
      <c r="C304" s="3">
        <f t="shared" si="9"/>
        <v>4</v>
      </c>
      <c r="D304" t="s">
        <v>452</v>
      </c>
      <c r="E304" t="s">
        <v>62</v>
      </c>
      <c r="F304" t="s">
        <v>11</v>
      </c>
      <c r="G304" t="s">
        <v>12</v>
      </c>
      <c r="H304" t="s">
        <v>327</v>
      </c>
      <c r="I304" s="2">
        <v>12.96</v>
      </c>
      <c r="J304" s="3">
        <v>2</v>
      </c>
      <c r="K304" s="2">
        <v>6.35</v>
      </c>
    </row>
    <row r="305" spans="1:11" x14ac:dyDescent="0.35">
      <c r="A305" s="1">
        <v>41734</v>
      </c>
      <c r="B305" s="3">
        <f t="shared" si="8"/>
        <v>2014</v>
      </c>
      <c r="C305" s="3">
        <f t="shared" si="9"/>
        <v>4</v>
      </c>
      <c r="D305" t="s">
        <v>456</v>
      </c>
      <c r="E305" t="s">
        <v>149</v>
      </c>
      <c r="F305" t="s">
        <v>11</v>
      </c>
      <c r="G305" t="s">
        <v>12</v>
      </c>
      <c r="H305" t="s">
        <v>457</v>
      </c>
      <c r="I305" s="2">
        <v>55.48</v>
      </c>
      <c r="J305" s="3">
        <v>1</v>
      </c>
      <c r="K305" s="2">
        <v>26.63</v>
      </c>
    </row>
    <row r="306" spans="1:11" x14ac:dyDescent="0.35">
      <c r="A306" s="1">
        <v>41734</v>
      </c>
      <c r="B306" s="3">
        <f t="shared" si="8"/>
        <v>2014</v>
      </c>
      <c r="C306" s="3">
        <f t="shared" si="9"/>
        <v>4</v>
      </c>
      <c r="D306" t="s">
        <v>458</v>
      </c>
      <c r="E306" t="s">
        <v>55</v>
      </c>
      <c r="F306" t="s">
        <v>11</v>
      </c>
      <c r="G306" t="s">
        <v>24</v>
      </c>
      <c r="H306" t="s">
        <v>459</v>
      </c>
      <c r="I306" s="2">
        <v>22.96</v>
      </c>
      <c r="J306" s="3">
        <v>7</v>
      </c>
      <c r="K306" s="2">
        <v>7.58</v>
      </c>
    </row>
    <row r="307" spans="1:11" x14ac:dyDescent="0.35">
      <c r="A307" s="1">
        <v>41734</v>
      </c>
      <c r="B307" s="3">
        <f t="shared" si="8"/>
        <v>2014</v>
      </c>
      <c r="C307" s="3">
        <f t="shared" si="9"/>
        <v>4</v>
      </c>
      <c r="D307" t="s">
        <v>458</v>
      </c>
      <c r="E307" t="s">
        <v>55</v>
      </c>
      <c r="F307" t="s">
        <v>39</v>
      </c>
      <c r="G307" t="s">
        <v>40</v>
      </c>
      <c r="H307" t="s">
        <v>174</v>
      </c>
      <c r="I307" s="2">
        <v>28.99</v>
      </c>
      <c r="J307" s="3">
        <v>1</v>
      </c>
      <c r="K307" s="2">
        <v>8.41</v>
      </c>
    </row>
    <row r="308" spans="1:11" x14ac:dyDescent="0.35">
      <c r="A308" s="1">
        <v>41734</v>
      </c>
      <c r="B308" s="3">
        <f t="shared" si="8"/>
        <v>2014</v>
      </c>
      <c r="C308" s="3">
        <f t="shared" si="9"/>
        <v>4</v>
      </c>
      <c r="D308" t="s">
        <v>458</v>
      </c>
      <c r="E308" t="s">
        <v>55</v>
      </c>
      <c r="F308" t="s">
        <v>11</v>
      </c>
      <c r="G308" t="s">
        <v>12</v>
      </c>
      <c r="H308" t="s">
        <v>331</v>
      </c>
      <c r="I308" s="2">
        <v>12.96</v>
      </c>
      <c r="J308" s="3">
        <v>2</v>
      </c>
      <c r="K308" s="2">
        <v>6.35</v>
      </c>
    </row>
    <row r="309" spans="1:11" x14ac:dyDescent="0.35">
      <c r="A309" s="1">
        <v>41734</v>
      </c>
      <c r="B309" s="3">
        <f t="shared" si="8"/>
        <v>2014</v>
      </c>
      <c r="C309" s="3">
        <f t="shared" si="9"/>
        <v>4</v>
      </c>
      <c r="D309" t="s">
        <v>458</v>
      </c>
      <c r="E309" t="s">
        <v>55</v>
      </c>
      <c r="F309" t="s">
        <v>11</v>
      </c>
      <c r="G309" t="s">
        <v>24</v>
      </c>
      <c r="H309" t="s">
        <v>460</v>
      </c>
      <c r="I309" s="2">
        <v>22.96</v>
      </c>
      <c r="J309" s="3">
        <v>7</v>
      </c>
      <c r="K309" s="2">
        <v>6.66</v>
      </c>
    </row>
    <row r="310" spans="1:11" x14ac:dyDescent="0.35">
      <c r="A310" s="1">
        <v>41734</v>
      </c>
      <c r="B310" s="3">
        <f t="shared" si="8"/>
        <v>2014</v>
      </c>
      <c r="C310" s="3">
        <f t="shared" si="9"/>
        <v>4</v>
      </c>
      <c r="D310" t="s">
        <v>458</v>
      </c>
      <c r="E310" t="s">
        <v>55</v>
      </c>
      <c r="F310" t="s">
        <v>11</v>
      </c>
      <c r="G310" t="s">
        <v>200</v>
      </c>
      <c r="H310" t="s">
        <v>461</v>
      </c>
      <c r="I310" s="2">
        <v>4164.05</v>
      </c>
      <c r="J310" s="3">
        <v>5</v>
      </c>
      <c r="K310" s="2">
        <v>83.28</v>
      </c>
    </row>
    <row r="311" spans="1:11" x14ac:dyDescent="0.35">
      <c r="A311" s="1">
        <v>41734</v>
      </c>
      <c r="B311" s="3">
        <f t="shared" si="8"/>
        <v>2014</v>
      </c>
      <c r="C311" s="3">
        <f t="shared" si="9"/>
        <v>4</v>
      </c>
      <c r="D311" t="s">
        <v>462</v>
      </c>
      <c r="E311" t="s">
        <v>15</v>
      </c>
      <c r="F311" t="s">
        <v>11</v>
      </c>
      <c r="G311" t="s">
        <v>18</v>
      </c>
      <c r="H311" t="s">
        <v>463</v>
      </c>
      <c r="I311" s="2">
        <v>49.63</v>
      </c>
      <c r="J311" s="3">
        <v>4</v>
      </c>
      <c r="K311" s="2">
        <v>3.72</v>
      </c>
    </row>
    <row r="312" spans="1:11" x14ac:dyDescent="0.35">
      <c r="A312" s="1">
        <v>41734</v>
      </c>
      <c r="B312" s="3">
        <f t="shared" si="8"/>
        <v>2014</v>
      </c>
      <c r="C312" s="3">
        <f t="shared" si="9"/>
        <v>4</v>
      </c>
      <c r="D312" t="s">
        <v>462</v>
      </c>
      <c r="E312" t="s">
        <v>15</v>
      </c>
      <c r="F312" t="s">
        <v>11</v>
      </c>
      <c r="G312" t="s">
        <v>18</v>
      </c>
      <c r="H312" t="s">
        <v>464</v>
      </c>
      <c r="I312" s="2">
        <v>52.1</v>
      </c>
      <c r="J312" s="3">
        <v>4</v>
      </c>
      <c r="K312" s="2">
        <v>3.91</v>
      </c>
    </row>
    <row r="313" spans="1:11" x14ac:dyDescent="0.35">
      <c r="A313" s="1">
        <v>41734</v>
      </c>
      <c r="B313" s="3">
        <f t="shared" si="8"/>
        <v>2014</v>
      </c>
      <c r="C313" s="3">
        <f t="shared" si="9"/>
        <v>4</v>
      </c>
      <c r="D313" t="s">
        <v>465</v>
      </c>
      <c r="E313" t="s">
        <v>110</v>
      </c>
      <c r="F313" t="s">
        <v>11</v>
      </c>
      <c r="G313" t="s">
        <v>24</v>
      </c>
      <c r="H313" t="s">
        <v>466</v>
      </c>
      <c r="I313" s="2">
        <v>26.7</v>
      </c>
      <c r="J313" s="3">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5">
      <c r="A315" s="1">
        <v>41734</v>
      </c>
      <c r="B315" s="3">
        <f t="shared" si="8"/>
        <v>2014</v>
      </c>
      <c r="C315" s="3">
        <f t="shared" si="9"/>
        <v>4</v>
      </c>
      <c r="D315" t="s">
        <v>465</v>
      </c>
      <c r="E315" t="s">
        <v>110</v>
      </c>
      <c r="F315" t="s">
        <v>11</v>
      </c>
      <c r="G315" t="s">
        <v>24</v>
      </c>
      <c r="H315" t="s">
        <v>353</v>
      </c>
      <c r="I315" s="2">
        <v>13.89</v>
      </c>
      <c r="J315" s="3">
        <v>3</v>
      </c>
      <c r="K315" s="2">
        <v>4.58</v>
      </c>
    </row>
    <row r="316" spans="1:11" x14ac:dyDescent="0.35">
      <c r="A316" s="1">
        <v>41734</v>
      </c>
      <c r="B316" s="3">
        <f t="shared" si="8"/>
        <v>2014</v>
      </c>
      <c r="C316" s="3">
        <f t="shared" si="9"/>
        <v>4</v>
      </c>
      <c r="D316" t="s">
        <v>465</v>
      </c>
      <c r="E316" t="s">
        <v>110</v>
      </c>
      <c r="F316" t="s">
        <v>11</v>
      </c>
      <c r="G316" t="s">
        <v>18</v>
      </c>
      <c r="H316" t="s">
        <v>153</v>
      </c>
      <c r="I316" s="2">
        <v>689.82</v>
      </c>
      <c r="J316" s="3">
        <v>6</v>
      </c>
      <c r="K316" s="2">
        <v>20.69</v>
      </c>
    </row>
    <row r="317" spans="1:11" x14ac:dyDescent="0.35">
      <c r="A317" s="1">
        <v>41734</v>
      </c>
      <c r="B317" s="3">
        <f t="shared" si="8"/>
        <v>2014</v>
      </c>
      <c r="C317" s="3">
        <f t="shared" si="9"/>
        <v>4</v>
      </c>
      <c r="D317" t="s">
        <v>468</v>
      </c>
      <c r="E317" t="s">
        <v>33</v>
      </c>
      <c r="F317" t="s">
        <v>11</v>
      </c>
      <c r="G317" t="s">
        <v>20</v>
      </c>
      <c r="H317" t="s">
        <v>469</v>
      </c>
      <c r="I317" s="2">
        <v>115.36</v>
      </c>
      <c r="J317" s="3">
        <v>7</v>
      </c>
      <c r="K317" s="2">
        <v>56.53</v>
      </c>
    </row>
    <row r="318" spans="1:11" x14ac:dyDescent="0.35">
      <c r="A318" s="1">
        <v>41735</v>
      </c>
      <c r="B318" s="3">
        <f t="shared" si="8"/>
        <v>2014</v>
      </c>
      <c r="C318" s="3">
        <f t="shared" si="9"/>
        <v>4</v>
      </c>
      <c r="D318" t="s">
        <v>470</v>
      </c>
      <c r="E318" t="s">
        <v>23</v>
      </c>
      <c r="F318" t="s">
        <v>11</v>
      </c>
      <c r="G318" t="s">
        <v>20</v>
      </c>
      <c r="H318" t="s">
        <v>471</v>
      </c>
      <c r="I318" s="2">
        <v>44.91</v>
      </c>
      <c r="J318" s="3">
        <v>6</v>
      </c>
      <c r="K318" s="2">
        <v>-35.93</v>
      </c>
    </row>
    <row r="319" spans="1:11" x14ac:dyDescent="0.35">
      <c r="A319" s="1">
        <v>41735</v>
      </c>
      <c r="B319" s="3">
        <f t="shared" si="8"/>
        <v>2014</v>
      </c>
      <c r="C319" s="3">
        <f t="shared" si="9"/>
        <v>4</v>
      </c>
      <c r="D319" t="s">
        <v>131</v>
      </c>
      <c r="E319" t="s">
        <v>23</v>
      </c>
      <c r="F319" t="s">
        <v>11</v>
      </c>
      <c r="G319" t="s">
        <v>200</v>
      </c>
      <c r="H319" t="s">
        <v>472</v>
      </c>
      <c r="I319" s="2">
        <v>10.3</v>
      </c>
      <c r="J319" s="3">
        <v>1</v>
      </c>
      <c r="K319" s="2">
        <v>-2.19</v>
      </c>
    </row>
    <row r="320" spans="1:11" x14ac:dyDescent="0.35">
      <c r="A320" s="1">
        <v>41735</v>
      </c>
      <c r="B320" s="3">
        <f t="shared" si="8"/>
        <v>2014</v>
      </c>
      <c r="C320" s="3">
        <f t="shared" si="9"/>
        <v>4</v>
      </c>
      <c r="D320" t="s">
        <v>131</v>
      </c>
      <c r="E320" t="s">
        <v>23</v>
      </c>
      <c r="F320" t="s">
        <v>34</v>
      </c>
      <c r="G320" t="s">
        <v>145</v>
      </c>
      <c r="H320" t="s">
        <v>473</v>
      </c>
      <c r="I320" s="2">
        <v>154.76</v>
      </c>
      <c r="J320" s="3">
        <v>3</v>
      </c>
      <c r="K320" s="2">
        <v>-36.11</v>
      </c>
    </row>
    <row r="321" spans="1:11" x14ac:dyDescent="0.35">
      <c r="A321" s="1">
        <v>41735</v>
      </c>
      <c r="B321" s="3">
        <f t="shared" si="8"/>
        <v>2014</v>
      </c>
      <c r="C321" s="3">
        <f t="shared" si="9"/>
        <v>4</v>
      </c>
      <c r="D321" t="s">
        <v>131</v>
      </c>
      <c r="E321" t="s">
        <v>23</v>
      </c>
      <c r="F321" t="s">
        <v>39</v>
      </c>
      <c r="G321" t="s">
        <v>52</v>
      </c>
      <c r="H321" t="s">
        <v>474</v>
      </c>
      <c r="I321" s="2">
        <v>116.78</v>
      </c>
      <c r="J321" s="3">
        <v>2</v>
      </c>
      <c r="K321" s="2">
        <v>21.9</v>
      </c>
    </row>
    <row r="322" spans="1:11" x14ac:dyDescent="0.3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s="3">
        <v>2</v>
      </c>
      <c r="K324" s="2">
        <v>15.63</v>
      </c>
    </row>
    <row r="325" spans="1:11" x14ac:dyDescent="0.35">
      <c r="A325" s="1">
        <v>41735</v>
      </c>
      <c r="B325" s="3">
        <f t="shared" si="10"/>
        <v>2014</v>
      </c>
      <c r="C325" s="3">
        <f t="shared" si="11"/>
        <v>4</v>
      </c>
      <c r="D325" t="s">
        <v>478</v>
      </c>
      <c r="E325" t="s">
        <v>27</v>
      </c>
      <c r="F325" t="s">
        <v>34</v>
      </c>
      <c r="G325" t="s">
        <v>47</v>
      </c>
      <c r="H325" t="s">
        <v>480</v>
      </c>
      <c r="I325" s="2">
        <v>33.11</v>
      </c>
      <c r="J325" s="3">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5">
      <c r="A327" s="1">
        <v>41735</v>
      </c>
      <c r="B327" s="3">
        <f t="shared" si="10"/>
        <v>2014</v>
      </c>
      <c r="C327" s="3">
        <f t="shared" si="11"/>
        <v>4</v>
      </c>
      <c r="D327" t="s">
        <v>478</v>
      </c>
      <c r="E327" t="s">
        <v>27</v>
      </c>
      <c r="F327" t="s">
        <v>11</v>
      </c>
      <c r="G327" t="s">
        <v>12</v>
      </c>
      <c r="H327" t="s">
        <v>482</v>
      </c>
      <c r="I327" s="2">
        <v>55.48</v>
      </c>
      <c r="J327" s="3">
        <v>1</v>
      </c>
      <c r="K327" s="2">
        <v>26.63</v>
      </c>
    </row>
    <row r="328" spans="1:11" x14ac:dyDescent="0.35">
      <c r="A328" s="1">
        <v>41735</v>
      </c>
      <c r="B328" s="3">
        <f t="shared" si="10"/>
        <v>2014</v>
      </c>
      <c r="C328" s="3">
        <f t="shared" si="11"/>
        <v>4</v>
      </c>
      <c r="D328" t="s">
        <v>483</v>
      </c>
      <c r="E328" t="s">
        <v>27</v>
      </c>
      <c r="F328" t="s">
        <v>11</v>
      </c>
      <c r="G328" t="s">
        <v>24</v>
      </c>
      <c r="H328" t="s">
        <v>484</v>
      </c>
      <c r="I328" s="2">
        <v>70.95</v>
      </c>
      <c r="J328" s="3">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5">
      <c r="A333" s="1">
        <v>41736</v>
      </c>
      <c r="B333" s="3">
        <f t="shared" si="10"/>
        <v>2014</v>
      </c>
      <c r="C333" s="3">
        <f t="shared" si="11"/>
        <v>4</v>
      </c>
      <c r="D333" t="s">
        <v>490</v>
      </c>
      <c r="E333" t="s">
        <v>70</v>
      </c>
      <c r="F333" t="s">
        <v>11</v>
      </c>
      <c r="G333" t="s">
        <v>12</v>
      </c>
      <c r="H333" t="s">
        <v>491</v>
      </c>
      <c r="I333" s="2">
        <v>122.97</v>
      </c>
      <c r="J333" s="3">
        <v>3</v>
      </c>
      <c r="K333" s="2">
        <v>60.26</v>
      </c>
    </row>
    <row r="334" spans="1:11" x14ac:dyDescent="0.35">
      <c r="A334" s="1">
        <v>41736</v>
      </c>
      <c r="B334" s="3">
        <f t="shared" si="10"/>
        <v>2014</v>
      </c>
      <c r="C334" s="3">
        <f t="shared" si="11"/>
        <v>4</v>
      </c>
      <c r="D334" t="s">
        <v>492</v>
      </c>
      <c r="E334" t="s">
        <v>30</v>
      </c>
      <c r="F334" t="s">
        <v>11</v>
      </c>
      <c r="G334" t="s">
        <v>12</v>
      </c>
      <c r="H334" t="s">
        <v>493</v>
      </c>
      <c r="I334" s="2">
        <v>58.32</v>
      </c>
      <c r="J334" s="3">
        <v>9</v>
      </c>
      <c r="K334" s="2">
        <v>27.99</v>
      </c>
    </row>
    <row r="335" spans="1:11" x14ac:dyDescent="0.35">
      <c r="A335" s="1">
        <v>41736</v>
      </c>
      <c r="B335" s="3">
        <f t="shared" si="10"/>
        <v>2014</v>
      </c>
      <c r="C335" s="3">
        <f t="shared" si="11"/>
        <v>4</v>
      </c>
      <c r="D335" t="s">
        <v>492</v>
      </c>
      <c r="E335" t="s">
        <v>30</v>
      </c>
      <c r="F335" t="s">
        <v>39</v>
      </c>
      <c r="G335" t="s">
        <v>40</v>
      </c>
      <c r="H335" t="s">
        <v>494</v>
      </c>
      <c r="I335" s="2">
        <v>200.97</v>
      </c>
      <c r="J335" s="3">
        <v>3</v>
      </c>
      <c r="K335" s="2">
        <v>50.24</v>
      </c>
    </row>
    <row r="336" spans="1:11" x14ac:dyDescent="0.35">
      <c r="A336" s="1">
        <v>41737</v>
      </c>
      <c r="B336" s="3">
        <f t="shared" si="10"/>
        <v>2014</v>
      </c>
      <c r="C336" s="3">
        <f t="shared" si="11"/>
        <v>4</v>
      </c>
      <c r="D336" t="s">
        <v>495</v>
      </c>
      <c r="E336" t="s">
        <v>95</v>
      </c>
      <c r="F336" t="s">
        <v>11</v>
      </c>
      <c r="G336" t="s">
        <v>43</v>
      </c>
      <c r="H336" t="s">
        <v>496</v>
      </c>
      <c r="I336" s="2">
        <v>2.37</v>
      </c>
      <c r="J336" s="3">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5">
      <c r="A339" s="1">
        <v>41737</v>
      </c>
      <c r="B339" s="3">
        <f t="shared" si="10"/>
        <v>2014</v>
      </c>
      <c r="C339" s="3">
        <f t="shared" si="11"/>
        <v>4</v>
      </c>
      <c r="D339" t="s">
        <v>500</v>
      </c>
      <c r="E339" t="s">
        <v>95</v>
      </c>
      <c r="F339" t="s">
        <v>11</v>
      </c>
      <c r="G339" t="s">
        <v>43</v>
      </c>
      <c r="H339" t="s">
        <v>44</v>
      </c>
      <c r="I339" s="2">
        <v>49.79</v>
      </c>
      <c r="J339" s="3">
        <v>8</v>
      </c>
      <c r="K339" s="2">
        <v>-11.83</v>
      </c>
    </row>
    <row r="340" spans="1:11" x14ac:dyDescent="0.3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s="3">
        <v>4</v>
      </c>
      <c r="K341" s="2">
        <v>139.99</v>
      </c>
    </row>
    <row r="342" spans="1:11" x14ac:dyDescent="0.35">
      <c r="A342" s="1">
        <v>41737</v>
      </c>
      <c r="B342" s="3">
        <f t="shared" si="10"/>
        <v>2014</v>
      </c>
      <c r="C342" s="3">
        <f t="shared" si="11"/>
        <v>4</v>
      </c>
      <c r="D342" t="s">
        <v>503</v>
      </c>
      <c r="E342" t="s">
        <v>78</v>
      </c>
      <c r="F342" t="s">
        <v>34</v>
      </c>
      <c r="G342" t="s">
        <v>145</v>
      </c>
      <c r="H342" t="s">
        <v>504</v>
      </c>
      <c r="I342" s="2">
        <v>172.11</v>
      </c>
      <c r="J342" s="3">
        <v>1</v>
      </c>
      <c r="K342" s="2">
        <v>-94.66</v>
      </c>
    </row>
    <row r="343" spans="1:11" x14ac:dyDescent="0.35">
      <c r="A343" s="1">
        <v>41740</v>
      </c>
      <c r="B343" s="3">
        <f t="shared" si="10"/>
        <v>2014</v>
      </c>
      <c r="C343" s="3">
        <f t="shared" si="11"/>
        <v>4</v>
      </c>
      <c r="D343" t="s">
        <v>505</v>
      </c>
      <c r="E343" t="s">
        <v>123</v>
      </c>
      <c r="F343" t="s">
        <v>11</v>
      </c>
      <c r="G343" t="s">
        <v>43</v>
      </c>
      <c r="H343" t="s">
        <v>506</v>
      </c>
      <c r="I343" s="2">
        <v>6.91</v>
      </c>
      <c r="J343" s="3">
        <v>3</v>
      </c>
      <c r="K343" s="2">
        <v>2.33</v>
      </c>
    </row>
    <row r="344" spans="1:11" x14ac:dyDescent="0.35">
      <c r="A344" s="1">
        <v>41740</v>
      </c>
      <c r="B344" s="3">
        <f t="shared" si="10"/>
        <v>2014</v>
      </c>
      <c r="C344" s="3">
        <f t="shared" si="11"/>
        <v>4</v>
      </c>
      <c r="D344" t="s">
        <v>505</v>
      </c>
      <c r="E344" t="s">
        <v>123</v>
      </c>
      <c r="F344" t="s">
        <v>39</v>
      </c>
      <c r="G344" t="s">
        <v>52</v>
      </c>
      <c r="H344" t="s">
        <v>261</v>
      </c>
      <c r="I344" s="2">
        <v>383.98</v>
      </c>
      <c r="J344" s="3">
        <v>3</v>
      </c>
      <c r="K344" s="2">
        <v>81.59</v>
      </c>
    </row>
    <row r="345" spans="1:11" x14ac:dyDescent="0.35">
      <c r="A345" s="1">
        <v>41740</v>
      </c>
      <c r="B345" s="3">
        <f t="shared" si="10"/>
        <v>2014</v>
      </c>
      <c r="C345" s="3">
        <f t="shared" si="11"/>
        <v>4</v>
      </c>
      <c r="D345" t="s">
        <v>505</v>
      </c>
      <c r="E345" t="s">
        <v>123</v>
      </c>
      <c r="F345" t="s">
        <v>11</v>
      </c>
      <c r="G345" t="s">
        <v>12</v>
      </c>
      <c r="H345" t="s">
        <v>507</v>
      </c>
      <c r="I345" s="2">
        <v>10.37</v>
      </c>
      <c r="J345" s="3">
        <v>2</v>
      </c>
      <c r="K345" s="2">
        <v>3.63</v>
      </c>
    </row>
    <row r="346" spans="1:11" x14ac:dyDescent="0.35">
      <c r="A346" s="1">
        <v>41740</v>
      </c>
      <c r="B346" s="3">
        <f t="shared" si="10"/>
        <v>2014</v>
      </c>
      <c r="C346" s="3">
        <f t="shared" si="11"/>
        <v>4</v>
      </c>
      <c r="D346" t="s">
        <v>505</v>
      </c>
      <c r="E346" t="s">
        <v>123</v>
      </c>
      <c r="F346" t="s">
        <v>39</v>
      </c>
      <c r="G346" t="s">
        <v>52</v>
      </c>
      <c r="H346" t="s">
        <v>508</v>
      </c>
      <c r="I346" s="2">
        <v>335.94</v>
      </c>
      <c r="J346" s="3">
        <v>7</v>
      </c>
      <c r="K346" s="2">
        <v>41.99</v>
      </c>
    </row>
    <row r="347" spans="1:11" x14ac:dyDescent="0.35">
      <c r="A347" s="1">
        <v>41740</v>
      </c>
      <c r="B347" s="3">
        <f t="shared" si="10"/>
        <v>2014</v>
      </c>
      <c r="C347" s="3">
        <f t="shared" si="11"/>
        <v>4</v>
      </c>
      <c r="D347" t="s">
        <v>509</v>
      </c>
      <c r="E347" t="s">
        <v>510</v>
      </c>
      <c r="F347" t="s">
        <v>11</v>
      </c>
      <c r="G347" t="s">
        <v>20</v>
      </c>
      <c r="H347" t="s">
        <v>511</v>
      </c>
      <c r="I347" s="2">
        <v>9.58</v>
      </c>
      <c r="J347" s="3">
        <v>1</v>
      </c>
      <c r="K347" s="2">
        <v>3.35</v>
      </c>
    </row>
    <row r="348" spans="1:11" x14ac:dyDescent="0.35">
      <c r="A348" s="1">
        <v>41740</v>
      </c>
      <c r="B348" s="3">
        <f t="shared" si="10"/>
        <v>2014</v>
      </c>
      <c r="C348" s="3">
        <f t="shared" si="11"/>
        <v>4</v>
      </c>
      <c r="D348" t="s">
        <v>512</v>
      </c>
      <c r="E348" t="s">
        <v>10</v>
      </c>
      <c r="F348" t="s">
        <v>39</v>
      </c>
      <c r="G348" t="s">
        <v>40</v>
      </c>
      <c r="H348" t="s">
        <v>513</v>
      </c>
      <c r="I348" s="2">
        <v>758.35</v>
      </c>
      <c r="J348" s="3">
        <v>6</v>
      </c>
      <c r="K348" s="2">
        <v>265.42</v>
      </c>
    </row>
    <row r="349" spans="1:11" x14ac:dyDescent="0.35">
      <c r="A349" s="1">
        <v>41740</v>
      </c>
      <c r="B349" s="3">
        <f t="shared" si="10"/>
        <v>2014</v>
      </c>
      <c r="C349" s="3">
        <f t="shared" si="11"/>
        <v>4</v>
      </c>
      <c r="D349" t="s">
        <v>514</v>
      </c>
      <c r="E349" t="s">
        <v>515</v>
      </c>
      <c r="F349" t="s">
        <v>11</v>
      </c>
      <c r="G349" t="s">
        <v>18</v>
      </c>
      <c r="H349" t="s">
        <v>516</v>
      </c>
      <c r="I349" s="2">
        <v>87.08</v>
      </c>
      <c r="J349" s="3">
        <v>7</v>
      </c>
      <c r="K349" s="2">
        <v>24.38</v>
      </c>
    </row>
    <row r="350" spans="1:11" x14ac:dyDescent="0.35">
      <c r="A350" s="1">
        <v>41740</v>
      </c>
      <c r="B350" s="3">
        <f t="shared" si="10"/>
        <v>2014</v>
      </c>
      <c r="C350" s="3">
        <f t="shared" si="11"/>
        <v>4</v>
      </c>
      <c r="D350" t="s">
        <v>514</v>
      </c>
      <c r="E350" t="s">
        <v>515</v>
      </c>
      <c r="F350" t="s">
        <v>39</v>
      </c>
      <c r="G350" t="s">
        <v>40</v>
      </c>
      <c r="H350" t="s">
        <v>517</v>
      </c>
      <c r="I350" s="2">
        <v>105.58</v>
      </c>
      <c r="J350" s="3">
        <v>2</v>
      </c>
      <c r="K350" s="2">
        <v>9.24</v>
      </c>
    </row>
    <row r="351" spans="1:11" x14ac:dyDescent="0.35">
      <c r="A351" s="1">
        <v>41740</v>
      </c>
      <c r="B351" s="3">
        <f t="shared" si="10"/>
        <v>2014</v>
      </c>
      <c r="C351" s="3">
        <f t="shared" si="11"/>
        <v>4</v>
      </c>
      <c r="D351" t="s">
        <v>514</v>
      </c>
      <c r="E351" t="s">
        <v>515</v>
      </c>
      <c r="F351" t="s">
        <v>39</v>
      </c>
      <c r="G351" t="s">
        <v>52</v>
      </c>
      <c r="H351" t="s">
        <v>518</v>
      </c>
      <c r="I351" s="2">
        <v>217.44</v>
      </c>
      <c r="J351" s="3">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5">
      <c r="A353" s="1">
        <v>41741</v>
      </c>
      <c r="B353" s="3">
        <f t="shared" si="10"/>
        <v>2014</v>
      </c>
      <c r="C353" s="3">
        <f t="shared" si="11"/>
        <v>4</v>
      </c>
      <c r="D353" t="s">
        <v>519</v>
      </c>
      <c r="E353" t="s">
        <v>27</v>
      </c>
      <c r="F353" t="s">
        <v>39</v>
      </c>
      <c r="G353" t="s">
        <v>40</v>
      </c>
      <c r="H353" t="s">
        <v>521</v>
      </c>
      <c r="I353" s="2">
        <v>438.37</v>
      </c>
      <c r="J353" s="3">
        <v>4</v>
      </c>
      <c r="K353" s="2">
        <v>38.36</v>
      </c>
    </row>
    <row r="354" spans="1:11" x14ac:dyDescent="0.35">
      <c r="A354" s="1">
        <v>41741</v>
      </c>
      <c r="B354" s="3">
        <f t="shared" si="10"/>
        <v>2014</v>
      </c>
      <c r="C354" s="3">
        <f t="shared" si="11"/>
        <v>4</v>
      </c>
      <c r="D354" t="s">
        <v>519</v>
      </c>
      <c r="E354" t="s">
        <v>27</v>
      </c>
      <c r="F354" t="s">
        <v>11</v>
      </c>
      <c r="G354" t="s">
        <v>20</v>
      </c>
      <c r="H354" t="s">
        <v>522</v>
      </c>
      <c r="I354" s="2">
        <v>18.09</v>
      </c>
      <c r="J354" s="3">
        <v>7</v>
      </c>
      <c r="K354" s="2">
        <v>6.56</v>
      </c>
    </row>
    <row r="355" spans="1:11" x14ac:dyDescent="0.3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s="3">
        <v>5</v>
      </c>
      <c r="K356" s="2">
        <v>15.55</v>
      </c>
    </row>
    <row r="357" spans="1:11" x14ac:dyDescent="0.35">
      <c r="A357" s="1">
        <v>41741</v>
      </c>
      <c r="B357" s="3">
        <f t="shared" si="10"/>
        <v>2014</v>
      </c>
      <c r="C357" s="3">
        <f t="shared" si="11"/>
        <v>4</v>
      </c>
      <c r="D357" t="s">
        <v>525</v>
      </c>
      <c r="E357" t="s">
        <v>27</v>
      </c>
      <c r="F357" t="s">
        <v>11</v>
      </c>
      <c r="G357" t="s">
        <v>24</v>
      </c>
      <c r="H357" t="s">
        <v>526</v>
      </c>
      <c r="I357" s="2">
        <v>39.68</v>
      </c>
      <c r="J357" s="3">
        <v>2</v>
      </c>
      <c r="K357" s="2">
        <v>16.27</v>
      </c>
    </row>
    <row r="358" spans="1:11" x14ac:dyDescent="0.3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s="3">
        <v>10</v>
      </c>
      <c r="K359" s="2">
        <v>-407.98</v>
      </c>
    </row>
    <row r="360" spans="1:11" x14ac:dyDescent="0.35">
      <c r="A360" s="1">
        <v>41742</v>
      </c>
      <c r="B360" s="3">
        <f t="shared" si="10"/>
        <v>2014</v>
      </c>
      <c r="C360" s="3">
        <f t="shared" si="11"/>
        <v>4</v>
      </c>
      <c r="D360" t="s">
        <v>387</v>
      </c>
      <c r="E360" t="s">
        <v>23</v>
      </c>
      <c r="F360" t="s">
        <v>11</v>
      </c>
      <c r="G360" t="s">
        <v>43</v>
      </c>
      <c r="H360" t="s">
        <v>160</v>
      </c>
      <c r="I360" s="2">
        <v>30.99</v>
      </c>
      <c r="J360" s="3">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5">
      <c r="A362" s="1">
        <v>41742</v>
      </c>
      <c r="B362" s="3">
        <f t="shared" si="10"/>
        <v>2014</v>
      </c>
      <c r="C362" s="3">
        <f t="shared" si="11"/>
        <v>4</v>
      </c>
      <c r="D362" t="s">
        <v>530</v>
      </c>
      <c r="E362" t="s">
        <v>531</v>
      </c>
      <c r="F362" t="s">
        <v>11</v>
      </c>
      <c r="G362" t="s">
        <v>16</v>
      </c>
      <c r="H362" t="s">
        <v>532</v>
      </c>
      <c r="I362" s="2">
        <v>7.83</v>
      </c>
      <c r="J362" s="3">
        <v>3</v>
      </c>
      <c r="K362" s="2">
        <v>3.6</v>
      </c>
    </row>
    <row r="363" spans="1:11" x14ac:dyDescent="0.35">
      <c r="A363" s="1">
        <v>41744</v>
      </c>
      <c r="B363" s="3">
        <f t="shared" si="10"/>
        <v>2014</v>
      </c>
      <c r="C363" s="3">
        <f t="shared" si="11"/>
        <v>4</v>
      </c>
      <c r="D363" t="s">
        <v>533</v>
      </c>
      <c r="E363" t="s">
        <v>27</v>
      </c>
      <c r="F363" t="s">
        <v>11</v>
      </c>
      <c r="G363" t="s">
        <v>92</v>
      </c>
      <c r="H363" t="s">
        <v>534</v>
      </c>
      <c r="I363" s="2">
        <v>106.96</v>
      </c>
      <c r="J363" s="3">
        <v>2</v>
      </c>
      <c r="K363" s="2">
        <v>31.02</v>
      </c>
    </row>
    <row r="364" spans="1:11" x14ac:dyDescent="0.35">
      <c r="A364" s="1">
        <v>41744</v>
      </c>
      <c r="B364" s="3">
        <f t="shared" si="10"/>
        <v>2014</v>
      </c>
      <c r="C364" s="3">
        <f t="shared" si="11"/>
        <v>4</v>
      </c>
      <c r="D364" t="s">
        <v>533</v>
      </c>
      <c r="E364" t="s">
        <v>27</v>
      </c>
      <c r="F364" t="s">
        <v>34</v>
      </c>
      <c r="G364" t="s">
        <v>47</v>
      </c>
      <c r="H364" t="s">
        <v>535</v>
      </c>
      <c r="I364" s="2">
        <v>187.76</v>
      </c>
      <c r="J364" s="3">
        <v>4</v>
      </c>
      <c r="K364" s="2">
        <v>76.98</v>
      </c>
    </row>
    <row r="365" spans="1:11" x14ac:dyDescent="0.35">
      <c r="A365" s="1">
        <v>41745</v>
      </c>
      <c r="B365" s="3">
        <f t="shared" si="10"/>
        <v>2014</v>
      </c>
      <c r="C365" s="3">
        <f t="shared" si="11"/>
        <v>4</v>
      </c>
      <c r="D365" t="s">
        <v>536</v>
      </c>
      <c r="E365" t="s">
        <v>245</v>
      </c>
      <c r="F365" t="s">
        <v>11</v>
      </c>
      <c r="G365" t="s">
        <v>24</v>
      </c>
      <c r="H365" t="s">
        <v>25</v>
      </c>
      <c r="I365" s="2">
        <v>39.07</v>
      </c>
      <c r="J365" s="3">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5">
      <c r="A367" s="1">
        <v>41747</v>
      </c>
      <c r="B367" s="3">
        <f t="shared" si="10"/>
        <v>2014</v>
      </c>
      <c r="C367" s="3">
        <f t="shared" si="11"/>
        <v>4</v>
      </c>
      <c r="D367" t="s">
        <v>537</v>
      </c>
      <c r="E367" t="s">
        <v>27</v>
      </c>
      <c r="F367" t="s">
        <v>11</v>
      </c>
      <c r="G367" t="s">
        <v>24</v>
      </c>
      <c r="H367" t="s">
        <v>103</v>
      </c>
      <c r="I367" s="2">
        <v>13.12</v>
      </c>
      <c r="J367" s="3">
        <v>4</v>
      </c>
      <c r="K367" s="2">
        <v>3.8</v>
      </c>
    </row>
    <row r="368" spans="1:11" x14ac:dyDescent="0.35">
      <c r="A368" s="1">
        <v>41747</v>
      </c>
      <c r="B368" s="3">
        <f t="shared" si="10"/>
        <v>2014</v>
      </c>
      <c r="C368" s="3">
        <f t="shared" si="11"/>
        <v>4</v>
      </c>
      <c r="D368" t="s">
        <v>537</v>
      </c>
      <c r="E368" t="s">
        <v>27</v>
      </c>
      <c r="F368" t="s">
        <v>11</v>
      </c>
      <c r="G368" t="s">
        <v>24</v>
      </c>
      <c r="H368" t="s">
        <v>539</v>
      </c>
      <c r="I368" s="2">
        <v>10.75</v>
      </c>
      <c r="J368" s="3">
        <v>5</v>
      </c>
      <c r="K368" s="2">
        <v>3.55</v>
      </c>
    </row>
    <row r="369" spans="1:11" x14ac:dyDescent="0.35">
      <c r="A369" s="1">
        <v>41747</v>
      </c>
      <c r="B369" s="3">
        <f t="shared" si="10"/>
        <v>2014</v>
      </c>
      <c r="C369" s="3">
        <f t="shared" si="11"/>
        <v>4</v>
      </c>
      <c r="D369" t="s">
        <v>537</v>
      </c>
      <c r="E369" t="s">
        <v>27</v>
      </c>
      <c r="F369" t="s">
        <v>11</v>
      </c>
      <c r="G369" t="s">
        <v>43</v>
      </c>
      <c r="H369" t="s">
        <v>540</v>
      </c>
      <c r="I369" s="2">
        <v>11.62</v>
      </c>
      <c r="J369" s="3">
        <v>2</v>
      </c>
      <c r="K369" s="2">
        <v>3.6</v>
      </c>
    </row>
    <row r="370" spans="1:11" x14ac:dyDescent="0.35">
      <c r="A370" s="1">
        <v>41747</v>
      </c>
      <c r="B370" s="3">
        <f t="shared" si="10"/>
        <v>2014</v>
      </c>
      <c r="C370" s="3">
        <f t="shared" si="11"/>
        <v>4</v>
      </c>
      <c r="D370" t="s">
        <v>405</v>
      </c>
      <c r="E370" t="s">
        <v>10</v>
      </c>
      <c r="F370" t="s">
        <v>11</v>
      </c>
      <c r="G370" t="s">
        <v>24</v>
      </c>
      <c r="H370" t="s">
        <v>541</v>
      </c>
      <c r="I370" s="2">
        <v>2.69</v>
      </c>
      <c r="J370" s="3">
        <v>2</v>
      </c>
      <c r="K370" s="2">
        <v>1.01</v>
      </c>
    </row>
    <row r="371" spans="1:11" x14ac:dyDescent="0.35">
      <c r="A371" s="1">
        <v>41747</v>
      </c>
      <c r="B371" s="3">
        <f t="shared" si="10"/>
        <v>2014</v>
      </c>
      <c r="C371" s="3">
        <f t="shared" si="11"/>
        <v>4</v>
      </c>
      <c r="D371" t="s">
        <v>405</v>
      </c>
      <c r="E371" t="s">
        <v>10</v>
      </c>
      <c r="F371" t="s">
        <v>34</v>
      </c>
      <c r="G371" t="s">
        <v>35</v>
      </c>
      <c r="H371" t="s">
        <v>542</v>
      </c>
      <c r="I371" s="2">
        <v>317.06</v>
      </c>
      <c r="J371" s="3">
        <v>3</v>
      </c>
      <c r="K371" s="2">
        <v>-18.12</v>
      </c>
    </row>
    <row r="372" spans="1:11" x14ac:dyDescent="0.35">
      <c r="A372" s="1">
        <v>41747</v>
      </c>
      <c r="B372" s="3">
        <f t="shared" si="10"/>
        <v>2014</v>
      </c>
      <c r="C372" s="3">
        <f t="shared" si="11"/>
        <v>4</v>
      </c>
      <c r="D372" t="s">
        <v>405</v>
      </c>
      <c r="E372" t="s">
        <v>10</v>
      </c>
      <c r="F372" t="s">
        <v>11</v>
      </c>
      <c r="G372" t="s">
        <v>63</v>
      </c>
      <c r="H372" t="s">
        <v>543</v>
      </c>
      <c r="I372" s="2">
        <v>149.35</v>
      </c>
      <c r="J372" s="3">
        <v>3</v>
      </c>
      <c r="K372" s="2">
        <v>50.41</v>
      </c>
    </row>
    <row r="373" spans="1:11" x14ac:dyDescent="0.35">
      <c r="A373" s="1">
        <v>41747</v>
      </c>
      <c r="B373" s="3">
        <f t="shared" si="10"/>
        <v>2014</v>
      </c>
      <c r="C373" s="3">
        <f t="shared" si="11"/>
        <v>4</v>
      </c>
      <c r="D373" t="s">
        <v>405</v>
      </c>
      <c r="E373" t="s">
        <v>10</v>
      </c>
      <c r="F373" t="s">
        <v>39</v>
      </c>
      <c r="G373" t="s">
        <v>52</v>
      </c>
      <c r="H373" t="s">
        <v>544</v>
      </c>
      <c r="I373" s="2">
        <v>227.98</v>
      </c>
      <c r="J373" s="3">
        <v>3</v>
      </c>
      <c r="K373" s="2">
        <v>28.5</v>
      </c>
    </row>
    <row r="374" spans="1:11" x14ac:dyDescent="0.35">
      <c r="A374" s="1">
        <v>41748</v>
      </c>
      <c r="B374" s="3">
        <f t="shared" si="10"/>
        <v>2014</v>
      </c>
      <c r="C374" s="3">
        <f t="shared" si="11"/>
        <v>4</v>
      </c>
      <c r="D374" t="s">
        <v>545</v>
      </c>
      <c r="E374" t="s">
        <v>27</v>
      </c>
      <c r="F374" t="s">
        <v>34</v>
      </c>
      <c r="G374" t="s">
        <v>47</v>
      </c>
      <c r="H374" t="s">
        <v>546</v>
      </c>
      <c r="I374" s="2">
        <v>76.14</v>
      </c>
      <c r="J374" s="3">
        <v>3</v>
      </c>
      <c r="K374" s="2">
        <v>26.65</v>
      </c>
    </row>
    <row r="375" spans="1:11" x14ac:dyDescent="0.35">
      <c r="A375" s="1">
        <v>41748</v>
      </c>
      <c r="B375" s="3">
        <f t="shared" si="10"/>
        <v>2014</v>
      </c>
      <c r="C375" s="3">
        <f t="shared" si="11"/>
        <v>4</v>
      </c>
      <c r="D375" t="s">
        <v>547</v>
      </c>
      <c r="E375" t="s">
        <v>55</v>
      </c>
      <c r="F375" t="s">
        <v>11</v>
      </c>
      <c r="G375" t="s">
        <v>20</v>
      </c>
      <c r="H375" t="s">
        <v>548</v>
      </c>
      <c r="I375" s="2">
        <v>58.05</v>
      </c>
      <c r="J375" s="3">
        <v>3</v>
      </c>
      <c r="K375" s="2">
        <v>26.7</v>
      </c>
    </row>
    <row r="376" spans="1:11" x14ac:dyDescent="0.35">
      <c r="A376" s="1">
        <v>41748</v>
      </c>
      <c r="B376" s="3">
        <f t="shared" si="10"/>
        <v>2014</v>
      </c>
      <c r="C376" s="3">
        <f t="shared" si="11"/>
        <v>4</v>
      </c>
      <c r="D376" t="s">
        <v>547</v>
      </c>
      <c r="E376" t="s">
        <v>55</v>
      </c>
      <c r="F376" t="s">
        <v>11</v>
      </c>
      <c r="G376" t="s">
        <v>12</v>
      </c>
      <c r="H376" t="s">
        <v>549</v>
      </c>
      <c r="I376" s="2">
        <v>71.28</v>
      </c>
      <c r="J376" s="3">
        <v>11</v>
      </c>
      <c r="K376" s="2">
        <v>34.21</v>
      </c>
    </row>
    <row r="377" spans="1:11" x14ac:dyDescent="0.35">
      <c r="A377" s="1">
        <v>41749</v>
      </c>
      <c r="B377" s="3">
        <f t="shared" si="10"/>
        <v>2014</v>
      </c>
      <c r="C377" s="3">
        <f t="shared" si="11"/>
        <v>4</v>
      </c>
      <c r="D377" t="s">
        <v>58</v>
      </c>
      <c r="E377" t="s">
        <v>10</v>
      </c>
      <c r="F377" t="s">
        <v>34</v>
      </c>
      <c r="G377" t="s">
        <v>145</v>
      </c>
      <c r="H377" t="s">
        <v>550</v>
      </c>
      <c r="I377" s="2">
        <v>744.1</v>
      </c>
      <c r="J377" s="3">
        <v>5</v>
      </c>
      <c r="K377" s="2">
        <v>-95.67</v>
      </c>
    </row>
    <row r="378" spans="1:11" x14ac:dyDescent="0.35">
      <c r="A378" s="1">
        <v>41749</v>
      </c>
      <c r="B378" s="3">
        <f t="shared" si="10"/>
        <v>2014</v>
      </c>
      <c r="C378" s="3">
        <f t="shared" si="11"/>
        <v>4</v>
      </c>
      <c r="D378" t="s">
        <v>58</v>
      </c>
      <c r="E378" t="s">
        <v>10</v>
      </c>
      <c r="F378" t="s">
        <v>11</v>
      </c>
      <c r="G378" t="s">
        <v>18</v>
      </c>
      <c r="H378" t="s">
        <v>551</v>
      </c>
      <c r="I378" s="2">
        <v>44.84</v>
      </c>
      <c r="J378" s="3">
        <v>5</v>
      </c>
      <c r="K378" s="2">
        <v>5.61</v>
      </c>
    </row>
    <row r="379" spans="1:11" x14ac:dyDescent="0.3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s="3">
        <v>4</v>
      </c>
      <c r="K380" s="2">
        <v>27.56</v>
      </c>
    </row>
    <row r="381" spans="1:11" x14ac:dyDescent="0.35">
      <c r="A381" s="1">
        <v>41750</v>
      </c>
      <c r="B381" s="3">
        <f t="shared" si="10"/>
        <v>2014</v>
      </c>
      <c r="C381" s="3">
        <f t="shared" si="11"/>
        <v>4</v>
      </c>
      <c r="D381" t="s">
        <v>554</v>
      </c>
      <c r="E381" t="s">
        <v>27</v>
      </c>
      <c r="F381" t="s">
        <v>11</v>
      </c>
      <c r="G381" t="s">
        <v>20</v>
      </c>
      <c r="H381" t="s">
        <v>555</v>
      </c>
      <c r="I381" s="2">
        <v>16.52</v>
      </c>
      <c r="J381" s="3">
        <v>5</v>
      </c>
      <c r="K381" s="2">
        <v>5.58</v>
      </c>
    </row>
    <row r="382" spans="1:11" x14ac:dyDescent="0.35">
      <c r="A382" s="1">
        <v>41750</v>
      </c>
      <c r="B382" s="3">
        <f t="shared" si="10"/>
        <v>2014</v>
      </c>
      <c r="C382" s="3">
        <f t="shared" si="11"/>
        <v>4</v>
      </c>
      <c r="D382" t="s">
        <v>556</v>
      </c>
      <c r="E382" t="s">
        <v>33</v>
      </c>
      <c r="F382" t="s">
        <v>11</v>
      </c>
      <c r="G382" t="s">
        <v>18</v>
      </c>
      <c r="H382" t="s">
        <v>557</v>
      </c>
      <c r="I382" s="2">
        <v>828.84</v>
      </c>
      <c r="J382" s="3">
        <v>6</v>
      </c>
      <c r="K382" s="2">
        <v>0</v>
      </c>
    </row>
    <row r="383" spans="1:11" x14ac:dyDescent="0.35">
      <c r="A383" s="1">
        <v>41751</v>
      </c>
      <c r="B383" s="3">
        <f t="shared" si="10"/>
        <v>2014</v>
      </c>
      <c r="C383" s="3">
        <f t="shared" si="11"/>
        <v>4</v>
      </c>
      <c r="D383" t="s">
        <v>558</v>
      </c>
      <c r="E383" t="s">
        <v>149</v>
      </c>
      <c r="F383" t="s">
        <v>11</v>
      </c>
      <c r="G383" t="s">
        <v>63</v>
      </c>
      <c r="H383" t="s">
        <v>64</v>
      </c>
      <c r="I383" s="2">
        <v>247.84</v>
      </c>
      <c r="J383" s="3">
        <v>8</v>
      </c>
      <c r="K383" s="2">
        <v>121.44</v>
      </c>
    </row>
    <row r="384" spans="1:11" x14ac:dyDescent="0.35">
      <c r="A384" s="1">
        <v>41751</v>
      </c>
      <c r="B384" s="3">
        <f t="shared" si="10"/>
        <v>2014</v>
      </c>
      <c r="C384" s="3">
        <f t="shared" si="11"/>
        <v>4</v>
      </c>
      <c r="D384" t="s">
        <v>558</v>
      </c>
      <c r="E384" t="s">
        <v>149</v>
      </c>
      <c r="F384" t="s">
        <v>11</v>
      </c>
      <c r="G384" t="s">
        <v>20</v>
      </c>
      <c r="H384" t="s">
        <v>559</v>
      </c>
      <c r="I384" s="2">
        <v>9.91</v>
      </c>
      <c r="J384" s="3">
        <v>3</v>
      </c>
      <c r="K384" s="2">
        <v>3.35</v>
      </c>
    </row>
    <row r="385" spans="1:11" x14ac:dyDescent="0.35">
      <c r="A385" s="1">
        <v>41752</v>
      </c>
      <c r="B385" s="3">
        <f t="shared" si="10"/>
        <v>2014</v>
      </c>
      <c r="C385" s="3">
        <f t="shared" si="11"/>
        <v>4</v>
      </c>
      <c r="D385" t="s">
        <v>560</v>
      </c>
      <c r="E385" t="s">
        <v>23</v>
      </c>
      <c r="F385" t="s">
        <v>11</v>
      </c>
      <c r="G385" t="s">
        <v>20</v>
      </c>
      <c r="H385" t="s">
        <v>561</v>
      </c>
      <c r="I385" s="2">
        <v>2.5</v>
      </c>
      <c r="J385" s="3">
        <v>3</v>
      </c>
      <c r="K385" s="2">
        <v>-1.75</v>
      </c>
    </row>
    <row r="386" spans="1:11" x14ac:dyDescent="0.3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5">
      <c r="A387" s="1">
        <v>41752</v>
      </c>
      <c r="B387" s="3">
        <f t="shared" si="12"/>
        <v>2014</v>
      </c>
      <c r="C387" s="3">
        <f t="shared" si="13"/>
        <v>4</v>
      </c>
      <c r="D387" t="s">
        <v>562</v>
      </c>
      <c r="E387" t="s">
        <v>78</v>
      </c>
      <c r="F387" t="s">
        <v>11</v>
      </c>
      <c r="G387" t="s">
        <v>20</v>
      </c>
      <c r="H387" t="s">
        <v>436</v>
      </c>
      <c r="I387" s="2">
        <v>7.49</v>
      </c>
      <c r="J387" s="3">
        <v>8</v>
      </c>
      <c r="K387" s="2">
        <v>-5.24</v>
      </c>
    </row>
    <row r="388" spans="1:11" x14ac:dyDescent="0.35">
      <c r="A388" s="1">
        <v>41752</v>
      </c>
      <c r="B388" s="3">
        <f t="shared" si="12"/>
        <v>2014</v>
      </c>
      <c r="C388" s="3">
        <f t="shared" si="13"/>
        <v>4</v>
      </c>
      <c r="D388" t="s">
        <v>562</v>
      </c>
      <c r="E388" t="s">
        <v>78</v>
      </c>
      <c r="F388" t="s">
        <v>34</v>
      </c>
      <c r="G388" t="s">
        <v>47</v>
      </c>
      <c r="H388" t="s">
        <v>563</v>
      </c>
      <c r="I388" s="2">
        <v>22.34</v>
      </c>
      <c r="J388" s="3">
        <v>4</v>
      </c>
      <c r="K388" s="2">
        <v>7.82</v>
      </c>
    </row>
    <row r="389" spans="1:11" x14ac:dyDescent="0.35">
      <c r="A389" s="1">
        <v>41752</v>
      </c>
      <c r="B389" s="3">
        <f t="shared" si="12"/>
        <v>2014</v>
      </c>
      <c r="C389" s="3">
        <f t="shared" si="13"/>
        <v>4</v>
      </c>
      <c r="D389" t="s">
        <v>180</v>
      </c>
      <c r="E389" t="s">
        <v>27</v>
      </c>
      <c r="F389" t="s">
        <v>11</v>
      </c>
      <c r="G389" t="s">
        <v>12</v>
      </c>
      <c r="H389" t="s">
        <v>264</v>
      </c>
      <c r="I389" s="2">
        <v>48.91</v>
      </c>
      <c r="J389" s="3">
        <v>1</v>
      </c>
      <c r="K389" s="2">
        <v>22.99</v>
      </c>
    </row>
    <row r="390" spans="1:11" x14ac:dyDescent="0.35">
      <c r="A390" s="1">
        <v>41754</v>
      </c>
      <c r="B390" s="3">
        <f t="shared" si="12"/>
        <v>2014</v>
      </c>
      <c r="C390" s="3">
        <f t="shared" si="13"/>
        <v>4</v>
      </c>
      <c r="D390" t="s">
        <v>564</v>
      </c>
      <c r="E390" t="s">
        <v>10</v>
      </c>
      <c r="F390" t="s">
        <v>11</v>
      </c>
      <c r="G390" t="s">
        <v>12</v>
      </c>
      <c r="H390" t="s">
        <v>565</v>
      </c>
      <c r="I390" s="2">
        <v>10.37</v>
      </c>
      <c r="J390" s="3">
        <v>2</v>
      </c>
      <c r="K390" s="2">
        <v>3.63</v>
      </c>
    </row>
    <row r="391" spans="1:11" x14ac:dyDescent="0.3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5">
      <c r="A393" s="1">
        <v>41754</v>
      </c>
      <c r="B393" s="3">
        <f t="shared" si="12"/>
        <v>2014</v>
      </c>
      <c r="C393" s="3">
        <f t="shared" si="13"/>
        <v>4</v>
      </c>
      <c r="D393" t="s">
        <v>569</v>
      </c>
      <c r="E393" t="s">
        <v>27</v>
      </c>
      <c r="F393" t="s">
        <v>34</v>
      </c>
      <c r="G393" t="s">
        <v>47</v>
      </c>
      <c r="H393" t="s">
        <v>570</v>
      </c>
      <c r="I393" s="2">
        <v>303.25</v>
      </c>
      <c r="J393" s="3">
        <v>5</v>
      </c>
      <c r="K393" s="2">
        <v>63.68</v>
      </c>
    </row>
    <row r="394" spans="1:11" x14ac:dyDescent="0.3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5">
      <c r="A396" s="1">
        <v>41755</v>
      </c>
      <c r="B396" s="3">
        <f t="shared" si="12"/>
        <v>2014</v>
      </c>
      <c r="C396" s="3">
        <f t="shared" si="13"/>
        <v>4</v>
      </c>
      <c r="D396" t="s">
        <v>573</v>
      </c>
      <c r="E396" t="s">
        <v>27</v>
      </c>
      <c r="F396" t="s">
        <v>34</v>
      </c>
      <c r="G396" t="s">
        <v>35</v>
      </c>
      <c r="H396" t="s">
        <v>574</v>
      </c>
      <c r="I396" s="2">
        <v>230.28</v>
      </c>
      <c r="J396" s="3">
        <v>3</v>
      </c>
      <c r="K396" s="2">
        <v>23.03</v>
      </c>
    </row>
    <row r="397" spans="1:11" x14ac:dyDescent="0.35">
      <c r="A397" s="1">
        <v>41755</v>
      </c>
      <c r="B397" s="3">
        <f t="shared" si="12"/>
        <v>2014</v>
      </c>
      <c r="C397" s="3">
        <f t="shared" si="13"/>
        <v>4</v>
      </c>
      <c r="D397" t="s">
        <v>573</v>
      </c>
      <c r="E397" t="s">
        <v>27</v>
      </c>
      <c r="F397" t="s">
        <v>11</v>
      </c>
      <c r="G397" t="s">
        <v>20</v>
      </c>
      <c r="H397" t="s">
        <v>575</v>
      </c>
      <c r="I397" s="2">
        <v>18.29</v>
      </c>
      <c r="J397" s="3">
        <v>6</v>
      </c>
      <c r="K397" s="2">
        <v>5.72</v>
      </c>
    </row>
    <row r="398" spans="1:11" x14ac:dyDescent="0.35">
      <c r="A398" s="1">
        <v>41755</v>
      </c>
      <c r="B398" s="3">
        <f t="shared" si="12"/>
        <v>2014</v>
      </c>
      <c r="C398" s="3">
        <f t="shared" si="13"/>
        <v>4</v>
      </c>
      <c r="D398" t="s">
        <v>576</v>
      </c>
      <c r="E398" t="s">
        <v>27</v>
      </c>
      <c r="F398" t="s">
        <v>11</v>
      </c>
      <c r="G398" t="s">
        <v>24</v>
      </c>
      <c r="H398" t="s">
        <v>577</v>
      </c>
      <c r="I398" s="2">
        <v>21.4</v>
      </c>
      <c r="J398" s="3">
        <v>5</v>
      </c>
      <c r="K398" s="2">
        <v>6.21</v>
      </c>
    </row>
    <row r="399" spans="1:11" x14ac:dyDescent="0.35">
      <c r="A399" s="1">
        <v>41755</v>
      </c>
      <c r="B399" s="3">
        <f t="shared" si="12"/>
        <v>2014</v>
      </c>
      <c r="C399" s="3">
        <f t="shared" si="13"/>
        <v>4</v>
      </c>
      <c r="D399" t="s">
        <v>576</v>
      </c>
      <c r="E399" t="s">
        <v>27</v>
      </c>
      <c r="F399" t="s">
        <v>11</v>
      </c>
      <c r="G399" t="s">
        <v>16</v>
      </c>
      <c r="H399" t="s">
        <v>250</v>
      </c>
      <c r="I399" s="2">
        <v>12.6</v>
      </c>
      <c r="J399" s="3">
        <v>2</v>
      </c>
      <c r="K399" s="2">
        <v>5.8</v>
      </c>
    </row>
    <row r="400" spans="1:11" x14ac:dyDescent="0.35">
      <c r="A400" s="1">
        <v>41757</v>
      </c>
      <c r="B400" s="3">
        <f t="shared" si="12"/>
        <v>2014</v>
      </c>
      <c r="C400" s="3">
        <f t="shared" si="13"/>
        <v>4</v>
      </c>
      <c r="D400" t="s">
        <v>578</v>
      </c>
      <c r="E400" t="s">
        <v>531</v>
      </c>
      <c r="F400" t="s">
        <v>11</v>
      </c>
      <c r="G400" t="s">
        <v>20</v>
      </c>
      <c r="H400" t="s">
        <v>579</v>
      </c>
      <c r="I400" s="2">
        <v>20.86</v>
      </c>
      <c r="J400" s="3">
        <v>2</v>
      </c>
      <c r="K400" s="2">
        <v>9.39</v>
      </c>
    </row>
    <row r="401" spans="1:11" x14ac:dyDescent="0.35">
      <c r="A401" s="1">
        <v>41757</v>
      </c>
      <c r="B401" s="3">
        <f t="shared" si="12"/>
        <v>2014</v>
      </c>
      <c r="C401" s="3">
        <f t="shared" si="13"/>
        <v>4</v>
      </c>
      <c r="D401" t="s">
        <v>578</v>
      </c>
      <c r="E401" t="s">
        <v>531</v>
      </c>
      <c r="F401" t="s">
        <v>11</v>
      </c>
      <c r="G401" t="s">
        <v>18</v>
      </c>
      <c r="H401" t="s">
        <v>580</v>
      </c>
      <c r="I401" s="2">
        <v>497.61</v>
      </c>
      <c r="J401" s="3">
        <v>9</v>
      </c>
      <c r="K401" s="2">
        <v>129.38</v>
      </c>
    </row>
    <row r="402" spans="1:11" x14ac:dyDescent="0.35">
      <c r="A402" s="1">
        <v>41757</v>
      </c>
      <c r="B402" s="3">
        <f t="shared" si="12"/>
        <v>2014</v>
      </c>
      <c r="C402" s="3">
        <f t="shared" si="13"/>
        <v>4</v>
      </c>
      <c r="D402" t="s">
        <v>578</v>
      </c>
      <c r="E402" t="s">
        <v>531</v>
      </c>
      <c r="F402" t="s">
        <v>11</v>
      </c>
      <c r="G402" t="s">
        <v>24</v>
      </c>
      <c r="H402" t="s">
        <v>581</v>
      </c>
      <c r="I402" s="2">
        <v>5.34</v>
      </c>
      <c r="J402" s="3">
        <v>2</v>
      </c>
      <c r="K402" s="2">
        <v>1.5</v>
      </c>
    </row>
    <row r="403" spans="1:11" x14ac:dyDescent="0.35">
      <c r="A403" s="1">
        <v>41757</v>
      </c>
      <c r="B403" s="3">
        <f t="shared" si="12"/>
        <v>2014</v>
      </c>
      <c r="C403" s="3">
        <f t="shared" si="13"/>
        <v>4</v>
      </c>
      <c r="D403" t="s">
        <v>578</v>
      </c>
      <c r="E403" t="s">
        <v>531</v>
      </c>
      <c r="F403" t="s">
        <v>11</v>
      </c>
      <c r="G403" t="s">
        <v>16</v>
      </c>
      <c r="H403" t="s">
        <v>582</v>
      </c>
      <c r="I403" s="2">
        <v>3.15</v>
      </c>
      <c r="J403" s="3">
        <v>1</v>
      </c>
      <c r="K403" s="2">
        <v>1.51</v>
      </c>
    </row>
    <row r="404" spans="1:11" x14ac:dyDescent="0.3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5">
      <c r="A407" s="1">
        <v>41757</v>
      </c>
      <c r="B407" s="3">
        <f t="shared" si="12"/>
        <v>2014</v>
      </c>
      <c r="C407" s="3">
        <f t="shared" si="13"/>
        <v>4</v>
      </c>
      <c r="D407" t="s">
        <v>587</v>
      </c>
      <c r="E407" t="s">
        <v>27</v>
      </c>
      <c r="F407" t="s">
        <v>39</v>
      </c>
      <c r="G407" t="s">
        <v>40</v>
      </c>
      <c r="H407" t="s">
        <v>588</v>
      </c>
      <c r="I407" s="2">
        <v>1679.96</v>
      </c>
      <c r="J407" s="3">
        <v>5</v>
      </c>
      <c r="K407" s="2">
        <v>126</v>
      </c>
    </row>
    <row r="408" spans="1:11" x14ac:dyDescent="0.3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5">
      <c r="A409" s="1">
        <v>41758</v>
      </c>
      <c r="B409" s="3">
        <f t="shared" si="12"/>
        <v>2014</v>
      </c>
      <c r="C409" s="3">
        <f t="shared" si="13"/>
        <v>4</v>
      </c>
      <c r="D409" t="s">
        <v>590</v>
      </c>
      <c r="E409" t="s">
        <v>149</v>
      </c>
      <c r="F409" t="s">
        <v>34</v>
      </c>
      <c r="G409" t="s">
        <v>47</v>
      </c>
      <c r="H409" t="s">
        <v>591</v>
      </c>
      <c r="I409" s="2">
        <v>17.46</v>
      </c>
      <c r="J409" s="3">
        <v>2</v>
      </c>
      <c r="K409" s="2">
        <v>5.94</v>
      </c>
    </row>
    <row r="410" spans="1:11" x14ac:dyDescent="0.35">
      <c r="A410" s="1">
        <v>41758</v>
      </c>
      <c r="B410" s="3">
        <f t="shared" si="12"/>
        <v>2014</v>
      </c>
      <c r="C410" s="3">
        <f t="shared" si="13"/>
        <v>4</v>
      </c>
      <c r="D410" t="s">
        <v>592</v>
      </c>
      <c r="E410" t="s">
        <v>62</v>
      </c>
      <c r="F410" t="s">
        <v>34</v>
      </c>
      <c r="G410" t="s">
        <v>35</v>
      </c>
      <c r="H410" t="s">
        <v>416</v>
      </c>
      <c r="I410" s="2">
        <v>51.96</v>
      </c>
      <c r="J410" s="3">
        <v>2</v>
      </c>
      <c r="K410" s="2">
        <v>12.99</v>
      </c>
    </row>
    <row r="411" spans="1:11" x14ac:dyDescent="0.3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5">
      <c r="A413" s="1">
        <v>41758</v>
      </c>
      <c r="B413" s="3">
        <f t="shared" si="12"/>
        <v>2014</v>
      </c>
      <c r="C413" s="3">
        <f t="shared" si="13"/>
        <v>4</v>
      </c>
      <c r="D413" t="s">
        <v>593</v>
      </c>
      <c r="E413" t="s">
        <v>120</v>
      </c>
      <c r="F413" t="s">
        <v>11</v>
      </c>
      <c r="G413" t="s">
        <v>18</v>
      </c>
      <c r="H413" t="s">
        <v>595</v>
      </c>
      <c r="I413" s="2">
        <v>99.92</v>
      </c>
      <c r="J413" s="3">
        <v>5</v>
      </c>
      <c r="K413" s="2">
        <v>-1.25</v>
      </c>
    </row>
    <row r="414" spans="1:11" x14ac:dyDescent="0.35">
      <c r="A414" s="1">
        <v>41758</v>
      </c>
      <c r="B414" s="3">
        <f t="shared" si="12"/>
        <v>2014</v>
      </c>
      <c r="C414" s="3">
        <f t="shared" si="13"/>
        <v>4</v>
      </c>
      <c r="D414" t="s">
        <v>596</v>
      </c>
      <c r="E414" t="s">
        <v>59</v>
      </c>
      <c r="F414" t="s">
        <v>39</v>
      </c>
      <c r="G414" t="s">
        <v>40</v>
      </c>
      <c r="H414" t="s">
        <v>597</v>
      </c>
      <c r="I414" s="2">
        <v>19.98</v>
      </c>
      <c r="J414" s="3">
        <v>2</v>
      </c>
      <c r="K414" s="2">
        <v>5.19</v>
      </c>
    </row>
    <row r="415" spans="1:11" x14ac:dyDescent="0.35">
      <c r="A415" s="1">
        <v>41759</v>
      </c>
      <c r="B415" s="3">
        <f t="shared" si="12"/>
        <v>2014</v>
      </c>
      <c r="C415" s="3">
        <f t="shared" si="13"/>
        <v>4</v>
      </c>
      <c r="D415" t="s">
        <v>217</v>
      </c>
      <c r="E415" t="s">
        <v>329</v>
      </c>
      <c r="F415" t="s">
        <v>39</v>
      </c>
      <c r="G415" t="s">
        <v>52</v>
      </c>
      <c r="H415" t="s">
        <v>598</v>
      </c>
      <c r="I415" s="2">
        <v>47.79</v>
      </c>
      <c r="J415" s="3">
        <v>3</v>
      </c>
      <c r="K415" s="2">
        <v>16.25</v>
      </c>
    </row>
    <row r="416" spans="1:11" x14ac:dyDescent="0.35">
      <c r="A416" s="1">
        <v>41759</v>
      </c>
      <c r="B416" s="3">
        <f t="shared" si="12"/>
        <v>2014</v>
      </c>
      <c r="C416" s="3">
        <f t="shared" si="13"/>
        <v>4</v>
      </c>
      <c r="D416" t="s">
        <v>599</v>
      </c>
      <c r="E416" t="s">
        <v>33</v>
      </c>
      <c r="F416" t="s">
        <v>11</v>
      </c>
      <c r="G416" t="s">
        <v>24</v>
      </c>
      <c r="H416" t="s">
        <v>600</v>
      </c>
      <c r="I416" s="2">
        <v>174.95</v>
      </c>
      <c r="J416" s="3">
        <v>5</v>
      </c>
      <c r="K416" s="2">
        <v>45.49</v>
      </c>
    </row>
    <row r="417" spans="1:11" x14ac:dyDescent="0.35">
      <c r="A417" s="1">
        <v>41759</v>
      </c>
      <c r="B417" s="3">
        <f t="shared" si="12"/>
        <v>2014</v>
      </c>
      <c r="C417" s="3">
        <f t="shared" si="13"/>
        <v>4</v>
      </c>
      <c r="D417" t="s">
        <v>599</v>
      </c>
      <c r="E417" t="s">
        <v>33</v>
      </c>
      <c r="F417" t="s">
        <v>11</v>
      </c>
      <c r="G417" t="s">
        <v>18</v>
      </c>
      <c r="H417" t="s">
        <v>374</v>
      </c>
      <c r="I417" s="2">
        <v>826</v>
      </c>
      <c r="J417" s="3">
        <v>5</v>
      </c>
      <c r="K417" s="2">
        <v>214.76</v>
      </c>
    </row>
    <row r="418" spans="1:11" x14ac:dyDescent="0.35">
      <c r="A418" s="1">
        <v>41761</v>
      </c>
      <c r="B418" s="3">
        <f t="shared" si="12"/>
        <v>2014</v>
      </c>
      <c r="C418" s="3">
        <f t="shared" si="13"/>
        <v>5</v>
      </c>
      <c r="D418" t="s">
        <v>601</v>
      </c>
      <c r="E418" t="s">
        <v>78</v>
      </c>
      <c r="F418" t="s">
        <v>11</v>
      </c>
      <c r="G418" t="s">
        <v>92</v>
      </c>
      <c r="H418" t="s">
        <v>333</v>
      </c>
      <c r="I418" s="2">
        <v>26.14</v>
      </c>
      <c r="J418" s="3">
        <v>3</v>
      </c>
      <c r="K418" s="2">
        <v>1.96</v>
      </c>
    </row>
    <row r="419" spans="1:11" x14ac:dyDescent="0.35">
      <c r="A419" s="1">
        <v>41761</v>
      </c>
      <c r="B419" s="3">
        <f t="shared" si="12"/>
        <v>2014</v>
      </c>
      <c r="C419" s="3">
        <f t="shared" si="13"/>
        <v>5</v>
      </c>
      <c r="D419" t="s">
        <v>602</v>
      </c>
      <c r="E419" t="s">
        <v>123</v>
      </c>
      <c r="F419" t="s">
        <v>39</v>
      </c>
      <c r="G419" t="s">
        <v>603</v>
      </c>
      <c r="H419" t="s">
        <v>604</v>
      </c>
      <c r="I419" s="2">
        <v>479.98</v>
      </c>
      <c r="J419" s="3">
        <v>2</v>
      </c>
      <c r="K419" s="2">
        <v>90</v>
      </c>
    </row>
    <row r="420" spans="1:11" x14ac:dyDescent="0.35">
      <c r="A420" s="1">
        <v>41762</v>
      </c>
      <c r="B420" s="3">
        <f t="shared" si="12"/>
        <v>2014</v>
      </c>
      <c r="C420" s="3">
        <f t="shared" si="13"/>
        <v>5</v>
      </c>
      <c r="D420" t="s">
        <v>605</v>
      </c>
      <c r="E420" t="s">
        <v>157</v>
      </c>
      <c r="F420" t="s">
        <v>11</v>
      </c>
      <c r="G420" t="s">
        <v>16</v>
      </c>
      <c r="H420" t="s">
        <v>606</v>
      </c>
      <c r="I420" s="2">
        <v>21.56</v>
      </c>
      <c r="J420" s="3">
        <v>7</v>
      </c>
      <c r="K420" s="2">
        <v>10.35</v>
      </c>
    </row>
    <row r="421" spans="1:11" x14ac:dyDescent="0.35">
      <c r="A421" s="1">
        <v>41762</v>
      </c>
      <c r="B421" s="3">
        <f t="shared" si="12"/>
        <v>2014</v>
      </c>
      <c r="C421" s="3">
        <f t="shared" si="13"/>
        <v>5</v>
      </c>
      <c r="D421" t="s">
        <v>607</v>
      </c>
      <c r="E421" t="s">
        <v>149</v>
      </c>
      <c r="F421" t="s">
        <v>11</v>
      </c>
      <c r="G421" t="s">
        <v>20</v>
      </c>
      <c r="H421" t="s">
        <v>608</v>
      </c>
      <c r="I421" s="2">
        <v>40.18</v>
      </c>
      <c r="J421" s="3">
        <v>3</v>
      </c>
      <c r="K421" s="2">
        <v>14.56</v>
      </c>
    </row>
    <row r="422" spans="1:11" x14ac:dyDescent="0.35">
      <c r="A422" s="1">
        <v>41762</v>
      </c>
      <c r="B422" s="3">
        <f t="shared" si="12"/>
        <v>2014</v>
      </c>
      <c r="C422" s="3">
        <f t="shared" si="13"/>
        <v>5</v>
      </c>
      <c r="D422" t="s">
        <v>607</v>
      </c>
      <c r="E422" t="s">
        <v>149</v>
      </c>
      <c r="F422" t="s">
        <v>11</v>
      </c>
      <c r="G422" t="s">
        <v>20</v>
      </c>
      <c r="H422" t="s">
        <v>609</v>
      </c>
      <c r="I422" s="2">
        <v>10.9</v>
      </c>
      <c r="J422" s="3">
        <v>3</v>
      </c>
      <c r="K422" s="2">
        <v>3.95</v>
      </c>
    </row>
    <row r="423" spans="1:11" x14ac:dyDescent="0.35">
      <c r="A423" s="1">
        <v>41763</v>
      </c>
      <c r="B423" s="3">
        <f t="shared" si="12"/>
        <v>2014</v>
      </c>
      <c r="C423" s="3">
        <f t="shared" si="13"/>
        <v>5</v>
      </c>
      <c r="D423" t="s">
        <v>610</v>
      </c>
      <c r="E423" t="s">
        <v>110</v>
      </c>
      <c r="F423" t="s">
        <v>11</v>
      </c>
      <c r="G423" t="s">
        <v>20</v>
      </c>
      <c r="H423" t="s">
        <v>611</v>
      </c>
      <c r="I423" s="2">
        <v>46.8</v>
      </c>
      <c r="J423" s="3">
        <v>4</v>
      </c>
      <c r="K423" s="2">
        <v>21.06</v>
      </c>
    </row>
    <row r="424" spans="1:11" x14ac:dyDescent="0.35">
      <c r="A424" s="1">
        <v>41763</v>
      </c>
      <c r="B424" s="3">
        <f t="shared" si="12"/>
        <v>2014</v>
      </c>
      <c r="C424" s="3">
        <f t="shared" si="13"/>
        <v>5</v>
      </c>
      <c r="D424" t="s">
        <v>612</v>
      </c>
      <c r="E424" t="s">
        <v>613</v>
      </c>
      <c r="F424" t="s">
        <v>34</v>
      </c>
      <c r="G424" t="s">
        <v>47</v>
      </c>
      <c r="H424" t="s">
        <v>365</v>
      </c>
      <c r="I424" s="2">
        <v>27.46</v>
      </c>
      <c r="J424" s="3">
        <v>2</v>
      </c>
      <c r="K424" s="2">
        <v>9.89</v>
      </c>
    </row>
    <row r="425" spans="1:11" x14ac:dyDescent="0.3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5">
      <c r="A426" s="1">
        <v>41763</v>
      </c>
      <c r="B426" s="3">
        <f t="shared" si="12"/>
        <v>2014</v>
      </c>
      <c r="C426" s="3">
        <f t="shared" si="13"/>
        <v>5</v>
      </c>
      <c r="D426" t="s">
        <v>417</v>
      </c>
      <c r="E426" t="s">
        <v>10</v>
      </c>
      <c r="F426" t="s">
        <v>11</v>
      </c>
      <c r="G426" t="s">
        <v>43</v>
      </c>
      <c r="H426" t="s">
        <v>614</v>
      </c>
      <c r="I426" s="2">
        <v>5.47</v>
      </c>
      <c r="J426" s="3">
        <v>6</v>
      </c>
      <c r="K426" s="2">
        <v>1.85</v>
      </c>
    </row>
    <row r="427" spans="1:11" x14ac:dyDescent="0.35">
      <c r="A427" s="1">
        <v>41763</v>
      </c>
      <c r="B427" s="3">
        <f t="shared" si="12"/>
        <v>2014</v>
      </c>
      <c r="C427" s="3">
        <f t="shared" si="13"/>
        <v>5</v>
      </c>
      <c r="D427" t="s">
        <v>615</v>
      </c>
      <c r="E427" t="s">
        <v>164</v>
      </c>
      <c r="F427" t="s">
        <v>34</v>
      </c>
      <c r="G427" t="s">
        <v>47</v>
      </c>
      <c r="H427" t="s">
        <v>616</v>
      </c>
      <c r="I427" s="2">
        <v>12.18</v>
      </c>
      <c r="J427" s="3">
        <v>7</v>
      </c>
      <c r="K427" s="2">
        <v>3.9</v>
      </c>
    </row>
    <row r="428" spans="1:11" x14ac:dyDescent="0.35">
      <c r="A428" s="1">
        <v>41763</v>
      </c>
      <c r="B428" s="3">
        <f t="shared" si="12"/>
        <v>2014</v>
      </c>
      <c r="C428" s="3">
        <f t="shared" si="13"/>
        <v>5</v>
      </c>
      <c r="D428" t="s">
        <v>615</v>
      </c>
      <c r="E428" t="s">
        <v>164</v>
      </c>
      <c r="F428" t="s">
        <v>11</v>
      </c>
      <c r="G428" t="s">
        <v>92</v>
      </c>
      <c r="H428" t="s">
        <v>617</v>
      </c>
      <c r="I428" s="2">
        <v>57.68</v>
      </c>
      <c r="J428" s="3">
        <v>4</v>
      </c>
      <c r="K428" s="2">
        <v>19.03</v>
      </c>
    </row>
    <row r="429" spans="1:11" x14ac:dyDescent="0.35">
      <c r="A429" s="1">
        <v>41764</v>
      </c>
      <c r="B429" s="3">
        <f t="shared" si="12"/>
        <v>2014</v>
      </c>
      <c r="C429" s="3">
        <f t="shared" si="13"/>
        <v>5</v>
      </c>
      <c r="D429" t="s">
        <v>618</v>
      </c>
      <c r="E429" t="s">
        <v>33</v>
      </c>
      <c r="F429" t="s">
        <v>11</v>
      </c>
      <c r="G429" t="s">
        <v>12</v>
      </c>
      <c r="H429" t="s">
        <v>619</v>
      </c>
      <c r="I429" s="2">
        <v>9.42</v>
      </c>
      <c r="J429" s="3">
        <v>3</v>
      </c>
      <c r="K429" s="2">
        <v>4.24</v>
      </c>
    </row>
    <row r="430" spans="1:11" x14ac:dyDescent="0.35">
      <c r="A430" s="1">
        <v>41764</v>
      </c>
      <c r="B430" s="3">
        <f t="shared" si="12"/>
        <v>2014</v>
      </c>
      <c r="C430" s="3">
        <f t="shared" si="13"/>
        <v>5</v>
      </c>
      <c r="D430" t="s">
        <v>618</v>
      </c>
      <c r="E430" t="s">
        <v>33</v>
      </c>
      <c r="F430" t="s">
        <v>11</v>
      </c>
      <c r="G430" t="s">
        <v>24</v>
      </c>
      <c r="H430" t="s">
        <v>620</v>
      </c>
      <c r="I430" s="2">
        <v>6.56</v>
      </c>
      <c r="J430" s="3">
        <v>2</v>
      </c>
      <c r="K430" s="2">
        <v>1.9</v>
      </c>
    </row>
    <row r="431" spans="1:11" x14ac:dyDescent="0.35">
      <c r="A431" s="1">
        <v>41764</v>
      </c>
      <c r="B431" s="3">
        <f t="shared" si="12"/>
        <v>2014</v>
      </c>
      <c r="C431" s="3">
        <f t="shared" si="13"/>
        <v>5</v>
      </c>
      <c r="D431" t="s">
        <v>618</v>
      </c>
      <c r="E431" t="s">
        <v>33</v>
      </c>
      <c r="F431" t="s">
        <v>11</v>
      </c>
      <c r="G431" t="s">
        <v>12</v>
      </c>
      <c r="H431" t="s">
        <v>621</v>
      </c>
      <c r="I431" s="2">
        <v>24.56</v>
      </c>
      <c r="J431" s="3">
        <v>2</v>
      </c>
      <c r="K431" s="2">
        <v>11.54</v>
      </c>
    </row>
    <row r="432" spans="1:11" x14ac:dyDescent="0.3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5">
      <c r="A433" s="1">
        <v>41764</v>
      </c>
      <c r="B433" s="3">
        <f t="shared" si="12"/>
        <v>2014</v>
      </c>
      <c r="C433" s="3">
        <f t="shared" si="13"/>
        <v>5</v>
      </c>
      <c r="D433" t="s">
        <v>433</v>
      </c>
      <c r="E433" t="s">
        <v>15</v>
      </c>
      <c r="F433" t="s">
        <v>11</v>
      </c>
      <c r="G433" t="s">
        <v>18</v>
      </c>
      <c r="H433" t="s">
        <v>623</v>
      </c>
      <c r="I433" s="2">
        <v>45.25</v>
      </c>
      <c r="J433" s="3">
        <v>2</v>
      </c>
      <c r="K433" s="2">
        <v>3.96</v>
      </c>
    </row>
    <row r="434" spans="1:11" x14ac:dyDescent="0.35">
      <c r="A434" s="1">
        <v>41764</v>
      </c>
      <c r="B434" s="3">
        <f t="shared" si="12"/>
        <v>2014</v>
      </c>
      <c r="C434" s="3">
        <f t="shared" si="13"/>
        <v>5</v>
      </c>
      <c r="D434" t="s">
        <v>624</v>
      </c>
      <c r="E434" t="s">
        <v>55</v>
      </c>
      <c r="F434" t="s">
        <v>11</v>
      </c>
      <c r="G434" t="s">
        <v>20</v>
      </c>
      <c r="H434" t="s">
        <v>118</v>
      </c>
      <c r="I434" s="2">
        <v>11.88</v>
      </c>
      <c r="J434" s="3">
        <v>2</v>
      </c>
      <c r="K434" s="2">
        <v>5.35</v>
      </c>
    </row>
    <row r="435" spans="1:11" x14ac:dyDescent="0.35">
      <c r="A435" s="1">
        <v>41764</v>
      </c>
      <c r="B435" s="3">
        <f t="shared" si="12"/>
        <v>2014</v>
      </c>
      <c r="C435" s="3">
        <f t="shared" si="13"/>
        <v>5</v>
      </c>
      <c r="D435" t="s">
        <v>624</v>
      </c>
      <c r="E435" t="s">
        <v>55</v>
      </c>
      <c r="F435" t="s">
        <v>11</v>
      </c>
      <c r="G435" t="s">
        <v>12</v>
      </c>
      <c r="H435" t="s">
        <v>625</v>
      </c>
      <c r="I435" s="2">
        <v>35.44</v>
      </c>
      <c r="J435" s="3">
        <v>1</v>
      </c>
      <c r="K435" s="2">
        <v>16.66</v>
      </c>
    </row>
    <row r="436" spans="1:11" x14ac:dyDescent="0.35">
      <c r="A436" s="1">
        <v>41765</v>
      </c>
      <c r="B436" s="3">
        <f t="shared" si="12"/>
        <v>2014</v>
      </c>
      <c r="C436" s="3">
        <f t="shared" si="13"/>
        <v>5</v>
      </c>
      <c r="D436" t="s">
        <v>626</v>
      </c>
      <c r="E436" t="s">
        <v>27</v>
      </c>
      <c r="F436" t="s">
        <v>11</v>
      </c>
      <c r="G436" t="s">
        <v>20</v>
      </c>
      <c r="H436" t="s">
        <v>627</v>
      </c>
      <c r="I436" s="2">
        <v>140.74</v>
      </c>
      <c r="J436" s="3">
        <v>8</v>
      </c>
      <c r="K436" s="2">
        <v>52.78</v>
      </c>
    </row>
    <row r="437" spans="1:11" x14ac:dyDescent="0.35">
      <c r="A437" s="1">
        <v>41765</v>
      </c>
      <c r="B437" s="3">
        <f t="shared" si="12"/>
        <v>2014</v>
      </c>
      <c r="C437" s="3">
        <f t="shared" si="13"/>
        <v>5</v>
      </c>
      <c r="D437" t="s">
        <v>628</v>
      </c>
      <c r="E437" t="s">
        <v>27</v>
      </c>
      <c r="F437" t="s">
        <v>11</v>
      </c>
      <c r="G437" t="s">
        <v>16</v>
      </c>
      <c r="H437" t="s">
        <v>221</v>
      </c>
      <c r="I437" s="2">
        <v>5.78</v>
      </c>
      <c r="J437" s="3">
        <v>2</v>
      </c>
      <c r="K437" s="2">
        <v>2.72</v>
      </c>
    </row>
    <row r="438" spans="1:11" x14ac:dyDescent="0.35">
      <c r="A438" s="1">
        <v>41765</v>
      </c>
      <c r="B438" s="3">
        <f t="shared" si="12"/>
        <v>2014</v>
      </c>
      <c r="C438" s="3">
        <f t="shared" si="13"/>
        <v>5</v>
      </c>
      <c r="D438" t="s">
        <v>628</v>
      </c>
      <c r="E438" t="s">
        <v>27</v>
      </c>
      <c r="F438" t="s">
        <v>11</v>
      </c>
      <c r="G438" t="s">
        <v>24</v>
      </c>
      <c r="H438" t="s">
        <v>629</v>
      </c>
      <c r="I438" s="2">
        <v>107.94</v>
      </c>
      <c r="J438" s="3">
        <v>6</v>
      </c>
      <c r="K438" s="2">
        <v>30.22</v>
      </c>
    </row>
    <row r="439" spans="1:11" x14ac:dyDescent="0.35">
      <c r="A439" s="1">
        <v>41766</v>
      </c>
      <c r="B439" s="3">
        <f t="shared" si="12"/>
        <v>2014</v>
      </c>
      <c r="C439" s="3">
        <f t="shared" si="13"/>
        <v>5</v>
      </c>
      <c r="D439" t="s">
        <v>630</v>
      </c>
      <c r="E439" t="s">
        <v>434</v>
      </c>
      <c r="F439" t="s">
        <v>11</v>
      </c>
      <c r="G439" t="s">
        <v>20</v>
      </c>
      <c r="H439" t="s">
        <v>631</v>
      </c>
      <c r="I439" s="2">
        <v>16.14</v>
      </c>
      <c r="J439" s="3">
        <v>3</v>
      </c>
      <c r="K439" s="2">
        <v>7.91</v>
      </c>
    </row>
    <row r="440" spans="1:11" x14ac:dyDescent="0.35">
      <c r="A440" s="1">
        <v>41766</v>
      </c>
      <c r="B440" s="3">
        <f t="shared" si="12"/>
        <v>2014</v>
      </c>
      <c r="C440" s="3">
        <f t="shared" si="13"/>
        <v>5</v>
      </c>
      <c r="D440" t="s">
        <v>630</v>
      </c>
      <c r="E440" t="s">
        <v>434</v>
      </c>
      <c r="F440" t="s">
        <v>34</v>
      </c>
      <c r="G440" t="s">
        <v>145</v>
      </c>
      <c r="H440" t="s">
        <v>146</v>
      </c>
      <c r="I440" s="2">
        <v>194.25</v>
      </c>
      <c r="J440" s="3">
        <v>2</v>
      </c>
      <c r="K440" s="2">
        <v>-38.85</v>
      </c>
    </row>
    <row r="441" spans="1:11" x14ac:dyDescent="0.3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5">
      <c r="A442" s="1">
        <v>41766</v>
      </c>
      <c r="B442" s="3">
        <f t="shared" si="12"/>
        <v>2014</v>
      </c>
      <c r="C442" s="3">
        <f t="shared" si="13"/>
        <v>5</v>
      </c>
      <c r="D442" t="s">
        <v>630</v>
      </c>
      <c r="E442" t="s">
        <v>434</v>
      </c>
      <c r="F442" t="s">
        <v>34</v>
      </c>
      <c r="G442" t="s">
        <v>35</v>
      </c>
      <c r="H442" t="s">
        <v>633</v>
      </c>
      <c r="I442" s="2">
        <v>872.32</v>
      </c>
      <c r="J442" s="3">
        <v>4</v>
      </c>
      <c r="K442" s="2">
        <v>244.25</v>
      </c>
    </row>
    <row r="443" spans="1:11" x14ac:dyDescent="0.35">
      <c r="A443" s="1">
        <v>41767</v>
      </c>
      <c r="B443" s="3">
        <f t="shared" si="12"/>
        <v>2014</v>
      </c>
      <c r="C443" s="3">
        <f t="shared" si="13"/>
        <v>5</v>
      </c>
      <c r="D443" t="s">
        <v>277</v>
      </c>
      <c r="E443" t="s">
        <v>23</v>
      </c>
      <c r="F443" t="s">
        <v>39</v>
      </c>
      <c r="G443" t="s">
        <v>603</v>
      </c>
      <c r="H443" t="s">
        <v>634</v>
      </c>
      <c r="I443" s="2">
        <v>1799.97</v>
      </c>
      <c r="J443" s="3">
        <v>5</v>
      </c>
      <c r="K443" s="2">
        <v>240</v>
      </c>
    </row>
    <row r="444" spans="1:11" x14ac:dyDescent="0.35">
      <c r="A444" s="1">
        <v>41768</v>
      </c>
      <c r="B444" s="3">
        <f t="shared" si="12"/>
        <v>2014</v>
      </c>
      <c r="C444" s="3">
        <f t="shared" si="13"/>
        <v>5</v>
      </c>
      <c r="D444" t="s">
        <v>635</v>
      </c>
      <c r="E444" t="s">
        <v>27</v>
      </c>
      <c r="F444" t="s">
        <v>39</v>
      </c>
      <c r="G444" t="s">
        <v>52</v>
      </c>
      <c r="H444" t="s">
        <v>477</v>
      </c>
      <c r="I444" s="2">
        <v>67.8</v>
      </c>
      <c r="J444" s="3">
        <v>4</v>
      </c>
      <c r="K444" s="2">
        <v>4.07</v>
      </c>
    </row>
    <row r="445" spans="1:11" x14ac:dyDescent="0.35">
      <c r="A445" s="1">
        <v>41768</v>
      </c>
      <c r="B445" s="3">
        <f t="shared" si="12"/>
        <v>2014</v>
      </c>
      <c r="C445" s="3">
        <f t="shared" si="13"/>
        <v>5</v>
      </c>
      <c r="D445" t="s">
        <v>635</v>
      </c>
      <c r="E445" t="s">
        <v>27</v>
      </c>
      <c r="F445" t="s">
        <v>39</v>
      </c>
      <c r="G445" t="s">
        <v>52</v>
      </c>
      <c r="H445" t="s">
        <v>636</v>
      </c>
      <c r="I445" s="2">
        <v>167.97</v>
      </c>
      <c r="J445" s="3">
        <v>3</v>
      </c>
      <c r="K445" s="2">
        <v>40.31</v>
      </c>
    </row>
    <row r="446" spans="1:11" x14ac:dyDescent="0.35">
      <c r="A446" s="1">
        <v>41768</v>
      </c>
      <c r="B446" s="3">
        <f t="shared" si="12"/>
        <v>2014</v>
      </c>
      <c r="C446" s="3">
        <f t="shared" si="13"/>
        <v>5</v>
      </c>
      <c r="D446" t="s">
        <v>637</v>
      </c>
      <c r="E446" t="s">
        <v>33</v>
      </c>
      <c r="F446" t="s">
        <v>11</v>
      </c>
      <c r="G446" t="s">
        <v>18</v>
      </c>
      <c r="H446" t="s">
        <v>638</v>
      </c>
      <c r="I446" s="2">
        <v>83.25</v>
      </c>
      <c r="J446" s="3">
        <v>3</v>
      </c>
      <c r="K446" s="2">
        <v>14.99</v>
      </c>
    </row>
    <row r="447" spans="1:11" x14ac:dyDescent="0.3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5">
      <c r="A448" s="1">
        <v>41768</v>
      </c>
      <c r="B448" s="3">
        <f t="shared" si="12"/>
        <v>2014</v>
      </c>
      <c r="C448" s="3">
        <f t="shared" si="13"/>
        <v>5</v>
      </c>
      <c r="D448" t="s">
        <v>637</v>
      </c>
      <c r="E448" t="s">
        <v>33</v>
      </c>
      <c r="F448" t="s">
        <v>11</v>
      </c>
      <c r="G448" t="s">
        <v>16</v>
      </c>
      <c r="H448" t="s">
        <v>639</v>
      </c>
      <c r="I448" s="2">
        <v>20.65</v>
      </c>
      <c r="J448" s="3">
        <v>5</v>
      </c>
      <c r="K448" s="2">
        <v>9.5</v>
      </c>
    </row>
    <row r="449" spans="1:11" x14ac:dyDescent="0.35">
      <c r="A449" s="1">
        <v>41768</v>
      </c>
      <c r="B449" s="3">
        <f t="shared" si="12"/>
        <v>2014</v>
      </c>
      <c r="C449" s="3">
        <f t="shared" si="13"/>
        <v>5</v>
      </c>
      <c r="D449" t="s">
        <v>637</v>
      </c>
      <c r="E449" t="s">
        <v>33</v>
      </c>
      <c r="F449" t="s">
        <v>11</v>
      </c>
      <c r="G449" t="s">
        <v>12</v>
      </c>
      <c r="H449" t="s">
        <v>640</v>
      </c>
      <c r="I449" s="2">
        <v>45.36</v>
      </c>
      <c r="J449" s="3">
        <v>7</v>
      </c>
      <c r="K449" s="2">
        <v>21.77</v>
      </c>
    </row>
    <row r="450" spans="1:11" x14ac:dyDescent="0.3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5">
      <c r="A452" s="1">
        <v>41769</v>
      </c>
      <c r="B452" s="3">
        <f t="shared" si="14"/>
        <v>2014</v>
      </c>
      <c r="C452" s="3">
        <f t="shared" si="15"/>
        <v>5</v>
      </c>
      <c r="D452" t="s">
        <v>643</v>
      </c>
      <c r="E452" t="s">
        <v>23</v>
      </c>
      <c r="F452" t="s">
        <v>34</v>
      </c>
      <c r="G452" t="s">
        <v>74</v>
      </c>
      <c r="H452" t="s">
        <v>644</v>
      </c>
      <c r="I452" s="2">
        <v>349.97</v>
      </c>
      <c r="J452" s="3">
        <v>7</v>
      </c>
      <c r="K452" s="2">
        <v>-216.98</v>
      </c>
    </row>
    <row r="453" spans="1:11" x14ac:dyDescent="0.35">
      <c r="A453" s="1">
        <v>41769</v>
      </c>
      <c r="B453" s="3">
        <f t="shared" si="14"/>
        <v>2014</v>
      </c>
      <c r="C453" s="3">
        <f t="shared" si="15"/>
        <v>5</v>
      </c>
      <c r="D453" t="s">
        <v>643</v>
      </c>
      <c r="E453" t="s">
        <v>23</v>
      </c>
      <c r="F453" t="s">
        <v>11</v>
      </c>
      <c r="G453" t="s">
        <v>24</v>
      </c>
      <c r="H453" t="s">
        <v>645</v>
      </c>
      <c r="I453" s="2">
        <v>22.32</v>
      </c>
      <c r="J453" s="3">
        <v>5</v>
      </c>
      <c r="K453" s="2">
        <v>5.3</v>
      </c>
    </row>
    <row r="454" spans="1:11" x14ac:dyDescent="0.35">
      <c r="A454" s="1">
        <v>41769</v>
      </c>
      <c r="B454" s="3">
        <f t="shared" si="14"/>
        <v>2014</v>
      </c>
      <c r="C454" s="3">
        <f t="shared" si="15"/>
        <v>5</v>
      </c>
      <c r="D454" t="s">
        <v>646</v>
      </c>
      <c r="E454" t="s">
        <v>27</v>
      </c>
      <c r="F454" t="s">
        <v>11</v>
      </c>
      <c r="G454" t="s">
        <v>12</v>
      </c>
      <c r="H454" t="s">
        <v>647</v>
      </c>
      <c r="I454" s="2">
        <v>39.96</v>
      </c>
      <c r="J454" s="3">
        <v>2</v>
      </c>
      <c r="K454" s="2">
        <v>19.18</v>
      </c>
    </row>
    <row r="455" spans="1:11" x14ac:dyDescent="0.35">
      <c r="A455" s="1">
        <v>41769</v>
      </c>
      <c r="B455" s="3">
        <f t="shared" si="14"/>
        <v>2014</v>
      </c>
      <c r="C455" s="3">
        <f t="shared" si="15"/>
        <v>5</v>
      </c>
      <c r="D455" t="s">
        <v>646</v>
      </c>
      <c r="E455" t="s">
        <v>27</v>
      </c>
      <c r="F455" t="s">
        <v>39</v>
      </c>
      <c r="G455" t="s">
        <v>40</v>
      </c>
      <c r="H455" t="s">
        <v>648</v>
      </c>
      <c r="I455" s="2">
        <v>1432</v>
      </c>
      <c r="J455" s="3">
        <v>5</v>
      </c>
      <c r="K455" s="2">
        <v>125.3</v>
      </c>
    </row>
    <row r="456" spans="1:11" x14ac:dyDescent="0.35">
      <c r="A456" s="1">
        <v>41769</v>
      </c>
      <c r="B456" s="3">
        <f t="shared" si="14"/>
        <v>2014</v>
      </c>
      <c r="C456" s="3">
        <f t="shared" si="15"/>
        <v>5</v>
      </c>
      <c r="D456" t="s">
        <v>646</v>
      </c>
      <c r="E456" t="s">
        <v>27</v>
      </c>
      <c r="F456" t="s">
        <v>11</v>
      </c>
      <c r="G456" t="s">
        <v>200</v>
      </c>
      <c r="H456" t="s">
        <v>649</v>
      </c>
      <c r="I456" s="2">
        <v>41.04</v>
      </c>
      <c r="J456" s="3">
        <v>6</v>
      </c>
      <c r="K456" s="2">
        <v>11.08</v>
      </c>
    </row>
    <row r="457" spans="1:11" x14ac:dyDescent="0.3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5">
      <c r="A458" s="1">
        <v>41770</v>
      </c>
      <c r="B458" s="3">
        <f t="shared" si="14"/>
        <v>2014</v>
      </c>
      <c r="C458" s="3">
        <f t="shared" si="15"/>
        <v>5</v>
      </c>
      <c r="D458" t="s">
        <v>651</v>
      </c>
      <c r="E458" t="s">
        <v>10</v>
      </c>
      <c r="F458" t="s">
        <v>39</v>
      </c>
      <c r="G458" t="s">
        <v>52</v>
      </c>
      <c r="H458" t="s">
        <v>652</v>
      </c>
      <c r="I458" s="2">
        <v>58.11</v>
      </c>
      <c r="J458" s="3">
        <v>2</v>
      </c>
      <c r="K458" s="2">
        <v>7.26</v>
      </c>
    </row>
    <row r="459" spans="1:11" x14ac:dyDescent="0.35">
      <c r="A459" s="1">
        <v>41770</v>
      </c>
      <c r="B459" s="3">
        <f t="shared" si="14"/>
        <v>2014</v>
      </c>
      <c r="C459" s="3">
        <f t="shared" si="15"/>
        <v>5</v>
      </c>
      <c r="D459" t="s">
        <v>651</v>
      </c>
      <c r="E459" t="s">
        <v>10</v>
      </c>
      <c r="F459" t="s">
        <v>39</v>
      </c>
      <c r="G459" t="s">
        <v>40</v>
      </c>
      <c r="H459" t="s">
        <v>653</v>
      </c>
      <c r="I459" s="2">
        <v>100.79</v>
      </c>
      <c r="J459" s="3">
        <v>1</v>
      </c>
      <c r="K459" s="2">
        <v>6.3</v>
      </c>
    </row>
    <row r="460" spans="1:11" x14ac:dyDescent="0.35">
      <c r="A460" s="1">
        <v>41770</v>
      </c>
      <c r="B460" s="3">
        <f t="shared" si="14"/>
        <v>2014</v>
      </c>
      <c r="C460" s="3">
        <f t="shared" si="15"/>
        <v>5</v>
      </c>
      <c r="D460" t="s">
        <v>651</v>
      </c>
      <c r="E460" t="s">
        <v>10</v>
      </c>
      <c r="F460" t="s">
        <v>34</v>
      </c>
      <c r="G460" t="s">
        <v>47</v>
      </c>
      <c r="H460" t="s">
        <v>654</v>
      </c>
      <c r="I460" s="2">
        <v>66.11</v>
      </c>
      <c r="J460" s="3">
        <v>4</v>
      </c>
      <c r="K460" s="2">
        <v>-84.29</v>
      </c>
    </row>
    <row r="461" spans="1:11" x14ac:dyDescent="0.35">
      <c r="A461" s="1">
        <v>41770</v>
      </c>
      <c r="B461" s="3">
        <f t="shared" si="14"/>
        <v>2014</v>
      </c>
      <c r="C461" s="3">
        <f t="shared" si="15"/>
        <v>5</v>
      </c>
      <c r="D461" t="s">
        <v>655</v>
      </c>
      <c r="E461" t="s">
        <v>10</v>
      </c>
      <c r="F461" t="s">
        <v>39</v>
      </c>
      <c r="G461" t="s">
        <v>52</v>
      </c>
      <c r="H461" t="s">
        <v>656</v>
      </c>
      <c r="I461" s="2">
        <v>46.86</v>
      </c>
      <c r="J461" s="3">
        <v>2</v>
      </c>
      <c r="K461" s="2">
        <v>7.62</v>
      </c>
    </row>
    <row r="462" spans="1:11" x14ac:dyDescent="0.3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5">
      <c r="A463" s="1">
        <v>41770</v>
      </c>
      <c r="B463" s="3">
        <f t="shared" si="14"/>
        <v>2014</v>
      </c>
      <c r="C463" s="3">
        <f t="shared" si="15"/>
        <v>5</v>
      </c>
      <c r="D463" t="s">
        <v>659</v>
      </c>
      <c r="E463" t="s">
        <v>10</v>
      </c>
      <c r="F463" t="s">
        <v>34</v>
      </c>
      <c r="G463" t="s">
        <v>35</v>
      </c>
      <c r="H463" t="s">
        <v>660</v>
      </c>
      <c r="I463" s="2">
        <v>1212.96</v>
      </c>
      <c r="J463" s="3">
        <v>8</v>
      </c>
      <c r="K463" s="2">
        <v>-69.31</v>
      </c>
    </row>
    <row r="464" spans="1:11" x14ac:dyDescent="0.35">
      <c r="A464" s="1">
        <v>41770</v>
      </c>
      <c r="B464" s="3">
        <f t="shared" si="14"/>
        <v>2014</v>
      </c>
      <c r="C464" s="3">
        <f t="shared" si="15"/>
        <v>5</v>
      </c>
      <c r="D464" t="s">
        <v>661</v>
      </c>
      <c r="E464" t="s">
        <v>15</v>
      </c>
      <c r="F464" t="s">
        <v>11</v>
      </c>
      <c r="G464" t="s">
        <v>12</v>
      </c>
      <c r="H464" t="s">
        <v>232</v>
      </c>
      <c r="I464" s="2">
        <v>17.47</v>
      </c>
      <c r="J464" s="3">
        <v>3</v>
      </c>
      <c r="K464" s="2">
        <v>5.68</v>
      </c>
    </row>
    <row r="465" spans="1:11" x14ac:dyDescent="0.35">
      <c r="A465" s="1">
        <v>41770</v>
      </c>
      <c r="B465" s="3">
        <f t="shared" si="14"/>
        <v>2014</v>
      </c>
      <c r="C465" s="3">
        <f t="shared" si="15"/>
        <v>5</v>
      </c>
      <c r="D465" t="s">
        <v>661</v>
      </c>
      <c r="E465" t="s">
        <v>15</v>
      </c>
      <c r="F465" t="s">
        <v>11</v>
      </c>
      <c r="G465" t="s">
        <v>20</v>
      </c>
      <c r="H465" t="s">
        <v>662</v>
      </c>
      <c r="I465" s="2">
        <v>104.58</v>
      </c>
      <c r="J465" s="3">
        <v>9</v>
      </c>
      <c r="K465" s="2">
        <v>-172.56</v>
      </c>
    </row>
    <row r="466" spans="1:11" x14ac:dyDescent="0.35">
      <c r="A466" s="1">
        <v>41771</v>
      </c>
      <c r="B466" s="3">
        <f t="shared" si="14"/>
        <v>2014</v>
      </c>
      <c r="C466" s="3">
        <f t="shared" si="15"/>
        <v>5</v>
      </c>
      <c r="D466" t="s">
        <v>100</v>
      </c>
      <c r="E466" t="s">
        <v>157</v>
      </c>
      <c r="F466" t="s">
        <v>34</v>
      </c>
      <c r="G466" t="s">
        <v>47</v>
      </c>
      <c r="H466" t="s">
        <v>60</v>
      </c>
      <c r="I466" s="2">
        <v>34.79</v>
      </c>
      <c r="J466" s="3">
        <v>7</v>
      </c>
      <c r="K466" s="2">
        <v>10.78</v>
      </c>
    </row>
    <row r="467" spans="1:11" x14ac:dyDescent="0.3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5">
      <c r="A468" s="1">
        <v>41772</v>
      </c>
      <c r="B468" s="3">
        <f t="shared" si="14"/>
        <v>2014</v>
      </c>
      <c r="C468" s="3">
        <f t="shared" si="15"/>
        <v>5</v>
      </c>
      <c r="D468" t="s">
        <v>664</v>
      </c>
      <c r="E468" t="s">
        <v>296</v>
      </c>
      <c r="F468" t="s">
        <v>11</v>
      </c>
      <c r="G468" t="s">
        <v>18</v>
      </c>
      <c r="H468" t="s">
        <v>638</v>
      </c>
      <c r="I468" s="2">
        <v>55.5</v>
      </c>
      <c r="J468" s="3">
        <v>2</v>
      </c>
      <c r="K468" s="2">
        <v>9.99</v>
      </c>
    </row>
    <row r="469" spans="1:11" x14ac:dyDescent="0.35">
      <c r="A469" s="1">
        <v>41772</v>
      </c>
      <c r="B469" s="3">
        <f t="shared" si="14"/>
        <v>2014</v>
      </c>
      <c r="C469" s="3">
        <f t="shared" si="15"/>
        <v>5</v>
      </c>
      <c r="D469" t="s">
        <v>665</v>
      </c>
      <c r="E469" t="s">
        <v>123</v>
      </c>
      <c r="F469" t="s">
        <v>11</v>
      </c>
      <c r="G469" t="s">
        <v>43</v>
      </c>
      <c r="H469" t="s">
        <v>160</v>
      </c>
      <c r="I469" s="2">
        <v>7.1</v>
      </c>
      <c r="J469" s="3">
        <v>2</v>
      </c>
      <c r="K469" s="2">
        <v>2.4</v>
      </c>
    </row>
    <row r="470" spans="1:11" x14ac:dyDescent="0.35">
      <c r="A470" s="1">
        <v>41772</v>
      </c>
      <c r="B470" s="3">
        <f t="shared" si="14"/>
        <v>2014</v>
      </c>
      <c r="C470" s="3">
        <f t="shared" si="15"/>
        <v>5</v>
      </c>
      <c r="D470" t="s">
        <v>665</v>
      </c>
      <c r="E470" t="s">
        <v>123</v>
      </c>
      <c r="F470" t="s">
        <v>11</v>
      </c>
      <c r="G470" t="s">
        <v>20</v>
      </c>
      <c r="H470" t="s">
        <v>666</v>
      </c>
      <c r="I470" s="2">
        <v>398.35</v>
      </c>
      <c r="J470" s="3">
        <v>8</v>
      </c>
      <c r="K470" s="2">
        <v>-331.96</v>
      </c>
    </row>
    <row r="471" spans="1:11" x14ac:dyDescent="0.35">
      <c r="A471" s="1">
        <v>41772</v>
      </c>
      <c r="B471" s="3">
        <f t="shared" si="14"/>
        <v>2014</v>
      </c>
      <c r="C471" s="3">
        <f t="shared" si="15"/>
        <v>5</v>
      </c>
      <c r="D471" t="s">
        <v>667</v>
      </c>
      <c r="E471" t="s">
        <v>27</v>
      </c>
      <c r="F471" t="s">
        <v>39</v>
      </c>
      <c r="G471" t="s">
        <v>52</v>
      </c>
      <c r="H471" t="s">
        <v>668</v>
      </c>
      <c r="I471" s="2">
        <v>149.97</v>
      </c>
      <c r="J471" s="3">
        <v>3</v>
      </c>
      <c r="K471" s="2">
        <v>52.49</v>
      </c>
    </row>
    <row r="472" spans="1:11" x14ac:dyDescent="0.3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5">
      <c r="A473" s="1">
        <v>41772</v>
      </c>
      <c r="B473" s="3">
        <f t="shared" si="14"/>
        <v>2014</v>
      </c>
      <c r="C473" s="3">
        <f t="shared" si="15"/>
        <v>5</v>
      </c>
      <c r="D473" t="s">
        <v>558</v>
      </c>
      <c r="E473" t="s">
        <v>27</v>
      </c>
      <c r="F473" t="s">
        <v>11</v>
      </c>
      <c r="G473" t="s">
        <v>12</v>
      </c>
      <c r="H473" t="s">
        <v>332</v>
      </c>
      <c r="I473" s="2">
        <v>8</v>
      </c>
      <c r="J473" s="3">
        <v>2</v>
      </c>
      <c r="K473" s="2">
        <v>3.84</v>
      </c>
    </row>
    <row r="474" spans="1:11" x14ac:dyDescent="0.35">
      <c r="A474" s="1">
        <v>41773</v>
      </c>
      <c r="B474" s="3">
        <f t="shared" si="14"/>
        <v>2014</v>
      </c>
      <c r="C474" s="3">
        <f t="shared" si="15"/>
        <v>5</v>
      </c>
      <c r="D474" t="s">
        <v>669</v>
      </c>
      <c r="E474" t="s">
        <v>123</v>
      </c>
      <c r="F474" t="s">
        <v>34</v>
      </c>
      <c r="G474" t="s">
        <v>47</v>
      </c>
      <c r="H474" t="s">
        <v>670</v>
      </c>
      <c r="I474" s="2">
        <v>310.88</v>
      </c>
      <c r="J474" s="3">
        <v>2</v>
      </c>
      <c r="K474" s="2">
        <v>23.32</v>
      </c>
    </row>
    <row r="475" spans="1:11" x14ac:dyDescent="0.35">
      <c r="A475" s="1">
        <v>41775</v>
      </c>
      <c r="B475" s="3">
        <f t="shared" si="14"/>
        <v>2014</v>
      </c>
      <c r="C475" s="3">
        <f t="shared" si="15"/>
        <v>5</v>
      </c>
      <c r="D475" t="s">
        <v>671</v>
      </c>
      <c r="E475" t="s">
        <v>27</v>
      </c>
      <c r="F475" t="s">
        <v>34</v>
      </c>
      <c r="G475" t="s">
        <v>35</v>
      </c>
      <c r="H475" t="s">
        <v>382</v>
      </c>
      <c r="I475" s="2">
        <v>232.88</v>
      </c>
      <c r="J475" s="3">
        <v>5</v>
      </c>
      <c r="K475" s="2">
        <v>17.47</v>
      </c>
    </row>
    <row r="476" spans="1:11" x14ac:dyDescent="0.35">
      <c r="A476" s="1">
        <v>41775</v>
      </c>
      <c r="B476" s="3">
        <f t="shared" si="14"/>
        <v>2014</v>
      </c>
      <c r="C476" s="3">
        <f t="shared" si="15"/>
        <v>5</v>
      </c>
      <c r="D476" t="s">
        <v>672</v>
      </c>
      <c r="E476" t="s">
        <v>27</v>
      </c>
      <c r="F476" t="s">
        <v>39</v>
      </c>
      <c r="G476" t="s">
        <v>52</v>
      </c>
      <c r="H476" t="s">
        <v>673</v>
      </c>
      <c r="I476" s="2">
        <v>56.4</v>
      </c>
      <c r="J476" s="3">
        <v>3</v>
      </c>
      <c r="K476" s="2">
        <v>3.38</v>
      </c>
    </row>
    <row r="477" spans="1:11" x14ac:dyDescent="0.35">
      <c r="A477" s="1">
        <v>41776</v>
      </c>
      <c r="B477" s="3">
        <f t="shared" si="14"/>
        <v>2014</v>
      </c>
      <c r="C477" s="3">
        <f t="shared" si="15"/>
        <v>5</v>
      </c>
      <c r="D477" t="s">
        <v>674</v>
      </c>
      <c r="E477" t="s">
        <v>157</v>
      </c>
      <c r="F477" t="s">
        <v>11</v>
      </c>
      <c r="G477" t="s">
        <v>20</v>
      </c>
      <c r="H477" t="s">
        <v>162</v>
      </c>
      <c r="I477" s="2">
        <v>91.68</v>
      </c>
      <c r="J477" s="3">
        <v>3</v>
      </c>
      <c r="K477" s="2">
        <v>45.84</v>
      </c>
    </row>
    <row r="478" spans="1:11" x14ac:dyDescent="0.35">
      <c r="A478" s="1">
        <v>41777</v>
      </c>
      <c r="B478" s="3">
        <f t="shared" si="14"/>
        <v>2014</v>
      </c>
      <c r="C478" s="3">
        <f t="shared" si="15"/>
        <v>5</v>
      </c>
      <c r="D478" t="s">
        <v>675</v>
      </c>
      <c r="E478" t="s">
        <v>78</v>
      </c>
      <c r="F478" t="s">
        <v>39</v>
      </c>
      <c r="G478" t="s">
        <v>40</v>
      </c>
      <c r="H478" t="s">
        <v>676</v>
      </c>
      <c r="I478" s="2">
        <v>779.8</v>
      </c>
      <c r="J478" s="3">
        <v>2</v>
      </c>
      <c r="K478" s="2">
        <v>-168.96</v>
      </c>
    </row>
    <row r="479" spans="1:11" x14ac:dyDescent="0.3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5">
      <c r="A480" s="1">
        <v>41777</v>
      </c>
      <c r="B480" s="3">
        <f t="shared" si="14"/>
        <v>2014</v>
      </c>
      <c r="C480" s="3">
        <f t="shared" si="15"/>
        <v>5</v>
      </c>
      <c r="D480" t="s">
        <v>677</v>
      </c>
      <c r="E480" t="s">
        <v>78</v>
      </c>
      <c r="F480" t="s">
        <v>11</v>
      </c>
      <c r="G480" t="s">
        <v>12</v>
      </c>
      <c r="H480" t="s">
        <v>679</v>
      </c>
      <c r="I480" s="2">
        <v>15.94</v>
      </c>
      <c r="J480" s="3">
        <v>4</v>
      </c>
      <c r="K480" s="2">
        <v>5.78</v>
      </c>
    </row>
    <row r="481" spans="1:11" x14ac:dyDescent="0.35">
      <c r="A481" s="1">
        <v>41777</v>
      </c>
      <c r="B481" s="3">
        <f t="shared" si="14"/>
        <v>2014</v>
      </c>
      <c r="C481" s="3">
        <f t="shared" si="15"/>
        <v>5</v>
      </c>
      <c r="D481" t="s">
        <v>680</v>
      </c>
      <c r="E481" t="s">
        <v>10</v>
      </c>
      <c r="F481" t="s">
        <v>11</v>
      </c>
      <c r="G481" t="s">
        <v>12</v>
      </c>
      <c r="H481" t="s">
        <v>679</v>
      </c>
      <c r="I481" s="2">
        <v>3.98</v>
      </c>
      <c r="J481" s="3">
        <v>1</v>
      </c>
      <c r="K481" s="2">
        <v>1.44</v>
      </c>
    </row>
    <row r="482" spans="1:11" x14ac:dyDescent="0.35">
      <c r="A482" s="1">
        <v>41778</v>
      </c>
      <c r="B482" s="3">
        <f t="shared" si="14"/>
        <v>2014</v>
      </c>
      <c r="C482" s="3">
        <f t="shared" si="15"/>
        <v>5</v>
      </c>
      <c r="D482" t="s">
        <v>681</v>
      </c>
      <c r="E482" t="s">
        <v>110</v>
      </c>
      <c r="F482" t="s">
        <v>11</v>
      </c>
      <c r="G482" t="s">
        <v>20</v>
      </c>
      <c r="H482" t="s">
        <v>682</v>
      </c>
      <c r="I482" s="2">
        <v>57.42</v>
      </c>
      <c r="J482" s="3">
        <v>9</v>
      </c>
      <c r="K482" s="2">
        <v>26.41</v>
      </c>
    </row>
    <row r="483" spans="1:11" x14ac:dyDescent="0.3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5">
      <c r="A484" s="1">
        <v>41779</v>
      </c>
      <c r="B484" s="3">
        <f t="shared" si="14"/>
        <v>2014</v>
      </c>
      <c r="C484" s="3">
        <f t="shared" si="15"/>
        <v>5</v>
      </c>
      <c r="D484" t="s">
        <v>684</v>
      </c>
      <c r="E484" t="s">
        <v>685</v>
      </c>
      <c r="F484" t="s">
        <v>11</v>
      </c>
      <c r="G484" t="s">
        <v>92</v>
      </c>
      <c r="H484" t="s">
        <v>686</v>
      </c>
      <c r="I484" s="2">
        <v>33.28</v>
      </c>
      <c r="J484" s="3">
        <v>4</v>
      </c>
      <c r="K484" s="2">
        <v>9.32</v>
      </c>
    </row>
    <row r="485" spans="1:11" x14ac:dyDescent="0.3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5">
      <c r="A487" s="1">
        <v>41779</v>
      </c>
      <c r="B487" s="3">
        <f t="shared" si="14"/>
        <v>2014</v>
      </c>
      <c r="C487" s="3">
        <f t="shared" si="15"/>
        <v>5</v>
      </c>
      <c r="D487" t="s">
        <v>689</v>
      </c>
      <c r="E487" t="s">
        <v>10</v>
      </c>
      <c r="F487" t="s">
        <v>34</v>
      </c>
      <c r="G487" t="s">
        <v>47</v>
      </c>
      <c r="H487" t="s">
        <v>690</v>
      </c>
      <c r="I487" s="2">
        <v>10.33</v>
      </c>
      <c r="J487" s="3">
        <v>3</v>
      </c>
      <c r="K487" s="2">
        <v>-5.94</v>
      </c>
    </row>
    <row r="488" spans="1:11" x14ac:dyDescent="0.35">
      <c r="A488" s="1">
        <v>41779</v>
      </c>
      <c r="B488" s="3">
        <f t="shared" si="14"/>
        <v>2014</v>
      </c>
      <c r="C488" s="3">
        <f t="shared" si="15"/>
        <v>5</v>
      </c>
      <c r="D488" t="s">
        <v>689</v>
      </c>
      <c r="E488" t="s">
        <v>10</v>
      </c>
      <c r="F488" t="s">
        <v>11</v>
      </c>
      <c r="G488" t="s">
        <v>12</v>
      </c>
      <c r="H488" t="s">
        <v>524</v>
      </c>
      <c r="I488" s="2">
        <v>10.37</v>
      </c>
      <c r="J488" s="3">
        <v>2</v>
      </c>
      <c r="K488" s="2">
        <v>3.63</v>
      </c>
    </row>
    <row r="489" spans="1:11" x14ac:dyDescent="0.35">
      <c r="A489" s="1">
        <v>41779</v>
      </c>
      <c r="B489" s="3">
        <f t="shared" si="14"/>
        <v>2014</v>
      </c>
      <c r="C489" s="3">
        <f t="shared" si="15"/>
        <v>5</v>
      </c>
      <c r="D489" t="s">
        <v>689</v>
      </c>
      <c r="E489" t="s">
        <v>10</v>
      </c>
      <c r="F489" t="s">
        <v>39</v>
      </c>
      <c r="G489" t="s">
        <v>52</v>
      </c>
      <c r="H489" t="s">
        <v>691</v>
      </c>
      <c r="I489" s="2">
        <v>20.78</v>
      </c>
      <c r="J489" s="3">
        <v>2</v>
      </c>
      <c r="K489" s="2">
        <v>-3.64</v>
      </c>
    </row>
    <row r="490" spans="1:11" x14ac:dyDescent="0.3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5">
      <c r="A492" s="1">
        <v>41780</v>
      </c>
      <c r="B492" s="3">
        <f t="shared" si="14"/>
        <v>2014</v>
      </c>
      <c r="C492" s="3">
        <f t="shared" si="15"/>
        <v>5</v>
      </c>
      <c r="D492" t="s">
        <v>692</v>
      </c>
      <c r="E492" t="s">
        <v>55</v>
      </c>
      <c r="F492" t="s">
        <v>39</v>
      </c>
      <c r="G492" t="s">
        <v>40</v>
      </c>
      <c r="H492" t="s">
        <v>694</v>
      </c>
      <c r="I492" s="2">
        <v>617.97</v>
      </c>
      <c r="J492" s="3">
        <v>3</v>
      </c>
      <c r="K492" s="2">
        <v>173.03</v>
      </c>
    </row>
    <row r="493" spans="1:11" x14ac:dyDescent="0.35">
      <c r="A493" s="1">
        <v>41780</v>
      </c>
      <c r="B493" s="3">
        <f t="shared" si="14"/>
        <v>2014</v>
      </c>
      <c r="C493" s="3">
        <f t="shared" si="15"/>
        <v>5</v>
      </c>
      <c r="D493" t="s">
        <v>695</v>
      </c>
      <c r="E493" t="s">
        <v>27</v>
      </c>
      <c r="F493" t="s">
        <v>11</v>
      </c>
      <c r="G493" t="s">
        <v>24</v>
      </c>
      <c r="H493" t="s">
        <v>76</v>
      </c>
      <c r="I493" s="2">
        <v>31.84</v>
      </c>
      <c r="J493" s="3">
        <v>8</v>
      </c>
      <c r="K493" s="2">
        <v>10.51</v>
      </c>
    </row>
    <row r="494" spans="1:11" x14ac:dyDescent="0.35">
      <c r="A494" s="1">
        <v>41780</v>
      </c>
      <c r="B494" s="3">
        <f t="shared" si="14"/>
        <v>2014</v>
      </c>
      <c r="C494" s="3">
        <f t="shared" si="15"/>
        <v>5</v>
      </c>
      <c r="D494" t="s">
        <v>696</v>
      </c>
      <c r="E494" t="s">
        <v>434</v>
      </c>
      <c r="F494" t="s">
        <v>11</v>
      </c>
      <c r="G494" t="s">
        <v>20</v>
      </c>
      <c r="H494" t="s">
        <v>697</v>
      </c>
      <c r="I494" s="2">
        <v>447.86</v>
      </c>
      <c r="J494" s="3">
        <v>7</v>
      </c>
      <c r="K494" s="2">
        <v>219.45</v>
      </c>
    </row>
    <row r="495" spans="1:11" x14ac:dyDescent="0.3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5">
      <c r="A497" s="1">
        <v>41780</v>
      </c>
      <c r="B497" s="3">
        <f t="shared" si="14"/>
        <v>2014</v>
      </c>
      <c r="C497" s="3">
        <f t="shared" si="15"/>
        <v>5</v>
      </c>
      <c r="D497" t="s">
        <v>596</v>
      </c>
      <c r="E497" t="s">
        <v>10</v>
      </c>
      <c r="F497" t="s">
        <v>11</v>
      </c>
      <c r="G497" t="s">
        <v>63</v>
      </c>
      <c r="H497" t="s">
        <v>64</v>
      </c>
      <c r="I497" s="2">
        <v>56.06</v>
      </c>
      <c r="J497" s="3">
        <v>6</v>
      </c>
      <c r="K497" s="2">
        <v>21.02</v>
      </c>
    </row>
    <row r="498" spans="1:11" x14ac:dyDescent="0.35">
      <c r="A498" s="1">
        <v>41780</v>
      </c>
      <c r="B498" s="3">
        <f t="shared" si="14"/>
        <v>2014</v>
      </c>
      <c r="C498" s="3">
        <f t="shared" si="15"/>
        <v>5</v>
      </c>
      <c r="D498" t="s">
        <v>596</v>
      </c>
      <c r="E498" t="s">
        <v>10</v>
      </c>
      <c r="F498" t="s">
        <v>34</v>
      </c>
      <c r="G498" t="s">
        <v>35</v>
      </c>
      <c r="H498" t="s">
        <v>699</v>
      </c>
      <c r="I498" s="2">
        <v>107.77</v>
      </c>
      <c r="J498" s="3">
        <v>2</v>
      </c>
      <c r="K498" s="2">
        <v>-29.25</v>
      </c>
    </row>
    <row r="499" spans="1:11" x14ac:dyDescent="0.35">
      <c r="A499" s="1">
        <v>41780</v>
      </c>
      <c r="B499" s="3">
        <f t="shared" si="14"/>
        <v>2014</v>
      </c>
      <c r="C499" s="3">
        <f t="shared" si="15"/>
        <v>5</v>
      </c>
      <c r="D499" t="s">
        <v>596</v>
      </c>
      <c r="E499" t="s">
        <v>10</v>
      </c>
      <c r="F499" t="s">
        <v>11</v>
      </c>
      <c r="G499" t="s">
        <v>12</v>
      </c>
      <c r="H499" t="s">
        <v>700</v>
      </c>
      <c r="I499" s="2">
        <v>4.83</v>
      </c>
      <c r="J499" s="3">
        <v>1</v>
      </c>
      <c r="K499" s="2">
        <v>1.63</v>
      </c>
    </row>
    <row r="500" spans="1:11" x14ac:dyDescent="0.3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5">
      <c r="A502" s="1">
        <v>41781</v>
      </c>
      <c r="B502" s="3">
        <f t="shared" si="14"/>
        <v>2014</v>
      </c>
      <c r="C502" s="3">
        <f t="shared" si="15"/>
        <v>5</v>
      </c>
      <c r="D502" t="s">
        <v>702</v>
      </c>
      <c r="E502" t="s">
        <v>488</v>
      </c>
      <c r="F502" t="s">
        <v>39</v>
      </c>
      <c r="G502" t="s">
        <v>40</v>
      </c>
      <c r="H502" t="s">
        <v>704</v>
      </c>
      <c r="I502" s="2">
        <v>44.95</v>
      </c>
      <c r="J502" s="3">
        <v>1</v>
      </c>
      <c r="K502" s="2">
        <v>12.59</v>
      </c>
    </row>
    <row r="503" spans="1:11" x14ac:dyDescent="0.35">
      <c r="A503" s="1">
        <v>41782</v>
      </c>
      <c r="B503" s="3">
        <f t="shared" si="14"/>
        <v>2014</v>
      </c>
      <c r="C503" s="3">
        <f t="shared" si="15"/>
        <v>5</v>
      </c>
      <c r="D503" t="s">
        <v>601</v>
      </c>
      <c r="E503" t="s">
        <v>23</v>
      </c>
      <c r="F503" t="s">
        <v>11</v>
      </c>
      <c r="G503" t="s">
        <v>20</v>
      </c>
      <c r="H503" t="s">
        <v>705</v>
      </c>
      <c r="I503" s="2">
        <v>3.28</v>
      </c>
      <c r="J503" s="3">
        <v>2</v>
      </c>
      <c r="K503" s="2">
        <v>-2.63</v>
      </c>
    </row>
    <row r="504" spans="1:11" x14ac:dyDescent="0.35">
      <c r="A504" s="1">
        <v>41782</v>
      </c>
      <c r="B504" s="3">
        <f t="shared" si="14"/>
        <v>2014</v>
      </c>
      <c r="C504" s="3">
        <f t="shared" si="15"/>
        <v>5</v>
      </c>
      <c r="D504" t="s">
        <v>601</v>
      </c>
      <c r="E504" t="s">
        <v>23</v>
      </c>
      <c r="F504" t="s">
        <v>11</v>
      </c>
      <c r="G504" t="s">
        <v>24</v>
      </c>
      <c r="H504" t="s">
        <v>706</v>
      </c>
      <c r="I504" s="2">
        <v>21.17</v>
      </c>
      <c r="J504" s="3">
        <v>9</v>
      </c>
      <c r="K504" s="2">
        <v>2.38</v>
      </c>
    </row>
    <row r="505" spans="1:11" x14ac:dyDescent="0.3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5">
      <c r="A506" s="1">
        <v>41782</v>
      </c>
      <c r="B506" s="3">
        <f t="shared" si="14"/>
        <v>2014</v>
      </c>
      <c r="C506" s="3">
        <f t="shared" si="15"/>
        <v>5</v>
      </c>
      <c r="D506" t="s">
        <v>83</v>
      </c>
      <c r="E506" t="s">
        <v>164</v>
      </c>
      <c r="F506" t="s">
        <v>11</v>
      </c>
      <c r="G506" t="s">
        <v>12</v>
      </c>
      <c r="H506" t="s">
        <v>708</v>
      </c>
      <c r="I506" s="2">
        <v>12.96</v>
      </c>
      <c r="J506" s="3">
        <v>2</v>
      </c>
      <c r="K506" s="2">
        <v>6.22</v>
      </c>
    </row>
    <row r="507" spans="1:11" x14ac:dyDescent="0.35">
      <c r="A507" s="1">
        <v>41782</v>
      </c>
      <c r="B507" s="3">
        <f t="shared" si="14"/>
        <v>2014</v>
      </c>
      <c r="C507" s="3">
        <f t="shared" si="15"/>
        <v>5</v>
      </c>
      <c r="D507" t="s">
        <v>709</v>
      </c>
      <c r="E507" t="s">
        <v>149</v>
      </c>
      <c r="F507" t="s">
        <v>11</v>
      </c>
      <c r="G507" t="s">
        <v>20</v>
      </c>
      <c r="H507" t="s">
        <v>451</v>
      </c>
      <c r="I507" s="2">
        <v>17.96</v>
      </c>
      <c r="J507" s="3">
        <v>5</v>
      </c>
      <c r="K507" s="2">
        <v>5.84</v>
      </c>
    </row>
    <row r="508" spans="1:11" x14ac:dyDescent="0.35">
      <c r="A508" s="1">
        <v>41782</v>
      </c>
      <c r="B508" s="3">
        <f t="shared" si="14"/>
        <v>2014</v>
      </c>
      <c r="C508" s="3">
        <f t="shared" si="15"/>
        <v>5</v>
      </c>
      <c r="D508" t="s">
        <v>709</v>
      </c>
      <c r="E508" t="s">
        <v>149</v>
      </c>
      <c r="F508" t="s">
        <v>11</v>
      </c>
      <c r="G508" t="s">
        <v>200</v>
      </c>
      <c r="H508" t="s">
        <v>710</v>
      </c>
      <c r="I508" s="2">
        <v>5.04</v>
      </c>
      <c r="J508" s="3">
        <v>2</v>
      </c>
      <c r="K508" s="2">
        <v>0.15</v>
      </c>
    </row>
    <row r="509" spans="1:11" x14ac:dyDescent="0.35">
      <c r="A509" s="1">
        <v>41782</v>
      </c>
      <c r="B509" s="3">
        <f t="shared" si="14"/>
        <v>2014</v>
      </c>
      <c r="C509" s="3">
        <f t="shared" si="15"/>
        <v>5</v>
      </c>
      <c r="D509" t="s">
        <v>709</v>
      </c>
      <c r="E509" t="s">
        <v>149</v>
      </c>
      <c r="F509" t="s">
        <v>11</v>
      </c>
      <c r="G509" t="s">
        <v>92</v>
      </c>
      <c r="H509" t="s">
        <v>711</v>
      </c>
      <c r="I509" s="2">
        <v>208.16</v>
      </c>
      <c r="J509" s="3">
        <v>1</v>
      </c>
      <c r="K509" s="2">
        <v>56.2</v>
      </c>
    </row>
    <row r="510" spans="1:11" x14ac:dyDescent="0.35">
      <c r="A510" s="1">
        <v>41783</v>
      </c>
      <c r="B510" s="3">
        <f t="shared" si="14"/>
        <v>2014</v>
      </c>
      <c r="C510" s="3">
        <f t="shared" si="15"/>
        <v>5</v>
      </c>
      <c r="D510" t="s">
        <v>712</v>
      </c>
      <c r="E510" t="s">
        <v>531</v>
      </c>
      <c r="F510" t="s">
        <v>11</v>
      </c>
      <c r="G510" t="s">
        <v>12</v>
      </c>
      <c r="H510" t="s">
        <v>713</v>
      </c>
      <c r="I510" s="2">
        <v>116.28</v>
      </c>
      <c r="J510" s="3">
        <v>3</v>
      </c>
      <c r="K510" s="2">
        <v>56.98</v>
      </c>
    </row>
    <row r="511" spans="1:11" x14ac:dyDescent="0.3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5">
      <c r="A512" s="1">
        <v>41784</v>
      </c>
      <c r="B512" s="3">
        <f t="shared" si="14"/>
        <v>2014</v>
      </c>
      <c r="C512" s="3">
        <f t="shared" si="15"/>
        <v>5</v>
      </c>
      <c r="D512" t="s">
        <v>714</v>
      </c>
      <c r="E512" t="s">
        <v>15</v>
      </c>
      <c r="F512" t="s">
        <v>34</v>
      </c>
      <c r="G512" t="s">
        <v>47</v>
      </c>
      <c r="H512" t="s">
        <v>716</v>
      </c>
      <c r="I512" s="2">
        <v>29.32</v>
      </c>
      <c r="J512" s="3">
        <v>2</v>
      </c>
      <c r="K512" s="2">
        <v>-24.19</v>
      </c>
    </row>
    <row r="513" spans="1:11" x14ac:dyDescent="0.35">
      <c r="A513" s="1">
        <v>41784</v>
      </c>
      <c r="B513" s="3">
        <f t="shared" si="14"/>
        <v>2014</v>
      </c>
      <c r="C513" s="3">
        <f t="shared" si="15"/>
        <v>5</v>
      </c>
      <c r="D513" t="s">
        <v>717</v>
      </c>
      <c r="E513" t="s">
        <v>149</v>
      </c>
      <c r="F513" t="s">
        <v>11</v>
      </c>
      <c r="G513" t="s">
        <v>12</v>
      </c>
      <c r="H513" t="s">
        <v>718</v>
      </c>
      <c r="I513" s="2">
        <v>14.62</v>
      </c>
      <c r="J513" s="3">
        <v>2</v>
      </c>
      <c r="K513" s="2">
        <v>6.73</v>
      </c>
    </row>
    <row r="514" spans="1:11" x14ac:dyDescent="0.3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5">
      <c r="A515" s="1">
        <v>41785</v>
      </c>
      <c r="B515" s="3">
        <f t="shared" si="16"/>
        <v>2014</v>
      </c>
      <c r="C515" s="3">
        <f t="shared" si="17"/>
        <v>5</v>
      </c>
      <c r="D515" t="s">
        <v>197</v>
      </c>
      <c r="E515" t="s">
        <v>27</v>
      </c>
      <c r="F515" t="s">
        <v>39</v>
      </c>
      <c r="G515" t="s">
        <v>40</v>
      </c>
      <c r="H515" t="s">
        <v>720</v>
      </c>
      <c r="I515" s="2">
        <v>201.58</v>
      </c>
      <c r="J515" s="3">
        <v>2</v>
      </c>
      <c r="K515" s="2">
        <v>20.16</v>
      </c>
    </row>
    <row r="516" spans="1:11" x14ac:dyDescent="0.35">
      <c r="A516" s="1">
        <v>41785</v>
      </c>
      <c r="B516" s="3">
        <f t="shared" si="16"/>
        <v>2014</v>
      </c>
      <c r="C516" s="3">
        <f t="shared" si="17"/>
        <v>5</v>
      </c>
      <c r="D516" t="s">
        <v>197</v>
      </c>
      <c r="E516" t="s">
        <v>27</v>
      </c>
      <c r="F516" t="s">
        <v>39</v>
      </c>
      <c r="G516" t="s">
        <v>40</v>
      </c>
      <c r="H516" t="s">
        <v>721</v>
      </c>
      <c r="I516" s="2">
        <v>83.98</v>
      </c>
      <c r="J516" s="3">
        <v>2</v>
      </c>
      <c r="K516" s="2">
        <v>31.49</v>
      </c>
    </row>
    <row r="517" spans="1:11" x14ac:dyDescent="0.35">
      <c r="A517" s="1">
        <v>41785</v>
      </c>
      <c r="B517" s="3">
        <f t="shared" si="16"/>
        <v>2014</v>
      </c>
      <c r="C517" s="3">
        <f t="shared" si="17"/>
        <v>5</v>
      </c>
      <c r="D517" t="s">
        <v>722</v>
      </c>
      <c r="E517" t="s">
        <v>27</v>
      </c>
      <c r="F517" t="s">
        <v>34</v>
      </c>
      <c r="G517" t="s">
        <v>35</v>
      </c>
      <c r="H517" t="s">
        <v>723</v>
      </c>
      <c r="I517" s="2">
        <v>225.3</v>
      </c>
      <c r="J517" s="3">
        <v>2</v>
      </c>
      <c r="K517" s="2">
        <v>22.53</v>
      </c>
    </row>
    <row r="518" spans="1:11" x14ac:dyDescent="0.35">
      <c r="A518" s="1">
        <v>41785</v>
      </c>
      <c r="B518" s="3">
        <f t="shared" si="16"/>
        <v>2014</v>
      </c>
      <c r="C518" s="3">
        <f t="shared" si="17"/>
        <v>5</v>
      </c>
      <c r="D518" t="s">
        <v>724</v>
      </c>
      <c r="E518" t="s">
        <v>296</v>
      </c>
      <c r="F518" t="s">
        <v>11</v>
      </c>
      <c r="G518" t="s">
        <v>12</v>
      </c>
      <c r="H518" t="s">
        <v>108</v>
      </c>
      <c r="I518" s="2">
        <v>48.4</v>
      </c>
      <c r="J518" s="3">
        <v>5</v>
      </c>
      <c r="K518" s="2">
        <v>23.23</v>
      </c>
    </row>
    <row r="519" spans="1:11" x14ac:dyDescent="0.35">
      <c r="A519" s="1">
        <v>41785</v>
      </c>
      <c r="B519" s="3">
        <f t="shared" si="16"/>
        <v>2014</v>
      </c>
      <c r="C519" s="3">
        <f t="shared" si="17"/>
        <v>5</v>
      </c>
      <c r="D519" t="s">
        <v>514</v>
      </c>
      <c r="E519" t="s">
        <v>15</v>
      </c>
      <c r="F519" t="s">
        <v>11</v>
      </c>
      <c r="G519" t="s">
        <v>18</v>
      </c>
      <c r="H519" t="s">
        <v>725</v>
      </c>
      <c r="I519" s="2">
        <v>102.62</v>
      </c>
      <c r="J519" s="3">
        <v>3</v>
      </c>
      <c r="K519" s="2">
        <v>7.7</v>
      </c>
    </row>
    <row r="520" spans="1:11" x14ac:dyDescent="0.35">
      <c r="A520" s="1">
        <v>41785</v>
      </c>
      <c r="B520" s="3">
        <f t="shared" si="16"/>
        <v>2014</v>
      </c>
      <c r="C520" s="3">
        <f t="shared" si="17"/>
        <v>5</v>
      </c>
      <c r="D520" t="s">
        <v>514</v>
      </c>
      <c r="E520" t="s">
        <v>15</v>
      </c>
      <c r="F520" t="s">
        <v>34</v>
      </c>
      <c r="G520" t="s">
        <v>35</v>
      </c>
      <c r="H520" t="s">
        <v>726</v>
      </c>
      <c r="I520" s="2">
        <v>359.77</v>
      </c>
      <c r="J520" s="3">
        <v>2</v>
      </c>
      <c r="K520" s="2">
        <v>-5.14</v>
      </c>
    </row>
    <row r="521" spans="1:11" x14ac:dyDescent="0.35">
      <c r="A521" s="1">
        <v>41785</v>
      </c>
      <c r="B521" s="3">
        <f t="shared" si="16"/>
        <v>2014</v>
      </c>
      <c r="C521" s="3">
        <f t="shared" si="17"/>
        <v>5</v>
      </c>
      <c r="D521" t="s">
        <v>514</v>
      </c>
      <c r="E521" t="s">
        <v>15</v>
      </c>
      <c r="F521" t="s">
        <v>11</v>
      </c>
      <c r="G521" t="s">
        <v>24</v>
      </c>
      <c r="H521" t="s">
        <v>645</v>
      </c>
      <c r="I521" s="2">
        <v>13.39</v>
      </c>
      <c r="J521" s="3">
        <v>3</v>
      </c>
      <c r="K521" s="2">
        <v>3.18</v>
      </c>
    </row>
    <row r="522" spans="1:11" x14ac:dyDescent="0.35">
      <c r="A522" s="1">
        <v>41786</v>
      </c>
      <c r="B522" s="3">
        <f t="shared" si="16"/>
        <v>2014</v>
      </c>
      <c r="C522" s="3">
        <f t="shared" si="17"/>
        <v>5</v>
      </c>
      <c r="D522" t="s">
        <v>727</v>
      </c>
      <c r="E522" t="s">
        <v>27</v>
      </c>
      <c r="F522" t="s">
        <v>34</v>
      </c>
      <c r="G522" t="s">
        <v>145</v>
      </c>
      <c r="H522" t="s">
        <v>728</v>
      </c>
      <c r="I522" s="2">
        <v>567.12</v>
      </c>
      <c r="J522" s="3">
        <v>10</v>
      </c>
      <c r="K522" s="2">
        <v>-28.36</v>
      </c>
    </row>
    <row r="523" spans="1:11" x14ac:dyDescent="0.35">
      <c r="A523" s="1">
        <v>41786</v>
      </c>
      <c r="B523" s="3">
        <f t="shared" si="16"/>
        <v>2014</v>
      </c>
      <c r="C523" s="3">
        <f t="shared" si="17"/>
        <v>5</v>
      </c>
      <c r="D523" t="s">
        <v>727</v>
      </c>
      <c r="E523" t="s">
        <v>27</v>
      </c>
      <c r="F523" t="s">
        <v>11</v>
      </c>
      <c r="G523" t="s">
        <v>18</v>
      </c>
      <c r="H523" t="s">
        <v>729</v>
      </c>
      <c r="I523" s="2">
        <v>359.32</v>
      </c>
      <c r="J523" s="3">
        <v>4</v>
      </c>
      <c r="K523" s="2">
        <v>7.19</v>
      </c>
    </row>
    <row r="524" spans="1:11" x14ac:dyDescent="0.35">
      <c r="A524" s="1">
        <v>41786</v>
      </c>
      <c r="B524" s="3">
        <f t="shared" si="16"/>
        <v>2014</v>
      </c>
      <c r="C524" s="3">
        <f t="shared" si="17"/>
        <v>5</v>
      </c>
      <c r="D524" t="s">
        <v>567</v>
      </c>
      <c r="E524" t="s">
        <v>27</v>
      </c>
      <c r="F524" t="s">
        <v>39</v>
      </c>
      <c r="G524" t="s">
        <v>40</v>
      </c>
      <c r="H524" t="s">
        <v>730</v>
      </c>
      <c r="I524" s="2">
        <v>1113.5</v>
      </c>
      <c r="J524" s="3">
        <v>12</v>
      </c>
      <c r="K524" s="2">
        <v>125.27</v>
      </c>
    </row>
    <row r="525" spans="1:11" x14ac:dyDescent="0.35">
      <c r="A525" s="1">
        <v>41786</v>
      </c>
      <c r="B525" s="3">
        <f t="shared" si="16"/>
        <v>2014</v>
      </c>
      <c r="C525" s="3">
        <f t="shared" si="17"/>
        <v>5</v>
      </c>
      <c r="D525" t="s">
        <v>567</v>
      </c>
      <c r="E525" t="s">
        <v>27</v>
      </c>
      <c r="F525" t="s">
        <v>39</v>
      </c>
      <c r="G525" t="s">
        <v>52</v>
      </c>
      <c r="H525" t="s">
        <v>731</v>
      </c>
      <c r="I525" s="2">
        <v>99.99</v>
      </c>
      <c r="J525" s="3">
        <v>1</v>
      </c>
      <c r="K525" s="2">
        <v>38</v>
      </c>
    </row>
    <row r="526" spans="1:11" x14ac:dyDescent="0.35">
      <c r="A526" s="1">
        <v>41786</v>
      </c>
      <c r="B526" s="3">
        <f t="shared" si="16"/>
        <v>2014</v>
      </c>
      <c r="C526" s="3">
        <f t="shared" si="17"/>
        <v>5</v>
      </c>
      <c r="D526" t="s">
        <v>732</v>
      </c>
      <c r="E526" t="s">
        <v>15</v>
      </c>
      <c r="F526" t="s">
        <v>11</v>
      </c>
      <c r="G526" t="s">
        <v>20</v>
      </c>
      <c r="H526" t="s">
        <v>733</v>
      </c>
      <c r="I526" s="2">
        <v>17.46</v>
      </c>
      <c r="J526" s="3">
        <v>6</v>
      </c>
      <c r="K526" s="2">
        <v>-30.56</v>
      </c>
    </row>
    <row r="527" spans="1:11" x14ac:dyDescent="0.35">
      <c r="A527" s="1">
        <v>41787</v>
      </c>
      <c r="B527" s="3">
        <f t="shared" si="16"/>
        <v>2014</v>
      </c>
      <c r="C527" s="3">
        <f t="shared" si="17"/>
        <v>5</v>
      </c>
      <c r="D527" t="s">
        <v>734</v>
      </c>
      <c r="E527" t="s">
        <v>164</v>
      </c>
      <c r="F527" t="s">
        <v>39</v>
      </c>
      <c r="G527" t="s">
        <v>40</v>
      </c>
      <c r="H527" t="s">
        <v>735</v>
      </c>
      <c r="I527" s="2">
        <v>57.41</v>
      </c>
      <c r="J527" s="3">
        <v>6</v>
      </c>
      <c r="K527" s="2">
        <v>5.74</v>
      </c>
    </row>
    <row r="528" spans="1:11" x14ac:dyDescent="0.35">
      <c r="A528" s="1">
        <v>41787</v>
      </c>
      <c r="B528" s="3">
        <f t="shared" si="16"/>
        <v>2014</v>
      </c>
      <c r="C528" s="3">
        <f t="shared" si="17"/>
        <v>5</v>
      </c>
      <c r="D528" t="s">
        <v>734</v>
      </c>
      <c r="E528" t="s">
        <v>164</v>
      </c>
      <c r="F528" t="s">
        <v>39</v>
      </c>
      <c r="G528" t="s">
        <v>52</v>
      </c>
      <c r="H528" t="s">
        <v>298</v>
      </c>
      <c r="I528" s="2">
        <v>27.6</v>
      </c>
      <c r="J528" s="3">
        <v>4</v>
      </c>
      <c r="K528" s="2">
        <v>2.21</v>
      </c>
    </row>
    <row r="529" spans="1:11" x14ac:dyDescent="0.35">
      <c r="A529" s="1">
        <v>41787</v>
      </c>
      <c r="B529" s="3">
        <f t="shared" si="16"/>
        <v>2014</v>
      </c>
      <c r="C529" s="3">
        <f t="shared" si="17"/>
        <v>5</v>
      </c>
      <c r="D529" t="s">
        <v>736</v>
      </c>
      <c r="E529" t="s">
        <v>164</v>
      </c>
      <c r="F529" t="s">
        <v>11</v>
      </c>
      <c r="G529" t="s">
        <v>20</v>
      </c>
      <c r="H529" t="s">
        <v>737</v>
      </c>
      <c r="I529" s="2">
        <v>136.96</v>
      </c>
      <c r="J529" s="3">
        <v>4</v>
      </c>
      <c r="K529" s="2">
        <v>51.36</v>
      </c>
    </row>
    <row r="530" spans="1:11" x14ac:dyDescent="0.35">
      <c r="A530" s="1">
        <v>41789</v>
      </c>
      <c r="B530" s="3">
        <f t="shared" si="16"/>
        <v>2014</v>
      </c>
      <c r="C530" s="3">
        <f t="shared" si="17"/>
        <v>5</v>
      </c>
      <c r="D530" t="s">
        <v>738</v>
      </c>
      <c r="E530" t="s">
        <v>55</v>
      </c>
      <c r="F530" t="s">
        <v>11</v>
      </c>
      <c r="G530" t="s">
        <v>12</v>
      </c>
      <c r="H530" t="s">
        <v>739</v>
      </c>
      <c r="I530" s="2">
        <v>13.62</v>
      </c>
      <c r="J530" s="3">
        <v>3</v>
      </c>
      <c r="K530" s="2">
        <v>6.13</v>
      </c>
    </row>
    <row r="531" spans="1:11" x14ac:dyDescent="0.35">
      <c r="A531" s="1">
        <v>41789</v>
      </c>
      <c r="B531" s="3">
        <f t="shared" si="16"/>
        <v>2014</v>
      </c>
      <c r="C531" s="3">
        <f t="shared" si="17"/>
        <v>5</v>
      </c>
      <c r="D531" t="s">
        <v>740</v>
      </c>
      <c r="E531" t="s">
        <v>15</v>
      </c>
      <c r="F531" t="s">
        <v>34</v>
      </c>
      <c r="G531" t="s">
        <v>145</v>
      </c>
      <c r="H531" t="s">
        <v>741</v>
      </c>
      <c r="I531" s="2">
        <v>355.46</v>
      </c>
      <c r="J531" s="3">
        <v>3</v>
      </c>
      <c r="K531" s="2">
        <v>-184.84</v>
      </c>
    </row>
    <row r="532" spans="1:11" x14ac:dyDescent="0.35">
      <c r="A532" s="1">
        <v>41789</v>
      </c>
      <c r="B532" s="3">
        <f t="shared" si="16"/>
        <v>2014</v>
      </c>
      <c r="C532" s="3">
        <f t="shared" si="17"/>
        <v>5</v>
      </c>
      <c r="D532" t="s">
        <v>742</v>
      </c>
      <c r="E532" t="s">
        <v>149</v>
      </c>
      <c r="F532" t="s">
        <v>11</v>
      </c>
      <c r="G532" t="s">
        <v>20</v>
      </c>
      <c r="H532" t="s">
        <v>627</v>
      </c>
      <c r="I532" s="2">
        <v>70.37</v>
      </c>
      <c r="J532" s="3">
        <v>4</v>
      </c>
      <c r="K532" s="2">
        <v>26.39</v>
      </c>
    </row>
    <row r="533" spans="1:11" x14ac:dyDescent="0.3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5">
      <c r="A534" s="1">
        <v>41789</v>
      </c>
      <c r="B534" s="3">
        <f t="shared" si="16"/>
        <v>2014</v>
      </c>
      <c r="C534" s="3">
        <f t="shared" si="17"/>
        <v>5</v>
      </c>
      <c r="D534" t="s">
        <v>743</v>
      </c>
      <c r="E534" t="s">
        <v>149</v>
      </c>
      <c r="F534" t="s">
        <v>39</v>
      </c>
      <c r="G534" t="s">
        <v>40</v>
      </c>
      <c r="H534" t="s">
        <v>745</v>
      </c>
      <c r="I534" s="2">
        <v>464</v>
      </c>
      <c r="J534" s="3">
        <v>5</v>
      </c>
      <c r="K534" s="2">
        <v>134.56</v>
      </c>
    </row>
    <row r="535" spans="1:11" x14ac:dyDescent="0.35">
      <c r="A535" s="1">
        <v>41789</v>
      </c>
      <c r="B535" s="3">
        <f t="shared" si="16"/>
        <v>2014</v>
      </c>
      <c r="C535" s="3">
        <f t="shared" si="17"/>
        <v>5</v>
      </c>
      <c r="D535" t="s">
        <v>743</v>
      </c>
      <c r="E535" t="s">
        <v>149</v>
      </c>
      <c r="F535" t="s">
        <v>11</v>
      </c>
      <c r="G535" t="s">
        <v>92</v>
      </c>
      <c r="H535" t="s">
        <v>746</v>
      </c>
      <c r="I535" s="2">
        <v>235.95</v>
      </c>
      <c r="J535" s="3">
        <v>3</v>
      </c>
      <c r="K535" s="2">
        <v>77.86</v>
      </c>
    </row>
    <row r="536" spans="1:11" x14ac:dyDescent="0.35">
      <c r="A536" s="1">
        <v>41789</v>
      </c>
      <c r="B536" s="3">
        <f t="shared" si="16"/>
        <v>2014</v>
      </c>
      <c r="C536" s="3">
        <f t="shared" si="17"/>
        <v>5</v>
      </c>
      <c r="D536" t="s">
        <v>743</v>
      </c>
      <c r="E536" t="s">
        <v>149</v>
      </c>
      <c r="F536" t="s">
        <v>11</v>
      </c>
      <c r="G536" t="s">
        <v>12</v>
      </c>
      <c r="H536" t="s">
        <v>747</v>
      </c>
      <c r="I536" s="2">
        <v>39.96</v>
      </c>
      <c r="J536" s="3">
        <v>4</v>
      </c>
      <c r="K536" s="2">
        <v>17.98</v>
      </c>
    </row>
    <row r="537" spans="1:11" x14ac:dyDescent="0.35">
      <c r="A537" s="1">
        <v>41789</v>
      </c>
      <c r="B537" s="3">
        <f t="shared" si="16"/>
        <v>2014</v>
      </c>
      <c r="C537" s="3">
        <f t="shared" si="17"/>
        <v>5</v>
      </c>
      <c r="D537" t="s">
        <v>748</v>
      </c>
      <c r="E537" t="s">
        <v>15</v>
      </c>
      <c r="F537" t="s">
        <v>39</v>
      </c>
      <c r="G537" t="s">
        <v>603</v>
      </c>
      <c r="H537" t="s">
        <v>604</v>
      </c>
      <c r="I537" s="2">
        <v>719.98</v>
      </c>
      <c r="J537" s="3">
        <v>3</v>
      </c>
      <c r="K537" s="2">
        <v>135</v>
      </c>
    </row>
    <row r="538" spans="1:11" x14ac:dyDescent="0.35">
      <c r="A538" s="1">
        <v>41790</v>
      </c>
      <c r="B538" s="3">
        <f t="shared" si="16"/>
        <v>2014</v>
      </c>
      <c r="C538" s="3">
        <f t="shared" si="17"/>
        <v>5</v>
      </c>
      <c r="D538" t="s">
        <v>749</v>
      </c>
      <c r="E538" t="s">
        <v>329</v>
      </c>
      <c r="F538" t="s">
        <v>39</v>
      </c>
      <c r="G538" t="s">
        <v>40</v>
      </c>
      <c r="H538" t="s">
        <v>750</v>
      </c>
      <c r="I538" s="2">
        <v>659.97</v>
      </c>
      <c r="J538" s="3">
        <v>3</v>
      </c>
      <c r="K538" s="2">
        <v>197.99</v>
      </c>
    </row>
    <row r="539" spans="1:11" x14ac:dyDescent="0.3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5">
      <c r="A540" s="1">
        <v>41791</v>
      </c>
      <c r="B540" s="3">
        <f t="shared" si="16"/>
        <v>2014</v>
      </c>
      <c r="C540" s="3">
        <f t="shared" si="17"/>
        <v>6</v>
      </c>
      <c r="D540" t="s">
        <v>752</v>
      </c>
      <c r="E540" t="s">
        <v>315</v>
      </c>
      <c r="F540" t="s">
        <v>34</v>
      </c>
      <c r="G540" t="s">
        <v>35</v>
      </c>
      <c r="H540" t="s">
        <v>36</v>
      </c>
      <c r="I540" s="2">
        <v>2001.86</v>
      </c>
      <c r="J540" s="3">
        <v>7</v>
      </c>
      <c r="K540" s="2">
        <v>580.54</v>
      </c>
    </row>
    <row r="541" spans="1:11" x14ac:dyDescent="0.35">
      <c r="A541" s="1">
        <v>41791</v>
      </c>
      <c r="B541" s="3">
        <f t="shared" si="16"/>
        <v>2014</v>
      </c>
      <c r="C541" s="3">
        <f t="shared" si="17"/>
        <v>6</v>
      </c>
      <c r="D541" t="s">
        <v>752</v>
      </c>
      <c r="E541" t="s">
        <v>315</v>
      </c>
      <c r="F541" t="s">
        <v>11</v>
      </c>
      <c r="G541" t="s">
        <v>18</v>
      </c>
      <c r="H541" t="s">
        <v>753</v>
      </c>
      <c r="I541" s="2">
        <v>166.72</v>
      </c>
      <c r="J541" s="3">
        <v>2</v>
      </c>
      <c r="K541" s="2">
        <v>41.68</v>
      </c>
    </row>
    <row r="542" spans="1:11" x14ac:dyDescent="0.35">
      <c r="A542" s="1">
        <v>41791</v>
      </c>
      <c r="B542" s="3">
        <f t="shared" si="16"/>
        <v>2014</v>
      </c>
      <c r="C542" s="3">
        <f t="shared" si="17"/>
        <v>6</v>
      </c>
      <c r="D542" t="s">
        <v>752</v>
      </c>
      <c r="E542" t="s">
        <v>315</v>
      </c>
      <c r="F542" t="s">
        <v>11</v>
      </c>
      <c r="G542" t="s">
        <v>12</v>
      </c>
      <c r="H542" t="s">
        <v>754</v>
      </c>
      <c r="I542" s="2">
        <v>47.88</v>
      </c>
      <c r="J542" s="3">
        <v>6</v>
      </c>
      <c r="K542" s="2">
        <v>23.94</v>
      </c>
    </row>
    <row r="543" spans="1:11" x14ac:dyDescent="0.3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5">
      <c r="A544" s="1">
        <v>41791</v>
      </c>
      <c r="B544" s="3">
        <f t="shared" si="16"/>
        <v>2014</v>
      </c>
      <c r="C544" s="3">
        <f t="shared" si="17"/>
        <v>6</v>
      </c>
      <c r="D544" t="s">
        <v>752</v>
      </c>
      <c r="E544" t="s">
        <v>315</v>
      </c>
      <c r="F544" t="s">
        <v>11</v>
      </c>
      <c r="G544" t="s">
        <v>12</v>
      </c>
      <c r="H544" t="s">
        <v>756</v>
      </c>
      <c r="I544" s="2">
        <v>25.92</v>
      </c>
      <c r="J544" s="3">
        <v>4</v>
      </c>
      <c r="K544" s="2">
        <v>12.44</v>
      </c>
    </row>
    <row r="545" spans="1:11" x14ac:dyDescent="0.35">
      <c r="A545" s="1">
        <v>41791</v>
      </c>
      <c r="B545" s="3">
        <f t="shared" si="16"/>
        <v>2014</v>
      </c>
      <c r="C545" s="3">
        <f t="shared" si="17"/>
        <v>6</v>
      </c>
      <c r="D545" t="s">
        <v>757</v>
      </c>
      <c r="E545" t="s">
        <v>177</v>
      </c>
      <c r="F545" t="s">
        <v>11</v>
      </c>
      <c r="G545" t="s">
        <v>20</v>
      </c>
      <c r="H545" t="s">
        <v>758</v>
      </c>
      <c r="I545" s="2">
        <v>45.48</v>
      </c>
      <c r="J545" s="3">
        <v>3</v>
      </c>
      <c r="K545" s="2">
        <v>20.92</v>
      </c>
    </row>
    <row r="546" spans="1:11" x14ac:dyDescent="0.35">
      <c r="A546" s="1">
        <v>41791</v>
      </c>
      <c r="B546" s="3">
        <f t="shared" si="16"/>
        <v>2014</v>
      </c>
      <c r="C546" s="3">
        <f t="shared" si="17"/>
        <v>6</v>
      </c>
      <c r="D546" t="s">
        <v>757</v>
      </c>
      <c r="E546" t="s">
        <v>177</v>
      </c>
      <c r="F546" t="s">
        <v>11</v>
      </c>
      <c r="G546" t="s">
        <v>24</v>
      </c>
      <c r="H546" t="s">
        <v>759</v>
      </c>
      <c r="I546" s="2">
        <v>289.2</v>
      </c>
      <c r="J546" s="3">
        <v>6</v>
      </c>
      <c r="K546" s="2">
        <v>83.87</v>
      </c>
    </row>
    <row r="547" spans="1:11" x14ac:dyDescent="0.35">
      <c r="A547" s="1">
        <v>41791</v>
      </c>
      <c r="B547" s="3">
        <f t="shared" si="16"/>
        <v>2014</v>
      </c>
      <c r="C547" s="3">
        <f t="shared" si="17"/>
        <v>6</v>
      </c>
      <c r="D547" t="s">
        <v>760</v>
      </c>
      <c r="E547" t="s">
        <v>101</v>
      </c>
      <c r="F547" t="s">
        <v>34</v>
      </c>
      <c r="G547" t="s">
        <v>47</v>
      </c>
      <c r="H547" t="s">
        <v>761</v>
      </c>
      <c r="I547" s="2">
        <v>22.2</v>
      </c>
      <c r="J547" s="3">
        <v>6</v>
      </c>
      <c r="K547" s="2">
        <v>9.1</v>
      </c>
    </row>
    <row r="548" spans="1:11" x14ac:dyDescent="0.35">
      <c r="A548" s="1">
        <v>41791</v>
      </c>
      <c r="B548" s="3">
        <f t="shared" si="16"/>
        <v>2014</v>
      </c>
      <c r="C548" s="3">
        <f t="shared" si="17"/>
        <v>6</v>
      </c>
      <c r="D548" t="s">
        <v>760</v>
      </c>
      <c r="E548" t="s">
        <v>101</v>
      </c>
      <c r="F548" t="s">
        <v>39</v>
      </c>
      <c r="G548" t="s">
        <v>40</v>
      </c>
      <c r="H548" t="s">
        <v>762</v>
      </c>
      <c r="I548" s="2">
        <v>881.93</v>
      </c>
      <c r="J548" s="3">
        <v>7</v>
      </c>
      <c r="K548" s="2">
        <v>229.3</v>
      </c>
    </row>
    <row r="549" spans="1:11" x14ac:dyDescent="0.3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5">
      <c r="A550" s="1">
        <v>41791</v>
      </c>
      <c r="B550" s="3">
        <f t="shared" si="16"/>
        <v>2014</v>
      </c>
      <c r="C550" s="3">
        <f t="shared" si="17"/>
        <v>6</v>
      </c>
      <c r="D550" t="s">
        <v>334</v>
      </c>
      <c r="E550" t="s">
        <v>110</v>
      </c>
      <c r="F550" t="s">
        <v>11</v>
      </c>
      <c r="G550" t="s">
        <v>92</v>
      </c>
      <c r="H550" t="s">
        <v>764</v>
      </c>
      <c r="I550" s="2">
        <v>65.52</v>
      </c>
      <c r="J550" s="3">
        <v>5</v>
      </c>
      <c r="K550" s="2">
        <v>12.38</v>
      </c>
    </row>
    <row r="551" spans="1:11" x14ac:dyDescent="0.3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5">
      <c r="A553" s="1">
        <v>41792</v>
      </c>
      <c r="B553" s="3">
        <f t="shared" si="16"/>
        <v>2014</v>
      </c>
      <c r="C553" s="3">
        <f t="shared" si="17"/>
        <v>6</v>
      </c>
      <c r="D553" t="s">
        <v>523</v>
      </c>
      <c r="E553" t="s">
        <v>30</v>
      </c>
      <c r="F553" t="s">
        <v>11</v>
      </c>
      <c r="G553" t="s">
        <v>24</v>
      </c>
      <c r="H553" t="s">
        <v>687</v>
      </c>
      <c r="I553" s="2">
        <v>8.56</v>
      </c>
      <c r="J553" s="3">
        <v>2</v>
      </c>
      <c r="K553" s="2">
        <v>2.65</v>
      </c>
    </row>
    <row r="554" spans="1:11" x14ac:dyDescent="0.35">
      <c r="A554" s="1">
        <v>41792</v>
      </c>
      <c r="B554" s="3">
        <f t="shared" si="16"/>
        <v>2014</v>
      </c>
      <c r="C554" s="3">
        <f t="shared" si="17"/>
        <v>6</v>
      </c>
      <c r="D554" t="s">
        <v>523</v>
      </c>
      <c r="E554" t="s">
        <v>30</v>
      </c>
      <c r="F554" t="s">
        <v>39</v>
      </c>
      <c r="G554" t="s">
        <v>40</v>
      </c>
      <c r="H554" t="s">
        <v>767</v>
      </c>
      <c r="I554" s="2">
        <v>239.97</v>
      </c>
      <c r="J554" s="3">
        <v>3</v>
      </c>
      <c r="K554" s="2">
        <v>67.19</v>
      </c>
    </row>
    <row r="555" spans="1:11" x14ac:dyDescent="0.35">
      <c r="A555" s="1">
        <v>41792</v>
      </c>
      <c r="B555" s="3">
        <f t="shared" si="16"/>
        <v>2014</v>
      </c>
      <c r="C555" s="3">
        <f t="shared" si="17"/>
        <v>6</v>
      </c>
      <c r="D555" t="s">
        <v>523</v>
      </c>
      <c r="E555" t="s">
        <v>30</v>
      </c>
      <c r="F555" t="s">
        <v>11</v>
      </c>
      <c r="G555" t="s">
        <v>18</v>
      </c>
      <c r="H555" t="s">
        <v>308</v>
      </c>
      <c r="I555" s="2">
        <v>356.94</v>
      </c>
      <c r="J555" s="3">
        <v>2</v>
      </c>
      <c r="K555" s="2">
        <v>107.08</v>
      </c>
    </row>
    <row r="556" spans="1:11" x14ac:dyDescent="0.3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5">
      <c r="A557" s="1">
        <v>41793</v>
      </c>
      <c r="B557" s="3">
        <f t="shared" si="16"/>
        <v>2014</v>
      </c>
      <c r="C557" s="3">
        <f t="shared" si="17"/>
        <v>6</v>
      </c>
      <c r="D557" t="s">
        <v>769</v>
      </c>
      <c r="E557" t="s">
        <v>110</v>
      </c>
      <c r="F557" t="s">
        <v>11</v>
      </c>
      <c r="G557" t="s">
        <v>63</v>
      </c>
      <c r="H557" t="s">
        <v>770</v>
      </c>
      <c r="I557" s="2">
        <v>15.28</v>
      </c>
      <c r="J557" s="3">
        <v>2</v>
      </c>
      <c r="K557" s="2">
        <v>7.49</v>
      </c>
    </row>
    <row r="558" spans="1:11" x14ac:dyDescent="0.35">
      <c r="A558" s="1">
        <v>41793</v>
      </c>
      <c r="B558" s="3">
        <f t="shared" si="16"/>
        <v>2014</v>
      </c>
      <c r="C558" s="3">
        <f t="shared" si="17"/>
        <v>6</v>
      </c>
      <c r="D558" t="s">
        <v>771</v>
      </c>
      <c r="E558" t="s">
        <v>15</v>
      </c>
      <c r="F558" t="s">
        <v>11</v>
      </c>
      <c r="G558" t="s">
        <v>16</v>
      </c>
      <c r="H558" t="s">
        <v>772</v>
      </c>
      <c r="I558" s="2">
        <v>15.94</v>
      </c>
      <c r="J558" s="3">
        <v>4</v>
      </c>
      <c r="K558" s="2">
        <v>5.18</v>
      </c>
    </row>
    <row r="559" spans="1:11" x14ac:dyDescent="0.35">
      <c r="A559" s="1">
        <v>41793</v>
      </c>
      <c r="B559" s="3">
        <f t="shared" si="16"/>
        <v>2014</v>
      </c>
      <c r="C559" s="3">
        <f t="shared" si="17"/>
        <v>6</v>
      </c>
      <c r="D559" t="s">
        <v>771</v>
      </c>
      <c r="E559" t="s">
        <v>15</v>
      </c>
      <c r="F559" t="s">
        <v>34</v>
      </c>
      <c r="G559" t="s">
        <v>47</v>
      </c>
      <c r="H559" t="s">
        <v>773</v>
      </c>
      <c r="I559" s="2">
        <v>61.54</v>
      </c>
      <c r="J559" s="3">
        <v>7</v>
      </c>
      <c r="K559" s="2">
        <v>-40</v>
      </c>
    </row>
    <row r="560" spans="1:11" x14ac:dyDescent="0.3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5">
      <c r="A561" s="1">
        <v>41794</v>
      </c>
      <c r="B561" s="3">
        <f t="shared" si="16"/>
        <v>2014</v>
      </c>
      <c r="C561" s="3">
        <f t="shared" si="17"/>
        <v>6</v>
      </c>
      <c r="D561" t="s">
        <v>413</v>
      </c>
      <c r="E561" t="s">
        <v>78</v>
      </c>
      <c r="F561" t="s">
        <v>11</v>
      </c>
      <c r="G561" t="s">
        <v>12</v>
      </c>
      <c r="H561" t="s">
        <v>625</v>
      </c>
      <c r="I561" s="2">
        <v>16.22</v>
      </c>
      <c r="J561" s="3">
        <v>2</v>
      </c>
      <c r="K561" s="2">
        <v>5.88</v>
      </c>
    </row>
    <row r="562" spans="1:11" x14ac:dyDescent="0.35">
      <c r="A562" s="1">
        <v>41794</v>
      </c>
      <c r="B562" s="3">
        <f t="shared" si="16"/>
        <v>2014</v>
      </c>
      <c r="C562" s="3">
        <f t="shared" si="17"/>
        <v>6</v>
      </c>
      <c r="D562" t="s">
        <v>774</v>
      </c>
      <c r="E562" t="s">
        <v>149</v>
      </c>
      <c r="F562" t="s">
        <v>34</v>
      </c>
      <c r="G562" t="s">
        <v>47</v>
      </c>
      <c r="H562" t="s">
        <v>775</v>
      </c>
      <c r="I562" s="2">
        <v>56.96</v>
      </c>
      <c r="J562" s="3">
        <v>2</v>
      </c>
      <c r="K562" s="2">
        <v>21.08</v>
      </c>
    </row>
    <row r="563" spans="1:11" x14ac:dyDescent="0.35">
      <c r="A563" s="1">
        <v>41794</v>
      </c>
      <c r="B563" s="3">
        <f t="shared" si="16"/>
        <v>2014</v>
      </c>
      <c r="C563" s="3">
        <f t="shared" si="17"/>
        <v>6</v>
      </c>
      <c r="D563" t="s">
        <v>774</v>
      </c>
      <c r="E563" t="s">
        <v>149</v>
      </c>
      <c r="F563" t="s">
        <v>11</v>
      </c>
      <c r="G563" t="s">
        <v>92</v>
      </c>
      <c r="H563" t="s">
        <v>776</v>
      </c>
      <c r="I563" s="2">
        <v>15.56</v>
      </c>
      <c r="J563" s="3">
        <v>4</v>
      </c>
      <c r="K563" s="2">
        <v>4.05</v>
      </c>
    </row>
    <row r="564" spans="1:11" x14ac:dyDescent="0.35">
      <c r="A564" s="1">
        <v>41794</v>
      </c>
      <c r="B564" s="3">
        <f t="shared" si="16"/>
        <v>2014</v>
      </c>
      <c r="C564" s="3">
        <f t="shared" si="17"/>
        <v>6</v>
      </c>
      <c r="D564" t="s">
        <v>774</v>
      </c>
      <c r="E564" t="s">
        <v>149</v>
      </c>
      <c r="F564" t="s">
        <v>34</v>
      </c>
      <c r="G564" t="s">
        <v>74</v>
      </c>
      <c r="H564" t="s">
        <v>777</v>
      </c>
      <c r="I564" s="2">
        <v>353.57</v>
      </c>
      <c r="J564" s="3">
        <v>2</v>
      </c>
      <c r="K564" s="2">
        <v>-44.2</v>
      </c>
    </row>
    <row r="565" spans="1:11" x14ac:dyDescent="0.35">
      <c r="A565" s="1">
        <v>41794</v>
      </c>
      <c r="B565" s="3">
        <f t="shared" si="16"/>
        <v>2014</v>
      </c>
      <c r="C565" s="3">
        <f t="shared" si="17"/>
        <v>6</v>
      </c>
      <c r="D565" t="s">
        <v>774</v>
      </c>
      <c r="E565" t="s">
        <v>149</v>
      </c>
      <c r="F565" t="s">
        <v>34</v>
      </c>
      <c r="G565" t="s">
        <v>47</v>
      </c>
      <c r="H565" t="s">
        <v>563</v>
      </c>
      <c r="I565" s="2">
        <v>13.96</v>
      </c>
      <c r="J565" s="3">
        <v>2</v>
      </c>
      <c r="K565" s="2">
        <v>6.7</v>
      </c>
    </row>
    <row r="566" spans="1:11" x14ac:dyDescent="0.3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5">
      <c r="A567" s="1">
        <v>41796</v>
      </c>
      <c r="B567" s="3">
        <f t="shared" si="16"/>
        <v>2014</v>
      </c>
      <c r="C567" s="3">
        <f t="shared" si="17"/>
        <v>6</v>
      </c>
      <c r="D567" t="s">
        <v>780</v>
      </c>
      <c r="E567" t="s">
        <v>149</v>
      </c>
      <c r="F567" t="s">
        <v>11</v>
      </c>
      <c r="G567" t="s">
        <v>20</v>
      </c>
      <c r="H567" t="s">
        <v>781</v>
      </c>
      <c r="I567" s="2">
        <v>149.54</v>
      </c>
      <c r="J567" s="3">
        <v>9</v>
      </c>
      <c r="K567" s="2">
        <v>50.47</v>
      </c>
    </row>
    <row r="568" spans="1:11" x14ac:dyDescent="0.35">
      <c r="A568" s="1">
        <v>41796</v>
      </c>
      <c r="B568" s="3">
        <f t="shared" si="16"/>
        <v>2014</v>
      </c>
      <c r="C568" s="3">
        <f t="shared" si="17"/>
        <v>6</v>
      </c>
      <c r="D568" t="s">
        <v>780</v>
      </c>
      <c r="E568" t="s">
        <v>149</v>
      </c>
      <c r="F568" t="s">
        <v>11</v>
      </c>
      <c r="G568" t="s">
        <v>200</v>
      </c>
      <c r="H568" t="s">
        <v>782</v>
      </c>
      <c r="I568" s="2">
        <v>17.14</v>
      </c>
      <c r="J568" s="3">
        <v>2</v>
      </c>
      <c r="K568" s="2">
        <v>4.46</v>
      </c>
    </row>
    <row r="569" spans="1:11" x14ac:dyDescent="0.3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5">
      <c r="A570" s="1">
        <v>41796</v>
      </c>
      <c r="B570" s="3">
        <f t="shared" si="16"/>
        <v>2014</v>
      </c>
      <c r="C570" s="3">
        <f t="shared" si="17"/>
        <v>6</v>
      </c>
      <c r="D570" t="s">
        <v>784</v>
      </c>
      <c r="E570" t="s">
        <v>15</v>
      </c>
      <c r="F570" t="s">
        <v>11</v>
      </c>
      <c r="G570" t="s">
        <v>20</v>
      </c>
      <c r="H570" t="s">
        <v>485</v>
      </c>
      <c r="I570" s="2">
        <v>24.59</v>
      </c>
      <c r="J570" s="3">
        <v>3</v>
      </c>
      <c r="K570" s="2">
        <v>-38.11</v>
      </c>
    </row>
    <row r="571" spans="1:11" x14ac:dyDescent="0.35">
      <c r="A571" s="1">
        <v>41796</v>
      </c>
      <c r="B571" s="3">
        <f t="shared" si="16"/>
        <v>2014</v>
      </c>
      <c r="C571" s="3">
        <f t="shared" si="17"/>
        <v>6</v>
      </c>
      <c r="D571" t="s">
        <v>784</v>
      </c>
      <c r="E571" t="s">
        <v>15</v>
      </c>
      <c r="F571" t="s">
        <v>11</v>
      </c>
      <c r="G571" t="s">
        <v>63</v>
      </c>
      <c r="H571" t="s">
        <v>785</v>
      </c>
      <c r="I571" s="2">
        <v>13.98</v>
      </c>
      <c r="J571" s="3">
        <v>2</v>
      </c>
      <c r="K571" s="2">
        <v>4.72</v>
      </c>
    </row>
    <row r="572" spans="1:11" x14ac:dyDescent="0.35">
      <c r="A572" s="1">
        <v>41796</v>
      </c>
      <c r="B572" s="3">
        <f t="shared" si="16"/>
        <v>2014</v>
      </c>
      <c r="C572" s="3">
        <f t="shared" si="17"/>
        <v>6</v>
      </c>
      <c r="D572" t="s">
        <v>786</v>
      </c>
      <c r="E572" t="s">
        <v>10</v>
      </c>
      <c r="F572" t="s">
        <v>11</v>
      </c>
      <c r="G572" t="s">
        <v>16</v>
      </c>
      <c r="H572" t="s">
        <v>89</v>
      </c>
      <c r="I572" s="2">
        <v>100.24</v>
      </c>
      <c r="J572" s="3">
        <v>10</v>
      </c>
      <c r="K572" s="2">
        <v>33.83</v>
      </c>
    </row>
    <row r="573" spans="1:11" x14ac:dyDescent="0.35">
      <c r="A573" s="1">
        <v>41796</v>
      </c>
      <c r="B573" s="3">
        <f t="shared" si="16"/>
        <v>2014</v>
      </c>
      <c r="C573" s="3">
        <f t="shared" si="17"/>
        <v>6</v>
      </c>
      <c r="D573" t="s">
        <v>523</v>
      </c>
      <c r="E573" t="s">
        <v>123</v>
      </c>
      <c r="F573" t="s">
        <v>11</v>
      </c>
      <c r="G573" t="s">
        <v>20</v>
      </c>
      <c r="H573" t="s">
        <v>787</v>
      </c>
      <c r="I573" s="2">
        <v>1.37</v>
      </c>
      <c r="J573" s="3">
        <v>1</v>
      </c>
      <c r="K573" s="2">
        <v>-0.91</v>
      </c>
    </row>
    <row r="574" spans="1:11" x14ac:dyDescent="0.35">
      <c r="A574" s="1">
        <v>41796</v>
      </c>
      <c r="B574" s="3">
        <f t="shared" si="16"/>
        <v>2014</v>
      </c>
      <c r="C574" s="3">
        <f t="shared" si="17"/>
        <v>6</v>
      </c>
      <c r="D574" t="s">
        <v>523</v>
      </c>
      <c r="E574" t="s">
        <v>123</v>
      </c>
      <c r="F574" t="s">
        <v>11</v>
      </c>
      <c r="G574" t="s">
        <v>12</v>
      </c>
      <c r="H574" t="s">
        <v>713</v>
      </c>
      <c r="I574" s="2">
        <v>62.02</v>
      </c>
      <c r="J574" s="3">
        <v>2</v>
      </c>
      <c r="K574" s="2">
        <v>22.48</v>
      </c>
    </row>
    <row r="575" spans="1:11" x14ac:dyDescent="0.35">
      <c r="A575" s="1">
        <v>41797</v>
      </c>
      <c r="B575" s="3">
        <f t="shared" si="16"/>
        <v>2014</v>
      </c>
      <c r="C575" s="3">
        <f t="shared" si="17"/>
        <v>6</v>
      </c>
      <c r="D575" t="s">
        <v>788</v>
      </c>
      <c r="E575" t="s">
        <v>15</v>
      </c>
      <c r="F575" t="s">
        <v>11</v>
      </c>
      <c r="G575" t="s">
        <v>20</v>
      </c>
      <c r="H575" t="s">
        <v>781</v>
      </c>
      <c r="I575" s="2">
        <v>12.46</v>
      </c>
      <c r="J575" s="3">
        <v>3</v>
      </c>
      <c r="K575" s="2">
        <v>-20.56</v>
      </c>
    </row>
    <row r="576" spans="1:11" x14ac:dyDescent="0.35">
      <c r="A576" s="1">
        <v>41797</v>
      </c>
      <c r="B576" s="3">
        <f t="shared" si="16"/>
        <v>2014</v>
      </c>
      <c r="C576" s="3">
        <f t="shared" si="17"/>
        <v>6</v>
      </c>
      <c r="D576" t="s">
        <v>789</v>
      </c>
      <c r="E576" t="s">
        <v>15</v>
      </c>
      <c r="F576" t="s">
        <v>34</v>
      </c>
      <c r="G576" t="s">
        <v>145</v>
      </c>
      <c r="H576" t="s">
        <v>790</v>
      </c>
      <c r="I576" s="2">
        <v>268.94</v>
      </c>
      <c r="J576" s="3">
        <v>3</v>
      </c>
      <c r="K576" s="2">
        <v>-209.77</v>
      </c>
    </row>
    <row r="577" spans="1:11" x14ac:dyDescent="0.3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5">
      <c r="A579" s="1">
        <v>41798</v>
      </c>
      <c r="B579" s="3">
        <f t="shared" si="18"/>
        <v>2014</v>
      </c>
      <c r="C579" s="3">
        <f t="shared" si="19"/>
        <v>6</v>
      </c>
      <c r="D579" t="s">
        <v>794</v>
      </c>
      <c r="E579" t="s">
        <v>149</v>
      </c>
      <c r="F579" t="s">
        <v>11</v>
      </c>
      <c r="G579" t="s">
        <v>20</v>
      </c>
      <c r="H579" t="s">
        <v>737</v>
      </c>
      <c r="I579" s="2">
        <v>68.48</v>
      </c>
      <c r="J579" s="3">
        <v>2</v>
      </c>
      <c r="K579" s="2">
        <v>25.68</v>
      </c>
    </row>
    <row r="580" spans="1:11" x14ac:dyDescent="0.35">
      <c r="A580" s="1">
        <v>41798</v>
      </c>
      <c r="B580" s="3">
        <f t="shared" si="18"/>
        <v>2014</v>
      </c>
      <c r="C580" s="3">
        <f t="shared" si="19"/>
        <v>6</v>
      </c>
      <c r="D580" t="s">
        <v>794</v>
      </c>
      <c r="E580" t="s">
        <v>149</v>
      </c>
      <c r="F580" t="s">
        <v>11</v>
      </c>
      <c r="G580" t="s">
        <v>18</v>
      </c>
      <c r="H580" t="s">
        <v>795</v>
      </c>
      <c r="I580" s="2">
        <v>1676.88</v>
      </c>
      <c r="J580" s="3">
        <v>6</v>
      </c>
      <c r="K580" s="2">
        <v>83.84</v>
      </c>
    </row>
    <row r="581" spans="1:11" x14ac:dyDescent="0.35">
      <c r="A581" s="1">
        <v>41799</v>
      </c>
      <c r="B581" s="3">
        <f t="shared" si="18"/>
        <v>2014</v>
      </c>
      <c r="C581" s="3">
        <f t="shared" si="19"/>
        <v>6</v>
      </c>
      <c r="D581" t="s">
        <v>796</v>
      </c>
      <c r="E581" t="s">
        <v>27</v>
      </c>
      <c r="F581" t="s">
        <v>34</v>
      </c>
      <c r="G581" t="s">
        <v>47</v>
      </c>
      <c r="H581" t="s">
        <v>797</v>
      </c>
      <c r="I581" s="2">
        <v>48.86</v>
      </c>
      <c r="J581" s="3">
        <v>7</v>
      </c>
      <c r="K581" s="2">
        <v>14.17</v>
      </c>
    </row>
    <row r="582" spans="1:11" x14ac:dyDescent="0.35">
      <c r="A582" s="1">
        <v>41799</v>
      </c>
      <c r="B582" s="3">
        <f t="shared" si="18"/>
        <v>2014</v>
      </c>
      <c r="C582" s="3">
        <f t="shared" si="19"/>
        <v>6</v>
      </c>
      <c r="D582" t="s">
        <v>796</v>
      </c>
      <c r="E582" t="s">
        <v>27</v>
      </c>
      <c r="F582" t="s">
        <v>11</v>
      </c>
      <c r="G582" t="s">
        <v>24</v>
      </c>
      <c r="H582" t="s">
        <v>798</v>
      </c>
      <c r="I582" s="2">
        <v>7.28</v>
      </c>
      <c r="J582" s="3">
        <v>4</v>
      </c>
      <c r="K582" s="2">
        <v>1.97</v>
      </c>
    </row>
    <row r="583" spans="1:11" x14ac:dyDescent="0.35">
      <c r="A583" s="1">
        <v>41799</v>
      </c>
      <c r="B583" s="3">
        <f t="shared" si="18"/>
        <v>2014</v>
      </c>
      <c r="C583" s="3">
        <f t="shared" si="19"/>
        <v>6</v>
      </c>
      <c r="D583" t="s">
        <v>796</v>
      </c>
      <c r="E583" t="s">
        <v>27</v>
      </c>
      <c r="F583" t="s">
        <v>39</v>
      </c>
      <c r="G583" t="s">
        <v>40</v>
      </c>
      <c r="H583" t="s">
        <v>799</v>
      </c>
      <c r="I583" s="2">
        <v>907.15</v>
      </c>
      <c r="J583" s="3">
        <v>6</v>
      </c>
      <c r="K583" s="2">
        <v>90.72</v>
      </c>
    </row>
    <row r="584" spans="1:11" x14ac:dyDescent="0.35">
      <c r="A584" s="1">
        <v>41799</v>
      </c>
      <c r="B584" s="3">
        <f t="shared" si="18"/>
        <v>2014</v>
      </c>
      <c r="C584" s="3">
        <f t="shared" si="19"/>
        <v>6</v>
      </c>
      <c r="D584" t="s">
        <v>796</v>
      </c>
      <c r="E584" t="s">
        <v>27</v>
      </c>
      <c r="F584" t="s">
        <v>11</v>
      </c>
      <c r="G584" t="s">
        <v>20</v>
      </c>
      <c r="H584" t="s">
        <v>800</v>
      </c>
      <c r="I584" s="2">
        <v>18.5</v>
      </c>
      <c r="J584" s="3">
        <v>3</v>
      </c>
      <c r="K584" s="2">
        <v>5.78</v>
      </c>
    </row>
    <row r="585" spans="1:11" x14ac:dyDescent="0.35">
      <c r="A585" s="1">
        <v>41799</v>
      </c>
      <c r="B585" s="3">
        <f t="shared" si="18"/>
        <v>2014</v>
      </c>
      <c r="C585" s="3">
        <f t="shared" si="19"/>
        <v>6</v>
      </c>
      <c r="D585" t="s">
        <v>796</v>
      </c>
      <c r="E585" t="s">
        <v>27</v>
      </c>
      <c r="F585" t="s">
        <v>11</v>
      </c>
      <c r="G585" t="s">
        <v>92</v>
      </c>
      <c r="H585" t="s">
        <v>801</v>
      </c>
      <c r="I585" s="2">
        <v>114.9</v>
      </c>
      <c r="J585" s="3">
        <v>5</v>
      </c>
      <c r="K585" s="2">
        <v>34.47</v>
      </c>
    </row>
    <row r="586" spans="1:11" x14ac:dyDescent="0.35">
      <c r="A586" s="1">
        <v>41799</v>
      </c>
      <c r="B586" s="3">
        <f t="shared" si="18"/>
        <v>2014</v>
      </c>
      <c r="C586" s="3">
        <f t="shared" si="19"/>
        <v>6</v>
      </c>
      <c r="D586" t="s">
        <v>796</v>
      </c>
      <c r="E586" t="s">
        <v>27</v>
      </c>
      <c r="F586" t="s">
        <v>34</v>
      </c>
      <c r="G586" t="s">
        <v>145</v>
      </c>
      <c r="H586" t="s">
        <v>741</v>
      </c>
      <c r="I586" s="2">
        <v>1706.18</v>
      </c>
      <c r="J586" s="3">
        <v>9</v>
      </c>
      <c r="K586" s="2">
        <v>85.31</v>
      </c>
    </row>
    <row r="587" spans="1:11" x14ac:dyDescent="0.35">
      <c r="A587" s="1">
        <v>41799</v>
      </c>
      <c r="B587" s="3">
        <f t="shared" si="18"/>
        <v>2014</v>
      </c>
      <c r="C587" s="3">
        <f t="shared" si="19"/>
        <v>6</v>
      </c>
      <c r="D587" t="s">
        <v>796</v>
      </c>
      <c r="E587" t="s">
        <v>27</v>
      </c>
      <c r="F587" t="s">
        <v>39</v>
      </c>
      <c r="G587" t="s">
        <v>40</v>
      </c>
      <c r="H587" t="s">
        <v>802</v>
      </c>
      <c r="I587" s="2">
        <v>911.42</v>
      </c>
      <c r="J587" s="3">
        <v>4</v>
      </c>
      <c r="K587" s="2">
        <v>68.36</v>
      </c>
    </row>
    <row r="588" spans="1:11" x14ac:dyDescent="0.35">
      <c r="A588" s="1">
        <v>41799</v>
      </c>
      <c r="B588" s="3">
        <f t="shared" si="18"/>
        <v>2014</v>
      </c>
      <c r="C588" s="3">
        <f t="shared" si="19"/>
        <v>6</v>
      </c>
      <c r="D588" t="s">
        <v>803</v>
      </c>
      <c r="E588" t="s">
        <v>10</v>
      </c>
      <c r="F588" t="s">
        <v>39</v>
      </c>
      <c r="G588" t="s">
        <v>40</v>
      </c>
      <c r="H588" t="s">
        <v>597</v>
      </c>
      <c r="I588" s="2">
        <v>7.99</v>
      </c>
      <c r="J588" s="3">
        <v>1</v>
      </c>
      <c r="K588" s="2">
        <v>0.6</v>
      </c>
    </row>
    <row r="589" spans="1:11" x14ac:dyDescent="0.35">
      <c r="A589" s="1">
        <v>41799</v>
      </c>
      <c r="B589" s="3">
        <f t="shared" si="18"/>
        <v>2014</v>
      </c>
      <c r="C589" s="3">
        <f t="shared" si="19"/>
        <v>6</v>
      </c>
      <c r="D589" t="s">
        <v>803</v>
      </c>
      <c r="E589" t="s">
        <v>10</v>
      </c>
      <c r="F589" t="s">
        <v>39</v>
      </c>
      <c r="G589" t="s">
        <v>52</v>
      </c>
      <c r="H589" t="s">
        <v>804</v>
      </c>
      <c r="I589" s="2">
        <v>63.98</v>
      </c>
      <c r="J589" s="3">
        <v>2</v>
      </c>
      <c r="K589" s="2">
        <v>10.4</v>
      </c>
    </row>
    <row r="590" spans="1:11" x14ac:dyDescent="0.35">
      <c r="A590" s="1">
        <v>41799</v>
      </c>
      <c r="B590" s="3">
        <f t="shared" si="18"/>
        <v>2014</v>
      </c>
      <c r="C590" s="3">
        <f t="shared" si="19"/>
        <v>6</v>
      </c>
      <c r="D590" t="s">
        <v>803</v>
      </c>
      <c r="E590" t="s">
        <v>10</v>
      </c>
      <c r="F590" t="s">
        <v>11</v>
      </c>
      <c r="G590" t="s">
        <v>24</v>
      </c>
      <c r="H590" t="s">
        <v>805</v>
      </c>
      <c r="I590" s="2">
        <v>70.37</v>
      </c>
      <c r="J590" s="3">
        <v>2</v>
      </c>
      <c r="K590" s="2">
        <v>6.16</v>
      </c>
    </row>
    <row r="591" spans="1:11" x14ac:dyDescent="0.35">
      <c r="A591" s="1">
        <v>41799</v>
      </c>
      <c r="B591" s="3">
        <f t="shared" si="18"/>
        <v>2014</v>
      </c>
      <c r="C591" s="3">
        <f t="shared" si="19"/>
        <v>6</v>
      </c>
      <c r="D591" t="s">
        <v>806</v>
      </c>
      <c r="E591" t="s">
        <v>27</v>
      </c>
      <c r="F591" t="s">
        <v>11</v>
      </c>
      <c r="G591" t="s">
        <v>200</v>
      </c>
      <c r="H591" t="s">
        <v>807</v>
      </c>
      <c r="I591" s="2">
        <v>7.36</v>
      </c>
      <c r="J591" s="3">
        <v>2</v>
      </c>
      <c r="K591" s="2">
        <v>0.15</v>
      </c>
    </row>
    <row r="592" spans="1:11" x14ac:dyDescent="0.35">
      <c r="A592" s="1">
        <v>41799</v>
      </c>
      <c r="B592" s="3">
        <f t="shared" si="18"/>
        <v>2014</v>
      </c>
      <c r="C592" s="3">
        <f t="shared" si="19"/>
        <v>6</v>
      </c>
      <c r="D592" t="s">
        <v>806</v>
      </c>
      <c r="E592" t="s">
        <v>27</v>
      </c>
      <c r="F592" t="s">
        <v>11</v>
      </c>
      <c r="G592" t="s">
        <v>24</v>
      </c>
      <c r="H592" t="s">
        <v>808</v>
      </c>
      <c r="I592" s="2">
        <v>23.1</v>
      </c>
      <c r="J592" s="3">
        <v>2</v>
      </c>
      <c r="K592" s="2">
        <v>10.63</v>
      </c>
    </row>
    <row r="593" spans="1:11" x14ac:dyDescent="0.35">
      <c r="A593" s="1">
        <v>41799</v>
      </c>
      <c r="B593" s="3">
        <f t="shared" si="18"/>
        <v>2014</v>
      </c>
      <c r="C593" s="3">
        <f t="shared" si="19"/>
        <v>6</v>
      </c>
      <c r="D593" t="s">
        <v>809</v>
      </c>
      <c r="E593" t="s">
        <v>55</v>
      </c>
      <c r="F593" t="s">
        <v>34</v>
      </c>
      <c r="G593" t="s">
        <v>145</v>
      </c>
      <c r="H593" t="s">
        <v>810</v>
      </c>
      <c r="I593" s="2">
        <v>1441.3</v>
      </c>
      <c r="J593" s="3">
        <v>7</v>
      </c>
      <c r="K593" s="2">
        <v>245.02</v>
      </c>
    </row>
    <row r="594" spans="1:11" x14ac:dyDescent="0.3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5">
      <c r="A595" s="1">
        <v>41799</v>
      </c>
      <c r="B595" s="3">
        <f t="shared" si="18"/>
        <v>2014</v>
      </c>
      <c r="C595" s="3">
        <f t="shared" si="19"/>
        <v>6</v>
      </c>
      <c r="D595" t="s">
        <v>355</v>
      </c>
      <c r="E595" t="s">
        <v>126</v>
      </c>
      <c r="F595" t="s">
        <v>11</v>
      </c>
      <c r="G595" t="s">
        <v>12</v>
      </c>
      <c r="H595" t="s">
        <v>335</v>
      </c>
      <c r="I595" s="2">
        <v>79.14</v>
      </c>
      <c r="J595" s="3">
        <v>3</v>
      </c>
      <c r="K595" s="2">
        <v>36.4</v>
      </c>
    </row>
    <row r="596" spans="1:11" x14ac:dyDescent="0.35">
      <c r="A596" s="1">
        <v>41799</v>
      </c>
      <c r="B596" s="3">
        <f t="shared" si="18"/>
        <v>2014</v>
      </c>
      <c r="C596" s="3">
        <f t="shared" si="19"/>
        <v>6</v>
      </c>
      <c r="D596" t="s">
        <v>355</v>
      </c>
      <c r="E596" t="s">
        <v>126</v>
      </c>
      <c r="F596" t="s">
        <v>34</v>
      </c>
      <c r="G596" t="s">
        <v>47</v>
      </c>
      <c r="H596" t="s">
        <v>812</v>
      </c>
      <c r="I596" s="2">
        <v>37.4</v>
      </c>
      <c r="J596" s="3">
        <v>2</v>
      </c>
      <c r="K596" s="2">
        <v>14.21</v>
      </c>
    </row>
    <row r="597" spans="1:11" x14ac:dyDescent="0.35">
      <c r="A597" s="1">
        <v>41800</v>
      </c>
      <c r="B597" s="3">
        <f t="shared" si="18"/>
        <v>2014</v>
      </c>
      <c r="C597" s="3">
        <f t="shared" si="19"/>
        <v>6</v>
      </c>
      <c r="D597" t="s">
        <v>813</v>
      </c>
      <c r="E597" t="s">
        <v>110</v>
      </c>
      <c r="F597" t="s">
        <v>11</v>
      </c>
      <c r="G597" t="s">
        <v>16</v>
      </c>
      <c r="H597" t="s">
        <v>814</v>
      </c>
      <c r="I597" s="2">
        <v>491.55</v>
      </c>
      <c r="J597" s="3">
        <v>5</v>
      </c>
      <c r="K597" s="2">
        <v>240.86</v>
      </c>
    </row>
    <row r="598" spans="1:11" x14ac:dyDescent="0.35">
      <c r="A598" s="1">
        <v>41803</v>
      </c>
      <c r="B598" s="3">
        <f t="shared" si="18"/>
        <v>2014</v>
      </c>
      <c r="C598" s="3">
        <f t="shared" si="19"/>
        <v>6</v>
      </c>
      <c r="D598" t="s">
        <v>285</v>
      </c>
      <c r="E598" t="s">
        <v>27</v>
      </c>
      <c r="F598" t="s">
        <v>11</v>
      </c>
      <c r="G598" t="s">
        <v>24</v>
      </c>
      <c r="H598" t="s">
        <v>207</v>
      </c>
      <c r="I598" s="2">
        <v>14.52</v>
      </c>
      <c r="J598" s="3">
        <v>3</v>
      </c>
      <c r="K598" s="2">
        <v>4.79</v>
      </c>
    </row>
    <row r="599" spans="1:11" x14ac:dyDescent="0.35">
      <c r="A599" s="1">
        <v>41804</v>
      </c>
      <c r="B599" s="3">
        <f t="shared" si="18"/>
        <v>2014</v>
      </c>
      <c r="C599" s="3">
        <f t="shared" si="19"/>
        <v>6</v>
      </c>
      <c r="D599" t="s">
        <v>815</v>
      </c>
      <c r="E599" t="s">
        <v>110</v>
      </c>
      <c r="F599" t="s">
        <v>34</v>
      </c>
      <c r="G599" t="s">
        <v>74</v>
      </c>
      <c r="H599" t="s">
        <v>816</v>
      </c>
      <c r="I599" s="2">
        <v>212.94</v>
      </c>
      <c r="J599" s="3">
        <v>3</v>
      </c>
      <c r="K599" s="2">
        <v>57.49</v>
      </c>
    </row>
    <row r="600" spans="1:11" x14ac:dyDescent="0.3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5">
      <c r="A601" s="1">
        <v>41805</v>
      </c>
      <c r="B601" s="3">
        <f t="shared" si="18"/>
        <v>2014</v>
      </c>
      <c r="C601" s="3">
        <f t="shared" si="19"/>
        <v>6</v>
      </c>
      <c r="D601" t="s">
        <v>817</v>
      </c>
      <c r="E601" t="s">
        <v>10</v>
      </c>
      <c r="F601" t="s">
        <v>34</v>
      </c>
      <c r="G601" t="s">
        <v>35</v>
      </c>
      <c r="H601" t="s">
        <v>294</v>
      </c>
      <c r="I601" s="2">
        <v>797.94</v>
      </c>
      <c r="J601" s="3">
        <v>4</v>
      </c>
      <c r="K601" s="2">
        <v>-57</v>
      </c>
    </row>
    <row r="602" spans="1:11" x14ac:dyDescent="0.35">
      <c r="A602" s="1">
        <v>41805</v>
      </c>
      <c r="B602" s="3">
        <f t="shared" si="18"/>
        <v>2014</v>
      </c>
      <c r="C602" s="3">
        <f t="shared" si="19"/>
        <v>6</v>
      </c>
      <c r="D602" t="s">
        <v>817</v>
      </c>
      <c r="E602" t="s">
        <v>10</v>
      </c>
      <c r="F602" t="s">
        <v>11</v>
      </c>
      <c r="G602" t="s">
        <v>20</v>
      </c>
      <c r="H602" t="s">
        <v>819</v>
      </c>
      <c r="I602" s="2">
        <v>8.57</v>
      </c>
      <c r="J602" s="3">
        <v>3</v>
      </c>
      <c r="K602" s="2">
        <v>-14.57</v>
      </c>
    </row>
    <row r="603" spans="1:11" x14ac:dyDescent="0.35">
      <c r="A603" s="1">
        <v>41805</v>
      </c>
      <c r="B603" s="3">
        <f t="shared" si="18"/>
        <v>2014</v>
      </c>
      <c r="C603" s="3">
        <f t="shared" si="19"/>
        <v>6</v>
      </c>
      <c r="D603" t="s">
        <v>820</v>
      </c>
      <c r="E603" t="s">
        <v>10</v>
      </c>
      <c r="F603" t="s">
        <v>11</v>
      </c>
      <c r="G603" t="s">
        <v>12</v>
      </c>
      <c r="H603" t="s">
        <v>821</v>
      </c>
      <c r="I603" s="2">
        <v>36.54</v>
      </c>
      <c r="J603" s="3">
        <v>2</v>
      </c>
      <c r="K603" s="2">
        <v>11.88</v>
      </c>
    </row>
    <row r="604" spans="1:11" x14ac:dyDescent="0.35">
      <c r="A604" s="1">
        <v>41806</v>
      </c>
      <c r="B604" s="3">
        <f t="shared" si="18"/>
        <v>2014</v>
      </c>
      <c r="C604" s="3">
        <f t="shared" si="19"/>
        <v>6</v>
      </c>
      <c r="D604" t="s">
        <v>822</v>
      </c>
      <c r="E604" t="s">
        <v>129</v>
      </c>
      <c r="F604" t="s">
        <v>34</v>
      </c>
      <c r="G604" t="s">
        <v>35</v>
      </c>
      <c r="H604" t="s">
        <v>194</v>
      </c>
      <c r="I604" s="2">
        <v>647.84</v>
      </c>
      <c r="J604" s="3">
        <v>8</v>
      </c>
      <c r="K604" s="2">
        <v>32.39</v>
      </c>
    </row>
    <row r="605" spans="1:11" x14ac:dyDescent="0.35">
      <c r="A605" s="1">
        <v>41806</v>
      </c>
      <c r="B605" s="3">
        <f t="shared" si="18"/>
        <v>2014</v>
      </c>
      <c r="C605" s="3">
        <f t="shared" si="19"/>
        <v>6</v>
      </c>
      <c r="D605" t="s">
        <v>280</v>
      </c>
      <c r="E605" t="s">
        <v>149</v>
      </c>
      <c r="F605" t="s">
        <v>11</v>
      </c>
      <c r="G605" t="s">
        <v>63</v>
      </c>
      <c r="H605" t="s">
        <v>64</v>
      </c>
      <c r="I605" s="2">
        <v>41.4</v>
      </c>
      <c r="J605" s="3">
        <v>5</v>
      </c>
      <c r="K605" s="2">
        <v>19.46</v>
      </c>
    </row>
    <row r="606" spans="1:11" x14ac:dyDescent="0.35">
      <c r="A606" s="1">
        <v>41806</v>
      </c>
      <c r="B606" s="3">
        <f t="shared" si="18"/>
        <v>2014</v>
      </c>
      <c r="C606" s="3">
        <f t="shared" si="19"/>
        <v>6</v>
      </c>
      <c r="D606" t="s">
        <v>280</v>
      </c>
      <c r="E606" t="s">
        <v>149</v>
      </c>
      <c r="F606" t="s">
        <v>11</v>
      </c>
      <c r="G606" t="s">
        <v>24</v>
      </c>
      <c r="H606" t="s">
        <v>823</v>
      </c>
      <c r="I606" s="2">
        <v>35</v>
      </c>
      <c r="J606" s="3">
        <v>4</v>
      </c>
      <c r="K606" s="2">
        <v>10.5</v>
      </c>
    </row>
    <row r="607" spans="1:11" x14ac:dyDescent="0.3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5">
      <c r="A608" s="1">
        <v>41807</v>
      </c>
      <c r="B608" s="3">
        <f t="shared" si="18"/>
        <v>2014</v>
      </c>
      <c r="C608" s="3">
        <f t="shared" si="19"/>
        <v>6</v>
      </c>
      <c r="D608" t="s">
        <v>824</v>
      </c>
      <c r="E608" t="s">
        <v>59</v>
      </c>
      <c r="F608" t="s">
        <v>39</v>
      </c>
      <c r="G608" t="s">
        <v>302</v>
      </c>
      <c r="H608" t="s">
        <v>825</v>
      </c>
      <c r="I608" s="2">
        <v>65.97</v>
      </c>
      <c r="J608" s="3">
        <v>3</v>
      </c>
      <c r="K608" s="2">
        <v>31.01</v>
      </c>
    </row>
    <row r="609" spans="1:11" x14ac:dyDescent="0.35">
      <c r="A609" s="1">
        <v>41807</v>
      </c>
      <c r="B609" s="3">
        <f t="shared" si="18"/>
        <v>2014</v>
      </c>
      <c r="C609" s="3">
        <f t="shared" si="19"/>
        <v>6</v>
      </c>
      <c r="D609" t="s">
        <v>826</v>
      </c>
      <c r="E609" t="s">
        <v>164</v>
      </c>
      <c r="F609" t="s">
        <v>34</v>
      </c>
      <c r="G609" t="s">
        <v>47</v>
      </c>
      <c r="H609" t="s">
        <v>281</v>
      </c>
      <c r="I609" s="2">
        <v>6.24</v>
      </c>
      <c r="J609" s="3">
        <v>3</v>
      </c>
      <c r="K609" s="2">
        <v>2.62</v>
      </c>
    </row>
    <row r="610" spans="1:11" x14ac:dyDescent="0.3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5">
      <c r="A612" s="1">
        <v>41807</v>
      </c>
      <c r="B612" s="3">
        <f t="shared" si="18"/>
        <v>2014</v>
      </c>
      <c r="C612" s="3">
        <f t="shared" si="19"/>
        <v>6</v>
      </c>
      <c r="D612" t="s">
        <v>829</v>
      </c>
      <c r="E612" t="s">
        <v>15</v>
      </c>
      <c r="F612" t="s">
        <v>11</v>
      </c>
      <c r="G612" t="s">
        <v>12</v>
      </c>
      <c r="H612" t="s">
        <v>830</v>
      </c>
      <c r="I612" s="2">
        <v>62.02</v>
      </c>
      <c r="J612" s="3">
        <v>2</v>
      </c>
      <c r="K612" s="2">
        <v>22.48</v>
      </c>
    </row>
    <row r="613" spans="1:11" x14ac:dyDescent="0.3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5">
      <c r="A614" s="1">
        <v>41810</v>
      </c>
      <c r="B614" s="3">
        <f t="shared" si="18"/>
        <v>2014</v>
      </c>
      <c r="C614" s="3">
        <f t="shared" si="19"/>
        <v>6</v>
      </c>
      <c r="D614" t="s">
        <v>252</v>
      </c>
      <c r="E614" t="s">
        <v>10</v>
      </c>
      <c r="F614" t="s">
        <v>39</v>
      </c>
      <c r="G614" t="s">
        <v>40</v>
      </c>
      <c r="H614" t="s">
        <v>833</v>
      </c>
      <c r="I614" s="2">
        <v>201.58</v>
      </c>
      <c r="J614" s="3">
        <v>2</v>
      </c>
      <c r="K614" s="2">
        <v>20.16</v>
      </c>
    </row>
    <row r="615" spans="1:11" x14ac:dyDescent="0.35">
      <c r="A615" s="1">
        <v>41810</v>
      </c>
      <c r="B615" s="3">
        <f t="shared" si="18"/>
        <v>2014</v>
      </c>
      <c r="C615" s="3">
        <f t="shared" si="19"/>
        <v>6</v>
      </c>
      <c r="D615" t="s">
        <v>252</v>
      </c>
      <c r="E615" t="s">
        <v>10</v>
      </c>
      <c r="F615" t="s">
        <v>11</v>
      </c>
      <c r="G615" t="s">
        <v>20</v>
      </c>
      <c r="H615" t="s">
        <v>834</v>
      </c>
      <c r="I615" s="2">
        <v>3.39</v>
      </c>
      <c r="J615" s="3">
        <v>4</v>
      </c>
      <c r="K615" s="2">
        <v>-5.09</v>
      </c>
    </row>
    <row r="616" spans="1:11" x14ac:dyDescent="0.35">
      <c r="A616" s="1">
        <v>41810</v>
      </c>
      <c r="B616" s="3">
        <f t="shared" si="18"/>
        <v>2014</v>
      </c>
      <c r="C616" s="3">
        <f t="shared" si="19"/>
        <v>6</v>
      </c>
      <c r="D616" t="s">
        <v>252</v>
      </c>
      <c r="E616" t="s">
        <v>10</v>
      </c>
      <c r="F616" t="s">
        <v>34</v>
      </c>
      <c r="G616" t="s">
        <v>74</v>
      </c>
      <c r="H616" t="s">
        <v>835</v>
      </c>
      <c r="I616" s="2">
        <v>193.07</v>
      </c>
      <c r="J616" s="3">
        <v>4</v>
      </c>
      <c r="K616" s="2">
        <v>-19.87</v>
      </c>
    </row>
    <row r="617" spans="1:11" x14ac:dyDescent="0.35">
      <c r="A617" s="1">
        <v>41810</v>
      </c>
      <c r="B617" s="3">
        <f t="shared" si="18"/>
        <v>2014</v>
      </c>
      <c r="C617" s="3">
        <f t="shared" si="19"/>
        <v>6</v>
      </c>
      <c r="D617" t="s">
        <v>252</v>
      </c>
      <c r="E617" t="s">
        <v>10</v>
      </c>
      <c r="F617" t="s">
        <v>11</v>
      </c>
      <c r="G617" t="s">
        <v>12</v>
      </c>
      <c r="H617" t="s">
        <v>836</v>
      </c>
      <c r="I617" s="2">
        <v>15.55</v>
      </c>
      <c r="J617" s="3">
        <v>3</v>
      </c>
      <c r="K617" s="2">
        <v>5.44</v>
      </c>
    </row>
    <row r="618" spans="1:11" x14ac:dyDescent="0.35">
      <c r="A618" s="1">
        <v>41810</v>
      </c>
      <c r="B618" s="3">
        <f t="shared" si="18"/>
        <v>2014</v>
      </c>
      <c r="C618" s="3">
        <f t="shared" si="19"/>
        <v>6</v>
      </c>
      <c r="D618" t="s">
        <v>252</v>
      </c>
      <c r="E618" t="s">
        <v>10</v>
      </c>
      <c r="F618" t="s">
        <v>11</v>
      </c>
      <c r="G618" t="s">
        <v>12</v>
      </c>
      <c r="H618" t="s">
        <v>240</v>
      </c>
      <c r="I618" s="2">
        <v>11.65</v>
      </c>
      <c r="J618" s="3">
        <v>2</v>
      </c>
      <c r="K618" s="2">
        <v>4.08</v>
      </c>
    </row>
    <row r="619" spans="1:11" x14ac:dyDescent="0.35">
      <c r="A619" s="1">
        <v>41810</v>
      </c>
      <c r="B619" s="3">
        <f t="shared" si="18"/>
        <v>2014</v>
      </c>
      <c r="C619" s="3">
        <f t="shared" si="19"/>
        <v>6</v>
      </c>
      <c r="D619" t="s">
        <v>252</v>
      </c>
      <c r="E619" t="s">
        <v>10</v>
      </c>
      <c r="F619" t="s">
        <v>39</v>
      </c>
      <c r="G619" t="s">
        <v>302</v>
      </c>
      <c r="H619" t="s">
        <v>837</v>
      </c>
      <c r="I619" s="2">
        <v>418.8</v>
      </c>
      <c r="J619" s="3">
        <v>2</v>
      </c>
      <c r="K619" s="2">
        <v>-97.72</v>
      </c>
    </row>
    <row r="620" spans="1:11" x14ac:dyDescent="0.35">
      <c r="A620" s="1">
        <v>41810</v>
      </c>
      <c r="B620" s="3">
        <f t="shared" si="18"/>
        <v>2014</v>
      </c>
      <c r="C620" s="3">
        <f t="shared" si="19"/>
        <v>6</v>
      </c>
      <c r="D620" t="s">
        <v>252</v>
      </c>
      <c r="E620" t="s">
        <v>10</v>
      </c>
      <c r="F620" t="s">
        <v>11</v>
      </c>
      <c r="G620" t="s">
        <v>18</v>
      </c>
      <c r="H620" t="s">
        <v>838</v>
      </c>
      <c r="I620" s="2">
        <v>509.49</v>
      </c>
      <c r="J620" s="3">
        <v>7</v>
      </c>
      <c r="K620" s="2">
        <v>-127.37</v>
      </c>
    </row>
    <row r="621" spans="1:11" x14ac:dyDescent="0.3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5">
      <c r="A622" s="1">
        <v>41810</v>
      </c>
      <c r="B622" s="3">
        <f t="shared" si="18"/>
        <v>2014</v>
      </c>
      <c r="C622" s="3">
        <f t="shared" si="19"/>
        <v>6</v>
      </c>
      <c r="D622" t="s">
        <v>839</v>
      </c>
      <c r="E622" t="s">
        <v>840</v>
      </c>
      <c r="F622" t="s">
        <v>11</v>
      </c>
      <c r="G622" t="s">
        <v>24</v>
      </c>
      <c r="H622" t="s">
        <v>841</v>
      </c>
      <c r="I622" s="2">
        <v>3.52</v>
      </c>
      <c r="J622" s="3">
        <v>2</v>
      </c>
      <c r="K622" s="2">
        <v>1.69</v>
      </c>
    </row>
    <row r="623" spans="1:11" x14ac:dyDescent="0.35">
      <c r="A623" s="1">
        <v>41811</v>
      </c>
      <c r="B623" s="3">
        <f t="shared" si="18"/>
        <v>2014</v>
      </c>
      <c r="C623" s="3">
        <f t="shared" si="19"/>
        <v>6</v>
      </c>
      <c r="D623" t="s">
        <v>667</v>
      </c>
      <c r="E623" t="s">
        <v>55</v>
      </c>
      <c r="F623" t="s">
        <v>34</v>
      </c>
      <c r="G623" t="s">
        <v>47</v>
      </c>
      <c r="H623" t="s">
        <v>842</v>
      </c>
      <c r="I623" s="2">
        <v>104.01</v>
      </c>
      <c r="J623" s="3">
        <v>1</v>
      </c>
      <c r="K623" s="2">
        <v>14.56</v>
      </c>
    </row>
    <row r="624" spans="1:11" x14ac:dyDescent="0.35">
      <c r="A624" s="1">
        <v>41811</v>
      </c>
      <c r="B624" s="3">
        <f t="shared" si="18"/>
        <v>2014</v>
      </c>
      <c r="C624" s="3">
        <f t="shared" si="19"/>
        <v>6</v>
      </c>
      <c r="D624" t="s">
        <v>667</v>
      </c>
      <c r="E624" t="s">
        <v>55</v>
      </c>
      <c r="F624" t="s">
        <v>39</v>
      </c>
      <c r="G624" t="s">
        <v>40</v>
      </c>
      <c r="H624" t="s">
        <v>802</v>
      </c>
      <c r="I624" s="2">
        <v>284.82</v>
      </c>
      <c r="J624" s="3">
        <v>1</v>
      </c>
      <c r="K624" s="2">
        <v>74.05</v>
      </c>
    </row>
    <row r="625" spans="1:11" x14ac:dyDescent="0.3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5">
      <c r="A626" s="1">
        <v>41811</v>
      </c>
      <c r="B626" s="3">
        <f t="shared" si="18"/>
        <v>2014</v>
      </c>
      <c r="C626" s="3">
        <f t="shared" si="19"/>
        <v>6</v>
      </c>
      <c r="D626" t="s">
        <v>227</v>
      </c>
      <c r="E626" t="s">
        <v>177</v>
      </c>
      <c r="F626" t="s">
        <v>39</v>
      </c>
      <c r="G626" t="s">
        <v>40</v>
      </c>
      <c r="H626" t="s">
        <v>42</v>
      </c>
      <c r="I626" s="2">
        <v>1322.93</v>
      </c>
      <c r="J626" s="3">
        <v>7</v>
      </c>
      <c r="K626" s="2">
        <v>357.19</v>
      </c>
    </row>
    <row r="627" spans="1:11" x14ac:dyDescent="0.3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5">
      <c r="A628" s="1">
        <v>41811</v>
      </c>
      <c r="B628" s="3">
        <f t="shared" si="18"/>
        <v>2014</v>
      </c>
      <c r="C628" s="3">
        <f t="shared" si="19"/>
        <v>6</v>
      </c>
      <c r="D628" t="s">
        <v>655</v>
      </c>
      <c r="E628" t="s">
        <v>613</v>
      </c>
      <c r="F628" t="s">
        <v>11</v>
      </c>
      <c r="G628" t="s">
        <v>24</v>
      </c>
      <c r="H628" t="s">
        <v>845</v>
      </c>
      <c r="I628" s="2">
        <v>21.4</v>
      </c>
      <c r="J628" s="3">
        <v>5</v>
      </c>
      <c r="K628" s="2">
        <v>6.21</v>
      </c>
    </row>
    <row r="629" spans="1:11" x14ac:dyDescent="0.3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5">
      <c r="A630" s="1">
        <v>41811</v>
      </c>
      <c r="B630" s="3">
        <f t="shared" si="18"/>
        <v>2014</v>
      </c>
      <c r="C630" s="3">
        <f t="shared" si="19"/>
        <v>6</v>
      </c>
      <c r="D630" t="s">
        <v>523</v>
      </c>
      <c r="E630" t="s">
        <v>278</v>
      </c>
      <c r="F630" t="s">
        <v>11</v>
      </c>
      <c r="G630" t="s">
        <v>20</v>
      </c>
      <c r="H630" t="s">
        <v>847</v>
      </c>
      <c r="I630" s="2">
        <v>25.16</v>
      </c>
      <c r="J630" s="3">
        <v>2</v>
      </c>
      <c r="K630" s="2">
        <v>-16.78</v>
      </c>
    </row>
    <row r="631" spans="1:11" x14ac:dyDescent="0.35">
      <c r="A631" s="1">
        <v>41811</v>
      </c>
      <c r="B631" s="3">
        <f t="shared" si="18"/>
        <v>2014</v>
      </c>
      <c r="C631" s="3">
        <f t="shared" si="19"/>
        <v>6</v>
      </c>
      <c r="D631" t="s">
        <v>848</v>
      </c>
      <c r="E631" t="s">
        <v>23</v>
      </c>
      <c r="F631" t="s">
        <v>11</v>
      </c>
      <c r="G631" t="s">
        <v>63</v>
      </c>
      <c r="H631" t="s">
        <v>64</v>
      </c>
      <c r="I631" s="2">
        <v>24.9</v>
      </c>
      <c r="J631" s="3">
        <v>4</v>
      </c>
      <c r="K631" s="2">
        <v>8.4</v>
      </c>
    </row>
    <row r="632" spans="1:11" x14ac:dyDescent="0.35">
      <c r="A632" s="1">
        <v>41811</v>
      </c>
      <c r="B632" s="3">
        <f t="shared" si="18"/>
        <v>2014</v>
      </c>
      <c r="C632" s="3">
        <f t="shared" si="19"/>
        <v>6</v>
      </c>
      <c r="D632" t="s">
        <v>848</v>
      </c>
      <c r="E632" t="s">
        <v>23</v>
      </c>
      <c r="F632" t="s">
        <v>34</v>
      </c>
      <c r="G632" t="s">
        <v>47</v>
      </c>
      <c r="H632" t="s">
        <v>849</v>
      </c>
      <c r="I632" s="2">
        <v>3.98</v>
      </c>
      <c r="J632" s="3">
        <v>1</v>
      </c>
      <c r="K632" s="2">
        <v>0.65</v>
      </c>
    </row>
    <row r="633" spans="1:11" x14ac:dyDescent="0.35">
      <c r="A633" s="1">
        <v>41811</v>
      </c>
      <c r="B633" s="3">
        <f t="shared" si="18"/>
        <v>2014</v>
      </c>
      <c r="C633" s="3">
        <f t="shared" si="19"/>
        <v>6</v>
      </c>
      <c r="D633" t="s">
        <v>848</v>
      </c>
      <c r="E633" t="s">
        <v>23</v>
      </c>
      <c r="F633" t="s">
        <v>39</v>
      </c>
      <c r="G633" t="s">
        <v>52</v>
      </c>
      <c r="H633" t="s">
        <v>84</v>
      </c>
      <c r="I633" s="2">
        <v>95.97</v>
      </c>
      <c r="J633" s="3">
        <v>4</v>
      </c>
      <c r="K633" s="2">
        <v>28.79</v>
      </c>
    </row>
    <row r="634" spans="1:11" x14ac:dyDescent="0.35">
      <c r="A634" s="1">
        <v>41811</v>
      </c>
      <c r="B634" s="3">
        <f t="shared" si="18"/>
        <v>2014</v>
      </c>
      <c r="C634" s="3">
        <f t="shared" si="19"/>
        <v>6</v>
      </c>
      <c r="D634" t="s">
        <v>848</v>
      </c>
      <c r="E634" t="s">
        <v>23</v>
      </c>
      <c r="F634" t="s">
        <v>39</v>
      </c>
      <c r="G634" t="s">
        <v>302</v>
      </c>
      <c r="H634" t="s">
        <v>850</v>
      </c>
      <c r="I634" s="2">
        <v>206.99</v>
      </c>
      <c r="J634" s="3">
        <v>3</v>
      </c>
      <c r="K634" s="2">
        <v>-172.49</v>
      </c>
    </row>
    <row r="635" spans="1:11" x14ac:dyDescent="0.35">
      <c r="A635" s="1">
        <v>41811</v>
      </c>
      <c r="B635" s="3">
        <f t="shared" si="18"/>
        <v>2014</v>
      </c>
      <c r="C635" s="3">
        <f t="shared" si="19"/>
        <v>6</v>
      </c>
      <c r="D635" t="s">
        <v>848</v>
      </c>
      <c r="E635" t="s">
        <v>23</v>
      </c>
      <c r="F635" t="s">
        <v>11</v>
      </c>
      <c r="G635" t="s">
        <v>92</v>
      </c>
      <c r="H635" t="s">
        <v>851</v>
      </c>
      <c r="I635" s="2">
        <v>44.42</v>
      </c>
      <c r="J635" s="3">
        <v>2</v>
      </c>
      <c r="K635" s="2">
        <v>3.89</v>
      </c>
    </row>
    <row r="636" spans="1:11" x14ac:dyDescent="0.35">
      <c r="A636" s="1">
        <v>41811</v>
      </c>
      <c r="B636" s="3">
        <f t="shared" si="18"/>
        <v>2014</v>
      </c>
      <c r="C636" s="3">
        <f t="shared" si="19"/>
        <v>6</v>
      </c>
      <c r="D636" t="s">
        <v>848</v>
      </c>
      <c r="E636" t="s">
        <v>23</v>
      </c>
      <c r="F636" t="s">
        <v>11</v>
      </c>
      <c r="G636" t="s">
        <v>20</v>
      </c>
      <c r="H636" t="s">
        <v>852</v>
      </c>
      <c r="I636" s="2">
        <v>9.01</v>
      </c>
      <c r="J636" s="3">
        <v>2</v>
      </c>
      <c r="K636" s="2">
        <v>-7.2</v>
      </c>
    </row>
    <row r="637" spans="1:11" x14ac:dyDescent="0.3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5">
      <c r="A639" s="1">
        <v>41811</v>
      </c>
      <c r="B639" s="3">
        <f t="shared" si="18"/>
        <v>2014</v>
      </c>
      <c r="C639" s="3">
        <f t="shared" si="19"/>
        <v>6</v>
      </c>
      <c r="D639" t="s">
        <v>853</v>
      </c>
      <c r="E639" t="s">
        <v>149</v>
      </c>
      <c r="F639" t="s">
        <v>11</v>
      </c>
      <c r="G639" t="s">
        <v>92</v>
      </c>
      <c r="H639" t="s">
        <v>206</v>
      </c>
      <c r="I639" s="2">
        <v>59.7</v>
      </c>
      <c r="J639" s="3">
        <v>3</v>
      </c>
      <c r="K639" s="2">
        <v>26.87</v>
      </c>
    </row>
    <row r="640" spans="1:11" x14ac:dyDescent="0.3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5">
      <c r="A641" s="1">
        <v>41812</v>
      </c>
      <c r="B641" s="3">
        <f t="shared" si="18"/>
        <v>2014</v>
      </c>
      <c r="C641" s="3">
        <f t="shared" si="19"/>
        <v>6</v>
      </c>
      <c r="D641" t="s">
        <v>857</v>
      </c>
      <c r="E641" t="s">
        <v>278</v>
      </c>
      <c r="F641" t="s">
        <v>39</v>
      </c>
      <c r="G641" t="s">
        <v>52</v>
      </c>
      <c r="H641" t="s">
        <v>858</v>
      </c>
      <c r="I641" s="2">
        <v>196.75</v>
      </c>
      <c r="J641" s="3">
        <v>6</v>
      </c>
      <c r="K641" s="2">
        <v>56.57</v>
      </c>
    </row>
    <row r="642" spans="1:11" x14ac:dyDescent="0.3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5">
      <c r="A645" s="1">
        <v>41812</v>
      </c>
      <c r="B645" s="3">
        <f t="shared" si="20"/>
        <v>2014</v>
      </c>
      <c r="C645" s="3">
        <f t="shared" si="21"/>
        <v>6</v>
      </c>
      <c r="D645" t="s">
        <v>861</v>
      </c>
      <c r="E645" t="s">
        <v>23</v>
      </c>
      <c r="F645" t="s">
        <v>39</v>
      </c>
      <c r="G645" t="s">
        <v>40</v>
      </c>
      <c r="H645" t="s">
        <v>863</v>
      </c>
      <c r="I645" s="2">
        <v>82.78</v>
      </c>
      <c r="J645" s="3">
        <v>3</v>
      </c>
      <c r="K645" s="2">
        <v>-15.18</v>
      </c>
    </row>
    <row r="646" spans="1:11" x14ac:dyDescent="0.35">
      <c r="A646" s="1">
        <v>41812</v>
      </c>
      <c r="B646" s="3">
        <f t="shared" si="20"/>
        <v>2014</v>
      </c>
      <c r="C646" s="3">
        <f t="shared" si="21"/>
        <v>6</v>
      </c>
      <c r="D646" t="s">
        <v>861</v>
      </c>
      <c r="E646" t="s">
        <v>23</v>
      </c>
      <c r="F646" t="s">
        <v>34</v>
      </c>
      <c r="G646" t="s">
        <v>35</v>
      </c>
      <c r="H646" t="s">
        <v>864</v>
      </c>
      <c r="I646" s="2">
        <v>853.93</v>
      </c>
      <c r="J646" s="3">
        <v>5</v>
      </c>
      <c r="K646" s="2">
        <v>0</v>
      </c>
    </row>
    <row r="647" spans="1:11" x14ac:dyDescent="0.35">
      <c r="A647" s="1">
        <v>41812</v>
      </c>
      <c r="B647" s="3">
        <f t="shared" si="20"/>
        <v>2014</v>
      </c>
      <c r="C647" s="3">
        <f t="shared" si="21"/>
        <v>6</v>
      </c>
      <c r="D647" t="s">
        <v>853</v>
      </c>
      <c r="E647" t="s">
        <v>95</v>
      </c>
      <c r="F647" t="s">
        <v>11</v>
      </c>
      <c r="G647" t="s">
        <v>20</v>
      </c>
      <c r="H647" t="s">
        <v>865</v>
      </c>
      <c r="I647" s="2">
        <v>8.23</v>
      </c>
      <c r="J647" s="3">
        <v>3</v>
      </c>
      <c r="K647" s="2">
        <v>-6.03</v>
      </c>
    </row>
    <row r="648" spans="1:11" x14ac:dyDescent="0.35">
      <c r="A648" s="1">
        <v>41813</v>
      </c>
      <c r="B648" s="3">
        <f t="shared" si="20"/>
        <v>2014</v>
      </c>
      <c r="C648" s="3">
        <f t="shared" si="21"/>
        <v>6</v>
      </c>
      <c r="D648" t="s">
        <v>866</v>
      </c>
      <c r="E648" t="s">
        <v>23</v>
      </c>
      <c r="F648" t="s">
        <v>39</v>
      </c>
      <c r="G648" t="s">
        <v>52</v>
      </c>
      <c r="H648" t="s">
        <v>867</v>
      </c>
      <c r="I648" s="2">
        <v>86.38</v>
      </c>
      <c r="J648" s="3">
        <v>3</v>
      </c>
      <c r="K648" s="2">
        <v>1.08</v>
      </c>
    </row>
    <row r="649" spans="1:11" x14ac:dyDescent="0.35">
      <c r="A649" s="1">
        <v>41813</v>
      </c>
      <c r="B649" s="3">
        <f t="shared" si="20"/>
        <v>2014</v>
      </c>
      <c r="C649" s="3">
        <f t="shared" si="21"/>
        <v>6</v>
      </c>
      <c r="D649" t="s">
        <v>868</v>
      </c>
      <c r="E649" t="s">
        <v>245</v>
      </c>
      <c r="F649" t="s">
        <v>11</v>
      </c>
      <c r="G649" t="s">
        <v>24</v>
      </c>
      <c r="H649" t="s">
        <v>869</v>
      </c>
      <c r="I649" s="2">
        <v>20.02</v>
      </c>
      <c r="J649" s="3">
        <v>9</v>
      </c>
      <c r="K649" s="2">
        <v>1.75</v>
      </c>
    </row>
    <row r="650" spans="1:11" x14ac:dyDescent="0.35">
      <c r="A650" s="1">
        <v>41813</v>
      </c>
      <c r="B650" s="3">
        <f t="shared" si="20"/>
        <v>2014</v>
      </c>
      <c r="C650" s="3">
        <f t="shared" si="21"/>
        <v>6</v>
      </c>
      <c r="D650" t="s">
        <v>868</v>
      </c>
      <c r="E650" t="s">
        <v>245</v>
      </c>
      <c r="F650" t="s">
        <v>11</v>
      </c>
      <c r="G650" t="s">
        <v>200</v>
      </c>
      <c r="H650" t="s">
        <v>870</v>
      </c>
      <c r="I650" s="2">
        <v>3.1</v>
      </c>
      <c r="J650" s="3">
        <v>1</v>
      </c>
      <c r="K650" s="2">
        <v>0.35</v>
      </c>
    </row>
    <row r="651" spans="1:11" x14ac:dyDescent="0.3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5">
      <c r="A652" s="1">
        <v>41815</v>
      </c>
      <c r="B652" s="3">
        <f t="shared" si="20"/>
        <v>2014</v>
      </c>
      <c r="C652" s="3">
        <f t="shared" si="21"/>
        <v>6</v>
      </c>
      <c r="D652" t="s">
        <v>873</v>
      </c>
      <c r="E652" t="s">
        <v>27</v>
      </c>
      <c r="F652" t="s">
        <v>34</v>
      </c>
      <c r="G652" t="s">
        <v>145</v>
      </c>
      <c r="H652" t="s">
        <v>874</v>
      </c>
      <c r="I652" s="2">
        <v>447.84</v>
      </c>
      <c r="J652" s="3">
        <v>5</v>
      </c>
      <c r="K652" s="2">
        <v>11.2</v>
      </c>
    </row>
    <row r="653" spans="1:11" x14ac:dyDescent="0.3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5">
      <c r="A654" s="1">
        <v>41815</v>
      </c>
      <c r="B654" s="3">
        <f t="shared" si="20"/>
        <v>2014</v>
      </c>
      <c r="C654" s="3">
        <f t="shared" si="21"/>
        <v>6</v>
      </c>
      <c r="D654" t="s">
        <v>875</v>
      </c>
      <c r="E654" t="s">
        <v>91</v>
      </c>
      <c r="F654" t="s">
        <v>11</v>
      </c>
      <c r="G654" t="s">
        <v>24</v>
      </c>
      <c r="H654" t="s">
        <v>25</v>
      </c>
      <c r="I654" s="2">
        <v>71.63</v>
      </c>
      <c r="J654" s="3">
        <v>11</v>
      </c>
      <c r="K654" s="2">
        <v>17.91</v>
      </c>
    </row>
    <row r="655" spans="1:11" x14ac:dyDescent="0.35">
      <c r="A655" s="1">
        <v>41815</v>
      </c>
      <c r="B655" s="3">
        <f t="shared" si="20"/>
        <v>2014</v>
      </c>
      <c r="C655" s="3">
        <f t="shared" si="21"/>
        <v>6</v>
      </c>
      <c r="D655" t="s">
        <v>875</v>
      </c>
      <c r="E655" t="s">
        <v>91</v>
      </c>
      <c r="F655" t="s">
        <v>11</v>
      </c>
      <c r="G655" t="s">
        <v>24</v>
      </c>
      <c r="H655" t="s">
        <v>877</v>
      </c>
      <c r="I655" s="2">
        <v>9.33</v>
      </c>
      <c r="J655" s="3">
        <v>1</v>
      </c>
      <c r="K655" s="2">
        <v>0.82</v>
      </c>
    </row>
    <row r="656" spans="1:11" x14ac:dyDescent="0.35">
      <c r="A656" s="1">
        <v>41817</v>
      </c>
      <c r="B656" s="3">
        <f t="shared" si="20"/>
        <v>2014</v>
      </c>
      <c r="C656" s="3">
        <f t="shared" si="21"/>
        <v>6</v>
      </c>
      <c r="D656" t="s">
        <v>878</v>
      </c>
      <c r="E656" t="s">
        <v>329</v>
      </c>
      <c r="F656" t="s">
        <v>11</v>
      </c>
      <c r="G656" t="s">
        <v>18</v>
      </c>
      <c r="H656" t="s">
        <v>133</v>
      </c>
      <c r="I656" s="2">
        <v>306.2</v>
      </c>
      <c r="J656" s="3">
        <v>5</v>
      </c>
      <c r="K656" s="2">
        <v>0</v>
      </c>
    </row>
    <row r="657" spans="1:11" x14ac:dyDescent="0.35">
      <c r="A657" s="1">
        <v>41817</v>
      </c>
      <c r="B657" s="3">
        <f t="shared" si="20"/>
        <v>2014</v>
      </c>
      <c r="C657" s="3">
        <f t="shared" si="21"/>
        <v>6</v>
      </c>
      <c r="D657" t="s">
        <v>878</v>
      </c>
      <c r="E657" t="s">
        <v>329</v>
      </c>
      <c r="F657" t="s">
        <v>34</v>
      </c>
      <c r="G657" t="s">
        <v>145</v>
      </c>
      <c r="H657" t="s">
        <v>473</v>
      </c>
      <c r="I657" s="2">
        <v>85.98</v>
      </c>
      <c r="J657" s="3">
        <v>1</v>
      </c>
      <c r="K657" s="2">
        <v>22.35</v>
      </c>
    </row>
    <row r="658" spans="1:11" x14ac:dyDescent="0.35">
      <c r="A658" s="1">
        <v>41817</v>
      </c>
      <c r="B658" s="3">
        <f t="shared" si="20"/>
        <v>2014</v>
      </c>
      <c r="C658" s="3">
        <f t="shared" si="21"/>
        <v>6</v>
      </c>
      <c r="D658" t="s">
        <v>878</v>
      </c>
      <c r="E658" t="s">
        <v>329</v>
      </c>
      <c r="F658" t="s">
        <v>39</v>
      </c>
      <c r="G658" t="s">
        <v>52</v>
      </c>
      <c r="H658" t="s">
        <v>636</v>
      </c>
      <c r="I658" s="2">
        <v>223.96</v>
      </c>
      <c r="J658" s="3">
        <v>4</v>
      </c>
      <c r="K658" s="2">
        <v>53.75</v>
      </c>
    </row>
    <row r="659" spans="1:11" x14ac:dyDescent="0.35">
      <c r="A659" s="1">
        <v>41818</v>
      </c>
      <c r="B659" s="3">
        <f t="shared" si="20"/>
        <v>2014</v>
      </c>
      <c r="C659" s="3">
        <f t="shared" si="21"/>
        <v>6</v>
      </c>
      <c r="D659" t="s">
        <v>879</v>
      </c>
      <c r="E659" t="s">
        <v>23</v>
      </c>
      <c r="F659" t="s">
        <v>11</v>
      </c>
      <c r="G659" t="s">
        <v>12</v>
      </c>
      <c r="H659" t="s">
        <v>880</v>
      </c>
      <c r="I659" s="2">
        <v>41.47</v>
      </c>
      <c r="J659" s="3">
        <v>8</v>
      </c>
      <c r="K659" s="2">
        <v>14.52</v>
      </c>
    </row>
    <row r="660" spans="1:11" x14ac:dyDescent="0.3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5">
      <c r="A661" s="1">
        <v>41818</v>
      </c>
      <c r="B661" s="3">
        <f t="shared" si="20"/>
        <v>2014</v>
      </c>
      <c r="C661" s="3">
        <f t="shared" si="21"/>
        <v>6</v>
      </c>
      <c r="D661" t="s">
        <v>879</v>
      </c>
      <c r="E661" t="s">
        <v>23</v>
      </c>
      <c r="F661" t="s">
        <v>34</v>
      </c>
      <c r="G661" t="s">
        <v>35</v>
      </c>
      <c r="H661" t="s">
        <v>594</v>
      </c>
      <c r="I661" s="2">
        <v>1228.47</v>
      </c>
      <c r="J661" s="3">
        <v>5</v>
      </c>
      <c r="K661" s="2">
        <v>0</v>
      </c>
    </row>
    <row r="662" spans="1:11" x14ac:dyDescent="0.35">
      <c r="A662" s="1">
        <v>41818</v>
      </c>
      <c r="B662" s="3">
        <f t="shared" si="20"/>
        <v>2014</v>
      </c>
      <c r="C662" s="3">
        <f t="shared" si="21"/>
        <v>6</v>
      </c>
      <c r="D662" t="s">
        <v>879</v>
      </c>
      <c r="E662" t="s">
        <v>23</v>
      </c>
      <c r="F662" t="s">
        <v>11</v>
      </c>
      <c r="G662" t="s">
        <v>20</v>
      </c>
      <c r="H662" t="s">
        <v>168</v>
      </c>
      <c r="I662" s="2">
        <v>31.09</v>
      </c>
      <c r="J662" s="3">
        <v>3</v>
      </c>
      <c r="K662" s="2">
        <v>-22.8</v>
      </c>
    </row>
    <row r="663" spans="1:11" x14ac:dyDescent="0.35">
      <c r="A663" s="1">
        <v>41818</v>
      </c>
      <c r="B663" s="3">
        <f t="shared" si="20"/>
        <v>2014</v>
      </c>
      <c r="C663" s="3">
        <f t="shared" si="21"/>
        <v>6</v>
      </c>
      <c r="D663" t="s">
        <v>879</v>
      </c>
      <c r="E663" t="s">
        <v>23</v>
      </c>
      <c r="F663" t="s">
        <v>11</v>
      </c>
      <c r="G663" t="s">
        <v>12</v>
      </c>
      <c r="H663" t="s">
        <v>882</v>
      </c>
      <c r="I663" s="2">
        <v>335.52</v>
      </c>
      <c r="J663" s="3">
        <v>4</v>
      </c>
      <c r="K663" s="2">
        <v>117.43</v>
      </c>
    </row>
    <row r="664" spans="1:11" x14ac:dyDescent="0.35">
      <c r="A664" s="1">
        <v>41818</v>
      </c>
      <c r="B664" s="3">
        <f t="shared" si="20"/>
        <v>2014</v>
      </c>
      <c r="C664" s="3">
        <f t="shared" si="21"/>
        <v>6</v>
      </c>
      <c r="D664" t="s">
        <v>883</v>
      </c>
      <c r="E664" t="s">
        <v>110</v>
      </c>
      <c r="F664" t="s">
        <v>11</v>
      </c>
      <c r="G664" t="s">
        <v>43</v>
      </c>
      <c r="H664" t="s">
        <v>160</v>
      </c>
      <c r="I664" s="2">
        <v>6.08</v>
      </c>
      <c r="J664" s="3">
        <v>1</v>
      </c>
      <c r="K664" s="2">
        <v>3.04</v>
      </c>
    </row>
    <row r="665" spans="1:11" x14ac:dyDescent="0.35">
      <c r="A665" s="1">
        <v>41819</v>
      </c>
      <c r="B665" s="3">
        <f t="shared" si="20"/>
        <v>2014</v>
      </c>
      <c r="C665" s="3">
        <f t="shared" si="21"/>
        <v>6</v>
      </c>
      <c r="D665" t="s">
        <v>884</v>
      </c>
      <c r="E665" t="s">
        <v>78</v>
      </c>
      <c r="F665" t="s">
        <v>11</v>
      </c>
      <c r="G665" t="s">
        <v>24</v>
      </c>
      <c r="H665" t="s">
        <v>885</v>
      </c>
      <c r="I665" s="2">
        <v>32.76</v>
      </c>
      <c r="J665" s="3">
        <v>7</v>
      </c>
      <c r="K665" s="2">
        <v>3.69</v>
      </c>
    </row>
    <row r="666" spans="1:11" x14ac:dyDescent="0.35">
      <c r="A666" s="1">
        <v>41819</v>
      </c>
      <c r="B666" s="3">
        <f t="shared" si="20"/>
        <v>2014</v>
      </c>
      <c r="C666" s="3">
        <f t="shared" si="21"/>
        <v>6</v>
      </c>
      <c r="D666" t="s">
        <v>749</v>
      </c>
      <c r="E666" t="s">
        <v>149</v>
      </c>
      <c r="F666" t="s">
        <v>11</v>
      </c>
      <c r="G666" t="s">
        <v>20</v>
      </c>
      <c r="H666" t="s">
        <v>886</v>
      </c>
      <c r="I666" s="2">
        <v>13.92</v>
      </c>
      <c r="J666" s="3">
        <v>3</v>
      </c>
      <c r="K666" s="2">
        <v>4.87</v>
      </c>
    </row>
    <row r="667" spans="1:11" x14ac:dyDescent="0.35">
      <c r="A667" s="1">
        <v>41820</v>
      </c>
      <c r="B667" s="3">
        <f t="shared" si="20"/>
        <v>2014</v>
      </c>
      <c r="C667" s="3">
        <f t="shared" si="21"/>
        <v>6</v>
      </c>
      <c r="D667" t="s">
        <v>887</v>
      </c>
      <c r="E667" t="s">
        <v>149</v>
      </c>
      <c r="F667" t="s">
        <v>11</v>
      </c>
      <c r="G667" t="s">
        <v>20</v>
      </c>
      <c r="H667" t="s">
        <v>888</v>
      </c>
      <c r="I667" s="2">
        <v>334.77</v>
      </c>
      <c r="J667" s="3">
        <v>7</v>
      </c>
      <c r="K667" s="2">
        <v>108.8</v>
      </c>
    </row>
    <row r="668" spans="1:11" x14ac:dyDescent="0.35">
      <c r="A668" s="1">
        <v>41820</v>
      </c>
      <c r="B668" s="3">
        <f t="shared" si="20"/>
        <v>2014</v>
      </c>
      <c r="C668" s="3">
        <f t="shared" si="21"/>
        <v>6</v>
      </c>
      <c r="D668" t="s">
        <v>889</v>
      </c>
      <c r="E668" t="s">
        <v>15</v>
      </c>
      <c r="F668" t="s">
        <v>11</v>
      </c>
      <c r="G668" t="s">
        <v>24</v>
      </c>
      <c r="H668" t="s">
        <v>890</v>
      </c>
      <c r="I668" s="2">
        <v>5.25</v>
      </c>
      <c r="J668" s="3">
        <v>4</v>
      </c>
      <c r="K668" s="2">
        <v>1.64</v>
      </c>
    </row>
    <row r="669" spans="1:11" x14ac:dyDescent="0.35">
      <c r="A669" s="1">
        <v>41820</v>
      </c>
      <c r="B669" s="3">
        <f t="shared" si="20"/>
        <v>2014</v>
      </c>
      <c r="C669" s="3">
        <f t="shared" si="21"/>
        <v>6</v>
      </c>
      <c r="D669" t="s">
        <v>891</v>
      </c>
      <c r="E669" t="s">
        <v>27</v>
      </c>
      <c r="F669" t="s">
        <v>11</v>
      </c>
      <c r="G669" t="s">
        <v>24</v>
      </c>
      <c r="H669" t="s">
        <v>258</v>
      </c>
      <c r="I669" s="2">
        <v>32.4</v>
      </c>
      <c r="J669" s="3">
        <v>5</v>
      </c>
      <c r="K669" s="2">
        <v>10.37</v>
      </c>
    </row>
    <row r="670" spans="1:11" x14ac:dyDescent="0.35">
      <c r="A670" s="1">
        <v>41820</v>
      </c>
      <c r="B670" s="3">
        <f t="shared" si="20"/>
        <v>2014</v>
      </c>
      <c r="C670" s="3">
        <f t="shared" si="21"/>
        <v>6</v>
      </c>
      <c r="D670" t="s">
        <v>892</v>
      </c>
      <c r="E670" t="s">
        <v>10</v>
      </c>
      <c r="F670" t="s">
        <v>11</v>
      </c>
      <c r="G670" t="s">
        <v>12</v>
      </c>
      <c r="H670" t="s">
        <v>28</v>
      </c>
      <c r="I670" s="2">
        <v>25.92</v>
      </c>
      <c r="J670" s="3">
        <v>5</v>
      </c>
      <c r="K670" s="2">
        <v>9.07</v>
      </c>
    </row>
    <row r="671" spans="1:11" x14ac:dyDescent="0.35">
      <c r="A671" s="1">
        <v>41820</v>
      </c>
      <c r="B671" s="3">
        <f t="shared" si="20"/>
        <v>2014</v>
      </c>
      <c r="C671" s="3">
        <f t="shared" si="21"/>
        <v>6</v>
      </c>
      <c r="D671" t="s">
        <v>892</v>
      </c>
      <c r="E671" t="s">
        <v>10</v>
      </c>
      <c r="F671" t="s">
        <v>11</v>
      </c>
      <c r="G671" t="s">
        <v>43</v>
      </c>
      <c r="H671" t="s">
        <v>160</v>
      </c>
      <c r="I671" s="2">
        <v>21.31</v>
      </c>
      <c r="J671" s="3">
        <v>6</v>
      </c>
      <c r="K671" s="2">
        <v>7.19</v>
      </c>
    </row>
    <row r="672" spans="1:11" x14ac:dyDescent="0.35">
      <c r="A672" s="1">
        <v>41820</v>
      </c>
      <c r="B672" s="3">
        <f t="shared" si="20"/>
        <v>2014</v>
      </c>
      <c r="C672" s="3">
        <f t="shared" si="21"/>
        <v>6</v>
      </c>
      <c r="D672" t="s">
        <v>602</v>
      </c>
      <c r="E672" t="s">
        <v>149</v>
      </c>
      <c r="F672" t="s">
        <v>11</v>
      </c>
      <c r="G672" t="s">
        <v>20</v>
      </c>
      <c r="H672" t="s">
        <v>893</v>
      </c>
      <c r="I672" s="2">
        <v>2.69</v>
      </c>
      <c r="J672" s="3">
        <v>1</v>
      </c>
      <c r="K672" s="2">
        <v>0.84</v>
      </c>
    </row>
    <row r="673" spans="1:11" x14ac:dyDescent="0.35">
      <c r="A673" s="1">
        <v>41820</v>
      </c>
      <c r="B673" s="3">
        <f t="shared" si="20"/>
        <v>2014</v>
      </c>
      <c r="C673" s="3">
        <f t="shared" si="21"/>
        <v>6</v>
      </c>
      <c r="D673" t="s">
        <v>602</v>
      </c>
      <c r="E673" t="s">
        <v>149</v>
      </c>
      <c r="F673" t="s">
        <v>11</v>
      </c>
      <c r="G673" t="s">
        <v>24</v>
      </c>
      <c r="H673" t="s">
        <v>894</v>
      </c>
      <c r="I673" s="2">
        <v>6.6</v>
      </c>
      <c r="J673" s="3">
        <v>3</v>
      </c>
      <c r="K673" s="2">
        <v>2.9</v>
      </c>
    </row>
    <row r="674" spans="1:11" x14ac:dyDescent="0.35">
      <c r="A674" s="1">
        <v>41820</v>
      </c>
      <c r="B674" s="3">
        <f t="shared" si="20"/>
        <v>2014</v>
      </c>
      <c r="C674" s="3">
        <f t="shared" si="21"/>
        <v>6</v>
      </c>
      <c r="D674" t="s">
        <v>895</v>
      </c>
      <c r="E674" t="s">
        <v>245</v>
      </c>
      <c r="F674" t="s">
        <v>11</v>
      </c>
      <c r="G674" t="s">
        <v>12</v>
      </c>
      <c r="H674" t="s">
        <v>896</v>
      </c>
      <c r="I674" s="2">
        <v>310.69</v>
      </c>
      <c r="J674" s="3">
        <v>7</v>
      </c>
      <c r="K674" s="2">
        <v>108.74</v>
      </c>
    </row>
    <row r="675" spans="1:11" x14ac:dyDescent="0.3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5">
      <c r="A677" s="1">
        <v>41821</v>
      </c>
      <c r="B677" s="3">
        <f t="shared" si="20"/>
        <v>2014</v>
      </c>
      <c r="C677" s="3">
        <f t="shared" si="21"/>
        <v>7</v>
      </c>
      <c r="D677" t="s">
        <v>743</v>
      </c>
      <c r="E677" t="s">
        <v>123</v>
      </c>
      <c r="F677" t="s">
        <v>11</v>
      </c>
      <c r="G677" t="s">
        <v>20</v>
      </c>
      <c r="H677" t="s">
        <v>899</v>
      </c>
      <c r="I677" s="2">
        <v>5.18</v>
      </c>
      <c r="J677" s="3">
        <v>6</v>
      </c>
      <c r="K677" s="2">
        <v>-3.63</v>
      </c>
    </row>
    <row r="678" spans="1:11" x14ac:dyDescent="0.35">
      <c r="A678" s="1">
        <v>41822</v>
      </c>
      <c r="B678" s="3">
        <f t="shared" si="20"/>
        <v>2014</v>
      </c>
      <c r="C678" s="3">
        <f t="shared" si="21"/>
        <v>7</v>
      </c>
      <c r="D678" t="s">
        <v>900</v>
      </c>
      <c r="E678" t="s">
        <v>177</v>
      </c>
      <c r="F678" t="s">
        <v>39</v>
      </c>
      <c r="G678" t="s">
        <v>40</v>
      </c>
      <c r="H678" t="s">
        <v>901</v>
      </c>
      <c r="I678" s="2">
        <v>73.98</v>
      </c>
      <c r="J678" s="3">
        <v>2</v>
      </c>
      <c r="K678" s="2">
        <v>19.97</v>
      </c>
    </row>
    <row r="679" spans="1:11" x14ac:dyDescent="0.3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5">
      <c r="A680" s="1">
        <v>41824</v>
      </c>
      <c r="B680" s="3">
        <f t="shared" si="20"/>
        <v>2014</v>
      </c>
      <c r="C680" s="3">
        <f t="shared" si="21"/>
        <v>7</v>
      </c>
      <c r="D680" t="s">
        <v>445</v>
      </c>
      <c r="E680" t="s">
        <v>278</v>
      </c>
      <c r="F680" t="s">
        <v>11</v>
      </c>
      <c r="G680" t="s">
        <v>12</v>
      </c>
      <c r="H680" t="s">
        <v>482</v>
      </c>
      <c r="I680" s="2">
        <v>177.54</v>
      </c>
      <c r="J680" s="3">
        <v>4</v>
      </c>
      <c r="K680" s="2">
        <v>62.14</v>
      </c>
    </row>
    <row r="681" spans="1:11" x14ac:dyDescent="0.35">
      <c r="A681" s="1">
        <v>41824</v>
      </c>
      <c r="B681" s="3">
        <f t="shared" si="20"/>
        <v>2014</v>
      </c>
      <c r="C681" s="3">
        <f t="shared" si="21"/>
        <v>7</v>
      </c>
      <c r="D681" t="s">
        <v>445</v>
      </c>
      <c r="E681" t="s">
        <v>278</v>
      </c>
      <c r="F681" t="s">
        <v>11</v>
      </c>
      <c r="G681" t="s">
        <v>92</v>
      </c>
      <c r="H681" t="s">
        <v>93</v>
      </c>
      <c r="I681" s="2">
        <v>32.43</v>
      </c>
      <c r="J681" s="3">
        <v>2</v>
      </c>
      <c r="K681" s="2">
        <v>3.24</v>
      </c>
    </row>
    <row r="682" spans="1:11" x14ac:dyDescent="0.35">
      <c r="A682" s="1">
        <v>41824</v>
      </c>
      <c r="B682" s="3">
        <f t="shared" si="20"/>
        <v>2014</v>
      </c>
      <c r="C682" s="3">
        <f t="shared" si="21"/>
        <v>7</v>
      </c>
      <c r="D682" t="s">
        <v>902</v>
      </c>
      <c r="E682" t="s">
        <v>55</v>
      </c>
      <c r="F682" t="s">
        <v>11</v>
      </c>
      <c r="G682" t="s">
        <v>12</v>
      </c>
      <c r="H682" t="s">
        <v>903</v>
      </c>
      <c r="I682" s="2">
        <v>21.84</v>
      </c>
      <c r="J682" s="3">
        <v>3</v>
      </c>
      <c r="K682" s="2">
        <v>10.92</v>
      </c>
    </row>
    <row r="683" spans="1:11" x14ac:dyDescent="0.35">
      <c r="A683" s="1">
        <v>41824</v>
      </c>
      <c r="B683" s="3">
        <f t="shared" si="20"/>
        <v>2014</v>
      </c>
      <c r="C683" s="3">
        <f t="shared" si="21"/>
        <v>7</v>
      </c>
      <c r="D683" t="s">
        <v>902</v>
      </c>
      <c r="E683" t="s">
        <v>55</v>
      </c>
      <c r="F683" t="s">
        <v>11</v>
      </c>
      <c r="G683" t="s">
        <v>20</v>
      </c>
      <c r="H683" t="s">
        <v>436</v>
      </c>
      <c r="I683" s="2">
        <v>15.6</v>
      </c>
      <c r="J683" s="3">
        <v>5</v>
      </c>
      <c r="K683" s="2">
        <v>7.64</v>
      </c>
    </row>
    <row r="684" spans="1:11" x14ac:dyDescent="0.35">
      <c r="A684" s="1">
        <v>41825</v>
      </c>
      <c r="B684" s="3">
        <f t="shared" si="20"/>
        <v>2014</v>
      </c>
      <c r="C684" s="3">
        <f t="shared" si="21"/>
        <v>7</v>
      </c>
      <c r="D684" t="s">
        <v>904</v>
      </c>
      <c r="E684" t="s">
        <v>329</v>
      </c>
      <c r="F684" t="s">
        <v>39</v>
      </c>
      <c r="G684" t="s">
        <v>52</v>
      </c>
      <c r="H684" t="s">
        <v>905</v>
      </c>
      <c r="I684" s="2">
        <v>479.97</v>
      </c>
      <c r="J684" s="3">
        <v>3</v>
      </c>
      <c r="K684" s="2">
        <v>163.19</v>
      </c>
    </row>
    <row r="685" spans="1:11" x14ac:dyDescent="0.35">
      <c r="A685" s="1">
        <v>41825</v>
      </c>
      <c r="B685" s="3">
        <f t="shared" si="20"/>
        <v>2014</v>
      </c>
      <c r="C685" s="3">
        <f t="shared" si="21"/>
        <v>7</v>
      </c>
      <c r="D685" t="s">
        <v>904</v>
      </c>
      <c r="E685" t="s">
        <v>329</v>
      </c>
      <c r="F685" t="s">
        <v>11</v>
      </c>
      <c r="G685" t="s">
        <v>16</v>
      </c>
      <c r="H685" t="s">
        <v>906</v>
      </c>
      <c r="I685" s="2">
        <v>14.62</v>
      </c>
      <c r="J685" s="3">
        <v>2</v>
      </c>
      <c r="K685" s="2">
        <v>6.87</v>
      </c>
    </row>
    <row r="686" spans="1:11" x14ac:dyDescent="0.3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5">
      <c r="A687" s="1">
        <v>41825</v>
      </c>
      <c r="B687" s="3">
        <f t="shared" si="20"/>
        <v>2014</v>
      </c>
      <c r="C687" s="3">
        <f t="shared" si="21"/>
        <v>7</v>
      </c>
      <c r="D687" t="s">
        <v>907</v>
      </c>
      <c r="E687" t="s">
        <v>10</v>
      </c>
      <c r="F687" t="s">
        <v>11</v>
      </c>
      <c r="G687" t="s">
        <v>18</v>
      </c>
      <c r="H687" t="s">
        <v>908</v>
      </c>
      <c r="I687" s="2">
        <v>220.78</v>
      </c>
      <c r="J687" s="3">
        <v>3</v>
      </c>
      <c r="K687" s="2">
        <v>-44.16</v>
      </c>
    </row>
    <row r="688" spans="1:11" x14ac:dyDescent="0.35">
      <c r="A688" s="1">
        <v>41825</v>
      </c>
      <c r="B688" s="3">
        <f t="shared" si="20"/>
        <v>2014</v>
      </c>
      <c r="C688" s="3">
        <f t="shared" si="21"/>
        <v>7</v>
      </c>
      <c r="D688" t="s">
        <v>907</v>
      </c>
      <c r="E688" t="s">
        <v>10</v>
      </c>
      <c r="F688" t="s">
        <v>11</v>
      </c>
      <c r="G688" t="s">
        <v>18</v>
      </c>
      <c r="H688" t="s">
        <v>909</v>
      </c>
      <c r="I688" s="2">
        <v>281.42</v>
      </c>
      <c r="J688" s="3">
        <v>11</v>
      </c>
      <c r="K688" s="2">
        <v>-35.18</v>
      </c>
    </row>
    <row r="689" spans="1:11" x14ac:dyDescent="0.35">
      <c r="A689" s="1">
        <v>41825</v>
      </c>
      <c r="B689" s="3">
        <f t="shared" si="20"/>
        <v>2014</v>
      </c>
      <c r="C689" s="3">
        <f t="shared" si="21"/>
        <v>7</v>
      </c>
      <c r="D689" t="s">
        <v>910</v>
      </c>
      <c r="E689" t="s">
        <v>27</v>
      </c>
      <c r="F689" t="s">
        <v>11</v>
      </c>
      <c r="G689" t="s">
        <v>20</v>
      </c>
      <c r="H689" t="s">
        <v>911</v>
      </c>
      <c r="I689" s="2">
        <v>180.96</v>
      </c>
      <c r="J689" s="3">
        <v>6</v>
      </c>
      <c r="K689" s="2">
        <v>67.86</v>
      </c>
    </row>
    <row r="690" spans="1:11" x14ac:dyDescent="0.35">
      <c r="A690" s="1">
        <v>41825</v>
      </c>
      <c r="B690" s="3">
        <f t="shared" si="20"/>
        <v>2014</v>
      </c>
      <c r="C690" s="3">
        <f t="shared" si="21"/>
        <v>7</v>
      </c>
      <c r="D690" t="s">
        <v>90</v>
      </c>
      <c r="E690" t="s">
        <v>120</v>
      </c>
      <c r="F690" t="s">
        <v>11</v>
      </c>
      <c r="G690" t="s">
        <v>24</v>
      </c>
      <c r="H690" t="s">
        <v>798</v>
      </c>
      <c r="I690" s="2">
        <v>4.37</v>
      </c>
      <c r="J690" s="3">
        <v>3</v>
      </c>
      <c r="K690" s="2">
        <v>0.38</v>
      </c>
    </row>
    <row r="691" spans="1:11" x14ac:dyDescent="0.35">
      <c r="A691" s="1">
        <v>41825</v>
      </c>
      <c r="B691" s="3">
        <f t="shared" si="20"/>
        <v>2014</v>
      </c>
      <c r="C691" s="3">
        <f t="shared" si="21"/>
        <v>7</v>
      </c>
      <c r="D691" t="s">
        <v>912</v>
      </c>
      <c r="E691" t="s">
        <v>123</v>
      </c>
      <c r="F691" t="s">
        <v>34</v>
      </c>
      <c r="G691" t="s">
        <v>47</v>
      </c>
      <c r="H691" t="s">
        <v>913</v>
      </c>
      <c r="I691" s="2">
        <v>19.52</v>
      </c>
      <c r="J691" s="3">
        <v>2</v>
      </c>
      <c r="K691" s="2">
        <v>5.37</v>
      </c>
    </row>
    <row r="692" spans="1:11" x14ac:dyDescent="0.35">
      <c r="A692" s="1">
        <v>41825</v>
      </c>
      <c r="B692" s="3">
        <f t="shared" si="20"/>
        <v>2014</v>
      </c>
      <c r="C692" s="3">
        <f t="shared" si="21"/>
        <v>7</v>
      </c>
      <c r="D692" t="s">
        <v>912</v>
      </c>
      <c r="E692" t="s">
        <v>123</v>
      </c>
      <c r="F692" t="s">
        <v>11</v>
      </c>
      <c r="G692" t="s">
        <v>20</v>
      </c>
      <c r="H692" t="s">
        <v>914</v>
      </c>
      <c r="I692" s="2">
        <v>9.81</v>
      </c>
      <c r="J692" s="3">
        <v>5</v>
      </c>
      <c r="K692" s="2">
        <v>-6.87</v>
      </c>
    </row>
    <row r="693" spans="1:11" x14ac:dyDescent="0.35">
      <c r="A693" s="1">
        <v>41825</v>
      </c>
      <c r="B693" s="3">
        <f t="shared" si="20"/>
        <v>2014</v>
      </c>
      <c r="C693" s="3">
        <f t="shared" si="21"/>
        <v>7</v>
      </c>
      <c r="D693" t="s">
        <v>912</v>
      </c>
      <c r="E693" t="s">
        <v>123</v>
      </c>
      <c r="F693" t="s">
        <v>34</v>
      </c>
      <c r="G693" t="s">
        <v>47</v>
      </c>
      <c r="H693" t="s">
        <v>444</v>
      </c>
      <c r="I693" s="2">
        <v>213.22</v>
      </c>
      <c r="J693" s="3">
        <v>3</v>
      </c>
      <c r="K693" s="2">
        <v>15.99</v>
      </c>
    </row>
    <row r="694" spans="1:11" x14ac:dyDescent="0.35">
      <c r="A694" s="1">
        <v>41826</v>
      </c>
      <c r="B694" s="3">
        <f t="shared" si="20"/>
        <v>2014</v>
      </c>
      <c r="C694" s="3">
        <f t="shared" si="21"/>
        <v>7</v>
      </c>
      <c r="D694" t="s">
        <v>915</v>
      </c>
      <c r="E694" t="s">
        <v>149</v>
      </c>
      <c r="F694" t="s">
        <v>39</v>
      </c>
      <c r="G694" t="s">
        <v>603</v>
      </c>
      <c r="H694" t="s">
        <v>916</v>
      </c>
      <c r="I694" s="2">
        <v>559.99</v>
      </c>
      <c r="J694" s="3">
        <v>1</v>
      </c>
      <c r="K694" s="2">
        <v>175</v>
      </c>
    </row>
    <row r="695" spans="1:11" x14ac:dyDescent="0.35">
      <c r="A695" s="1">
        <v>41826</v>
      </c>
      <c r="B695" s="3">
        <f t="shared" si="20"/>
        <v>2014</v>
      </c>
      <c r="C695" s="3">
        <f t="shared" si="21"/>
        <v>7</v>
      </c>
      <c r="D695" t="s">
        <v>917</v>
      </c>
      <c r="E695" t="s">
        <v>27</v>
      </c>
      <c r="F695" t="s">
        <v>34</v>
      </c>
      <c r="G695" t="s">
        <v>35</v>
      </c>
      <c r="H695" t="s">
        <v>918</v>
      </c>
      <c r="I695" s="2">
        <v>478.48</v>
      </c>
      <c r="J695" s="3">
        <v>2</v>
      </c>
      <c r="K695" s="2">
        <v>47.85</v>
      </c>
    </row>
    <row r="696" spans="1:11" x14ac:dyDescent="0.35">
      <c r="A696" s="1">
        <v>41827</v>
      </c>
      <c r="B696" s="3">
        <f t="shared" si="20"/>
        <v>2014</v>
      </c>
      <c r="C696" s="3">
        <f t="shared" si="21"/>
        <v>7</v>
      </c>
      <c r="D696" t="s">
        <v>537</v>
      </c>
      <c r="E696" t="s">
        <v>23</v>
      </c>
      <c r="F696" t="s">
        <v>34</v>
      </c>
      <c r="G696" t="s">
        <v>35</v>
      </c>
      <c r="H696" t="s">
        <v>919</v>
      </c>
      <c r="I696" s="2">
        <v>172.19</v>
      </c>
      <c r="J696" s="3">
        <v>2</v>
      </c>
      <c r="K696" s="2">
        <v>-46.74</v>
      </c>
    </row>
    <row r="697" spans="1:11" x14ac:dyDescent="0.3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5">
      <c r="A698" s="1">
        <v>41828</v>
      </c>
      <c r="B698" s="3">
        <f t="shared" si="20"/>
        <v>2014</v>
      </c>
      <c r="C698" s="3">
        <f t="shared" si="21"/>
        <v>7</v>
      </c>
      <c r="D698" t="s">
        <v>921</v>
      </c>
      <c r="E698" t="s">
        <v>149</v>
      </c>
      <c r="F698" t="s">
        <v>34</v>
      </c>
      <c r="G698" t="s">
        <v>35</v>
      </c>
      <c r="H698" t="s">
        <v>793</v>
      </c>
      <c r="I698" s="2">
        <v>63.88</v>
      </c>
      <c r="J698" s="3">
        <v>1</v>
      </c>
      <c r="K698" s="2">
        <v>10.65</v>
      </c>
    </row>
    <row r="699" spans="1:11" x14ac:dyDescent="0.35">
      <c r="A699" s="1">
        <v>41828</v>
      </c>
      <c r="B699" s="3">
        <f t="shared" si="20"/>
        <v>2014</v>
      </c>
      <c r="C699" s="3">
        <f t="shared" si="21"/>
        <v>7</v>
      </c>
      <c r="D699" t="s">
        <v>922</v>
      </c>
      <c r="E699" t="s">
        <v>27</v>
      </c>
      <c r="F699" t="s">
        <v>34</v>
      </c>
      <c r="G699" t="s">
        <v>145</v>
      </c>
      <c r="H699" t="s">
        <v>183</v>
      </c>
      <c r="I699" s="2">
        <v>502.49</v>
      </c>
      <c r="J699" s="3">
        <v>3</v>
      </c>
      <c r="K699" s="2">
        <v>-87.94</v>
      </c>
    </row>
    <row r="700" spans="1:11" x14ac:dyDescent="0.3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5">
      <c r="A701" s="1">
        <v>41829</v>
      </c>
      <c r="B701" s="3">
        <f t="shared" si="20"/>
        <v>2014</v>
      </c>
      <c r="C701" s="3">
        <f t="shared" si="21"/>
        <v>7</v>
      </c>
      <c r="D701" t="s">
        <v>923</v>
      </c>
      <c r="E701" t="s">
        <v>10</v>
      </c>
      <c r="F701" t="s">
        <v>11</v>
      </c>
      <c r="G701" t="s">
        <v>12</v>
      </c>
      <c r="H701" t="s">
        <v>134</v>
      </c>
      <c r="I701" s="2">
        <v>10.37</v>
      </c>
      <c r="J701" s="3">
        <v>2</v>
      </c>
      <c r="K701" s="2">
        <v>3.63</v>
      </c>
    </row>
    <row r="702" spans="1:11" x14ac:dyDescent="0.35">
      <c r="A702" s="1">
        <v>41829</v>
      </c>
      <c r="B702" s="3">
        <f t="shared" si="20"/>
        <v>2014</v>
      </c>
      <c r="C702" s="3">
        <f t="shared" si="21"/>
        <v>7</v>
      </c>
      <c r="D702" t="s">
        <v>923</v>
      </c>
      <c r="E702" t="s">
        <v>10</v>
      </c>
      <c r="F702" t="s">
        <v>11</v>
      </c>
      <c r="G702" t="s">
        <v>12</v>
      </c>
      <c r="H702" t="s">
        <v>924</v>
      </c>
      <c r="I702" s="2">
        <v>14.35</v>
      </c>
      <c r="J702" s="3">
        <v>3</v>
      </c>
      <c r="K702" s="2">
        <v>4.49</v>
      </c>
    </row>
    <row r="703" spans="1:11" x14ac:dyDescent="0.35">
      <c r="A703" s="1">
        <v>41829</v>
      </c>
      <c r="B703" s="3">
        <f t="shared" si="20"/>
        <v>2014</v>
      </c>
      <c r="C703" s="3">
        <f t="shared" si="21"/>
        <v>7</v>
      </c>
      <c r="D703" t="s">
        <v>925</v>
      </c>
      <c r="E703" t="s">
        <v>27</v>
      </c>
      <c r="F703" t="s">
        <v>11</v>
      </c>
      <c r="G703" t="s">
        <v>16</v>
      </c>
      <c r="H703" t="s">
        <v>926</v>
      </c>
      <c r="I703" s="2">
        <v>2.88</v>
      </c>
      <c r="J703" s="3">
        <v>1</v>
      </c>
      <c r="K703" s="2">
        <v>1.41</v>
      </c>
    </row>
    <row r="704" spans="1:11" x14ac:dyDescent="0.35">
      <c r="A704" s="1">
        <v>41829</v>
      </c>
      <c r="B704" s="3">
        <f t="shared" si="20"/>
        <v>2014</v>
      </c>
      <c r="C704" s="3">
        <f t="shared" si="21"/>
        <v>7</v>
      </c>
      <c r="D704" t="s">
        <v>925</v>
      </c>
      <c r="E704" t="s">
        <v>27</v>
      </c>
      <c r="F704" t="s">
        <v>11</v>
      </c>
      <c r="G704" t="s">
        <v>20</v>
      </c>
      <c r="H704" t="s">
        <v>184</v>
      </c>
      <c r="I704" s="2">
        <v>41.9</v>
      </c>
      <c r="J704" s="3">
        <v>6</v>
      </c>
      <c r="K704" s="2">
        <v>14.14</v>
      </c>
    </row>
    <row r="705" spans="1:11" x14ac:dyDescent="0.35">
      <c r="A705" s="1">
        <v>41829</v>
      </c>
      <c r="B705" s="3">
        <f t="shared" si="20"/>
        <v>2014</v>
      </c>
      <c r="C705" s="3">
        <f t="shared" si="21"/>
        <v>7</v>
      </c>
      <c r="D705" t="s">
        <v>925</v>
      </c>
      <c r="E705" t="s">
        <v>27</v>
      </c>
      <c r="F705" t="s">
        <v>11</v>
      </c>
      <c r="G705" t="s">
        <v>18</v>
      </c>
      <c r="H705" t="s">
        <v>927</v>
      </c>
      <c r="I705" s="2">
        <v>23.92</v>
      </c>
      <c r="J705" s="3">
        <v>4</v>
      </c>
      <c r="K705" s="2">
        <v>4.07</v>
      </c>
    </row>
    <row r="706" spans="1:11" x14ac:dyDescent="0.3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5">
      <c r="A707" s="1">
        <v>41829</v>
      </c>
      <c r="B707" s="3">
        <f t="shared" si="22"/>
        <v>2014</v>
      </c>
      <c r="C707" s="3">
        <f t="shared" si="23"/>
        <v>7</v>
      </c>
      <c r="D707" t="s">
        <v>928</v>
      </c>
      <c r="E707" t="s">
        <v>27</v>
      </c>
      <c r="F707" t="s">
        <v>34</v>
      </c>
      <c r="G707" t="s">
        <v>74</v>
      </c>
      <c r="H707" t="s">
        <v>342</v>
      </c>
      <c r="I707" s="2">
        <v>119.83</v>
      </c>
      <c r="J707" s="3">
        <v>1</v>
      </c>
      <c r="K707" s="2">
        <v>7.05</v>
      </c>
    </row>
    <row r="708" spans="1:11" x14ac:dyDescent="0.3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5">
      <c r="A709" s="1">
        <v>41829</v>
      </c>
      <c r="B709" s="3">
        <f t="shared" si="22"/>
        <v>2014</v>
      </c>
      <c r="C709" s="3">
        <f t="shared" si="23"/>
        <v>7</v>
      </c>
      <c r="D709" t="s">
        <v>928</v>
      </c>
      <c r="E709" t="s">
        <v>27</v>
      </c>
      <c r="F709" t="s">
        <v>11</v>
      </c>
      <c r="G709" t="s">
        <v>12</v>
      </c>
      <c r="H709" t="s">
        <v>328</v>
      </c>
      <c r="I709" s="2">
        <v>32.4</v>
      </c>
      <c r="J709" s="3">
        <v>5</v>
      </c>
      <c r="K709" s="2">
        <v>15.55</v>
      </c>
    </row>
    <row r="710" spans="1:11" x14ac:dyDescent="0.35">
      <c r="A710" s="1">
        <v>41831</v>
      </c>
      <c r="B710" s="3">
        <f t="shared" si="22"/>
        <v>2014</v>
      </c>
      <c r="C710" s="3">
        <f t="shared" si="23"/>
        <v>7</v>
      </c>
      <c r="D710" t="s">
        <v>593</v>
      </c>
      <c r="E710" t="s">
        <v>177</v>
      </c>
      <c r="F710" t="s">
        <v>11</v>
      </c>
      <c r="G710" t="s">
        <v>12</v>
      </c>
      <c r="H710" t="s">
        <v>625</v>
      </c>
      <c r="I710" s="2">
        <v>177.2</v>
      </c>
      <c r="J710" s="3">
        <v>5</v>
      </c>
      <c r="K710" s="2">
        <v>83.28</v>
      </c>
    </row>
    <row r="711" spans="1:11" x14ac:dyDescent="0.35">
      <c r="A711" s="1">
        <v>41831</v>
      </c>
      <c r="B711" s="3">
        <f t="shared" si="22"/>
        <v>2014</v>
      </c>
      <c r="C711" s="3">
        <f t="shared" si="23"/>
        <v>7</v>
      </c>
      <c r="D711" t="s">
        <v>593</v>
      </c>
      <c r="E711" t="s">
        <v>177</v>
      </c>
      <c r="F711" t="s">
        <v>39</v>
      </c>
      <c r="G711" t="s">
        <v>40</v>
      </c>
      <c r="H711" t="s">
        <v>930</v>
      </c>
      <c r="I711" s="2">
        <v>197.97</v>
      </c>
      <c r="J711" s="3">
        <v>3</v>
      </c>
      <c r="K711" s="2">
        <v>57.41</v>
      </c>
    </row>
    <row r="712" spans="1:11" x14ac:dyDescent="0.35">
      <c r="A712" s="1">
        <v>41831</v>
      </c>
      <c r="B712" s="3">
        <f t="shared" si="22"/>
        <v>2014</v>
      </c>
      <c r="C712" s="3">
        <f t="shared" si="23"/>
        <v>7</v>
      </c>
      <c r="D712" t="s">
        <v>593</v>
      </c>
      <c r="E712" t="s">
        <v>177</v>
      </c>
      <c r="F712" t="s">
        <v>34</v>
      </c>
      <c r="G712" t="s">
        <v>35</v>
      </c>
      <c r="H712" t="s">
        <v>294</v>
      </c>
      <c r="I712" s="2">
        <v>854.94</v>
      </c>
      <c r="J712" s="3">
        <v>3</v>
      </c>
      <c r="K712" s="2">
        <v>213.74</v>
      </c>
    </row>
    <row r="713" spans="1:11" x14ac:dyDescent="0.35">
      <c r="A713" s="1">
        <v>41831</v>
      </c>
      <c r="B713" s="3">
        <f t="shared" si="22"/>
        <v>2014</v>
      </c>
      <c r="C713" s="3">
        <f t="shared" si="23"/>
        <v>7</v>
      </c>
      <c r="D713" t="s">
        <v>593</v>
      </c>
      <c r="E713" t="s">
        <v>177</v>
      </c>
      <c r="F713" t="s">
        <v>34</v>
      </c>
      <c r="G713" t="s">
        <v>47</v>
      </c>
      <c r="H713" t="s">
        <v>931</v>
      </c>
      <c r="I713" s="2">
        <v>124.11</v>
      </c>
      <c r="J713" s="3">
        <v>9</v>
      </c>
      <c r="K713" s="2">
        <v>52.13</v>
      </c>
    </row>
    <row r="714" spans="1:11" x14ac:dyDescent="0.35">
      <c r="A714" s="1">
        <v>41831</v>
      </c>
      <c r="B714" s="3">
        <f t="shared" si="22"/>
        <v>2014</v>
      </c>
      <c r="C714" s="3">
        <f t="shared" si="23"/>
        <v>7</v>
      </c>
      <c r="D714" t="s">
        <v>593</v>
      </c>
      <c r="E714" t="s">
        <v>177</v>
      </c>
      <c r="F714" t="s">
        <v>11</v>
      </c>
      <c r="G714" t="s">
        <v>16</v>
      </c>
      <c r="H714" t="s">
        <v>932</v>
      </c>
      <c r="I714" s="2">
        <v>14.4</v>
      </c>
      <c r="J714" s="3">
        <v>5</v>
      </c>
      <c r="K714" s="2">
        <v>7.06</v>
      </c>
    </row>
    <row r="715" spans="1:11" x14ac:dyDescent="0.35">
      <c r="A715" s="1">
        <v>41831</v>
      </c>
      <c r="B715" s="3">
        <f t="shared" si="22"/>
        <v>2014</v>
      </c>
      <c r="C715" s="3">
        <f t="shared" si="23"/>
        <v>7</v>
      </c>
      <c r="D715" t="s">
        <v>204</v>
      </c>
      <c r="E715" t="s">
        <v>10</v>
      </c>
      <c r="F715" t="s">
        <v>39</v>
      </c>
      <c r="G715" t="s">
        <v>40</v>
      </c>
      <c r="H715" t="s">
        <v>933</v>
      </c>
      <c r="I715" s="2">
        <v>575.97</v>
      </c>
      <c r="J715" s="3">
        <v>4</v>
      </c>
      <c r="K715" s="2">
        <v>43.2</v>
      </c>
    </row>
    <row r="716" spans="1:11" x14ac:dyDescent="0.35">
      <c r="A716" s="1">
        <v>41831</v>
      </c>
      <c r="B716" s="3">
        <f t="shared" si="22"/>
        <v>2014</v>
      </c>
      <c r="C716" s="3">
        <f t="shared" si="23"/>
        <v>7</v>
      </c>
      <c r="D716" t="s">
        <v>204</v>
      </c>
      <c r="E716" t="s">
        <v>10</v>
      </c>
      <c r="F716" t="s">
        <v>11</v>
      </c>
      <c r="G716" t="s">
        <v>12</v>
      </c>
      <c r="H716" t="s">
        <v>934</v>
      </c>
      <c r="I716" s="2">
        <v>10.37</v>
      </c>
      <c r="J716" s="3">
        <v>2</v>
      </c>
      <c r="K716" s="2">
        <v>3.63</v>
      </c>
    </row>
    <row r="717" spans="1:11" x14ac:dyDescent="0.35">
      <c r="A717" s="1">
        <v>41831</v>
      </c>
      <c r="B717" s="3">
        <f t="shared" si="22"/>
        <v>2014</v>
      </c>
      <c r="C717" s="3">
        <f t="shared" si="23"/>
        <v>7</v>
      </c>
      <c r="D717" t="s">
        <v>935</v>
      </c>
      <c r="E717" t="s">
        <v>149</v>
      </c>
      <c r="F717" t="s">
        <v>11</v>
      </c>
      <c r="G717" t="s">
        <v>12</v>
      </c>
      <c r="H717" t="s">
        <v>936</v>
      </c>
      <c r="I717" s="2">
        <v>49.12</v>
      </c>
      <c r="J717" s="3">
        <v>4</v>
      </c>
      <c r="K717" s="2">
        <v>23.09</v>
      </c>
    </row>
    <row r="718" spans="1:11" x14ac:dyDescent="0.35">
      <c r="A718" s="1">
        <v>41831</v>
      </c>
      <c r="B718" s="3">
        <f t="shared" si="22"/>
        <v>2014</v>
      </c>
      <c r="C718" s="3">
        <f t="shared" si="23"/>
        <v>7</v>
      </c>
      <c r="D718" t="s">
        <v>935</v>
      </c>
      <c r="E718" t="s">
        <v>149</v>
      </c>
      <c r="F718" t="s">
        <v>11</v>
      </c>
      <c r="G718" t="s">
        <v>20</v>
      </c>
      <c r="H718" t="s">
        <v>937</v>
      </c>
      <c r="I718" s="2">
        <v>18.28</v>
      </c>
      <c r="J718" s="3">
        <v>5</v>
      </c>
      <c r="K718" s="2">
        <v>6.4</v>
      </c>
    </row>
    <row r="719" spans="1:11" x14ac:dyDescent="0.35">
      <c r="A719" s="1">
        <v>41831</v>
      </c>
      <c r="B719" s="3">
        <f t="shared" si="22"/>
        <v>2014</v>
      </c>
      <c r="C719" s="3">
        <f t="shared" si="23"/>
        <v>7</v>
      </c>
      <c r="D719" t="s">
        <v>938</v>
      </c>
      <c r="E719" t="s">
        <v>149</v>
      </c>
      <c r="F719" t="s">
        <v>39</v>
      </c>
      <c r="G719" t="s">
        <v>40</v>
      </c>
      <c r="H719" t="s">
        <v>939</v>
      </c>
      <c r="I719" s="2">
        <v>164.85</v>
      </c>
      <c r="J719" s="3">
        <v>3</v>
      </c>
      <c r="K719" s="2">
        <v>47.81</v>
      </c>
    </row>
    <row r="720" spans="1:11" x14ac:dyDescent="0.35">
      <c r="A720" s="1">
        <v>41832</v>
      </c>
      <c r="B720" s="3">
        <f t="shared" si="22"/>
        <v>2014</v>
      </c>
      <c r="C720" s="3">
        <f t="shared" si="23"/>
        <v>7</v>
      </c>
      <c r="D720" t="s">
        <v>940</v>
      </c>
      <c r="E720" t="s">
        <v>27</v>
      </c>
      <c r="F720" t="s">
        <v>11</v>
      </c>
      <c r="G720" t="s">
        <v>20</v>
      </c>
      <c r="H720" t="s">
        <v>941</v>
      </c>
      <c r="I720" s="2">
        <v>7.71</v>
      </c>
      <c r="J720" s="3">
        <v>2</v>
      </c>
      <c r="K720" s="2">
        <v>2.8</v>
      </c>
    </row>
    <row r="721" spans="1:11" x14ac:dyDescent="0.35">
      <c r="A721" s="1">
        <v>41832</v>
      </c>
      <c r="B721" s="3">
        <f t="shared" si="22"/>
        <v>2014</v>
      </c>
      <c r="C721" s="3">
        <f t="shared" si="23"/>
        <v>7</v>
      </c>
      <c r="D721" t="s">
        <v>940</v>
      </c>
      <c r="E721" t="s">
        <v>27</v>
      </c>
      <c r="F721" t="s">
        <v>34</v>
      </c>
      <c r="G721" t="s">
        <v>145</v>
      </c>
      <c r="H721" t="s">
        <v>942</v>
      </c>
      <c r="I721" s="2">
        <v>698.35</v>
      </c>
      <c r="J721" s="3">
        <v>3</v>
      </c>
      <c r="K721" s="2">
        <v>-17.46</v>
      </c>
    </row>
    <row r="722" spans="1:11" x14ac:dyDescent="0.35">
      <c r="A722" s="1">
        <v>41832</v>
      </c>
      <c r="B722" s="3">
        <f t="shared" si="22"/>
        <v>2014</v>
      </c>
      <c r="C722" s="3">
        <f t="shared" si="23"/>
        <v>7</v>
      </c>
      <c r="D722" t="s">
        <v>530</v>
      </c>
      <c r="E722" t="s">
        <v>27</v>
      </c>
      <c r="F722" t="s">
        <v>11</v>
      </c>
      <c r="G722" t="s">
        <v>18</v>
      </c>
      <c r="H722" t="s">
        <v>638</v>
      </c>
      <c r="I722" s="2">
        <v>249.75</v>
      </c>
      <c r="J722" s="3">
        <v>9</v>
      </c>
      <c r="K722" s="2">
        <v>44.96</v>
      </c>
    </row>
    <row r="723" spans="1:11" x14ac:dyDescent="0.35">
      <c r="A723" s="1">
        <v>41832</v>
      </c>
      <c r="B723" s="3">
        <f t="shared" si="22"/>
        <v>2014</v>
      </c>
      <c r="C723" s="3">
        <f t="shared" si="23"/>
        <v>7</v>
      </c>
      <c r="D723" t="s">
        <v>530</v>
      </c>
      <c r="E723" t="s">
        <v>27</v>
      </c>
      <c r="F723" t="s">
        <v>39</v>
      </c>
      <c r="G723" t="s">
        <v>40</v>
      </c>
      <c r="H723" t="s">
        <v>943</v>
      </c>
      <c r="I723" s="2">
        <v>255.94</v>
      </c>
      <c r="J723" s="3">
        <v>8</v>
      </c>
      <c r="K723" s="2">
        <v>28.79</v>
      </c>
    </row>
    <row r="724" spans="1:11" x14ac:dyDescent="0.35">
      <c r="A724" s="1">
        <v>41832</v>
      </c>
      <c r="B724" s="3">
        <f t="shared" si="22"/>
        <v>2014</v>
      </c>
      <c r="C724" s="3">
        <f t="shared" si="23"/>
        <v>7</v>
      </c>
      <c r="D724" t="s">
        <v>256</v>
      </c>
      <c r="E724" t="s">
        <v>164</v>
      </c>
      <c r="F724" t="s">
        <v>34</v>
      </c>
      <c r="G724" t="s">
        <v>35</v>
      </c>
      <c r="H724" t="s">
        <v>944</v>
      </c>
      <c r="I724" s="2">
        <v>123.14</v>
      </c>
      <c r="J724" s="3">
        <v>4</v>
      </c>
      <c r="K724" s="2">
        <v>13.85</v>
      </c>
    </row>
    <row r="725" spans="1:11" x14ac:dyDescent="0.35">
      <c r="A725" s="1">
        <v>41832</v>
      </c>
      <c r="B725" s="3">
        <f t="shared" si="22"/>
        <v>2014</v>
      </c>
      <c r="C725" s="3">
        <f t="shared" si="23"/>
        <v>7</v>
      </c>
      <c r="D725" t="s">
        <v>256</v>
      </c>
      <c r="E725" t="s">
        <v>164</v>
      </c>
      <c r="F725" t="s">
        <v>11</v>
      </c>
      <c r="G725" t="s">
        <v>20</v>
      </c>
      <c r="H725" t="s">
        <v>881</v>
      </c>
      <c r="I725" s="2">
        <v>11.26</v>
      </c>
      <c r="J725" s="3">
        <v>4</v>
      </c>
      <c r="K725" s="2">
        <v>3.8</v>
      </c>
    </row>
    <row r="726" spans="1:11" x14ac:dyDescent="0.35">
      <c r="A726" s="1">
        <v>41832</v>
      </c>
      <c r="B726" s="3">
        <f t="shared" si="22"/>
        <v>2014</v>
      </c>
      <c r="C726" s="3">
        <f t="shared" si="23"/>
        <v>7</v>
      </c>
      <c r="D726" t="s">
        <v>945</v>
      </c>
      <c r="E726" t="s">
        <v>15</v>
      </c>
      <c r="F726" t="s">
        <v>11</v>
      </c>
      <c r="G726" t="s">
        <v>12</v>
      </c>
      <c r="H726" t="s">
        <v>679</v>
      </c>
      <c r="I726" s="2">
        <v>35.86</v>
      </c>
      <c r="J726" s="3">
        <v>9</v>
      </c>
      <c r="K726" s="2">
        <v>13</v>
      </c>
    </row>
    <row r="727" spans="1:11" x14ac:dyDescent="0.35">
      <c r="A727" s="1">
        <v>41832</v>
      </c>
      <c r="B727" s="3">
        <f t="shared" si="22"/>
        <v>2014</v>
      </c>
      <c r="C727" s="3">
        <f t="shared" si="23"/>
        <v>7</v>
      </c>
      <c r="D727" t="s">
        <v>945</v>
      </c>
      <c r="E727" t="s">
        <v>15</v>
      </c>
      <c r="F727" t="s">
        <v>39</v>
      </c>
      <c r="G727" t="s">
        <v>52</v>
      </c>
      <c r="H727" t="s">
        <v>946</v>
      </c>
      <c r="I727" s="2">
        <v>23.84</v>
      </c>
      <c r="J727" s="3">
        <v>4</v>
      </c>
      <c r="K727" s="2">
        <v>3.28</v>
      </c>
    </row>
    <row r="728" spans="1:11" x14ac:dyDescent="0.35">
      <c r="A728" s="1">
        <v>41832</v>
      </c>
      <c r="B728" s="3">
        <f t="shared" si="22"/>
        <v>2014</v>
      </c>
      <c r="C728" s="3">
        <f t="shared" si="23"/>
        <v>7</v>
      </c>
      <c r="D728" t="s">
        <v>947</v>
      </c>
      <c r="E728" t="s">
        <v>10</v>
      </c>
      <c r="F728" t="s">
        <v>34</v>
      </c>
      <c r="G728" t="s">
        <v>35</v>
      </c>
      <c r="H728" t="s">
        <v>948</v>
      </c>
      <c r="I728" s="2">
        <v>512.36</v>
      </c>
      <c r="J728" s="3">
        <v>3</v>
      </c>
      <c r="K728" s="2">
        <v>-14.64</v>
      </c>
    </row>
    <row r="729" spans="1:11" x14ac:dyDescent="0.3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5">
      <c r="A730" s="1">
        <v>41832</v>
      </c>
      <c r="B730" s="3">
        <f t="shared" si="22"/>
        <v>2014</v>
      </c>
      <c r="C730" s="3">
        <f t="shared" si="23"/>
        <v>7</v>
      </c>
      <c r="D730" t="s">
        <v>947</v>
      </c>
      <c r="E730" t="s">
        <v>10</v>
      </c>
      <c r="F730" t="s">
        <v>11</v>
      </c>
      <c r="G730" t="s">
        <v>24</v>
      </c>
      <c r="H730" t="s">
        <v>949</v>
      </c>
      <c r="I730" s="2">
        <v>22.29</v>
      </c>
      <c r="J730" s="3">
        <v>7</v>
      </c>
      <c r="K730" s="2">
        <v>3.9</v>
      </c>
    </row>
    <row r="731" spans="1:11" x14ac:dyDescent="0.35">
      <c r="A731" s="1">
        <v>41832</v>
      </c>
      <c r="B731" s="3">
        <f t="shared" si="22"/>
        <v>2014</v>
      </c>
      <c r="C731" s="3">
        <f t="shared" si="23"/>
        <v>7</v>
      </c>
      <c r="D731" t="s">
        <v>947</v>
      </c>
      <c r="E731" t="s">
        <v>10</v>
      </c>
      <c r="F731" t="s">
        <v>11</v>
      </c>
      <c r="G731" t="s">
        <v>12</v>
      </c>
      <c r="H731" t="s">
        <v>127</v>
      </c>
      <c r="I731" s="2">
        <v>16.03</v>
      </c>
      <c r="J731" s="3">
        <v>3</v>
      </c>
      <c r="K731" s="2">
        <v>5.61</v>
      </c>
    </row>
    <row r="732" spans="1:11" x14ac:dyDescent="0.3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5">
      <c r="A733" s="1">
        <v>41834</v>
      </c>
      <c r="B733" s="3">
        <f t="shared" si="22"/>
        <v>2014</v>
      </c>
      <c r="C733" s="3">
        <f t="shared" si="23"/>
        <v>7</v>
      </c>
      <c r="D733" t="s">
        <v>951</v>
      </c>
      <c r="E733" t="s">
        <v>15</v>
      </c>
      <c r="F733" t="s">
        <v>11</v>
      </c>
      <c r="G733" t="s">
        <v>20</v>
      </c>
      <c r="H733" t="s">
        <v>952</v>
      </c>
      <c r="I733" s="2">
        <v>29.93</v>
      </c>
      <c r="J733" s="3">
        <v>7</v>
      </c>
      <c r="K733" s="2">
        <v>-46.39</v>
      </c>
    </row>
    <row r="734" spans="1:11" x14ac:dyDescent="0.3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5">
      <c r="A735" s="1">
        <v>41834</v>
      </c>
      <c r="B735" s="3">
        <f t="shared" si="22"/>
        <v>2014</v>
      </c>
      <c r="C735" s="3">
        <f t="shared" si="23"/>
        <v>7</v>
      </c>
      <c r="D735" t="s">
        <v>953</v>
      </c>
      <c r="E735" t="s">
        <v>95</v>
      </c>
      <c r="F735" t="s">
        <v>11</v>
      </c>
      <c r="G735" t="s">
        <v>18</v>
      </c>
      <c r="H735" t="s">
        <v>111</v>
      </c>
      <c r="I735" s="2">
        <v>55.92</v>
      </c>
      <c r="J735" s="3">
        <v>5</v>
      </c>
      <c r="K735" s="2">
        <v>6.29</v>
      </c>
    </row>
    <row r="736" spans="1:11" x14ac:dyDescent="0.35">
      <c r="A736" s="1">
        <v>41834</v>
      </c>
      <c r="B736" s="3">
        <f t="shared" si="22"/>
        <v>2014</v>
      </c>
      <c r="C736" s="3">
        <f t="shared" si="23"/>
        <v>7</v>
      </c>
      <c r="D736" t="s">
        <v>195</v>
      </c>
      <c r="E736" t="s">
        <v>23</v>
      </c>
      <c r="F736" t="s">
        <v>39</v>
      </c>
      <c r="G736" t="s">
        <v>40</v>
      </c>
      <c r="H736" t="s">
        <v>954</v>
      </c>
      <c r="I736" s="2">
        <v>13.49</v>
      </c>
      <c r="J736" s="3">
        <v>1</v>
      </c>
      <c r="K736" s="2">
        <v>-2.25</v>
      </c>
    </row>
    <row r="737" spans="1:11" x14ac:dyDescent="0.35">
      <c r="A737" s="1">
        <v>41834</v>
      </c>
      <c r="B737" s="3">
        <f t="shared" si="22"/>
        <v>2014</v>
      </c>
      <c r="C737" s="3">
        <f t="shared" si="23"/>
        <v>7</v>
      </c>
      <c r="D737" t="s">
        <v>195</v>
      </c>
      <c r="E737" t="s">
        <v>23</v>
      </c>
      <c r="F737" t="s">
        <v>39</v>
      </c>
      <c r="G737" t="s">
        <v>40</v>
      </c>
      <c r="H737" t="s">
        <v>955</v>
      </c>
      <c r="I737" s="2">
        <v>23.99</v>
      </c>
      <c r="J737" s="3">
        <v>2</v>
      </c>
      <c r="K737" s="2">
        <v>-13.99</v>
      </c>
    </row>
    <row r="738" spans="1:11" x14ac:dyDescent="0.35">
      <c r="A738" s="1">
        <v>41834</v>
      </c>
      <c r="B738" s="3">
        <f t="shared" si="22"/>
        <v>2014</v>
      </c>
      <c r="C738" s="3">
        <f t="shared" si="23"/>
        <v>7</v>
      </c>
      <c r="D738" t="s">
        <v>195</v>
      </c>
      <c r="E738" t="s">
        <v>23</v>
      </c>
      <c r="F738" t="s">
        <v>34</v>
      </c>
      <c r="G738" t="s">
        <v>47</v>
      </c>
      <c r="H738" t="s">
        <v>956</v>
      </c>
      <c r="I738" s="2">
        <v>31.98</v>
      </c>
      <c r="J738" s="3">
        <v>2</v>
      </c>
      <c r="K738" s="2">
        <v>1.2</v>
      </c>
    </row>
    <row r="739" spans="1:11" x14ac:dyDescent="0.35">
      <c r="A739" s="1">
        <v>41834</v>
      </c>
      <c r="B739" s="3">
        <f t="shared" si="22"/>
        <v>2014</v>
      </c>
      <c r="C739" s="3">
        <f t="shared" si="23"/>
        <v>7</v>
      </c>
      <c r="D739" t="s">
        <v>195</v>
      </c>
      <c r="E739" t="s">
        <v>23</v>
      </c>
      <c r="F739" t="s">
        <v>11</v>
      </c>
      <c r="G739" t="s">
        <v>24</v>
      </c>
      <c r="H739" t="s">
        <v>279</v>
      </c>
      <c r="I739" s="2">
        <v>41.58</v>
      </c>
      <c r="J739" s="3">
        <v>2</v>
      </c>
      <c r="K739" s="2">
        <v>4.68</v>
      </c>
    </row>
    <row r="740" spans="1:11" x14ac:dyDescent="0.3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5">
      <c r="A742" s="1">
        <v>41835</v>
      </c>
      <c r="B742" s="3">
        <f t="shared" si="22"/>
        <v>2014</v>
      </c>
      <c r="C742" s="3">
        <f t="shared" si="23"/>
        <v>7</v>
      </c>
      <c r="D742" t="s">
        <v>659</v>
      </c>
      <c r="E742" t="s">
        <v>140</v>
      </c>
      <c r="F742" t="s">
        <v>39</v>
      </c>
      <c r="G742" t="s">
        <v>52</v>
      </c>
      <c r="H742" t="s">
        <v>961</v>
      </c>
      <c r="I742" s="2">
        <v>2.97</v>
      </c>
      <c r="J742" s="3">
        <v>3</v>
      </c>
      <c r="K742" s="2">
        <v>1.31</v>
      </c>
    </row>
    <row r="743" spans="1:11" x14ac:dyDescent="0.35">
      <c r="A743" s="1">
        <v>41835</v>
      </c>
      <c r="B743" s="3">
        <f t="shared" si="22"/>
        <v>2014</v>
      </c>
      <c r="C743" s="3">
        <f t="shared" si="23"/>
        <v>7</v>
      </c>
      <c r="D743" t="s">
        <v>659</v>
      </c>
      <c r="E743" t="s">
        <v>140</v>
      </c>
      <c r="F743" t="s">
        <v>11</v>
      </c>
      <c r="G743" t="s">
        <v>43</v>
      </c>
      <c r="H743" t="s">
        <v>962</v>
      </c>
      <c r="I743" s="2">
        <v>6.54</v>
      </c>
      <c r="J743" s="3">
        <v>3</v>
      </c>
      <c r="K743" s="2">
        <v>2.68</v>
      </c>
    </row>
    <row r="744" spans="1:11" x14ac:dyDescent="0.35">
      <c r="A744" s="1">
        <v>41838</v>
      </c>
      <c r="B744" s="3">
        <f t="shared" si="22"/>
        <v>2014</v>
      </c>
      <c r="C744" s="3">
        <f t="shared" si="23"/>
        <v>7</v>
      </c>
      <c r="D744" t="s">
        <v>963</v>
      </c>
      <c r="E744" t="s">
        <v>95</v>
      </c>
      <c r="F744" t="s">
        <v>34</v>
      </c>
      <c r="G744" t="s">
        <v>35</v>
      </c>
      <c r="H744" t="s">
        <v>964</v>
      </c>
      <c r="I744" s="2">
        <v>259.14</v>
      </c>
      <c r="J744" s="3">
        <v>4</v>
      </c>
      <c r="K744" s="2">
        <v>-25.91</v>
      </c>
    </row>
    <row r="745" spans="1:11" x14ac:dyDescent="0.3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5">
      <c r="A746" s="1">
        <v>41839</v>
      </c>
      <c r="B746" s="3">
        <f t="shared" si="22"/>
        <v>2014</v>
      </c>
      <c r="C746" s="3">
        <f t="shared" si="23"/>
        <v>7</v>
      </c>
      <c r="D746" t="s">
        <v>967</v>
      </c>
      <c r="E746" t="s">
        <v>613</v>
      </c>
      <c r="F746" t="s">
        <v>39</v>
      </c>
      <c r="G746" t="s">
        <v>40</v>
      </c>
      <c r="H746" t="s">
        <v>933</v>
      </c>
      <c r="I746" s="2">
        <v>359.98</v>
      </c>
      <c r="J746" s="3">
        <v>2</v>
      </c>
      <c r="K746" s="2">
        <v>93.59</v>
      </c>
    </row>
    <row r="747" spans="1:11" x14ac:dyDescent="0.35">
      <c r="A747" s="1">
        <v>41839</v>
      </c>
      <c r="B747" s="3">
        <f t="shared" si="22"/>
        <v>2014</v>
      </c>
      <c r="C747" s="3">
        <f t="shared" si="23"/>
        <v>7</v>
      </c>
      <c r="D747" t="s">
        <v>967</v>
      </c>
      <c r="E747" t="s">
        <v>613</v>
      </c>
      <c r="F747" t="s">
        <v>34</v>
      </c>
      <c r="G747" t="s">
        <v>145</v>
      </c>
      <c r="H747" t="s">
        <v>968</v>
      </c>
      <c r="I747" s="2">
        <v>70.56</v>
      </c>
      <c r="J747" s="3">
        <v>1</v>
      </c>
      <c r="K747" s="2">
        <v>-4.03</v>
      </c>
    </row>
    <row r="748" spans="1:11" x14ac:dyDescent="0.35">
      <c r="A748" s="1">
        <v>41839</v>
      </c>
      <c r="B748" s="3">
        <f t="shared" si="22"/>
        <v>2014</v>
      </c>
      <c r="C748" s="3">
        <f t="shared" si="23"/>
        <v>7</v>
      </c>
      <c r="D748" t="s">
        <v>967</v>
      </c>
      <c r="E748" t="s">
        <v>613</v>
      </c>
      <c r="F748" t="s">
        <v>11</v>
      </c>
      <c r="G748" t="s">
        <v>20</v>
      </c>
      <c r="H748" t="s">
        <v>969</v>
      </c>
      <c r="I748" s="2">
        <v>20.88</v>
      </c>
      <c r="J748" s="3">
        <v>2</v>
      </c>
      <c r="K748" s="2">
        <v>9.6</v>
      </c>
    </row>
    <row r="749" spans="1:11" x14ac:dyDescent="0.35">
      <c r="A749" s="1">
        <v>41839</v>
      </c>
      <c r="B749" s="3">
        <f t="shared" si="22"/>
        <v>2014</v>
      </c>
      <c r="C749" s="3">
        <f t="shared" si="23"/>
        <v>7</v>
      </c>
      <c r="D749" t="s">
        <v>967</v>
      </c>
      <c r="E749" t="s">
        <v>613</v>
      </c>
      <c r="F749" t="s">
        <v>11</v>
      </c>
      <c r="G749" t="s">
        <v>20</v>
      </c>
      <c r="H749" t="s">
        <v>970</v>
      </c>
      <c r="I749" s="2">
        <v>3.81</v>
      </c>
      <c r="J749" s="3">
        <v>1</v>
      </c>
      <c r="K749" s="2">
        <v>1.83</v>
      </c>
    </row>
    <row r="750" spans="1:11" x14ac:dyDescent="0.35">
      <c r="A750" s="1">
        <v>41839</v>
      </c>
      <c r="B750" s="3">
        <f t="shared" si="22"/>
        <v>2014</v>
      </c>
      <c r="C750" s="3">
        <f t="shared" si="23"/>
        <v>7</v>
      </c>
      <c r="D750" t="s">
        <v>971</v>
      </c>
      <c r="E750" t="s">
        <v>515</v>
      </c>
      <c r="F750" t="s">
        <v>11</v>
      </c>
      <c r="G750" t="s">
        <v>20</v>
      </c>
      <c r="H750" t="s">
        <v>972</v>
      </c>
      <c r="I750" s="2">
        <v>6.1</v>
      </c>
      <c r="J750" s="3">
        <v>2</v>
      </c>
      <c r="K750" s="2">
        <v>2.21</v>
      </c>
    </row>
    <row r="751" spans="1:11" x14ac:dyDescent="0.35">
      <c r="A751" s="1">
        <v>41840</v>
      </c>
      <c r="B751" s="3">
        <f t="shared" si="22"/>
        <v>2014</v>
      </c>
      <c r="C751" s="3">
        <f t="shared" si="23"/>
        <v>7</v>
      </c>
      <c r="D751" t="s">
        <v>973</v>
      </c>
      <c r="E751" t="s">
        <v>10</v>
      </c>
      <c r="F751" t="s">
        <v>11</v>
      </c>
      <c r="G751" t="s">
        <v>18</v>
      </c>
      <c r="H751" t="s">
        <v>974</v>
      </c>
      <c r="I751" s="2">
        <v>342.86</v>
      </c>
      <c r="J751" s="3">
        <v>3</v>
      </c>
      <c r="K751" s="2">
        <v>38.57</v>
      </c>
    </row>
    <row r="752" spans="1:11" x14ac:dyDescent="0.3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5">
      <c r="A754" s="1">
        <v>41840</v>
      </c>
      <c r="B754" s="3">
        <f t="shared" si="22"/>
        <v>2014</v>
      </c>
      <c r="C754" s="3">
        <f t="shared" si="23"/>
        <v>7</v>
      </c>
      <c r="D754" t="s">
        <v>977</v>
      </c>
      <c r="E754" t="s">
        <v>78</v>
      </c>
      <c r="F754" t="s">
        <v>11</v>
      </c>
      <c r="G754" t="s">
        <v>18</v>
      </c>
      <c r="H754" t="s">
        <v>192</v>
      </c>
      <c r="I754" s="2">
        <v>25.98</v>
      </c>
      <c r="J754" s="3">
        <v>1</v>
      </c>
      <c r="K754" s="2">
        <v>-5.2</v>
      </c>
    </row>
    <row r="755" spans="1:11" x14ac:dyDescent="0.35">
      <c r="A755" s="1">
        <v>41840</v>
      </c>
      <c r="B755" s="3">
        <f t="shared" si="22"/>
        <v>2014</v>
      </c>
      <c r="C755" s="3">
        <f t="shared" si="23"/>
        <v>7</v>
      </c>
      <c r="D755" t="s">
        <v>977</v>
      </c>
      <c r="E755" t="s">
        <v>78</v>
      </c>
      <c r="F755" t="s">
        <v>11</v>
      </c>
      <c r="G755" t="s">
        <v>20</v>
      </c>
      <c r="H755" t="s">
        <v>701</v>
      </c>
      <c r="I755" s="2">
        <v>27.36</v>
      </c>
      <c r="J755" s="3">
        <v>3</v>
      </c>
      <c r="K755" s="2">
        <v>-21.89</v>
      </c>
    </row>
    <row r="756" spans="1:11" x14ac:dyDescent="0.35">
      <c r="A756" s="1">
        <v>41840</v>
      </c>
      <c r="B756" s="3">
        <f t="shared" si="22"/>
        <v>2014</v>
      </c>
      <c r="C756" s="3">
        <f t="shared" si="23"/>
        <v>7</v>
      </c>
      <c r="D756" t="s">
        <v>978</v>
      </c>
      <c r="E756" t="s">
        <v>27</v>
      </c>
      <c r="F756" t="s">
        <v>11</v>
      </c>
      <c r="G756" t="s">
        <v>12</v>
      </c>
      <c r="H756" t="s">
        <v>979</v>
      </c>
      <c r="I756" s="2">
        <v>104.85</v>
      </c>
      <c r="J756" s="3">
        <v>1</v>
      </c>
      <c r="K756" s="2">
        <v>50.33</v>
      </c>
    </row>
    <row r="757" spans="1:11" x14ac:dyDescent="0.3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5">
      <c r="A759" s="1">
        <v>41840</v>
      </c>
      <c r="B759" s="3">
        <f t="shared" si="22"/>
        <v>2014</v>
      </c>
      <c r="C759" s="3">
        <f t="shared" si="23"/>
        <v>7</v>
      </c>
      <c r="D759" t="s">
        <v>978</v>
      </c>
      <c r="E759" t="s">
        <v>27</v>
      </c>
      <c r="F759" t="s">
        <v>34</v>
      </c>
      <c r="G759" t="s">
        <v>47</v>
      </c>
      <c r="H759" t="s">
        <v>982</v>
      </c>
      <c r="I759" s="2">
        <v>43.02</v>
      </c>
      <c r="J759" s="3">
        <v>3</v>
      </c>
      <c r="K759" s="2">
        <v>15.49</v>
      </c>
    </row>
    <row r="760" spans="1:11" x14ac:dyDescent="0.35">
      <c r="A760" s="1">
        <v>41840</v>
      </c>
      <c r="B760" s="3">
        <f t="shared" si="22"/>
        <v>2014</v>
      </c>
      <c r="C760" s="3">
        <f t="shared" si="23"/>
        <v>7</v>
      </c>
      <c r="D760" t="s">
        <v>983</v>
      </c>
      <c r="E760" t="s">
        <v>27</v>
      </c>
      <c r="F760" t="s">
        <v>11</v>
      </c>
      <c r="G760" t="s">
        <v>20</v>
      </c>
      <c r="H760" t="s">
        <v>984</v>
      </c>
      <c r="I760" s="2">
        <v>89.71</v>
      </c>
      <c r="J760" s="3">
        <v>6</v>
      </c>
      <c r="K760" s="2">
        <v>30.28</v>
      </c>
    </row>
    <row r="761" spans="1:11" x14ac:dyDescent="0.35">
      <c r="A761" s="1">
        <v>41840</v>
      </c>
      <c r="B761" s="3">
        <f t="shared" si="22"/>
        <v>2014</v>
      </c>
      <c r="C761" s="3">
        <f t="shared" si="23"/>
        <v>7</v>
      </c>
      <c r="D761" t="s">
        <v>983</v>
      </c>
      <c r="E761" t="s">
        <v>27</v>
      </c>
      <c r="F761" t="s">
        <v>11</v>
      </c>
      <c r="G761" t="s">
        <v>12</v>
      </c>
      <c r="H761" t="s">
        <v>985</v>
      </c>
      <c r="I761" s="2">
        <v>22.83</v>
      </c>
      <c r="J761" s="3">
        <v>3</v>
      </c>
      <c r="K761" s="2">
        <v>10.73</v>
      </c>
    </row>
    <row r="762" spans="1:11" x14ac:dyDescent="0.35">
      <c r="A762" s="1">
        <v>41840</v>
      </c>
      <c r="B762" s="3">
        <f t="shared" si="22"/>
        <v>2014</v>
      </c>
      <c r="C762" s="3">
        <f t="shared" si="23"/>
        <v>7</v>
      </c>
      <c r="D762" t="s">
        <v>387</v>
      </c>
      <c r="E762" t="s">
        <v>27</v>
      </c>
      <c r="F762" t="s">
        <v>39</v>
      </c>
      <c r="G762" t="s">
        <v>52</v>
      </c>
      <c r="H762" t="s">
        <v>986</v>
      </c>
      <c r="I762" s="2">
        <v>41.94</v>
      </c>
      <c r="J762" s="3">
        <v>2</v>
      </c>
      <c r="K762" s="2">
        <v>15.1</v>
      </c>
    </row>
    <row r="763" spans="1:11" x14ac:dyDescent="0.35">
      <c r="A763" s="1">
        <v>41840</v>
      </c>
      <c r="B763" s="3">
        <f t="shared" si="22"/>
        <v>2014</v>
      </c>
      <c r="C763" s="3">
        <f t="shared" si="23"/>
        <v>7</v>
      </c>
      <c r="D763" t="s">
        <v>387</v>
      </c>
      <c r="E763" t="s">
        <v>27</v>
      </c>
      <c r="F763" t="s">
        <v>11</v>
      </c>
      <c r="G763" t="s">
        <v>12</v>
      </c>
      <c r="H763" t="s">
        <v>987</v>
      </c>
      <c r="I763" s="2">
        <v>11.96</v>
      </c>
      <c r="J763" s="3">
        <v>2</v>
      </c>
      <c r="K763" s="2">
        <v>5.86</v>
      </c>
    </row>
    <row r="764" spans="1:11" x14ac:dyDescent="0.35">
      <c r="A764" s="1">
        <v>41840</v>
      </c>
      <c r="B764" s="3">
        <f t="shared" si="22"/>
        <v>2014</v>
      </c>
      <c r="C764" s="3">
        <f t="shared" si="23"/>
        <v>7</v>
      </c>
      <c r="D764" t="s">
        <v>387</v>
      </c>
      <c r="E764" t="s">
        <v>27</v>
      </c>
      <c r="F764" t="s">
        <v>11</v>
      </c>
      <c r="G764" t="s">
        <v>24</v>
      </c>
      <c r="H764" t="s">
        <v>988</v>
      </c>
      <c r="I764" s="2">
        <v>13.12</v>
      </c>
      <c r="J764" s="3">
        <v>4</v>
      </c>
      <c r="K764" s="2">
        <v>3.8</v>
      </c>
    </row>
    <row r="765" spans="1:11" x14ac:dyDescent="0.35">
      <c r="A765" s="1">
        <v>41840</v>
      </c>
      <c r="B765" s="3">
        <f t="shared" si="22"/>
        <v>2014</v>
      </c>
      <c r="C765" s="3">
        <f t="shared" si="23"/>
        <v>7</v>
      </c>
      <c r="D765" t="s">
        <v>387</v>
      </c>
      <c r="E765" t="s">
        <v>27</v>
      </c>
      <c r="F765" t="s">
        <v>11</v>
      </c>
      <c r="G765" t="s">
        <v>18</v>
      </c>
      <c r="H765" t="s">
        <v>308</v>
      </c>
      <c r="I765" s="2">
        <v>535.41</v>
      </c>
      <c r="J765" s="3">
        <v>3</v>
      </c>
      <c r="K765" s="2">
        <v>160.62</v>
      </c>
    </row>
    <row r="766" spans="1:11" x14ac:dyDescent="0.35">
      <c r="A766" s="1">
        <v>41841</v>
      </c>
      <c r="B766" s="3">
        <f t="shared" si="22"/>
        <v>2014</v>
      </c>
      <c r="C766" s="3">
        <f t="shared" si="23"/>
        <v>7</v>
      </c>
      <c r="D766" t="s">
        <v>989</v>
      </c>
      <c r="E766" t="s">
        <v>27</v>
      </c>
      <c r="F766" t="s">
        <v>11</v>
      </c>
      <c r="G766" t="s">
        <v>24</v>
      </c>
      <c r="H766" t="s">
        <v>990</v>
      </c>
      <c r="I766" s="2">
        <v>99.2</v>
      </c>
      <c r="J766" s="3">
        <v>5</v>
      </c>
      <c r="K766" s="2">
        <v>25.79</v>
      </c>
    </row>
    <row r="767" spans="1:11" x14ac:dyDescent="0.35">
      <c r="A767" s="1">
        <v>41841</v>
      </c>
      <c r="B767" s="3">
        <f t="shared" si="22"/>
        <v>2014</v>
      </c>
      <c r="C767" s="3">
        <f t="shared" si="23"/>
        <v>7</v>
      </c>
      <c r="D767" t="s">
        <v>989</v>
      </c>
      <c r="E767" t="s">
        <v>27</v>
      </c>
      <c r="F767" t="s">
        <v>34</v>
      </c>
      <c r="G767" t="s">
        <v>35</v>
      </c>
      <c r="H767" t="s">
        <v>991</v>
      </c>
      <c r="I767" s="2">
        <v>801.57</v>
      </c>
      <c r="J767" s="3">
        <v>2</v>
      </c>
      <c r="K767" s="2">
        <v>50.1</v>
      </c>
    </row>
    <row r="768" spans="1:11" x14ac:dyDescent="0.3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5">
      <c r="A769" s="1">
        <v>41841</v>
      </c>
      <c r="B769" s="3">
        <f t="shared" si="22"/>
        <v>2014</v>
      </c>
      <c r="C769" s="3">
        <f t="shared" si="23"/>
        <v>7</v>
      </c>
      <c r="D769" t="s">
        <v>992</v>
      </c>
      <c r="E769" t="s">
        <v>10</v>
      </c>
      <c r="F769" t="s">
        <v>11</v>
      </c>
      <c r="G769" t="s">
        <v>92</v>
      </c>
      <c r="H769" t="s">
        <v>686</v>
      </c>
      <c r="I769" s="2">
        <v>4.99</v>
      </c>
      <c r="J769" s="3">
        <v>3</v>
      </c>
      <c r="K769" s="2">
        <v>-12.98</v>
      </c>
    </row>
    <row r="770" spans="1:11" x14ac:dyDescent="0.3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5">
      <c r="A771" s="1">
        <v>41841</v>
      </c>
      <c r="B771" s="3">
        <f t="shared" si="24"/>
        <v>2014</v>
      </c>
      <c r="C771" s="3">
        <f t="shared" si="25"/>
        <v>7</v>
      </c>
      <c r="D771" t="s">
        <v>992</v>
      </c>
      <c r="E771" t="s">
        <v>10</v>
      </c>
      <c r="F771" t="s">
        <v>34</v>
      </c>
      <c r="G771" t="s">
        <v>35</v>
      </c>
      <c r="H771" t="s">
        <v>994</v>
      </c>
      <c r="I771" s="2">
        <v>657.93</v>
      </c>
      <c r="J771" s="3">
        <v>5</v>
      </c>
      <c r="K771" s="2">
        <v>-93.99</v>
      </c>
    </row>
    <row r="772" spans="1:11" x14ac:dyDescent="0.35">
      <c r="A772" s="1">
        <v>41841</v>
      </c>
      <c r="B772" s="3">
        <f t="shared" si="24"/>
        <v>2014</v>
      </c>
      <c r="C772" s="3">
        <f t="shared" si="25"/>
        <v>7</v>
      </c>
      <c r="D772" t="s">
        <v>992</v>
      </c>
      <c r="E772" t="s">
        <v>10</v>
      </c>
      <c r="F772" t="s">
        <v>11</v>
      </c>
      <c r="G772" t="s">
        <v>20</v>
      </c>
      <c r="H772" t="s">
        <v>995</v>
      </c>
      <c r="I772" s="2">
        <v>1.04</v>
      </c>
      <c r="J772" s="3">
        <v>1</v>
      </c>
      <c r="K772" s="2">
        <v>-1.83</v>
      </c>
    </row>
    <row r="773" spans="1:11" x14ac:dyDescent="0.3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5">
      <c r="A774" s="1">
        <v>41842</v>
      </c>
      <c r="B774" s="3">
        <f t="shared" si="24"/>
        <v>2014</v>
      </c>
      <c r="C774" s="3">
        <f t="shared" si="25"/>
        <v>7</v>
      </c>
      <c r="D774" t="s">
        <v>997</v>
      </c>
      <c r="E774" t="s">
        <v>149</v>
      </c>
      <c r="F774" t="s">
        <v>11</v>
      </c>
      <c r="G774" t="s">
        <v>24</v>
      </c>
      <c r="H774" t="s">
        <v>998</v>
      </c>
      <c r="I774" s="2">
        <v>5.96</v>
      </c>
      <c r="J774" s="3">
        <v>2</v>
      </c>
      <c r="K774" s="2">
        <v>1.67</v>
      </c>
    </row>
    <row r="775" spans="1:11" x14ac:dyDescent="0.3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5">
      <c r="A776" s="1">
        <v>41842</v>
      </c>
      <c r="B776" s="3">
        <f t="shared" si="24"/>
        <v>2014</v>
      </c>
      <c r="C776" s="3">
        <f t="shared" si="25"/>
        <v>7</v>
      </c>
      <c r="D776" t="s">
        <v>667</v>
      </c>
      <c r="E776" t="s">
        <v>27</v>
      </c>
      <c r="F776" t="s">
        <v>11</v>
      </c>
      <c r="G776" t="s">
        <v>24</v>
      </c>
      <c r="H776" t="s">
        <v>1000</v>
      </c>
      <c r="I776" s="2">
        <v>11.52</v>
      </c>
      <c r="J776" s="3">
        <v>4</v>
      </c>
      <c r="K776" s="2">
        <v>3.23</v>
      </c>
    </row>
    <row r="777" spans="1:11" x14ac:dyDescent="0.35">
      <c r="A777" s="1">
        <v>41842</v>
      </c>
      <c r="B777" s="3">
        <f t="shared" si="24"/>
        <v>2014</v>
      </c>
      <c r="C777" s="3">
        <f t="shared" si="25"/>
        <v>7</v>
      </c>
      <c r="D777" t="s">
        <v>667</v>
      </c>
      <c r="E777" t="s">
        <v>27</v>
      </c>
      <c r="F777" t="s">
        <v>34</v>
      </c>
      <c r="G777" t="s">
        <v>35</v>
      </c>
      <c r="H777" t="s">
        <v>918</v>
      </c>
      <c r="I777" s="2">
        <v>717.72</v>
      </c>
      <c r="J777" s="3">
        <v>3</v>
      </c>
      <c r="K777" s="2">
        <v>71.77</v>
      </c>
    </row>
    <row r="778" spans="1:11" x14ac:dyDescent="0.35">
      <c r="A778" s="1">
        <v>41842</v>
      </c>
      <c r="B778" s="3">
        <f t="shared" si="24"/>
        <v>2014</v>
      </c>
      <c r="C778" s="3">
        <f t="shared" si="25"/>
        <v>7</v>
      </c>
      <c r="D778" t="s">
        <v>667</v>
      </c>
      <c r="E778" t="s">
        <v>27</v>
      </c>
      <c r="F778" t="s">
        <v>11</v>
      </c>
      <c r="G778" t="s">
        <v>18</v>
      </c>
      <c r="H778" t="s">
        <v>1001</v>
      </c>
      <c r="I778" s="2">
        <v>236.5</v>
      </c>
      <c r="J778" s="3">
        <v>10</v>
      </c>
      <c r="K778" s="2">
        <v>68.59</v>
      </c>
    </row>
    <row r="779" spans="1:11" x14ac:dyDescent="0.35">
      <c r="A779" s="1">
        <v>41842</v>
      </c>
      <c r="B779" s="3">
        <f t="shared" si="24"/>
        <v>2014</v>
      </c>
      <c r="C779" s="3">
        <f t="shared" si="25"/>
        <v>7</v>
      </c>
      <c r="D779" t="s">
        <v>667</v>
      </c>
      <c r="E779" t="s">
        <v>27</v>
      </c>
      <c r="F779" t="s">
        <v>34</v>
      </c>
      <c r="G779" t="s">
        <v>145</v>
      </c>
      <c r="H779" t="s">
        <v>1002</v>
      </c>
      <c r="I779" s="2">
        <v>170.35</v>
      </c>
      <c r="J779" s="3">
        <v>3</v>
      </c>
      <c r="K779" s="2">
        <v>19.16</v>
      </c>
    </row>
    <row r="780" spans="1:11" x14ac:dyDescent="0.35">
      <c r="A780" s="1">
        <v>41842</v>
      </c>
      <c r="B780" s="3">
        <f t="shared" si="24"/>
        <v>2014</v>
      </c>
      <c r="C780" s="3">
        <f t="shared" si="25"/>
        <v>7</v>
      </c>
      <c r="D780" t="s">
        <v>1003</v>
      </c>
      <c r="E780" t="s">
        <v>27</v>
      </c>
      <c r="F780" t="s">
        <v>11</v>
      </c>
      <c r="G780" t="s">
        <v>24</v>
      </c>
      <c r="H780" t="s">
        <v>459</v>
      </c>
      <c r="I780" s="2">
        <v>19.68</v>
      </c>
      <c r="J780" s="3">
        <v>6</v>
      </c>
      <c r="K780" s="2">
        <v>6.49</v>
      </c>
    </row>
    <row r="781" spans="1:11" x14ac:dyDescent="0.35">
      <c r="A781" s="1">
        <v>41842</v>
      </c>
      <c r="B781" s="3">
        <f t="shared" si="24"/>
        <v>2014</v>
      </c>
      <c r="C781" s="3">
        <f t="shared" si="25"/>
        <v>7</v>
      </c>
      <c r="D781" t="s">
        <v>1004</v>
      </c>
      <c r="E781" t="s">
        <v>10</v>
      </c>
      <c r="F781" t="s">
        <v>11</v>
      </c>
      <c r="G781" t="s">
        <v>18</v>
      </c>
      <c r="H781" t="s">
        <v>115</v>
      </c>
      <c r="I781" s="2">
        <v>26.63</v>
      </c>
      <c r="J781" s="3">
        <v>1</v>
      </c>
      <c r="K781" s="2">
        <v>1.33</v>
      </c>
    </row>
    <row r="782" spans="1:11" x14ac:dyDescent="0.35">
      <c r="A782" s="1">
        <v>41843</v>
      </c>
      <c r="B782" s="3">
        <f t="shared" si="24"/>
        <v>2014</v>
      </c>
      <c r="C782" s="3">
        <f t="shared" si="25"/>
        <v>7</v>
      </c>
      <c r="D782" t="s">
        <v>1005</v>
      </c>
      <c r="E782" t="s">
        <v>95</v>
      </c>
      <c r="F782" t="s">
        <v>11</v>
      </c>
      <c r="G782" t="s">
        <v>20</v>
      </c>
      <c r="H782" t="s">
        <v>980</v>
      </c>
      <c r="I782" s="2">
        <v>8.16</v>
      </c>
      <c r="J782" s="3">
        <v>5</v>
      </c>
      <c r="K782" s="2">
        <v>-5.71</v>
      </c>
    </row>
    <row r="783" spans="1:11" x14ac:dyDescent="0.3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5">
      <c r="A784" s="1">
        <v>41843</v>
      </c>
      <c r="B784" s="3">
        <f t="shared" si="24"/>
        <v>2014</v>
      </c>
      <c r="C784" s="3">
        <f t="shared" si="25"/>
        <v>7</v>
      </c>
      <c r="D784" t="s">
        <v>1005</v>
      </c>
      <c r="E784" t="s">
        <v>95</v>
      </c>
      <c r="F784" t="s">
        <v>11</v>
      </c>
      <c r="G784" t="s">
        <v>24</v>
      </c>
      <c r="H784" t="s">
        <v>1006</v>
      </c>
      <c r="I784" s="2">
        <v>9.24</v>
      </c>
      <c r="J784" s="3">
        <v>1</v>
      </c>
      <c r="K784" s="2">
        <v>0.92</v>
      </c>
    </row>
    <row r="785" spans="1:11" x14ac:dyDescent="0.3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5">
      <c r="A786" s="1">
        <v>41843</v>
      </c>
      <c r="B786" s="3">
        <f t="shared" si="24"/>
        <v>2014</v>
      </c>
      <c r="C786" s="3">
        <f t="shared" si="25"/>
        <v>7</v>
      </c>
      <c r="D786" t="s">
        <v>664</v>
      </c>
      <c r="E786" t="s">
        <v>149</v>
      </c>
      <c r="F786" t="s">
        <v>39</v>
      </c>
      <c r="G786" t="s">
        <v>52</v>
      </c>
      <c r="H786" t="s">
        <v>1008</v>
      </c>
      <c r="I786" s="2">
        <v>99.98</v>
      </c>
      <c r="J786" s="3">
        <v>2</v>
      </c>
      <c r="K786" s="2">
        <v>8</v>
      </c>
    </row>
    <row r="787" spans="1:11" x14ac:dyDescent="0.35">
      <c r="A787" s="1">
        <v>41843</v>
      </c>
      <c r="B787" s="3">
        <f t="shared" si="24"/>
        <v>2014</v>
      </c>
      <c r="C787" s="3">
        <f t="shared" si="25"/>
        <v>7</v>
      </c>
      <c r="D787" t="s">
        <v>1009</v>
      </c>
      <c r="E787" t="s">
        <v>27</v>
      </c>
      <c r="F787" t="s">
        <v>39</v>
      </c>
      <c r="G787" t="s">
        <v>40</v>
      </c>
      <c r="H787" t="s">
        <v>720</v>
      </c>
      <c r="I787" s="2">
        <v>604.75</v>
      </c>
      <c r="J787" s="3">
        <v>6</v>
      </c>
      <c r="K787" s="2">
        <v>60.48</v>
      </c>
    </row>
    <row r="788" spans="1:11" x14ac:dyDescent="0.3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5">
      <c r="A790" s="1">
        <v>41843</v>
      </c>
      <c r="B790" s="3">
        <f t="shared" si="24"/>
        <v>2014</v>
      </c>
      <c r="C790" s="3">
        <f t="shared" si="25"/>
        <v>7</v>
      </c>
      <c r="D790" t="s">
        <v>1009</v>
      </c>
      <c r="E790" t="s">
        <v>27</v>
      </c>
      <c r="F790" t="s">
        <v>39</v>
      </c>
      <c r="G790" t="s">
        <v>52</v>
      </c>
      <c r="H790" t="s">
        <v>1011</v>
      </c>
      <c r="I790" s="2">
        <v>45</v>
      </c>
      <c r="J790" s="3">
        <v>3</v>
      </c>
      <c r="K790" s="2">
        <v>4.95</v>
      </c>
    </row>
    <row r="791" spans="1:11" x14ac:dyDescent="0.35">
      <c r="A791" s="1">
        <v>41845</v>
      </c>
      <c r="B791" s="3">
        <f t="shared" si="24"/>
        <v>2014</v>
      </c>
      <c r="C791" s="3">
        <f t="shared" si="25"/>
        <v>7</v>
      </c>
      <c r="D791" t="s">
        <v>1012</v>
      </c>
      <c r="E791" t="s">
        <v>27</v>
      </c>
      <c r="F791" t="s">
        <v>11</v>
      </c>
      <c r="G791" t="s">
        <v>18</v>
      </c>
      <c r="H791" t="s">
        <v>1013</v>
      </c>
      <c r="I791" s="2">
        <v>53.72</v>
      </c>
      <c r="J791" s="3">
        <v>4</v>
      </c>
      <c r="K791" s="2">
        <v>15.04</v>
      </c>
    </row>
    <row r="792" spans="1:11" x14ac:dyDescent="0.3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5">
      <c r="A793" s="1">
        <v>41845</v>
      </c>
      <c r="B793" s="3">
        <f t="shared" si="24"/>
        <v>2014</v>
      </c>
      <c r="C793" s="3">
        <f t="shared" si="25"/>
        <v>7</v>
      </c>
      <c r="D793" t="s">
        <v>1012</v>
      </c>
      <c r="E793" t="s">
        <v>27</v>
      </c>
      <c r="F793" t="s">
        <v>34</v>
      </c>
      <c r="G793" t="s">
        <v>47</v>
      </c>
      <c r="H793" t="s">
        <v>1015</v>
      </c>
      <c r="I793" s="2">
        <v>77.92</v>
      </c>
      <c r="J793" s="3">
        <v>8</v>
      </c>
      <c r="K793" s="2">
        <v>34.28</v>
      </c>
    </row>
    <row r="794" spans="1:11" x14ac:dyDescent="0.35">
      <c r="A794" s="1">
        <v>41845</v>
      </c>
      <c r="B794" s="3">
        <f t="shared" si="24"/>
        <v>2014</v>
      </c>
      <c r="C794" s="3">
        <f t="shared" si="25"/>
        <v>7</v>
      </c>
      <c r="D794" t="s">
        <v>230</v>
      </c>
      <c r="E794" t="s">
        <v>27</v>
      </c>
      <c r="F794" t="s">
        <v>11</v>
      </c>
      <c r="G794" t="s">
        <v>12</v>
      </c>
      <c r="H794" t="s">
        <v>327</v>
      </c>
      <c r="I794" s="2">
        <v>6.48</v>
      </c>
      <c r="J794" s="3">
        <v>1</v>
      </c>
      <c r="K794" s="2">
        <v>3.18</v>
      </c>
    </row>
    <row r="795" spans="1:11" x14ac:dyDescent="0.35">
      <c r="A795" s="1">
        <v>41845</v>
      </c>
      <c r="B795" s="3">
        <f t="shared" si="24"/>
        <v>2014</v>
      </c>
      <c r="C795" s="3">
        <f t="shared" si="25"/>
        <v>7</v>
      </c>
      <c r="D795" t="s">
        <v>230</v>
      </c>
      <c r="E795" t="s">
        <v>27</v>
      </c>
      <c r="F795" t="s">
        <v>11</v>
      </c>
      <c r="G795" t="s">
        <v>200</v>
      </c>
      <c r="H795" t="s">
        <v>870</v>
      </c>
      <c r="I795" s="2">
        <v>15.52</v>
      </c>
      <c r="J795" s="3">
        <v>4</v>
      </c>
      <c r="K795" s="2">
        <v>4.5</v>
      </c>
    </row>
    <row r="796" spans="1:11" x14ac:dyDescent="0.35">
      <c r="A796" s="1">
        <v>41846</v>
      </c>
      <c r="B796" s="3">
        <f t="shared" si="24"/>
        <v>2014</v>
      </c>
      <c r="C796" s="3">
        <f t="shared" si="25"/>
        <v>7</v>
      </c>
      <c r="D796" t="s">
        <v>1016</v>
      </c>
      <c r="E796" t="s">
        <v>15</v>
      </c>
      <c r="F796" t="s">
        <v>11</v>
      </c>
      <c r="G796" t="s">
        <v>18</v>
      </c>
      <c r="H796" t="s">
        <v>1017</v>
      </c>
      <c r="I796" s="2">
        <v>123.55</v>
      </c>
      <c r="J796" s="3">
        <v>3</v>
      </c>
      <c r="K796" s="2">
        <v>-29.34</v>
      </c>
    </row>
    <row r="797" spans="1:11" x14ac:dyDescent="0.35">
      <c r="A797" s="1">
        <v>41846</v>
      </c>
      <c r="B797" s="3">
        <f t="shared" si="24"/>
        <v>2014</v>
      </c>
      <c r="C797" s="3">
        <f t="shared" si="25"/>
        <v>7</v>
      </c>
      <c r="D797" t="s">
        <v>405</v>
      </c>
      <c r="E797" t="s">
        <v>126</v>
      </c>
      <c r="F797" t="s">
        <v>39</v>
      </c>
      <c r="G797" t="s">
        <v>40</v>
      </c>
      <c r="H797" t="s">
        <v>1018</v>
      </c>
      <c r="I797" s="2">
        <v>911.98</v>
      </c>
      <c r="J797" s="3">
        <v>2</v>
      </c>
      <c r="K797" s="2">
        <v>114</v>
      </c>
    </row>
    <row r="798" spans="1:11" x14ac:dyDescent="0.3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5">
      <c r="A799" s="1">
        <v>41846</v>
      </c>
      <c r="B799" s="3">
        <f t="shared" si="24"/>
        <v>2014</v>
      </c>
      <c r="C799" s="3">
        <f t="shared" si="25"/>
        <v>7</v>
      </c>
      <c r="D799" t="s">
        <v>405</v>
      </c>
      <c r="E799" t="s">
        <v>126</v>
      </c>
      <c r="F799" t="s">
        <v>34</v>
      </c>
      <c r="G799" t="s">
        <v>47</v>
      </c>
      <c r="H799" t="s">
        <v>1020</v>
      </c>
      <c r="I799" s="2">
        <v>134.01</v>
      </c>
      <c r="J799" s="3">
        <v>9</v>
      </c>
      <c r="K799" s="2">
        <v>36.18</v>
      </c>
    </row>
    <row r="800" spans="1:11" x14ac:dyDescent="0.3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5">
      <c r="A804" s="1">
        <v>41846</v>
      </c>
      <c r="B804" s="3">
        <f t="shared" si="24"/>
        <v>2014</v>
      </c>
      <c r="C804" s="3">
        <f t="shared" si="25"/>
        <v>7</v>
      </c>
      <c r="D804" t="s">
        <v>1023</v>
      </c>
      <c r="E804" t="s">
        <v>30</v>
      </c>
      <c r="F804" t="s">
        <v>34</v>
      </c>
      <c r="G804" t="s">
        <v>47</v>
      </c>
      <c r="H804" t="s">
        <v>1026</v>
      </c>
      <c r="I804" s="2">
        <v>25.71</v>
      </c>
      <c r="J804" s="3">
        <v>3</v>
      </c>
      <c r="K804" s="2">
        <v>9.26</v>
      </c>
    </row>
    <row r="805" spans="1:11" x14ac:dyDescent="0.3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5">
      <c r="A806" s="1">
        <v>41846</v>
      </c>
      <c r="B806" s="3">
        <f t="shared" si="24"/>
        <v>2014</v>
      </c>
      <c r="C806" s="3">
        <f t="shared" si="25"/>
        <v>7</v>
      </c>
      <c r="D806" t="s">
        <v>1027</v>
      </c>
      <c r="E806" t="s">
        <v>10</v>
      </c>
      <c r="F806" t="s">
        <v>34</v>
      </c>
      <c r="G806" t="s">
        <v>47</v>
      </c>
      <c r="H806" t="s">
        <v>1028</v>
      </c>
      <c r="I806" s="2">
        <v>17.5</v>
      </c>
      <c r="J806" s="3">
        <v>3</v>
      </c>
      <c r="K806" s="2">
        <v>-10.06</v>
      </c>
    </row>
    <row r="807" spans="1:11" x14ac:dyDescent="0.35">
      <c r="A807" s="1">
        <v>41846</v>
      </c>
      <c r="B807" s="3">
        <f t="shared" si="24"/>
        <v>2014</v>
      </c>
      <c r="C807" s="3">
        <f t="shared" si="25"/>
        <v>7</v>
      </c>
      <c r="D807" t="s">
        <v>1027</v>
      </c>
      <c r="E807" t="s">
        <v>10</v>
      </c>
      <c r="F807" t="s">
        <v>11</v>
      </c>
      <c r="G807" t="s">
        <v>20</v>
      </c>
      <c r="H807" t="s">
        <v>1029</v>
      </c>
      <c r="I807" s="2">
        <v>16.78</v>
      </c>
      <c r="J807" s="3">
        <v>4</v>
      </c>
      <c r="K807" s="2">
        <v>-26.85</v>
      </c>
    </row>
    <row r="808" spans="1:11" x14ac:dyDescent="0.35">
      <c r="A808" s="1">
        <v>41846</v>
      </c>
      <c r="B808" s="3">
        <f t="shared" si="24"/>
        <v>2014</v>
      </c>
      <c r="C808" s="3">
        <f t="shared" si="25"/>
        <v>7</v>
      </c>
      <c r="D808" t="s">
        <v>1027</v>
      </c>
      <c r="E808" t="s">
        <v>10</v>
      </c>
      <c r="F808" t="s">
        <v>39</v>
      </c>
      <c r="G808" t="s">
        <v>52</v>
      </c>
      <c r="H808" t="s">
        <v>1007</v>
      </c>
      <c r="I808" s="2">
        <v>431.14</v>
      </c>
      <c r="J808" s="3">
        <v>9</v>
      </c>
      <c r="K808" s="2">
        <v>-26.95</v>
      </c>
    </row>
    <row r="809" spans="1:11" x14ac:dyDescent="0.3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5">
      <c r="A810" s="1">
        <v>41846</v>
      </c>
      <c r="B810" s="3">
        <f t="shared" si="24"/>
        <v>2014</v>
      </c>
      <c r="C810" s="3">
        <f t="shared" si="25"/>
        <v>7</v>
      </c>
      <c r="D810" t="s">
        <v>1027</v>
      </c>
      <c r="E810" t="s">
        <v>10</v>
      </c>
      <c r="F810" t="s">
        <v>11</v>
      </c>
      <c r="G810" t="s">
        <v>92</v>
      </c>
      <c r="H810" t="s">
        <v>1031</v>
      </c>
      <c r="I810" s="2">
        <v>4.84</v>
      </c>
      <c r="J810" s="3">
        <v>2</v>
      </c>
      <c r="K810" s="2">
        <v>-12.09</v>
      </c>
    </row>
    <row r="811" spans="1:11" x14ac:dyDescent="0.35">
      <c r="A811" s="1">
        <v>41847</v>
      </c>
      <c r="B811" s="3">
        <f t="shared" si="24"/>
        <v>2014</v>
      </c>
      <c r="C811" s="3">
        <f t="shared" si="25"/>
        <v>7</v>
      </c>
      <c r="D811" t="s">
        <v>237</v>
      </c>
      <c r="E811" t="s">
        <v>27</v>
      </c>
      <c r="F811" t="s">
        <v>39</v>
      </c>
      <c r="G811" t="s">
        <v>52</v>
      </c>
      <c r="H811" t="s">
        <v>1032</v>
      </c>
      <c r="I811" s="2">
        <v>238</v>
      </c>
      <c r="J811" s="3">
        <v>2</v>
      </c>
      <c r="K811" s="2">
        <v>38.08</v>
      </c>
    </row>
    <row r="812" spans="1:11" x14ac:dyDescent="0.3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5">
      <c r="A814" s="1">
        <v>41848</v>
      </c>
      <c r="B814" s="3">
        <f t="shared" si="24"/>
        <v>2014</v>
      </c>
      <c r="C814" s="3">
        <f t="shared" si="25"/>
        <v>7</v>
      </c>
      <c r="D814" t="s">
        <v>280</v>
      </c>
      <c r="E814" t="s">
        <v>123</v>
      </c>
      <c r="F814" t="s">
        <v>11</v>
      </c>
      <c r="G814" t="s">
        <v>43</v>
      </c>
      <c r="H814" t="s">
        <v>1036</v>
      </c>
      <c r="I814" s="2">
        <v>14.32</v>
      </c>
      <c r="J814" s="3">
        <v>5</v>
      </c>
      <c r="K814" s="2">
        <v>5.19</v>
      </c>
    </row>
    <row r="815" spans="1:11" x14ac:dyDescent="0.3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5">
      <c r="A816" s="1">
        <v>41848</v>
      </c>
      <c r="B816" s="3">
        <f t="shared" si="24"/>
        <v>2014</v>
      </c>
      <c r="C816" s="3">
        <f t="shared" si="25"/>
        <v>7</v>
      </c>
      <c r="D816" t="s">
        <v>280</v>
      </c>
      <c r="E816" t="s">
        <v>123</v>
      </c>
      <c r="F816" t="s">
        <v>11</v>
      </c>
      <c r="G816" t="s">
        <v>63</v>
      </c>
      <c r="H816" t="s">
        <v>785</v>
      </c>
      <c r="I816" s="2">
        <v>48.94</v>
      </c>
      <c r="J816" s="3">
        <v>7</v>
      </c>
      <c r="K816" s="2">
        <v>16.52</v>
      </c>
    </row>
    <row r="817" spans="1:11" x14ac:dyDescent="0.3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5">
      <c r="A818" s="1">
        <v>41852</v>
      </c>
      <c r="B818" s="3">
        <f t="shared" si="24"/>
        <v>2014</v>
      </c>
      <c r="C818" s="3">
        <f t="shared" si="25"/>
        <v>8</v>
      </c>
      <c r="D818" t="s">
        <v>959</v>
      </c>
      <c r="E818" t="s">
        <v>245</v>
      </c>
      <c r="F818" t="s">
        <v>11</v>
      </c>
      <c r="G818" t="s">
        <v>16</v>
      </c>
      <c r="H818" t="s">
        <v>1040</v>
      </c>
      <c r="I818" s="2">
        <v>17.54</v>
      </c>
      <c r="J818" s="3">
        <v>3</v>
      </c>
      <c r="K818" s="2">
        <v>5.92</v>
      </c>
    </row>
    <row r="819" spans="1:11" x14ac:dyDescent="0.35">
      <c r="A819" s="1">
        <v>41852</v>
      </c>
      <c r="B819" s="3">
        <f t="shared" si="24"/>
        <v>2014</v>
      </c>
      <c r="C819" s="3">
        <f t="shared" si="25"/>
        <v>8</v>
      </c>
      <c r="D819" t="s">
        <v>959</v>
      </c>
      <c r="E819" t="s">
        <v>245</v>
      </c>
      <c r="F819" t="s">
        <v>34</v>
      </c>
      <c r="G819" t="s">
        <v>47</v>
      </c>
      <c r="H819" t="s">
        <v>931</v>
      </c>
      <c r="I819" s="2">
        <v>44.13</v>
      </c>
      <c r="J819" s="3">
        <v>4</v>
      </c>
      <c r="K819" s="2">
        <v>12.14</v>
      </c>
    </row>
    <row r="820" spans="1:11" x14ac:dyDescent="0.3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5">
      <c r="A821" s="1">
        <v>41852</v>
      </c>
      <c r="B821" s="3">
        <f t="shared" si="24"/>
        <v>2014</v>
      </c>
      <c r="C821" s="3">
        <f t="shared" si="25"/>
        <v>8</v>
      </c>
      <c r="D821" t="s">
        <v>959</v>
      </c>
      <c r="E821" t="s">
        <v>245</v>
      </c>
      <c r="F821" t="s">
        <v>11</v>
      </c>
      <c r="G821" t="s">
        <v>12</v>
      </c>
      <c r="H821" t="s">
        <v>1041</v>
      </c>
      <c r="I821" s="2">
        <v>78.3</v>
      </c>
      <c r="J821" s="3">
        <v>2</v>
      </c>
      <c r="K821" s="2">
        <v>29.36</v>
      </c>
    </row>
    <row r="822" spans="1:11" x14ac:dyDescent="0.35">
      <c r="A822" s="1">
        <v>41852</v>
      </c>
      <c r="B822" s="3">
        <f t="shared" si="24"/>
        <v>2014</v>
      </c>
      <c r="C822" s="3">
        <f t="shared" si="25"/>
        <v>8</v>
      </c>
      <c r="D822" t="s">
        <v>1042</v>
      </c>
      <c r="E822" t="s">
        <v>27</v>
      </c>
      <c r="F822" t="s">
        <v>11</v>
      </c>
      <c r="G822" t="s">
        <v>20</v>
      </c>
      <c r="H822" t="s">
        <v>1043</v>
      </c>
      <c r="I822" s="2">
        <v>19.75</v>
      </c>
      <c r="J822" s="3">
        <v>3</v>
      </c>
      <c r="K822" s="2">
        <v>6.91</v>
      </c>
    </row>
    <row r="823" spans="1:11" x14ac:dyDescent="0.35">
      <c r="A823" s="1">
        <v>41852</v>
      </c>
      <c r="B823" s="3">
        <f t="shared" si="24"/>
        <v>2014</v>
      </c>
      <c r="C823" s="3">
        <f t="shared" si="25"/>
        <v>8</v>
      </c>
      <c r="D823" t="s">
        <v>1044</v>
      </c>
      <c r="E823" t="s">
        <v>23</v>
      </c>
      <c r="F823" t="s">
        <v>11</v>
      </c>
      <c r="G823" t="s">
        <v>43</v>
      </c>
      <c r="H823" t="s">
        <v>1045</v>
      </c>
      <c r="I823" s="2">
        <v>5.68</v>
      </c>
      <c r="J823" s="3">
        <v>2</v>
      </c>
      <c r="K823" s="2">
        <v>1.92</v>
      </c>
    </row>
    <row r="824" spans="1:11" x14ac:dyDescent="0.35">
      <c r="A824" s="1">
        <v>41853</v>
      </c>
      <c r="B824" s="3">
        <f t="shared" si="24"/>
        <v>2014</v>
      </c>
      <c r="C824" s="3">
        <f t="shared" si="25"/>
        <v>8</v>
      </c>
      <c r="D824" t="s">
        <v>1046</v>
      </c>
      <c r="E824" t="s">
        <v>186</v>
      </c>
      <c r="F824" t="s">
        <v>11</v>
      </c>
      <c r="G824" t="s">
        <v>20</v>
      </c>
      <c r="H824" t="s">
        <v>141</v>
      </c>
      <c r="I824" s="2">
        <v>26.7</v>
      </c>
      <c r="J824" s="3">
        <v>5</v>
      </c>
      <c r="K824" s="2">
        <v>12.55</v>
      </c>
    </row>
    <row r="825" spans="1:11" x14ac:dyDescent="0.3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5">
      <c r="A829" s="1">
        <v>41854</v>
      </c>
      <c r="B829" s="3">
        <f t="shared" si="24"/>
        <v>2014</v>
      </c>
      <c r="C829" s="3">
        <f t="shared" si="25"/>
        <v>8</v>
      </c>
      <c r="D829" t="s">
        <v>1051</v>
      </c>
      <c r="E829" t="s">
        <v>149</v>
      </c>
      <c r="F829" t="s">
        <v>11</v>
      </c>
      <c r="G829" t="s">
        <v>12</v>
      </c>
      <c r="H829" t="s">
        <v>1052</v>
      </c>
      <c r="I829" s="2">
        <v>39.96</v>
      </c>
      <c r="J829" s="3">
        <v>2</v>
      </c>
      <c r="K829" s="2">
        <v>18.78</v>
      </c>
    </row>
    <row r="830" spans="1:11" x14ac:dyDescent="0.3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5">
      <c r="A831" s="1">
        <v>41854</v>
      </c>
      <c r="B831" s="3">
        <f t="shared" si="24"/>
        <v>2014</v>
      </c>
      <c r="C831" s="3">
        <f t="shared" si="25"/>
        <v>8</v>
      </c>
      <c r="D831" t="s">
        <v>1051</v>
      </c>
      <c r="E831" t="s">
        <v>149</v>
      </c>
      <c r="F831" t="s">
        <v>11</v>
      </c>
      <c r="G831" t="s">
        <v>18</v>
      </c>
      <c r="H831" t="s">
        <v>299</v>
      </c>
      <c r="I831" s="2">
        <v>21.36</v>
      </c>
      <c r="J831" s="3">
        <v>2</v>
      </c>
      <c r="K831" s="2">
        <v>5.77</v>
      </c>
    </row>
    <row r="832" spans="1:11" x14ac:dyDescent="0.35">
      <c r="A832" s="1">
        <v>41854</v>
      </c>
      <c r="B832" s="3">
        <f t="shared" si="24"/>
        <v>2014</v>
      </c>
      <c r="C832" s="3">
        <f t="shared" si="25"/>
        <v>8</v>
      </c>
      <c r="D832" t="s">
        <v>925</v>
      </c>
      <c r="E832" t="s">
        <v>95</v>
      </c>
      <c r="F832" t="s">
        <v>11</v>
      </c>
      <c r="G832" t="s">
        <v>12</v>
      </c>
      <c r="H832" t="s">
        <v>1054</v>
      </c>
      <c r="I832" s="2">
        <v>93.02</v>
      </c>
      <c r="J832" s="3">
        <v>3</v>
      </c>
      <c r="K832" s="2">
        <v>33.72</v>
      </c>
    </row>
    <row r="833" spans="1:11" x14ac:dyDescent="0.3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5">
      <c r="A836" s="1">
        <v>41855</v>
      </c>
      <c r="B836" s="3">
        <f t="shared" si="26"/>
        <v>2014</v>
      </c>
      <c r="C836" s="3">
        <f t="shared" si="27"/>
        <v>8</v>
      </c>
      <c r="D836" t="s">
        <v>1055</v>
      </c>
      <c r="E836" t="s">
        <v>296</v>
      </c>
      <c r="F836" t="s">
        <v>39</v>
      </c>
      <c r="G836" t="s">
        <v>40</v>
      </c>
      <c r="H836" t="s">
        <v>1059</v>
      </c>
      <c r="I836" s="2">
        <v>399.96</v>
      </c>
      <c r="J836" s="3">
        <v>5</v>
      </c>
      <c r="K836" s="2">
        <v>35</v>
      </c>
    </row>
    <row r="837" spans="1:11" x14ac:dyDescent="0.35">
      <c r="A837" s="1">
        <v>41855</v>
      </c>
      <c r="B837" s="3">
        <f t="shared" si="26"/>
        <v>2014</v>
      </c>
      <c r="C837" s="3">
        <f t="shared" si="27"/>
        <v>8</v>
      </c>
      <c r="D837" t="s">
        <v>1055</v>
      </c>
      <c r="E837" t="s">
        <v>296</v>
      </c>
      <c r="F837" t="s">
        <v>11</v>
      </c>
      <c r="G837" t="s">
        <v>18</v>
      </c>
      <c r="H837" t="s">
        <v>1060</v>
      </c>
      <c r="I837" s="2">
        <v>158.9</v>
      </c>
      <c r="J837" s="3">
        <v>5</v>
      </c>
      <c r="K837" s="2">
        <v>7.95</v>
      </c>
    </row>
    <row r="838" spans="1:11" x14ac:dyDescent="0.35">
      <c r="A838" s="1">
        <v>41855</v>
      </c>
      <c r="B838" s="3">
        <f t="shared" si="26"/>
        <v>2014</v>
      </c>
      <c r="C838" s="3">
        <f t="shared" si="27"/>
        <v>8</v>
      </c>
      <c r="D838" t="s">
        <v>1055</v>
      </c>
      <c r="E838" t="s">
        <v>296</v>
      </c>
      <c r="F838" t="s">
        <v>11</v>
      </c>
      <c r="G838" t="s">
        <v>20</v>
      </c>
      <c r="H838" t="s">
        <v>469</v>
      </c>
      <c r="I838" s="2">
        <v>13.18</v>
      </c>
      <c r="J838" s="3">
        <v>1</v>
      </c>
      <c r="K838" s="2">
        <v>4.78</v>
      </c>
    </row>
    <row r="839" spans="1:11" x14ac:dyDescent="0.3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5">
      <c r="A842" s="1">
        <v>41856</v>
      </c>
      <c r="B842" s="3">
        <f t="shared" si="26"/>
        <v>2014</v>
      </c>
      <c r="C842" s="3">
        <f t="shared" si="27"/>
        <v>8</v>
      </c>
      <c r="D842" t="s">
        <v>1064</v>
      </c>
      <c r="E842" t="s">
        <v>27</v>
      </c>
      <c r="F842" t="s">
        <v>11</v>
      </c>
      <c r="G842" t="s">
        <v>12</v>
      </c>
      <c r="H842" t="s">
        <v>1065</v>
      </c>
      <c r="I842" s="2">
        <v>20.94</v>
      </c>
      <c r="J842" s="3">
        <v>3</v>
      </c>
      <c r="K842" s="2">
        <v>9.84</v>
      </c>
    </row>
    <row r="843" spans="1:11" x14ac:dyDescent="0.35">
      <c r="A843" s="1">
        <v>41856</v>
      </c>
      <c r="B843" s="3">
        <f t="shared" si="26"/>
        <v>2014</v>
      </c>
      <c r="C843" s="3">
        <f t="shared" si="27"/>
        <v>8</v>
      </c>
      <c r="D843" t="s">
        <v>1064</v>
      </c>
      <c r="E843" t="s">
        <v>27</v>
      </c>
      <c r="F843" t="s">
        <v>11</v>
      </c>
      <c r="G843" t="s">
        <v>12</v>
      </c>
      <c r="H843" t="s">
        <v>896</v>
      </c>
      <c r="I843" s="2">
        <v>110.96</v>
      </c>
      <c r="J843" s="3">
        <v>2</v>
      </c>
      <c r="K843" s="2">
        <v>53.26</v>
      </c>
    </row>
    <row r="844" spans="1:11" x14ac:dyDescent="0.35">
      <c r="A844" s="1">
        <v>41856</v>
      </c>
      <c r="B844" s="3">
        <f t="shared" si="26"/>
        <v>2014</v>
      </c>
      <c r="C844" s="3">
        <f t="shared" si="27"/>
        <v>8</v>
      </c>
      <c r="D844" t="s">
        <v>1064</v>
      </c>
      <c r="E844" t="s">
        <v>27</v>
      </c>
      <c r="F844" t="s">
        <v>34</v>
      </c>
      <c r="G844" t="s">
        <v>35</v>
      </c>
      <c r="H844" t="s">
        <v>1066</v>
      </c>
      <c r="I844" s="2">
        <v>340.14</v>
      </c>
      <c r="J844" s="3">
        <v>7</v>
      </c>
      <c r="K844" s="2">
        <v>21.26</v>
      </c>
    </row>
    <row r="845" spans="1:11" x14ac:dyDescent="0.35">
      <c r="A845" s="1">
        <v>41856</v>
      </c>
      <c r="B845" s="3">
        <f t="shared" si="26"/>
        <v>2014</v>
      </c>
      <c r="C845" s="3">
        <f t="shared" si="27"/>
        <v>8</v>
      </c>
      <c r="D845" t="s">
        <v>1067</v>
      </c>
      <c r="E845" t="s">
        <v>27</v>
      </c>
      <c r="F845" t="s">
        <v>39</v>
      </c>
      <c r="G845" t="s">
        <v>52</v>
      </c>
      <c r="H845" t="s">
        <v>1068</v>
      </c>
      <c r="I845" s="2">
        <v>16.36</v>
      </c>
      <c r="J845" s="3">
        <v>1</v>
      </c>
      <c r="K845" s="2">
        <v>1.64</v>
      </c>
    </row>
    <row r="846" spans="1:11" x14ac:dyDescent="0.35">
      <c r="A846" s="1">
        <v>41856</v>
      </c>
      <c r="B846" s="3">
        <f t="shared" si="26"/>
        <v>2014</v>
      </c>
      <c r="C846" s="3">
        <f t="shared" si="27"/>
        <v>8</v>
      </c>
      <c r="D846" t="s">
        <v>1067</v>
      </c>
      <c r="E846" t="s">
        <v>27</v>
      </c>
      <c r="F846" t="s">
        <v>11</v>
      </c>
      <c r="G846" t="s">
        <v>18</v>
      </c>
      <c r="H846" t="s">
        <v>211</v>
      </c>
      <c r="I846" s="2">
        <v>15.78</v>
      </c>
      <c r="J846" s="3">
        <v>2</v>
      </c>
      <c r="K846" s="2">
        <v>0.63</v>
      </c>
    </row>
    <row r="847" spans="1:11" x14ac:dyDescent="0.35">
      <c r="A847" s="1">
        <v>41856</v>
      </c>
      <c r="B847" s="3">
        <f t="shared" si="26"/>
        <v>2014</v>
      </c>
      <c r="C847" s="3">
        <f t="shared" si="27"/>
        <v>8</v>
      </c>
      <c r="D847" t="s">
        <v>1067</v>
      </c>
      <c r="E847" t="s">
        <v>27</v>
      </c>
      <c r="F847" t="s">
        <v>11</v>
      </c>
      <c r="G847" t="s">
        <v>24</v>
      </c>
      <c r="H847" t="s">
        <v>1069</v>
      </c>
      <c r="I847" s="2">
        <v>45.98</v>
      </c>
      <c r="J847" s="3">
        <v>2</v>
      </c>
      <c r="K847" s="2">
        <v>12.87</v>
      </c>
    </row>
    <row r="848" spans="1:11" x14ac:dyDescent="0.35">
      <c r="A848" s="1">
        <v>41856</v>
      </c>
      <c r="B848" s="3">
        <f t="shared" si="26"/>
        <v>2014</v>
      </c>
      <c r="C848" s="3">
        <f t="shared" si="27"/>
        <v>8</v>
      </c>
      <c r="D848" t="s">
        <v>1070</v>
      </c>
      <c r="E848" t="s">
        <v>613</v>
      </c>
      <c r="F848" t="s">
        <v>11</v>
      </c>
      <c r="G848" t="s">
        <v>92</v>
      </c>
      <c r="H848" t="s">
        <v>421</v>
      </c>
      <c r="I848" s="2">
        <v>79.47</v>
      </c>
      <c r="J848" s="3">
        <v>3</v>
      </c>
      <c r="K848" s="2">
        <v>22.25</v>
      </c>
    </row>
    <row r="849" spans="1:11" x14ac:dyDescent="0.3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5">
      <c r="A851" s="1">
        <v>41856</v>
      </c>
      <c r="B851" s="3">
        <f t="shared" si="26"/>
        <v>2014</v>
      </c>
      <c r="C851" s="3">
        <f t="shared" si="27"/>
        <v>8</v>
      </c>
      <c r="D851" t="s">
        <v>536</v>
      </c>
      <c r="E851" t="s">
        <v>149</v>
      </c>
      <c r="F851" t="s">
        <v>39</v>
      </c>
      <c r="G851" t="s">
        <v>40</v>
      </c>
      <c r="H851" t="s">
        <v>1073</v>
      </c>
      <c r="I851" s="2">
        <v>135.99</v>
      </c>
      <c r="J851" s="3">
        <v>1</v>
      </c>
      <c r="K851" s="2">
        <v>36.72</v>
      </c>
    </row>
    <row r="852" spans="1:11" x14ac:dyDescent="0.35">
      <c r="A852" s="1">
        <v>41856</v>
      </c>
      <c r="B852" s="3">
        <f t="shared" si="26"/>
        <v>2014</v>
      </c>
      <c r="C852" s="3">
        <f t="shared" si="27"/>
        <v>8</v>
      </c>
      <c r="D852" t="s">
        <v>536</v>
      </c>
      <c r="E852" t="s">
        <v>149</v>
      </c>
      <c r="F852" t="s">
        <v>11</v>
      </c>
      <c r="G852" t="s">
        <v>24</v>
      </c>
      <c r="H852" t="s">
        <v>1071</v>
      </c>
      <c r="I852" s="2">
        <v>15.96</v>
      </c>
      <c r="J852" s="3">
        <v>7</v>
      </c>
      <c r="K852" s="2">
        <v>7.02</v>
      </c>
    </row>
    <row r="853" spans="1:11" x14ac:dyDescent="0.3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5">
      <c r="A854" s="1">
        <v>41857</v>
      </c>
      <c r="B854" s="3">
        <f t="shared" si="26"/>
        <v>2014</v>
      </c>
      <c r="C854" s="3">
        <f t="shared" si="27"/>
        <v>8</v>
      </c>
      <c r="D854" t="s">
        <v>1076</v>
      </c>
      <c r="E854" t="s">
        <v>70</v>
      </c>
      <c r="F854" t="s">
        <v>39</v>
      </c>
      <c r="G854" t="s">
        <v>52</v>
      </c>
      <c r="H854" t="s">
        <v>986</v>
      </c>
      <c r="I854" s="2">
        <v>62.91</v>
      </c>
      <c r="J854" s="3">
        <v>3</v>
      </c>
      <c r="K854" s="2">
        <v>22.65</v>
      </c>
    </row>
    <row r="855" spans="1:11" x14ac:dyDescent="0.3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5">
      <c r="A856" s="1">
        <v>41859</v>
      </c>
      <c r="B856" s="3">
        <f t="shared" si="26"/>
        <v>2014</v>
      </c>
      <c r="C856" s="3">
        <f t="shared" si="27"/>
        <v>8</v>
      </c>
      <c r="D856" t="s">
        <v>1079</v>
      </c>
      <c r="E856" t="s">
        <v>27</v>
      </c>
      <c r="F856" t="s">
        <v>11</v>
      </c>
      <c r="G856" t="s">
        <v>92</v>
      </c>
      <c r="H856" t="s">
        <v>1080</v>
      </c>
      <c r="I856" s="2">
        <v>76.12</v>
      </c>
      <c r="J856" s="3">
        <v>2</v>
      </c>
      <c r="K856" s="2">
        <v>22.07</v>
      </c>
    </row>
    <row r="857" spans="1:11" x14ac:dyDescent="0.3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5">
      <c r="A858" s="1">
        <v>41859</v>
      </c>
      <c r="B858" s="3">
        <f t="shared" si="26"/>
        <v>2014</v>
      </c>
      <c r="C858" s="3">
        <f t="shared" si="27"/>
        <v>8</v>
      </c>
      <c r="D858" t="s">
        <v>1079</v>
      </c>
      <c r="E858" t="s">
        <v>27</v>
      </c>
      <c r="F858" t="s">
        <v>39</v>
      </c>
      <c r="G858" t="s">
        <v>40</v>
      </c>
      <c r="H858" t="s">
        <v>1082</v>
      </c>
      <c r="I858" s="2">
        <v>445.96</v>
      </c>
      <c r="J858" s="3">
        <v>5</v>
      </c>
      <c r="K858" s="2">
        <v>55.75</v>
      </c>
    </row>
    <row r="859" spans="1:11" x14ac:dyDescent="0.35">
      <c r="A859" s="1">
        <v>41859</v>
      </c>
      <c r="B859" s="3">
        <f t="shared" si="26"/>
        <v>2014</v>
      </c>
      <c r="C859" s="3">
        <f t="shared" si="27"/>
        <v>8</v>
      </c>
      <c r="D859" t="s">
        <v>1079</v>
      </c>
      <c r="E859" t="s">
        <v>27</v>
      </c>
      <c r="F859" t="s">
        <v>34</v>
      </c>
      <c r="G859" t="s">
        <v>47</v>
      </c>
      <c r="H859" t="s">
        <v>1083</v>
      </c>
      <c r="I859" s="2">
        <v>327.76</v>
      </c>
      <c r="J859" s="3">
        <v>8</v>
      </c>
      <c r="K859" s="2">
        <v>91.77</v>
      </c>
    </row>
    <row r="860" spans="1:11" x14ac:dyDescent="0.35">
      <c r="A860" s="1">
        <v>41859</v>
      </c>
      <c r="B860" s="3">
        <f t="shared" si="26"/>
        <v>2014</v>
      </c>
      <c r="C860" s="3">
        <f t="shared" si="27"/>
        <v>8</v>
      </c>
      <c r="D860" t="s">
        <v>1084</v>
      </c>
      <c r="E860" t="s">
        <v>95</v>
      </c>
      <c r="F860" t="s">
        <v>34</v>
      </c>
      <c r="G860" t="s">
        <v>47</v>
      </c>
      <c r="H860" t="s">
        <v>1085</v>
      </c>
      <c r="I860" s="2">
        <v>121.38</v>
      </c>
      <c r="J860" s="3">
        <v>4</v>
      </c>
      <c r="K860" s="2">
        <v>-3.03</v>
      </c>
    </row>
    <row r="861" spans="1:11" x14ac:dyDescent="0.35">
      <c r="A861" s="1">
        <v>41859</v>
      </c>
      <c r="B861" s="3">
        <f t="shared" si="26"/>
        <v>2014</v>
      </c>
      <c r="C861" s="3">
        <f t="shared" si="27"/>
        <v>8</v>
      </c>
      <c r="D861" t="s">
        <v>1084</v>
      </c>
      <c r="E861" t="s">
        <v>95</v>
      </c>
      <c r="F861" t="s">
        <v>39</v>
      </c>
      <c r="G861" t="s">
        <v>52</v>
      </c>
      <c r="H861" t="s">
        <v>1086</v>
      </c>
      <c r="I861" s="2">
        <v>95.98</v>
      </c>
      <c r="J861" s="3">
        <v>3</v>
      </c>
      <c r="K861" s="2">
        <v>-10.8</v>
      </c>
    </row>
    <row r="862" spans="1:11" x14ac:dyDescent="0.3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5">
      <c r="A866" s="1">
        <v>41859</v>
      </c>
      <c r="B866" s="3">
        <f t="shared" si="26"/>
        <v>2014</v>
      </c>
      <c r="C866" s="3">
        <f t="shared" si="27"/>
        <v>8</v>
      </c>
      <c r="D866" t="s">
        <v>1088</v>
      </c>
      <c r="E866" t="s">
        <v>110</v>
      </c>
      <c r="F866" t="s">
        <v>34</v>
      </c>
      <c r="G866" t="s">
        <v>47</v>
      </c>
      <c r="H866" t="s">
        <v>1092</v>
      </c>
      <c r="I866" s="2">
        <v>53.88</v>
      </c>
      <c r="J866" s="3">
        <v>6</v>
      </c>
      <c r="K866" s="2">
        <v>22.63</v>
      </c>
    </row>
    <row r="867" spans="1:11" x14ac:dyDescent="0.35">
      <c r="A867" s="1">
        <v>41859</v>
      </c>
      <c r="B867" s="3">
        <f t="shared" si="26"/>
        <v>2014</v>
      </c>
      <c r="C867" s="3">
        <f t="shared" si="27"/>
        <v>8</v>
      </c>
      <c r="D867" t="s">
        <v>1088</v>
      </c>
      <c r="E867" t="s">
        <v>110</v>
      </c>
      <c r="F867" t="s">
        <v>39</v>
      </c>
      <c r="G867" t="s">
        <v>40</v>
      </c>
      <c r="H867" t="s">
        <v>439</v>
      </c>
      <c r="I867" s="2">
        <v>299.98</v>
      </c>
      <c r="J867" s="3">
        <v>2</v>
      </c>
      <c r="K867" s="2">
        <v>83.99</v>
      </c>
    </row>
    <row r="868" spans="1:11" x14ac:dyDescent="0.35">
      <c r="A868" s="1">
        <v>41859</v>
      </c>
      <c r="B868" s="3">
        <f t="shared" si="26"/>
        <v>2014</v>
      </c>
      <c r="C868" s="3">
        <f t="shared" si="27"/>
        <v>8</v>
      </c>
      <c r="D868" t="s">
        <v>1093</v>
      </c>
      <c r="E868" t="s">
        <v>123</v>
      </c>
      <c r="F868" t="s">
        <v>34</v>
      </c>
      <c r="G868" t="s">
        <v>74</v>
      </c>
      <c r="H868" t="s">
        <v>1094</v>
      </c>
      <c r="I868" s="2">
        <v>155.46</v>
      </c>
      <c r="J868" s="3">
        <v>4</v>
      </c>
      <c r="K868" s="2">
        <v>-7.77</v>
      </c>
    </row>
    <row r="869" spans="1:11" x14ac:dyDescent="0.35">
      <c r="A869" s="1">
        <v>41860</v>
      </c>
      <c r="B869" s="3">
        <f t="shared" si="26"/>
        <v>2014</v>
      </c>
      <c r="C869" s="3">
        <f t="shared" si="27"/>
        <v>8</v>
      </c>
      <c r="D869" t="s">
        <v>1095</v>
      </c>
      <c r="E869" t="s">
        <v>123</v>
      </c>
      <c r="F869" t="s">
        <v>39</v>
      </c>
      <c r="G869" t="s">
        <v>40</v>
      </c>
      <c r="H869" t="s">
        <v>1082</v>
      </c>
      <c r="I869" s="2">
        <v>178.38</v>
      </c>
      <c r="J869" s="3">
        <v>2</v>
      </c>
      <c r="K869" s="2">
        <v>22.3</v>
      </c>
    </row>
    <row r="870" spans="1:11" x14ac:dyDescent="0.35">
      <c r="A870" s="1">
        <v>41860</v>
      </c>
      <c r="B870" s="3">
        <f t="shared" si="26"/>
        <v>2014</v>
      </c>
      <c r="C870" s="3">
        <f t="shared" si="27"/>
        <v>8</v>
      </c>
      <c r="D870" t="s">
        <v>1095</v>
      </c>
      <c r="E870" t="s">
        <v>123</v>
      </c>
      <c r="F870" t="s">
        <v>11</v>
      </c>
      <c r="G870" t="s">
        <v>12</v>
      </c>
      <c r="H870" t="s">
        <v>1096</v>
      </c>
      <c r="I870" s="2">
        <v>15.55</v>
      </c>
      <c r="J870" s="3">
        <v>3</v>
      </c>
      <c r="K870" s="2">
        <v>5.44</v>
      </c>
    </row>
    <row r="871" spans="1:11" x14ac:dyDescent="0.35">
      <c r="A871" s="1">
        <v>41860</v>
      </c>
      <c r="B871" s="3">
        <f t="shared" si="26"/>
        <v>2014</v>
      </c>
      <c r="C871" s="3">
        <f t="shared" si="27"/>
        <v>8</v>
      </c>
      <c r="D871" t="s">
        <v>1097</v>
      </c>
      <c r="E871" t="s">
        <v>27</v>
      </c>
      <c r="F871" t="s">
        <v>11</v>
      </c>
      <c r="G871" t="s">
        <v>16</v>
      </c>
      <c r="H871" t="s">
        <v>1098</v>
      </c>
      <c r="I871" s="2">
        <v>20.88</v>
      </c>
      <c r="J871" s="3">
        <v>8</v>
      </c>
      <c r="K871" s="2">
        <v>9.6</v>
      </c>
    </row>
    <row r="872" spans="1:11" x14ac:dyDescent="0.3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5">
      <c r="A875" s="1">
        <v>41860</v>
      </c>
      <c r="B875" s="3">
        <f t="shared" si="26"/>
        <v>2014</v>
      </c>
      <c r="C875" s="3">
        <f t="shared" si="27"/>
        <v>8</v>
      </c>
      <c r="D875" t="s">
        <v>1104</v>
      </c>
      <c r="E875" t="s">
        <v>27</v>
      </c>
      <c r="F875" t="s">
        <v>11</v>
      </c>
      <c r="G875" t="s">
        <v>12</v>
      </c>
      <c r="H875" t="s">
        <v>1105</v>
      </c>
      <c r="I875" s="2">
        <v>5.98</v>
      </c>
      <c r="J875" s="3">
        <v>1</v>
      </c>
      <c r="K875" s="2">
        <v>2.69</v>
      </c>
    </row>
    <row r="876" spans="1:11" x14ac:dyDescent="0.35">
      <c r="A876" s="1">
        <v>41860</v>
      </c>
      <c r="B876" s="3">
        <f t="shared" si="26"/>
        <v>2014</v>
      </c>
      <c r="C876" s="3">
        <f t="shared" si="27"/>
        <v>8</v>
      </c>
      <c r="D876" t="s">
        <v>983</v>
      </c>
      <c r="E876" t="s">
        <v>95</v>
      </c>
      <c r="F876" t="s">
        <v>11</v>
      </c>
      <c r="G876" t="s">
        <v>43</v>
      </c>
      <c r="H876" t="s">
        <v>1106</v>
      </c>
      <c r="I876" s="2">
        <v>4.46</v>
      </c>
      <c r="J876" s="3">
        <v>3</v>
      </c>
      <c r="K876" s="2">
        <v>-0.95</v>
      </c>
    </row>
    <row r="877" spans="1:11" x14ac:dyDescent="0.35">
      <c r="A877" s="1">
        <v>41860</v>
      </c>
      <c r="B877" s="3">
        <f t="shared" si="26"/>
        <v>2014</v>
      </c>
      <c r="C877" s="3">
        <f t="shared" si="27"/>
        <v>8</v>
      </c>
      <c r="D877" t="s">
        <v>983</v>
      </c>
      <c r="E877" t="s">
        <v>95</v>
      </c>
      <c r="F877" t="s">
        <v>11</v>
      </c>
      <c r="G877" t="s">
        <v>20</v>
      </c>
      <c r="H877" t="s">
        <v>428</v>
      </c>
      <c r="I877" s="2">
        <v>9.35</v>
      </c>
      <c r="J877" s="3">
        <v>5</v>
      </c>
      <c r="K877" s="2">
        <v>-6.54</v>
      </c>
    </row>
    <row r="878" spans="1:11" x14ac:dyDescent="0.35">
      <c r="A878" s="1">
        <v>41862</v>
      </c>
      <c r="B878" s="3">
        <f t="shared" si="26"/>
        <v>2014</v>
      </c>
      <c r="C878" s="3">
        <f t="shared" si="27"/>
        <v>8</v>
      </c>
      <c r="D878" t="s">
        <v>646</v>
      </c>
      <c r="E878" t="s">
        <v>164</v>
      </c>
      <c r="F878" t="s">
        <v>34</v>
      </c>
      <c r="G878" t="s">
        <v>47</v>
      </c>
      <c r="H878" t="s">
        <v>1107</v>
      </c>
      <c r="I878" s="2">
        <v>12.35</v>
      </c>
      <c r="J878" s="3">
        <v>1</v>
      </c>
      <c r="K878" s="2">
        <v>5.43</v>
      </c>
    </row>
    <row r="879" spans="1:11" x14ac:dyDescent="0.35">
      <c r="A879" s="1">
        <v>41862</v>
      </c>
      <c r="B879" s="3">
        <f t="shared" si="26"/>
        <v>2014</v>
      </c>
      <c r="C879" s="3">
        <f t="shared" si="27"/>
        <v>8</v>
      </c>
      <c r="D879" t="s">
        <v>646</v>
      </c>
      <c r="E879" t="s">
        <v>164</v>
      </c>
      <c r="F879" t="s">
        <v>11</v>
      </c>
      <c r="G879" t="s">
        <v>24</v>
      </c>
      <c r="H879" t="s">
        <v>1108</v>
      </c>
      <c r="I879" s="2">
        <v>40.97</v>
      </c>
      <c r="J879" s="3">
        <v>1</v>
      </c>
      <c r="K879" s="2">
        <v>10.65</v>
      </c>
    </row>
    <row r="880" spans="1:11" x14ac:dyDescent="0.35">
      <c r="A880" s="1">
        <v>41862</v>
      </c>
      <c r="B880" s="3">
        <f t="shared" si="26"/>
        <v>2014</v>
      </c>
      <c r="C880" s="3">
        <f t="shared" si="27"/>
        <v>8</v>
      </c>
      <c r="D880" t="s">
        <v>646</v>
      </c>
      <c r="E880" t="s">
        <v>164</v>
      </c>
      <c r="F880" t="s">
        <v>11</v>
      </c>
      <c r="G880" t="s">
        <v>43</v>
      </c>
      <c r="H880" t="s">
        <v>1109</v>
      </c>
      <c r="I880" s="2">
        <v>22.96</v>
      </c>
      <c r="J880" s="3">
        <v>2</v>
      </c>
      <c r="K880" s="2">
        <v>10.79</v>
      </c>
    </row>
    <row r="881" spans="1:11" x14ac:dyDescent="0.3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5">
      <c r="A883" s="1">
        <v>41863</v>
      </c>
      <c r="B883" s="3">
        <f t="shared" si="26"/>
        <v>2014</v>
      </c>
      <c r="C883" s="3">
        <f t="shared" si="27"/>
        <v>8</v>
      </c>
      <c r="D883" t="s">
        <v>1113</v>
      </c>
      <c r="E883" t="s">
        <v>27</v>
      </c>
      <c r="F883" t="s">
        <v>39</v>
      </c>
      <c r="G883" t="s">
        <v>40</v>
      </c>
      <c r="H883" t="s">
        <v>1114</v>
      </c>
      <c r="I883" s="2">
        <v>806.34</v>
      </c>
      <c r="J883" s="3">
        <v>8</v>
      </c>
      <c r="K883" s="2">
        <v>50.4</v>
      </c>
    </row>
    <row r="884" spans="1:11" x14ac:dyDescent="0.35">
      <c r="A884" s="1">
        <v>41863</v>
      </c>
      <c r="B884" s="3">
        <f t="shared" si="26"/>
        <v>2014</v>
      </c>
      <c r="C884" s="3">
        <f t="shared" si="27"/>
        <v>8</v>
      </c>
      <c r="D884" t="s">
        <v>1113</v>
      </c>
      <c r="E884" t="s">
        <v>27</v>
      </c>
      <c r="F884" t="s">
        <v>34</v>
      </c>
      <c r="G884" t="s">
        <v>47</v>
      </c>
      <c r="H884" t="s">
        <v>775</v>
      </c>
      <c r="I884" s="2">
        <v>85.44</v>
      </c>
      <c r="J884" s="3">
        <v>3</v>
      </c>
      <c r="K884" s="2">
        <v>31.61</v>
      </c>
    </row>
    <row r="885" spans="1:11" x14ac:dyDescent="0.35">
      <c r="A885" s="1">
        <v>41863</v>
      </c>
      <c r="B885" s="3">
        <f t="shared" si="26"/>
        <v>2014</v>
      </c>
      <c r="C885" s="3">
        <f t="shared" si="27"/>
        <v>8</v>
      </c>
      <c r="D885" t="s">
        <v>1115</v>
      </c>
      <c r="E885" t="s">
        <v>123</v>
      </c>
      <c r="F885" t="s">
        <v>11</v>
      </c>
      <c r="G885" t="s">
        <v>12</v>
      </c>
      <c r="H885" t="s">
        <v>1116</v>
      </c>
      <c r="I885" s="2">
        <v>31.1</v>
      </c>
      <c r="J885" s="3">
        <v>6</v>
      </c>
      <c r="K885" s="2">
        <v>10.89</v>
      </c>
    </row>
    <row r="886" spans="1:11" x14ac:dyDescent="0.35">
      <c r="A886" s="1">
        <v>41863</v>
      </c>
      <c r="B886" s="3">
        <f t="shared" si="26"/>
        <v>2014</v>
      </c>
      <c r="C886" s="3">
        <f t="shared" si="27"/>
        <v>8</v>
      </c>
      <c r="D886" t="s">
        <v>1115</v>
      </c>
      <c r="E886" t="s">
        <v>123</v>
      </c>
      <c r="F886" t="s">
        <v>11</v>
      </c>
      <c r="G886" t="s">
        <v>24</v>
      </c>
      <c r="H886" t="s">
        <v>1117</v>
      </c>
      <c r="I886" s="2">
        <v>47.96</v>
      </c>
      <c r="J886" s="3">
        <v>5</v>
      </c>
      <c r="K886" s="2">
        <v>4.2</v>
      </c>
    </row>
    <row r="887" spans="1:11" x14ac:dyDescent="0.3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5">
      <c r="A889" s="1">
        <v>41863</v>
      </c>
      <c r="B889" s="3">
        <f t="shared" si="26"/>
        <v>2014</v>
      </c>
      <c r="C889" s="3">
        <f t="shared" si="27"/>
        <v>8</v>
      </c>
      <c r="D889" t="s">
        <v>1115</v>
      </c>
      <c r="E889" t="s">
        <v>123</v>
      </c>
      <c r="F889" t="s">
        <v>11</v>
      </c>
      <c r="G889" t="s">
        <v>200</v>
      </c>
      <c r="H889" t="s">
        <v>1119</v>
      </c>
      <c r="I889" s="2">
        <v>5.55</v>
      </c>
      <c r="J889" s="3">
        <v>2</v>
      </c>
      <c r="K889" s="2">
        <v>-1.04</v>
      </c>
    </row>
    <row r="890" spans="1:11" x14ac:dyDescent="0.35">
      <c r="A890" s="1">
        <v>41863</v>
      </c>
      <c r="B890" s="3">
        <f t="shared" si="26"/>
        <v>2014</v>
      </c>
      <c r="C890" s="3">
        <f t="shared" si="27"/>
        <v>8</v>
      </c>
      <c r="D890" t="s">
        <v>1115</v>
      </c>
      <c r="E890" t="s">
        <v>123</v>
      </c>
      <c r="F890" t="s">
        <v>11</v>
      </c>
      <c r="G890" t="s">
        <v>16</v>
      </c>
      <c r="H890" t="s">
        <v>348</v>
      </c>
      <c r="I890" s="2">
        <v>2.95</v>
      </c>
      <c r="J890" s="3">
        <v>1</v>
      </c>
      <c r="K890" s="2">
        <v>1</v>
      </c>
    </row>
    <row r="891" spans="1:11" x14ac:dyDescent="0.35">
      <c r="A891" s="1">
        <v>41863</v>
      </c>
      <c r="B891" s="3">
        <f t="shared" si="26"/>
        <v>2014</v>
      </c>
      <c r="C891" s="3">
        <f t="shared" si="27"/>
        <v>8</v>
      </c>
      <c r="D891" t="s">
        <v>590</v>
      </c>
      <c r="E891" t="s">
        <v>30</v>
      </c>
      <c r="F891" t="s">
        <v>11</v>
      </c>
      <c r="G891" t="s">
        <v>20</v>
      </c>
      <c r="H891" t="s">
        <v>1120</v>
      </c>
      <c r="I891" s="2">
        <v>14.04</v>
      </c>
      <c r="J891" s="3">
        <v>3</v>
      </c>
      <c r="K891" s="2">
        <v>6.74</v>
      </c>
    </row>
    <row r="892" spans="1:11" x14ac:dyDescent="0.35">
      <c r="A892" s="1">
        <v>41863</v>
      </c>
      <c r="B892" s="3">
        <f t="shared" si="26"/>
        <v>2014</v>
      </c>
      <c r="C892" s="3">
        <f t="shared" si="27"/>
        <v>8</v>
      </c>
      <c r="D892" t="s">
        <v>590</v>
      </c>
      <c r="E892" t="s">
        <v>30</v>
      </c>
      <c r="F892" t="s">
        <v>39</v>
      </c>
      <c r="G892" t="s">
        <v>52</v>
      </c>
      <c r="H892" t="s">
        <v>986</v>
      </c>
      <c r="I892" s="2">
        <v>272.61</v>
      </c>
      <c r="J892" s="3">
        <v>13</v>
      </c>
      <c r="K892" s="2">
        <v>98.14</v>
      </c>
    </row>
    <row r="893" spans="1:11" x14ac:dyDescent="0.35">
      <c r="A893" s="1">
        <v>41866</v>
      </c>
      <c r="B893" s="3">
        <f t="shared" si="26"/>
        <v>2014</v>
      </c>
      <c r="C893" s="3">
        <f t="shared" si="27"/>
        <v>8</v>
      </c>
      <c r="D893" t="s">
        <v>1121</v>
      </c>
      <c r="E893" t="s">
        <v>10</v>
      </c>
      <c r="F893" t="s">
        <v>11</v>
      </c>
      <c r="G893" t="s">
        <v>20</v>
      </c>
      <c r="H893" t="s">
        <v>548</v>
      </c>
      <c r="I893" s="2">
        <v>30.96</v>
      </c>
      <c r="J893" s="3">
        <v>8</v>
      </c>
      <c r="K893" s="2">
        <v>-52.63</v>
      </c>
    </row>
    <row r="894" spans="1:11" x14ac:dyDescent="0.35">
      <c r="A894" s="1">
        <v>41866</v>
      </c>
      <c r="B894" s="3">
        <f t="shared" si="26"/>
        <v>2014</v>
      </c>
      <c r="C894" s="3">
        <f t="shared" si="27"/>
        <v>8</v>
      </c>
      <c r="D894" t="s">
        <v>1122</v>
      </c>
      <c r="E894" t="s">
        <v>613</v>
      </c>
      <c r="F894" t="s">
        <v>11</v>
      </c>
      <c r="G894" t="s">
        <v>20</v>
      </c>
      <c r="H894" t="s">
        <v>1123</v>
      </c>
      <c r="I894" s="2">
        <v>62.94</v>
      </c>
      <c r="J894" s="3">
        <v>3</v>
      </c>
      <c r="K894" s="2">
        <v>30.21</v>
      </c>
    </row>
    <row r="895" spans="1:11" x14ac:dyDescent="0.35">
      <c r="A895" s="1">
        <v>41866</v>
      </c>
      <c r="B895" s="3">
        <f t="shared" si="26"/>
        <v>2014</v>
      </c>
      <c r="C895" s="3">
        <f t="shared" si="27"/>
        <v>8</v>
      </c>
      <c r="D895" t="s">
        <v>1122</v>
      </c>
      <c r="E895" t="s">
        <v>123</v>
      </c>
      <c r="F895" t="s">
        <v>11</v>
      </c>
      <c r="G895" t="s">
        <v>12</v>
      </c>
      <c r="H895" t="s">
        <v>1124</v>
      </c>
      <c r="I895" s="2">
        <v>91.36</v>
      </c>
      <c r="J895" s="3">
        <v>5</v>
      </c>
      <c r="K895" s="2">
        <v>29.69</v>
      </c>
    </row>
    <row r="896" spans="1:11" x14ac:dyDescent="0.3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5">
      <c r="A897" s="1">
        <v>41866</v>
      </c>
      <c r="B897" s="3">
        <f t="shared" si="26"/>
        <v>2014</v>
      </c>
      <c r="C897" s="3">
        <f t="shared" si="27"/>
        <v>8</v>
      </c>
      <c r="D897" t="s">
        <v>72</v>
      </c>
      <c r="E897" t="s">
        <v>27</v>
      </c>
      <c r="F897" t="s">
        <v>11</v>
      </c>
      <c r="G897" t="s">
        <v>92</v>
      </c>
      <c r="H897" t="s">
        <v>1125</v>
      </c>
      <c r="I897" s="2">
        <v>152.91</v>
      </c>
      <c r="J897" s="3">
        <v>3</v>
      </c>
      <c r="K897" s="2">
        <v>42.81</v>
      </c>
    </row>
    <row r="898" spans="1:11" x14ac:dyDescent="0.3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5">
      <c r="A899" s="1">
        <v>41866</v>
      </c>
      <c r="B899" s="3">
        <f t="shared" si="28"/>
        <v>2014</v>
      </c>
      <c r="C899" s="3">
        <f t="shared" si="29"/>
        <v>8</v>
      </c>
      <c r="D899" t="s">
        <v>72</v>
      </c>
      <c r="E899" t="s">
        <v>27</v>
      </c>
      <c r="F899" t="s">
        <v>11</v>
      </c>
      <c r="G899" t="s">
        <v>20</v>
      </c>
      <c r="H899" t="s">
        <v>1127</v>
      </c>
      <c r="I899" s="2">
        <v>17.86</v>
      </c>
      <c r="J899" s="3">
        <v>4</v>
      </c>
      <c r="K899" s="2">
        <v>6.25</v>
      </c>
    </row>
    <row r="900" spans="1:11" x14ac:dyDescent="0.35">
      <c r="A900" s="1">
        <v>41866</v>
      </c>
      <c r="B900" s="3">
        <f t="shared" si="28"/>
        <v>2014</v>
      </c>
      <c r="C900" s="3">
        <f t="shared" si="29"/>
        <v>8</v>
      </c>
      <c r="D900" t="s">
        <v>72</v>
      </c>
      <c r="E900" t="s">
        <v>27</v>
      </c>
      <c r="F900" t="s">
        <v>11</v>
      </c>
      <c r="G900" t="s">
        <v>20</v>
      </c>
      <c r="H900" t="s">
        <v>548</v>
      </c>
      <c r="I900" s="2">
        <v>46.44</v>
      </c>
      <c r="J900" s="3">
        <v>3</v>
      </c>
      <c r="K900" s="2">
        <v>15.09</v>
      </c>
    </row>
    <row r="901" spans="1:11" x14ac:dyDescent="0.35">
      <c r="A901" s="1">
        <v>41866</v>
      </c>
      <c r="B901" s="3">
        <f t="shared" si="28"/>
        <v>2014</v>
      </c>
      <c r="C901" s="3">
        <f t="shared" si="29"/>
        <v>8</v>
      </c>
      <c r="D901" t="s">
        <v>72</v>
      </c>
      <c r="E901" t="s">
        <v>27</v>
      </c>
      <c r="F901" t="s">
        <v>34</v>
      </c>
      <c r="G901" t="s">
        <v>35</v>
      </c>
      <c r="H901" t="s">
        <v>1128</v>
      </c>
      <c r="I901" s="2">
        <v>195.14</v>
      </c>
      <c r="J901" s="3">
        <v>4</v>
      </c>
      <c r="K901" s="2">
        <v>-12.2</v>
      </c>
    </row>
    <row r="902" spans="1:11" x14ac:dyDescent="0.3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5">
      <c r="A903" s="1">
        <v>41868</v>
      </c>
      <c r="B903" s="3">
        <f t="shared" si="28"/>
        <v>2014</v>
      </c>
      <c r="C903" s="3">
        <f t="shared" si="29"/>
        <v>8</v>
      </c>
      <c r="D903" t="s">
        <v>452</v>
      </c>
      <c r="E903" t="s">
        <v>10</v>
      </c>
      <c r="F903" t="s">
        <v>11</v>
      </c>
      <c r="G903" t="s">
        <v>12</v>
      </c>
      <c r="H903" t="s">
        <v>1130</v>
      </c>
      <c r="I903" s="2">
        <v>15.55</v>
      </c>
      <c r="J903" s="3">
        <v>3</v>
      </c>
      <c r="K903" s="2">
        <v>5.44</v>
      </c>
    </row>
    <row r="904" spans="1:11" x14ac:dyDescent="0.35">
      <c r="A904" s="1">
        <v>41868</v>
      </c>
      <c r="B904" s="3">
        <f t="shared" si="28"/>
        <v>2014</v>
      </c>
      <c r="C904" s="3">
        <f t="shared" si="29"/>
        <v>8</v>
      </c>
      <c r="D904" t="s">
        <v>1131</v>
      </c>
      <c r="E904" t="s">
        <v>101</v>
      </c>
      <c r="F904" t="s">
        <v>11</v>
      </c>
      <c r="G904" t="s">
        <v>12</v>
      </c>
      <c r="H904" t="s">
        <v>1132</v>
      </c>
      <c r="I904" s="2">
        <v>114.2</v>
      </c>
      <c r="J904" s="3">
        <v>5</v>
      </c>
      <c r="K904" s="2">
        <v>52.53</v>
      </c>
    </row>
    <row r="905" spans="1:11" x14ac:dyDescent="0.35">
      <c r="A905" s="1">
        <v>41868</v>
      </c>
      <c r="B905" s="3">
        <f t="shared" si="28"/>
        <v>2014</v>
      </c>
      <c r="C905" s="3">
        <f t="shared" si="29"/>
        <v>8</v>
      </c>
      <c r="D905" t="s">
        <v>1131</v>
      </c>
      <c r="E905" t="s">
        <v>101</v>
      </c>
      <c r="F905" t="s">
        <v>11</v>
      </c>
      <c r="G905" t="s">
        <v>20</v>
      </c>
      <c r="H905" t="s">
        <v>451</v>
      </c>
      <c r="I905" s="2">
        <v>17.96</v>
      </c>
      <c r="J905" s="3">
        <v>4</v>
      </c>
      <c r="K905" s="2">
        <v>8.26</v>
      </c>
    </row>
    <row r="906" spans="1:11" x14ac:dyDescent="0.3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5">
      <c r="A908" s="1">
        <v>41870</v>
      </c>
      <c r="B908" s="3">
        <f t="shared" si="28"/>
        <v>2014</v>
      </c>
      <c r="C908" s="3">
        <f t="shared" si="29"/>
        <v>8</v>
      </c>
      <c r="D908" t="s">
        <v>749</v>
      </c>
      <c r="E908" t="s">
        <v>78</v>
      </c>
      <c r="F908" t="s">
        <v>11</v>
      </c>
      <c r="G908" t="s">
        <v>24</v>
      </c>
      <c r="H908" t="s">
        <v>1135</v>
      </c>
      <c r="I908" s="2">
        <v>10.72</v>
      </c>
      <c r="J908" s="3">
        <v>2</v>
      </c>
      <c r="K908" s="2">
        <v>1.74</v>
      </c>
    </row>
    <row r="909" spans="1:11" x14ac:dyDescent="0.35">
      <c r="A909" s="1">
        <v>41870</v>
      </c>
      <c r="B909" s="3">
        <f t="shared" si="28"/>
        <v>2014</v>
      </c>
      <c r="C909" s="3">
        <f t="shared" si="29"/>
        <v>8</v>
      </c>
      <c r="D909" t="s">
        <v>902</v>
      </c>
      <c r="E909" t="s">
        <v>78</v>
      </c>
      <c r="F909" t="s">
        <v>11</v>
      </c>
      <c r="G909" t="s">
        <v>20</v>
      </c>
      <c r="H909" t="s">
        <v>1136</v>
      </c>
      <c r="I909" s="2">
        <v>76.78</v>
      </c>
      <c r="J909" s="3">
        <v>4</v>
      </c>
      <c r="K909" s="2">
        <v>-58.86</v>
      </c>
    </row>
    <row r="910" spans="1:11" x14ac:dyDescent="0.3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5">
      <c r="A912" s="1">
        <v>41870</v>
      </c>
      <c r="B912" s="3">
        <f t="shared" si="28"/>
        <v>2014</v>
      </c>
      <c r="C912" s="3">
        <f t="shared" si="29"/>
        <v>8</v>
      </c>
      <c r="D912" t="s">
        <v>90</v>
      </c>
      <c r="E912" t="s">
        <v>27</v>
      </c>
      <c r="F912" t="s">
        <v>34</v>
      </c>
      <c r="G912" t="s">
        <v>47</v>
      </c>
      <c r="H912" t="s">
        <v>654</v>
      </c>
      <c r="I912" s="2">
        <v>289.24</v>
      </c>
      <c r="J912" s="3">
        <v>7</v>
      </c>
      <c r="K912" s="2">
        <v>26.03</v>
      </c>
    </row>
    <row r="913" spans="1:11" x14ac:dyDescent="0.3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5">
      <c r="A914" s="1">
        <v>41870</v>
      </c>
      <c r="B914" s="3">
        <f t="shared" si="28"/>
        <v>2014</v>
      </c>
      <c r="C914" s="3">
        <f t="shared" si="29"/>
        <v>8</v>
      </c>
      <c r="D914" t="s">
        <v>615</v>
      </c>
      <c r="E914" t="s">
        <v>30</v>
      </c>
      <c r="F914" t="s">
        <v>11</v>
      </c>
      <c r="G914" t="s">
        <v>18</v>
      </c>
      <c r="H914" t="s">
        <v>153</v>
      </c>
      <c r="I914" s="2">
        <v>344.91</v>
      </c>
      <c r="J914" s="3">
        <v>3</v>
      </c>
      <c r="K914" s="2">
        <v>10.35</v>
      </c>
    </row>
    <row r="915" spans="1:11" x14ac:dyDescent="0.35">
      <c r="A915" s="1">
        <v>41871</v>
      </c>
      <c r="B915" s="3">
        <f t="shared" si="28"/>
        <v>2014</v>
      </c>
      <c r="C915" s="3">
        <f t="shared" si="29"/>
        <v>8</v>
      </c>
      <c r="D915" t="s">
        <v>1140</v>
      </c>
      <c r="E915" t="s">
        <v>15</v>
      </c>
      <c r="F915" t="s">
        <v>34</v>
      </c>
      <c r="G915" t="s">
        <v>35</v>
      </c>
      <c r="H915" t="s">
        <v>274</v>
      </c>
      <c r="I915" s="2">
        <v>421.37</v>
      </c>
      <c r="J915" s="3">
        <v>2</v>
      </c>
      <c r="K915" s="2">
        <v>-6.02</v>
      </c>
    </row>
    <row r="916" spans="1:11" x14ac:dyDescent="0.3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5">
      <c r="A917" s="1">
        <v>41871</v>
      </c>
      <c r="B917" s="3">
        <f t="shared" si="28"/>
        <v>2014</v>
      </c>
      <c r="C917" s="3">
        <f t="shared" si="29"/>
        <v>8</v>
      </c>
      <c r="D917" t="s">
        <v>1009</v>
      </c>
      <c r="E917" t="s">
        <v>55</v>
      </c>
      <c r="F917" t="s">
        <v>11</v>
      </c>
      <c r="G917" t="s">
        <v>12</v>
      </c>
      <c r="H917" t="s">
        <v>1141</v>
      </c>
      <c r="I917" s="2">
        <v>20.12</v>
      </c>
      <c r="J917" s="3">
        <v>2</v>
      </c>
      <c r="K917" s="2">
        <v>9.26</v>
      </c>
    </row>
    <row r="918" spans="1:11" x14ac:dyDescent="0.3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5">
      <c r="A919" s="1">
        <v>41873</v>
      </c>
      <c r="B919" s="3">
        <f t="shared" si="28"/>
        <v>2014</v>
      </c>
      <c r="C919" s="3">
        <f t="shared" si="29"/>
        <v>8</v>
      </c>
      <c r="D919" t="s">
        <v>1143</v>
      </c>
      <c r="E919" t="s">
        <v>78</v>
      </c>
      <c r="F919" t="s">
        <v>11</v>
      </c>
      <c r="G919" t="s">
        <v>24</v>
      </c>
      <c r="H919" t="s">
        <v>1144</v>
      </c>
      <c r="I919" s="2">
        <v>3.91</v>
      </c>
      <c r="J919" s="3">
        <v>1</v>
      </c>
      <c r="K919" s="2">
        <v>1.03</v>
      </c>
    </row>
    <row r="920" spans="1:11" x14ac:dyDescent="0.35">
      <c r="A920" s="1">
        <v>41873</v>
      </c>
      <c r="B920" s="3">
        <f t="shared" si="28"/>
        <v>2014</v>
      </c>
      <c r="C920" s="3">
        <f t="shared" si="29"/>
        <v>8</v>
      </c>
      <c r="D920" t="s">
        <v>1145</v>
      </c>
      <c r="E920" t="s">
        <v>123</v>
      </c>
      <c r="F920" t="s">
        <v>11</v>
      </c>
      <c r="G920" t="s">
        <v>200</v>
      </c>
      <c r="H920" t="s">
        <v>1146</v>
      </c>
      <c r="I920" s="2">
        <v>7.63</v>
      </c>
      <c r="J920" s="3">
        <v>3</v>
      </c>
      <c r="K920" s="2">
        <v>-1.81</v>
      </c>
    </row>
    <row r="921" spans="1:11" x14ac:dyDescent="0.35">
      <c r="A921" s="1">
        <v>41873</v>
      </c>
      <c r="B921" s="3">
        <f t="shared" si="28"/>
        <v>2014</v>
      </c>
      <c r="C921" s="3">
        <f t="shared" si="29"/>
        <v>8</v>
      </c>
      <c r="D921" t="s">
        <v>829</v>
      </c>
      <c r="E921" t="s">
        <v>186</v>
      </c>
      <c r="F921" t="s">
        <v>11</v>
      </c>
      <c r="G921" t="s">
        <v>12</v>
      </c>
      <c r="H921" t="s">
        <v>1147</v>
      </c>
      <c r="I921" s="2">
        <v>11.56</v>
      </c>
      <c r="J921" s="3">
        <v>2</v>
      </c>
      <c r="K921" s="2">
        <v>5.66</v>
      </c>
    </row>
    <row r="922" spans="1:11" x14ac:dyDescent="0.35">
      <c r="A922" s="1">
        <v>41874</v>
      </c>
      <c r="B922" s="3">
        <f t="shared" si="28"/>
        <v>2014</v>
      </c>
      <c r="C922" s="3">
        <f t="shared" si="29"/>
        <v>8</v>
      </c>
      <c r="D922" t="s">
        <v>1148</v>
      </c>
      <c r="E922" t="s">
        <v>149</v>
      </c>
      <c r="F922" t="s">
        <v>11</v>
      </c>
      <c r="G922" t="s">
        <v>12</v>
      </c>
      <c r="H922" t="s">
        <v>1149</v>
      </c>
      <c r="I922" s="2">
        <v>25.92</v>
      </c>
      <c r="J922" s="3">
        <v>4</v>
      </c>
      <c r="K922" s="2">
        <v>12.44</v>
      </c>
    </row>
    <row r="923" spans="1:11" x14ac:dyDescent="0.35">
      <c r="A923" s="1">
        <v>41874</v>
      </c>
      <c r="B923" s="3">
        <f t="shared" si="28"/>
        <v>2014</v>
      </c>
      <c r="C923" s="3">
        <f t="shared" si="29"/>
        <v>8</v>
      </c>
      <c r="D923" t="s">
        <v>1148</v>
      </c>
      <c r="E923" t="s">
        <v>149</v>
      </c>
      <c r="F923" t="s">
        <v>11</v>
      </c>
      <c r="G923" t="s">
        <v>12</v>
      </c>
      <c r="H923" t="s">
        <v>1150</v>
      </c>
      <c r="I923" s="2">
        <v>45.92</v>
      </c>
      <c r="J923" s="3">
        <v>4</v>
      </c>
      <c r="K923" s="2">
        <v>22.5</v>
      </c>
    </row>
    <row r="924" spans="1:11" x14ac:dyDescent="0.3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5">
      <c r="A925" s="1">
        <v>41874</v>
      </c>
      <c r="B925" s="3">
        <f t="shared" si="28"/>
        <v>2014</v>
      </c>
      <c r="C925" s="3">
        <f t="shared" si="29"/>
        <v>8</v>
      </c>
      <c r="D925" t="s">
        <v>1152</v>
      </c>
      <c r="E925" t="s">
        <v>278</v>
      </c>
      <c r="F925" t="s">
        <v>11</v>
      </c>
      <c r="G925" t="s">
        <v>12</v>
      </c>
      <c r="H925" t="s">
        <v>1153</v>
      </c>
      <c r="I925" s="2">
        <v>15.55</v>
      </c>
      <c r="J925" s="3">
        <v>3</v>
      </c>
      <c r="K925" s="2">
        <v>5.44</v>
      </c>
    </row>
    <row r="926" spans="1:11" x14ac:dyDescent="0.35">
      <c r="A926" s="1">
        <v>41874</v>
      </c>
      <c r="B926" s="3">
        <f t="shared" si="28"/>
        <v>2014</v>
      </c>
      <c r="C926" s="3">
        <f t="shared" si="29"/>
        <v>8</v>
      </c>
      <c r="D926" t="s">
        <v>1152</v>
      </c>
      <c r="E926" t="s">
        <v>278</v>
      </c>
      <c r="F926" t="s">
        <v>11</v>
      </c>
      <c r="G926" t="s">
        <v>200</v>
      </c>
      <c r="H926" t="s">
        <v>1154</v>
      </c>
      <c r="I926" s="2">
        <v>6.8</v>
      </c>
      <c r="J926" s="3">
        <v>1</v>
      </c>
      <c r="K926" s="2">
        <v>0.51</v>
      </c>
    </row>
    <row r="927" spans="1:11" x14ac:dyDescent="0.35">
      <c r="A927" s="1">
        <v>41874</v>
      </c>
      <c r="B927" s="3">
        <f t="shared" si="28"/>
        <v>2014</v>
      </c>
      <c r="C927" s="3">
        <f t="shared" si="29"/>
        <v>8</v>
      </c>
      <c r="D927" t="s">
        <v>1152</v>
      </c>
      <c r="E927" t="s">
        <v>278</v>
      </c>
      <c r="F927" t="s">
        <v>34</v>
      </c>
      <c r="G927" t="s">
        <v>47</v>
      </c>
      <c r="H927" t="s">
        <v>1155</v>
      </c>
      <c r="I927" s="2">
        <v>4.22</v>
      </c>
      <c r="J927" s="3">
        <v>3</v>
      </c>
      <c r="K927" s="2">
        <v>1.27</v>
      </c>
    </row>
    <row r="928" spans="1:11" x14ac:dyDescent="0.3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5">
      <c r="A929" s="1">
        <v>41874</v>
      </c>
      <c r="B929" s="3">
        <f t="shared" si="28"/>
        <v>2014</v>
      </c>
      <c r="C929" s="3">
        <f t="shared" si="29"/>
        <v>8</v>
      </c>
      <c r="D929" t="s">
        <v>1152</v>
      </c>
      <c r="E929" t="s">
        <v>278</v>
      </c>
      <c r="F929" t="s">
        <v>11</v>
      </c>
      <c r="G929" t="s">
        <v>12</v>
      </c>
      <c r="H929" t="s">
        <v>1157</v>
      </c>
      <c r="I929" s="2">
        <v>31.1</v>
      </c>
      <c r="J929" s="3">
        <v>6</v>
      </c>
      <c r="K929" s="2">
        <v>10.89</v>
      </c>
    </row>
    <row r="930" spans="1:11" x14ac:dyDescent="0.3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5">
      <c r="A933" s="1">
        <v>41875</v>
      </c>
      <c r="B933" s="3">
        <f t="shared" si="28"/>
        <v>2014</v>
      </c>
      <c r="C933" s="3">
        <f t="shared" si="29"/>
        <v>8</v>
      </c>
      <c r="D933" t="s">
        <v>1161</v>
      </c>
      <c r="E933" t="s">
        <v>149</v>
      </c>
      <c r="F933" t="s">
        <v>34</v>
      </c>
      <c r="G933" t="s">
        <v>47</v>
      </c>
      <c r="H933" t="s">
        <v>1162</v>
      </c>
      <c r="I933" s="2">
        <v>13.28</v>
      </c>
      <c r="J933" s="3">
        <v>2</v>
      </c>
      <c r="K933" s="2">
        <v>6.37</v>
      </c>
    </row>
    <row r="934" spans="1:11" x14ac:dyDescent="0.3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5">
      <c r="A935" s="1">
        <v>41875</v>
      </c>
      <c r="B935" s="3">
        <f t="shared" si="28"/>
        <v>2014</v>
      </c>
      <c r="C935" s="3">
        <f t="shared" si="29"/>
        <v>8</v>
      </c>
      <c r="D935" t="s">
        <v>1163</v>
      </c>
      <c r="E935" t="s">
        <v>33</v>
      </c>
      <c r="F935" t="s">
        <v>11</v>
      </c>
      <c r="G935" t="s">
        <v>200</v>
      </c>
      <c r="H935" t="s">
        <v>1154</v>
      </c>
      <c r="I935" s="2">
        <v>25.5</v>
      </c>
      <c r="J935" s="3">
        <v>3</v>
      </c>
      <c r="K935" s="2">
        <v>6.63</v>
      </c>
    </row>
    <row r="936" spans="1:11" x14ac:dyDescent="0.35">
      <c r="A936" s="1">
        <v>41876</v>
      </c>
      <c r="B936" s="3">
        <f t="shared" si="28"/>
        <v>2014</v>
      </c>
      <c r="C936" s="3">
        <f t="shared" si="29"/>
        <v>8</v>
      </c>
      <c r="D936" t="s">
        <v>1164</v>
      </c>
      <c r="E936" t="s">
        <v>78</v>
      </c>
      <c r="F936" t="s">
        <v>11</v>
      </c>
      <c r="G936" t="s">
        <v>43</v>
      </c>
      <c r="H936" t="s">
        <v>1036</v>
      </c>
      <c r="I936" s="2">
        <v>40.1</v>
      </c>
      <c r="J936" s="3">
        <v>14</v>
      </c>
      <c r="K936" s="2">
        <v>14.53</v>
      </c>
    </row>
    <row r="937" spans="1:11" x14ac:dyDescent="0.35">
      <c r="A937" s="1">
        <v>41876</v>
      </c>
      <c r="B937" s="3">
        <f t="shared" si="28"/>
        <v>2014</v>
      </c>
      <c r="C937" s="3">
        <f t="shared" si="29"/>
        <v>8</v>
      </c>
      <c r="D937" t="s">
        <v>1164</v>
      </c>
      <c r="E937" t="s">
        <v>78</v>
      </c>
      <c r="F937" t="s">
        <v>11</v>
      </c>
      <c r="G937" t="s">
        <v>63</v>
      </c>
      <c r="H937" t="s">
        <v>1165</v>
      </c>
      <c r="I937" s="2">
        <v>4.72</v>
      </c>
      <c r="J937" s="3">
        <v>2</v>
      </c>
      <c r="K937" s="2">
        <v>1.65</v>
      </c>
    </row>
    <row r="938" spans="1:11" x14ac:dyDescent="0.35">
      <c r="A938" s="1">
        <v>41876</v>
      </c>
      <c r="B938" s="3">
        <f t="shared" si="28"/>
        <v>2014</v>
      </c>
      <c r="C938" s="3">
        <f t="shared" si="29"/>
        <v>8</v>
      </c>
      <c r="D938" t="s">
        <v>1164</v>
      </c>
      <c r="E938" t="s">
        <v>78</v>
      </c>
      <c r="F938" t="s">
        <v>11</v>
      </c>
      <c r="G938" t="s">
        <v>12</v>
      </c>
      <c r="H938" t="s">
        <v>1166</v>
      </c>
      <c r="I938" s="2">
        <v>23.98</v>
      </c>
      <c r="J938" s="3">
        <v>3</v>
      </c>
      <c r="K938" s="2">
        <v>7.49</v>
      </c>
    </row>
    <row r="939" spans="1:11" x14ac:dyDescent="0.35">
      <c r="A939" s="1">
        <v>41876</v>
      </c>
      <c r="B939" s="3">
        <f t="shared" si="28"/>
        <v>2014</v>
      </c>
      <c r="C939" s="3">
        <f t="shared" si="29"/>
        <v>8</v>
      </c>
      <c r="D939" t="s">
        <v>1164</v>
      </c>
      <c r="E939" t="s">
        <v>78</v>
      </c>
      <c r="F939" t="s">
        <v>11</v>
      </c>
      <c r="G939" t="s">
        <v>63</v>
      </c>
      <c r="H939" t="s">
        <v>98</v>
      </c>
      <c r="I939" s="2">
        <v>130.46</v>
      </c>
      <c r="J939" s="3">
        <v>6</v>
      </c>
      <c r="K939" s="2">
        <v>44.03</v>
      </c>
    </row>
    <row r="940" spans="1:11" x14ac:dyDescent="0.35">
      <c r="A940" s="1">
        <v>41876</v>
      </c>
      <c r="B940" s="3">
        <f t="shared" si="28"/>
        <v>2014</v>
      </c>
      <c r="C940" s="3">
        <f t="shared" si="29"/>
        <v>8</v>
      </c>
      <c r="D940" t="s">
        <v>1167</v>
      </c>
      <c r="E940" t="s">
        <v>27</v>
      </c>
      <c r="F940" t="s">
        <v>34</v>
      </c>
      <c r="G940" t="s">
        <v>47</v>
      </c>
      <c r="H940" t="s">
        <v>1168</v>
      </c>
      <c r="I940" s="2">
        <v>6.28</v>
      </c>
      <c r="J940" s="3">
        <v>1</v>
      </c>
      <c r="K940" s="2">
        <v>2.64</v>
      </c>
    </row>
    <row r="941" spans="1:11" x14ac:dyDescent="0.35">
      <c r="A941" s="1">
        <v>41876</v>
      </c>
      <c r="B941" s="3">
        <f t="shared" si="28"/>
        <v>2014</v>
      </c>
      <c r="C941" s="3">
        <f t="shared" si="29"/>
        <v>8</v>
      </c>
      <c r="D941" t="s">
        <v>1167</v>
      </c>
      <c r="E941" t="s">
        <v>27</v>
      </c>
      <c r="F941" t="s">
        <v>39</v>
      </c>
      <c r="G941" t="s">
        <v>52</v>
      </c>
      <c r="H941" t="s">
        <v>1169</v>
      </c>
      <c r="I941" s="2">
        <v>95.1</v>
      </c>
      <c r="J941" s="3">
        <v>5</v>
      </c>
      <c r="K941" s="2">
        <v>30.43</v>
      </c>
    </row>
    <row r="942" spans="1:11" x14ac:dyDescent="0.35">
      <c r="A942" s="1">
        <v>41876</v>
      </c>
      <c r="B942" s="3">
        <f t="shared" si="28"/>
        <v>2014</v>
      </c>
      <c r="C942" s="3">
        <f t="shared" si="29"/>
        <v>8</v>
      </c>
      <c r="D942" t="s">
        <v>1167</v>
      </c>
      <c r="E942" t="s">
        <v>27</v>
      </c>
      <c r="F942" t="s">
        <v>11</v>
      </c>
      <c r="G942" t="s">
        <v>12</v>
      </c>
      <c r="H942" t="s">
        <v>1170</v>
      </c>
      <c r="I942" s="2">
        <v>25.92</v>
      </c>
      <c r="J942" s="3">
        <v>4</v>
      </c>
      <c r="K942" s="2">
        <v>12.44</v>
      </c>
    </row>
    <row r="943" spans="1:11" x14ac:dyDescent="0.35">
      <c r="A943" s="1">
        <v>41876</v>
      </c>
      <c r="B943" s="3">
        <f t="shared" si="28"/>
        <v>2014</v>
      </c>
      <c r="C943" s="3">
        <f t="shared" si="29"/>
        <v>8</v>
      </c>
      <c r="D943" t="s">
        <v>1167</v>
      </c>
      <c r="E943" t="s">
        <v>27</v>
      </c>
      <c r="F943" t="s">
        <v>11</v>
      </c>
      <c r="G943" t="s">
        <v>18</v>
      </c>
      <c r="H943" t="s">
        <v>1171</v>
      </c>
      <c r="I943" s="2">
        <v>48.84</v>
      </c>
      <c r="J943" s="3">
        <v>4</v>
      </c>
      <c r="K943" s="2">
        <v>13.19</v>
      </c>
    </row>
    <row r="944" spans="1:11" x14ac:dyDescent="0.3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5">
      <c r="A947" s="1">
        <v>41876</v>
      </c>
      <c r="B947" s="3">
        <f t="shared" si="28"/>
        <v>2014</v>
      </c>
      <c r="C947" s="3">
        <f t="shared" si="29"/>
        <v>8</v>
      </c>
      <c r="D947" t="s">
        <v>81</v>
      </c>
      <c r="E947" t="s">
        <v>78</v>
      </c>
      <c r="F947" t="s">
        <v>11</v>
      </c>
      <c r="G947" t="s">
        <v>20</v>
      </c>
      <c r="H947" t="s">
        <v>980</v>
      </c>
      <c r="I947" s="2">
        <v>6.53</v>
      </c>
      <c r="J947" s="3">
        <v>4</v>
      </c>
      <c r="K947" s="2">
        <v>-4.57</v>
      </c>
    </row>
    <row r="948" spans="1:11" x14ac:dyDescent="0.35">
      <c r="A948" s="1">
        <v>41876</v>
      </c>
      <c r="B948" s="3">
        <f t="shared" si="28"/>
        <v>2014</v>
      </c>
      <c r="C948" s="3">
        <f t="shared" si="29"/>
        <v>8</v>
      </c>
      <c r="D948" t="s">
        <v>81</v>
      </c>
      <c r="E948" t="s">
        <v>78</v>
      </c>
      <c r="F948" t="s">
        <v>11</v>
      </c>
      <c r="G948" t="s">
        <v>20</v>
      </c>
      <c r="H948" t="s">
        <v>1176</v>
      </c>
      <c r="I948" s="2">
        <v>2.86</v>
      </c>
      <c r="J948" s="3">
        <v>3</v>
      </c>
      <c r="K948" s="2">
        <v>-2.29</v>
      </c>
    </row>
    <row r="949" spans="1:11" x14ac:dyDescent="0.35">
      <c r="A949" s="1">
        <v>41876</v>
      </c>
      <c r="B949" s="3">
        <f t="shared" si="28"/>
        <v>2014</v>
      </c>
      <c r="C949" s="3">
        <f t="shared" si="29"/>
        <v>8</v>
      </c>
      <c r="D949" t="s">
        <v>81</v>
      </c>
      <c r="E949" t="s">
        <v>78</v>
      </c>
      <c r="F949" t="s">
        <v>11</v>
      </c>
      <c r="G949" t="s">
        <v>20</v>
      </c>
      <c r="H949" t="s">
        <v>966</v>
      </c>
      <c r="I949" s="2">
        <v>20.86</v>
      </c>
      <c r="J949" s="3">
        <v>8</v>
      </c>
      <c r="K949" s="2">
        <v>-16.68</v>
      </c>
    </row>
    <row r="950" spans="1:11" x14ac:dyDescent="0.35">
      <c r="A950" s="1">
        <v>41877</v>
      </c>
      <c r="B950" s="3">
        <f t="shared" si="28"/>
        <v>2014</v>
      </c>
      <c r="C950" s="3">
        <f t="shared" si="29"/>
        <v>8</v>
      </c>
      <c r="D950" t="s">
        <v>1177</v>
      </c>
      <c r="E950" t="s">
        <v>27</v>
      </c>
      <c r="F950" t="s">
        <v>39</v>
      </c>
      <c r="G950" t="s">
        <v>52</v>
      </c>
      <c r="H950" t="s">
        <v>388</v>
      </c>
      <c r="I950" s="2">
        <v>176.8</v>
      </c>
      <c r="J950" s="3">
        <v>8</v>
      </c>
      <c r="K950" s="2">
        <v>22.98</v>
      </c>
    </row>
    <row r="951" spans="1:11" x14ac:dyDescent="0.3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5">
      <c r="A952" s="1">
        <v>41877</v>
      </c>
      <c r="B952" s="3">
        <f t="shared" si="28"/>
        <v>2014</v>
      </c>
      <c r="C952" s="3">
        <f t="shared" si="29"/>
        <v>8</v>
      </c>
      <c r="D952" t="s">
        <v>1178</v>
      </c>
      <c r="E952" t="s">
        <v>59</v>
      </c>
      <c r="F952" t="s">
        <v>11</v>
      </c>
      <c r="G952" t="s">
        <v>12</v>
      </c>
      <c r="H952" t="s">
        <v>1179</v>
      </c>
      <c r="I952" s="2">
        <v>17.34</v>
      </c>
      <c r="J952" s="3">
        <v>3</v>
      </c>
      <c r="K952" s="2">
        <v>8.5</v>
      </c>
    </row>
    <row r="953" spans="1:11" x14ac:dyDescent="0.35">
      <c r="A953" s="1">
        <v>41877</v>
      </c>
      <c r="B953" s="3">
        <f t="shared" si="28"/>
        <v>2014</v>
      </c>
      <c r="C953" s="3">
        <f t="shared" si="29"/>
        <v>8</v>
      </c>
      <c r="D953" t="s">
        <v>1178</v>
      </c>
      <c r="E953" t="s">
        <v>59</v>
      </c>
      <c r="F953" t="s">
        <v>11</v>
      </c>
      <c r="G953" t="s">
        <v>12</v>
      </c>
      <c r="H953" t="s">
        <v>1180</v>
      </c>
      <c r="I953" s="2">
        <v>3.38</v>
      </c>
      <c r="J953" s="3">
        <v>1</v>
      </c>
      <c r="K953" s="2">
        <v>1.55</v>
      </c>
    </row>
    <row r="954" spans="1:11" x14ac:dyDescent="0.3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5">
      <c r="A955" s="1">
        <v>41877</v>
      </c>
      <c r="B955" s="3">
        <f t="shared" si="28"/>
        <v>2014</v>
      </c>
      <c r="C955" s="3">
        <f t="shared" si="29"/>
        <v>8</v>
      </c>
      <c r="D955" t="s">
        <v>1181</v>
      </c>
      <c r="E955" t="s">
        <v>59</v>
      </c>
      <c r="F955" t="s">
        <v>39</v>
      </c>
      <c r="G955" t="s">
        <v>52</v>
      </c>
      <c r="H955" t="s">
        <v>668</v>
      </c>
      <c r="I955" s="2">
        <v>149.97</v>
      </c>
      <c r="J955" s="3">
        <v>3</v>
      </c>
      <c r="K955" s="2">
        <v>52.49</v>
      </c>
    </row>
    <row r="956" spans="1:11" x14ac:dyDescent="0.35">
      <c r="A956" s="1">
        <v>41878</v>
      </c>
      <c r="B956" s="3">
        <f t="shared" si="28"/>
        <v>2014</v>
      </c>
      <c r="C956" s="3">
        <f t="shared" si="29"/>
        <v>8</v>
      </c>
      <c r="D956" t="s">
        <v>1183</v>
      </c>
      <c r="E956" t="s">
        <v>27</v>
      </c>
      <c r="F956" t="s">
        <v>11</v>
      </c>
      <c r="G956" t="s">
        <v>24</v>
      </c>
      <c r="H956" t="s">
        <v>845</v>
      </c>
      <c r="I956" s="2">
        <v>8.56</v>
      </c>
      <c r="J956" s="3">
        <v>2</v>
      </c>
      <c r="K956" s="2">
        <v>2.48</v>
      </c>
    </row>
    <row r="957" spans="1:11" x14ac:dyDescent="0.3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5">
      <c r="A958" s="1">
        <v>41878</v>
      </c>
      <c r="B958" s="3">
        <f t="shared" si="28"/>
        <v>2014</v>
      </c>
      <c r="C958" s="3">
        <f t="shared" si="29"/>
        <v>8</v>
      </c>
      <c r="D958" t="s">
        <v>1183</v>
      </c>
      <c r="E958" t="s">
        <v>27</v>
      </c>
      <c r="F958" t="s">
        <v>11</v>
      </c>
      <c r="G958" t="s">
        <v>20</v>
      </c>
      <c r="H958" t="s">
        <v>1185</v>
      </c>
      <c r="I958" s="2">
        <v>22.72</v>
      </c>
      <c r="J958" s="3">
        <v>4</v>
      </c>
      <c r="K958" s="2">
        <v>7.38</v>
      </c>
    </row>
    <row r="959" spans="1:11" x14ac:dyDescent="0.3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5">
      <c r="A960" s="1">
        <v>41878</v>
      </c>
      <c r="B960" s="3">
        <f t="shared" si="28"/>
        <v>2014</v>
      </c>
      <c r="C960" s="3">
        <f t="shared" si="29"/>
        <v>8</v>
      </c>
      <c r="D960" t="s">
        <v>1186</v>
      </c>
      <c r="E960" t="s">
        <v>55</v>
      </c>
      <c r="F960" t="s">
        <v>34</v>
      </c>
      <c r="G960" t="s">
        <v>47</v>
      </c>
      <c r="H960" t="s">
        <v>1188</v>
      </c>
      <c r="I960" s="2">
        <v>29.12</v>
      </c>
      <c r="J960" s="3">
        <v>4</v>
      </c>
      <c r="K960" s="2">
        <v>12.52</v>
      </c>
    </row>
    <row r="961" spans="1:11" x14ac:dyDescent="0.3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5">
      <c r="A963" s="1">
        <v>41880</v>
      </c>
      <c r="B963" s="3">
        <f t="shared" si="30"/>
        <v>2014</v>
      </c>
      <c r="C963" s="3">
        <f t="shared" si="31"/>
        <v>8</v>
      </c>
      <c r="D963" t="s">
        <v>1190</v>
      </c>
      <c r="E963" t="s">
        <v>27</v>
      </c>
      <c r="F963" t="s">
        <v>11</v>
      </c>
      <c r="G963" t="s">
        <v>12</v>
      </c>
      <c r="H963" t="s">
        <v>1191</v>
      </c>
      <c r="I963" s="2">
        <v>109.92</v>
      </c>
      <c r="J963" s="3">
        <v>2</v>
      </c>
      <c r="K963" s="2">
        <v>53.86</v>
      </c>
    </row>
    <row r="964" spans="1:11" x14ac:dyDescent="0.35">
      <c r="A964" s="1">
        <v>41880</v>
      </c>
      <c r="B964" s="3">
        <f t="shared" si="30"/>
        <v>2014</v>
      </c>
      <c r="C964" s="3">
        <f t="shared" si="31"/>
        <v>8</v>
      </c>
      <c r="D964" t="s">
        <v>1190</v>
      </c>
      <c r="E964" t="s">
        <v>27</v>
      </c>
      <c r="F964" t="s">
        <v>11</v>
      </c>
      <c r="G964" t="s">
        <v>12</v>
      </c>
      <c r="H964" t="s">
        <v>1192</v>
      </c>
      <c r="I964" s="2">
        <v>13.36</v>
      </c>
      <c r="J964" s="3">
        <v>2</v>
      </c>
      <c r="K964" s="2">
        <v>6.41</v>
      </c>
    </row>
    <row r="965" spans="1:11" x14ac:dyDescent="0.35">
      <c r="A965" s="1">
        <v>41880</v>
      </c>
      <c r="B965" s="3">
        <f t="shared" si="30"/>
        <v>2014</v>
      </c>
      <c r="C965" s="3">
        <f t="shared" si="31"/>
        <v>8</v>
      </c>
      <c r="D965" t="s">
        <v>1193</v>
      </c>
      <c r="E965" t="s">
        <v>123</v>
      </c>
      <c r="F965" t="s">
        <v>11</v>
      </c>
      <c r="G965" t="s">
        <v>63</v>
      </c>
      <c r="H965" t="s">
        <v>1194</v>
      </c>
      <c r="I965" s="2">
        <v>29.81</v>
      </c>
      <c r="J965" s="3">
        <v>2</v>
      </c>
      <c r="K965" s="2">
        <v>10.81</v>
      </c>
    </row>
    <row r="966" spans="1:11" x14ac:dyDescent="0.3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5">
      <c r="A968" s="1">
        <v>41881</v>
      </c>
      <c r="B968" s="3">
        <f t="shared" si="30"/>
        <v>2014</v>
      </c>
      <c r="C968" s="3">
        <f t="shared" si="31"/>
        <v>8</v>
      </c>
      <c r="D968" t="s">
        <v>1196</v>
      </c>
      <c r="E968" t="s">
        <v>613</v>
      </c>
      <c r="F968" t="s">
        <v>11</v>
      </c>
      <c r="G968" t="s">
        <v>20</v>
      </c>
      <c r="H968" t="s">
        <v>1197</v>
      </c>
      <c r="I968" s="2">
        <v>25.3</v>
      </c>
      <c r="J968" s="3">
        <v>5</v>
      </c>
      <c r="K968" s="2">
        <v>11.89</v>
      </c>
    </row>
    <row r="969" spans="1:11" x14ac:dyDescent="0.35">
      <c r="A969" s="1">
        <v>41881</v>
      </c>
      <c r="B969" s="3">
        <f t="shared" si="30"/>
        <v>2014</v>
      </c>
      <c r="C969" s="3">
        <f t="shared" si="31"/>
        <v>8</v>
      </c>
      <c r="D969" t="s">
        <v>1196</v>
      </c>
      <c r="E969" t="s">
        <v>613</v>
      </c>
      <c r="F969" t="s">
        <v>11</v>
      </c>
      <c r="G969" t="s">
        <v>18</v>
      </c>
      <c r="H969" t="s">
        <v>909</v>
      </c>
      <c r="I969" s="2">
        <v>95.94</v>
      </c>
      <c r="J969" s="3">
        <v>3</v>
      </c>
      <c r="K969" s="2">
        <v>9.59</v>
      </c>
    </row>
    <row r="970" spans="1:11" x14ac:dyDescent="0.35">
      <c r="A970" s="1">
        <v>41882</v>
      </c>
      <c r="B970" s="3">
        <f t="shared" si="30"/>
        <v>2014</v>
      </c>
      <c r="C970" s="3">
        <f t="shared" si="31"/>
        <v>8</v>
      </c>
      <c r="D970" t="s">
        <v>1198</v>
      </c>
      <c r="E970" t="s">
        <v>399</v>
      </c>
      <c r="F970" t="s">
        <v>39</v>
      </c>
      <c r="G970" t="s">
        <v>52</v>
      </c>
      <c r="H970" t="s">
        <v>1199</v>
      </c>
      <c r="I970" s="2">
        <v>92.52</v>
      </c>
      <c r="J970" s="3">
        <v>9</v>
      </c>
      <c r="K970" s="2">
        <v>18.5</v>
      </c>
    </row>
    <row r="971" spans="1:11" x14ac:dyDescent="0.35">
      <c r="A971" s="1">
        <v>41883</v>
      </c>
      <c r="B971" s="3">
        <f t="shared" si="30"/>
        <v>2014</v>
      </c>
      <c r="C971" s="3">
        <f t="shared" si="31"/>
        <v>9</v>
      </c>
      <c r="D971" t="s">
        <v>1200</v>
      </c>
      <c r="E971" t="s">
        <v>27</v>
      </c>
      <c r="F971" t="s">
        <v>11</v>
      </c>
      <c r="G971" t="s">
        <v>24</v>
      </c>
      <c r="H971" t="s">
        <v>1201</v>
      </c>
      <c r="I971" s="2">
        <v>53.94</v>
      </c>
      <c r="J971" s="3">
        <v>3</v>
      </c>
      <c r="K971" s="2">
        <v>15.64</v>
      </c>
    </row>
    <row r="972" spans="1:11" x14ac:dyDescent="0.35">
      <c r="A972" s="1">
        <v>41883</v>
      </c>
      <c r="B972" s="3">
        <f t="shared" si="30"/>
        <v>2014</v>
      </c>
      <c r="C972" s="3">
        <f t="shared" si="31"/>
        <v>9</v>
      </c>
      <c r="D972" t="s">
        <v>965</v>
      </c>
      <c r="E972" t="s">
        <v>10</v>
      </c>
      <c r="F972" t="s">
        <v>11</v>
      </c>
      <c r="G972" t="s">
        <v>20</v>
      </c>
      <c r="H972" t="s">
        <v>1202</v>
      </c>
      <c r="I972" s="2">
        <v>3.65</v>
      </c>
      <c r="J972" s="3">
        <v>3</v>
      </c>
      <c r="K972" s="2">
        <v>-6.02</v>
      </c>
    </row>
    <row r="973" spans="1:11" x14ac:dyDescent="0.35">
      <c r="A973" s="1">
        <v>41883</v>
      </c>
      <c r="B973" s="3">
        <f t="shared" si="30"/>
        <v>2014</v>
      </c>
      <c r="C973" s="3">
        <f t="shared" si="31"/>
        <v>9</v>
      </c>
      <c r="D973" t="s">
        <v>965</v>
      </c>
      <c r="E973" t="s">
        <v>10</v>
      </c>
      <c r="F973" t="s">
        <v>11</v>
      </c>
      <c r="G973" t="s">
        <v>12</v>
      </c>
      <c r="H973" t="s">
        <v>1203</v>
      </c>
      <c r="I973" s="2">
        <v>31.1</v>
      </c>
      <c r="J973" s="3">
        <v>6</v>
      </c>
      <c r="K973" s="2">
        <v>10.89</v>
      </c>
    </row>
    <row r="974" spans="1:11" x14ac:dyDescent="0.35">
      <c r="A974" s="1">
        <v>41883</v>
      </c>
      <c r="B974" s="3">
        <f t="shared" si="30"/>
        <v>2014</v>
      </c>
      <c r="C974" s="3">
        <f t="shared" si="31"/>
        <v>9</v>
      </c>
      <c r="D974" t="s">
        <v>1138</v>
      </c>
      <c r="E974" t="s">
        <v>149</v>
      </c>
      <c r="F974" t="s">
        <v>11</v>
      </c>
      <c r="G974" t="s">
        <v>20</v>
      </c>
      <c r="H974" t="s">
        <v>1204</v>
      </c>
      <c r="I974" s="2">
        <v>23.74</v>
      </c>
      <c r="J974" s="3">
        <v>2</v>
      </c>
      <c r="K974" s="2">
        <v>8.31</v>
      </c>
    </row>
    <row r="975" spans="1:11" x14ac:dyDescent="0.35">
      <c r="A975" s="1">
        <v>41883</v>
      </c>
      <c r="B975" s="3">
        <f t="shared" si="30"/>
        <v>2014</v>
      </c>
      <c r="C975" s="3">
        <f t="shared" si="31"/>
        <v>9</v>
      </c>
      <c r="D975" t="s">
        <v>1138</v>
      </c>
      <c r="E975" t="s">
        <v>149</v>
      </c>
      <c r="F975" t="s">
        <v>39</v>
      </c>
      <c r="G975" t="s">
        <v>52</v>
      </c>
      <c r="H975" t="s">
        <v>1032</v>
      </c>
      <c r="I975" s="2">
        <v>357</v>
      </c>
      <c r="J975" s="3">
        <v>3</v>
      </c>
      <c r="K975" s="2">
        <v>57.12</v>
      </c>
    </row>
    <row r="976" spans="1:11" x14ac:dyDescent="0.3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5">
      <c r="A978" s="1">
        <v>41884</v>
      </c>
      <c r="B978" s="3">
        <f t="shared" si="30"/>
        <v>2014</v>
      </c>
      <c r="C978" s="3">
        <f t="shared" si="31"/>
        <v>9</v>
      </c>
      <c r="D978" t="s">
        <v>256</v>
      </c>
      <c r="E978" t="s">
        <v>149</v>
      </c>
      <c r="F978" t="s">
        <v>11</v>
      </c>
      <c r="G978" t="s">
        <v>24</v>
      </c>
      <c r="H978" t="s">
        <v>1206</v>
      </c>
      <c r="I978" s="2">
        <v>21.24</v>
      </c>
      <c r="J978" s="3">
        <v>3</v>
      </c>
      <c r="K978" s="2">
        <v>8.07</v>
      </c>
    </row>
    <row r="979" spans="1:11" x14ac:dyDescent="0.3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5">
      <c r="A980" s="1">
        <v>41884</v>
      </c>
      <c r="B980" s="3">
        <f t="shared" si="30"/>
        <v>2014</v>
      </c>
      <c r="C980" s="3">
        <f t="shared" si="31"/>
        <v>9</v>
      </c>
      <c r="D980" t="s">
        <v>1207</v>
      </c>
      <c r="E980" t="s">
        <v>149</v>
      </c>
      <c r="F980" t="s">
        <v>11</v>
      </c>
      <c r="G980" t="s">
        <v>12</v>
      </c>
      <c r="H980" t="s">
        <v>625</v>
      </c>
      <c r="I980" s="2">
        <v>14.94</v>
      </c>
      <c r="J980" s="3">
        <v>3</v>
      </c>
      <c r="K980" s="2">
        <v>7.02</v>
      </c>
    </row>
    <row r="981" spans="1:11" x14ac:dyDescent="0.35">
      <c r="A981" s="1">
        <v>41884</v>
      </c>
      <c r="B981" s="3">
        <f t="shared" si="30"/>
        <v>2014</v>
      </c>
      <c r="C981" s="3">
        <f t="shared" si="31"/>
        <v>9</v>
      </c>
      <c r="D981" t="s">
        <v>394</v>
      </c>
      <c r="E981" t="s">
        <v>15</v>
      </c>
      <c r="F981" t="s">
        <v>39</v>
      </c>
      <c r="G981" t="s">
        <v>52</v>
      </c>
      <c r="H981" t="s">
        <v>731</v>
      </c>
      <c r="I981" s="2">
        <v>239.98</v>
      </c>
      <c r="J981" s="3">
        <v>3</v>
      </c>
      <c r="K981" s="2">
        <v>53.99</v>
      </c>
    </row>
    <row r="982" spans="1:11" x14ac:dyDescent="0.3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5">
      <c r="A984" s="1">
        <v>41884</v>
      </c>
      <c r="B984" s="3">
        <f t="shared" si="30"/>
        <v>2014</v>
      </c>
      <c r="C984" s="3">
        <f t="shared" si="31"/>
        <v>9</v>
      </c>
      <c r="D984" t="s">
        <v>778</v>
      </c>
      <c r="E984" t="s">
        <v>15</v>
      </c>
      <c r="F984" t="s">
        <v>39</v>
      </c>
      <c r="G984" t="s">
        <v>52</v>
      </c>
      <c r="H984" t="s">
        <v>1134</v>
      </c>
      <c r="I984" s="2">
        <v>475.94</v>
      </c>
      <c r="J984" s="3">
        <v>7</v>
      </c>
      <c r="K984" s="2">
        <v>95.19</v>
      </c>
    </row>
    <row r="985" spans="1:11" x14ac:dyDescent="0.35">
      <c r="A985" s="1">
        <v>41885</v>
      </c>
      <c r="B985" s="3">
        <f t="shared" si="30"/>
        <v>2014</v>
      </c>
      <c r="C985" s="3">
        <f t="shared" si="31"/>
        <v>9</v>
      </c>
      <c r="D985" t="s">
        <v>547</v>
      </c>
      <c r="E985" t="s">
        <v>149</v>
      </c>
      <c r="F985" t="s">
        <v>11</v>
      </c>
      <c r="G985" t="s">
        <v>16</v>
      </c>
      <c r="H985" t="s">
        <v>932</v>
      </c>
      <c r="I985" s="2">
        <v>14.4</v>
      </c>
      <c r="J985" s="3">
        <v>5</v>
      </c>
      <c r="K985" s="2">
        <v>7.06</v>
      </c>
    </row>
    <row r="986" spans="1:11" x14ac:dyDescent="0.35">
      <c r="A986" s="1">
        <v>41885</v>
      </c>
      <c r="B986" s="3">
        <f t="shared" si="30"/>
        <v>2014</v>
      </c>
      <c r="C986" s="3">
        <f t="shared" si="31"/>
        <v>9</v>
      </c>
      <c r="D986" t="s">
        <v>1209</v>
      </c>
      <c r="E986" t="s">
        <v>10</v>
      </c>
      <c r="F986" t="s">
        <v>11</v>
      </c>
      <c r="G986" t="s">
        <v>20</v>
      </c>
      <c r="H986" t="s">
        <v>1210</v>
      </c>
      <c r="I986" s="2">
        <v>7.68</v>
      </c>
      <c r="J986" s="3">
        <v>5</v>
      </c>
      <c r="K986" s="2">
        <v>-11.52</v>
      </c>
    </row>
    <row r="987" spans="1:11" x14ac:dyDescent="0.35">
      <c r="A987" s="1">
        <v>41887</v>
      </c>
      <c r="B987" s="3">
        <f t="shared" si="30"/>
        <v>2014</v>
      </c>
      <c r="C987" s="3">
        <f t="shared" si="31"/>
        <v>9</v>
      </c>
      <c r="D987" t="s">
        <v>1211</v>
      </c>
      <c r="E987" t="s">
        <v>78</v>
      </c>
      <c r="F987" t="s">
        <v>11</v>
      </c>
      <c r="G987" t="s">
        <v>18</v>
      </c>
      <c r="H987" t="s">
        <v>374</v>
      </c>
      <c r="I987" s="2">
        <v>264.32</v>
      </c>
      <c r="J987" s="3">
        <v>2</v>
      </c>
      <c r="K987" s="2">
        <v>19.82</v>
      </c>
    </row>
    <row r="988" spans="1:11" x14ac:dyDescent="0.35">
      <c r="A988" s="1">
        <v>41887</v>
      </c>
      <c r="B988" s="3">
        <f t="shared" si="30"/>
        <v>2014</v>
      </c>
      <c r="C988" s="3">
        <f t="shared" si="31"/>
        <v>9</v>
      </c>
      <c r="D988" t="s">
        <v>1212</v>
      </c>
      <c r="E988" t="s">
        <v>123</v>
      </c>
      <c r="F988" t="s">
        <v>34</v>
      </c>
      <c r="G988" t="s">
        <v>47</v>
      </c>
      <c r="H988" t="s">
        <v>1213</v>
      </c>
      <c r="I988" s="2">
        <v>31.98</v>
      </c>
      <c r="J988" s="3">
        <v>2</v>
      </c>
      <c r="K988" s="2">
        <v>2</v>
      </c>
    </row>
    <row r="989" spans="1:11" x14ac:dyDescent="0.35">
      <c r="A989" s="1">
        <v>41888</v>
      </c>
      <c r="B989" s="3">
        <f t="shared" si="30"/>
        <v>2014</v>
      </c>
      <c r="C989" s="3">
        <f t="shared" si="31"/>
        <v>9</v>
      </c>
      <c r="D989" t="s">
        <v>1214</v>
      </c>
      <c r="E989" t="s">
        <v>27</v>
      </c>
      <c r="F989" t="s">
        <v>34</v>
      </c>
      <c r="G989" t="s">
        <v>47</v>
      </c>
      <c r="H989" t="s">
        <v>797</v>
      </c>
      <c r="I989" s="2">
        <v>41.88</v>
      </c>
      <c r="J989" s="3">
        <v>6</v>
      </c>
      <c r="K989" s="2">
        <v>12.15</v>
      </c>
    </row>
    <row r="990" spans="1:11" x14ac:dyDescent="0.35">
      <c r="A990" s="1">
        <v>41888</v>
      </c>
      <c r="B990" s="3">
        <f t="shared" si="30"/>
        <v>2014</v>
      </c>
      <c r="C990" s="3">
        <f t="shared" si="31"/>
        <v>9</v>
      </c>
      <c r="D990" t="s">
        <v>1214</v>
      </c>
      <c r="E990" t="s">
        <v>27</v>
      </c>
      <c r="F990" t="s">
        <v>11</v>
      </c>
      <c r="G990" t="s">
        <v>16</v>
      </c>
      <c r="H990" t="s">
        <v>906</v>
      </c>
      <c r="I990" s="2">
        <v>58.48</v>
      </c>
      <c r="J990" s="3">
        <v>8</v>
      </c>
      <c r="K990" s="2">
        <v>27.49</v>
      </c>
    </row>
    <row r="991" spans="1:11" x14ac:dyDescent="0.35">
      <c r="A991" s="1">
        <v>41889</v>
      </c>
      <c r="B991" s="3">
        <f t="shared" si="30"/>
        <v>2014</v>
      </c>
      <c r="C991" s="3">
        <f t="shared" si="31"/>
        <v>9</v>
      </c>
      <c r="D991" t="s">
        <v>637</v>
      </c>
      <c r="E991" t="s">
        <v>23</v>
      </c>
      <c r="F991" t="s">
        <v>11</v>
      </c>
      <c r="G991" t="s">
        <v>18</v>
      </c>
      <c r="H991" t="s">
        <v>267</v>
      </c>
      <c r="I991" s="2">
        <v>64.78</v>
      </c>
      <c r="J991" s="3">
        <v>1</v>
      </c>
      <c r="K991" s="2">
        <v>-14.58</v>
      </c>
    </row>
    <row r="992" spans="1:11" x14ac:dyDescent="0.3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5">
      <c r="A995" s="1">
        <v>41889</v>
      </c>
      <c r="B995" s="3">
        <f t="shared" si="30"/>
        <v>2014</v>
      </c>
      <c r="C995" s="3">
        <f t="shared" si="31"/>
        <v>9</v>
      </c>
      <c r="D995" t="s">
        <v>122</v>
      </c>
      <c r="E995" t="s">
        <v>840</v>
      </c>
      <c r="F995" t="s">
        <v>34</v>
      </c>
      <c r="G995" t="s">
        <v>47</v>
      </c>
      <c r="H995" t="s">
        <v>339</v>
      </c>
      <c r="I995" s="2">
        <v>57.69</v>
      </c>
      <c r="J995" s="3">
        <v>3</v>
      </c>
      <c r="K995" s="2">
        <v>23.65</v>
      </c>
    </row>
    <row r="996" spans="1:11" x14ac:dyDescent="0.35">
      <c r="A996" s="1">
        <v>41889</v>
      </c>
      <c r="B996" s="3">
        <f t="shared" si="30"/>
        <v>2014</v>
      </c>
      <c r="C996" s="3">
        <f t="shared" si="31"/>
        <v>9</v>
      </c>
      <c r="D996" t="s">
        <v>122</v>
      </c>
      <c r="E996" t="s">
        <v>840</v>
      </c>
      <c r="F996" t="s">
        <v>11</v>
      </c>
      <c r="G996" t="s">
        <v>20</v>
      </c>
      <c r="H996" t="s">
        <v>1218</v>
      </c>
      <c r="I996" s="2">
        <v>42.81</v>
      </c>
      <c r="J996" s="3">
        <v>3</v>
      </c>
      <c r="K996" s="2">
        <v>20.12</v>
      </c>
    </row>
    <row r="997" spans="1:11" x14ac:dyDescent="0.35">
      <c r="A997" s="1">
        <v>41889</v>
      </c>
      <c r="B997" s="3">
        <f t="shared" si="30"/>
        <v>2014</v>
      </c>
      <c r="C997" s="3">
        <f t="shared" si="31"/>
        <v>9</v>
      </c>
      <c r="D997" t="s">
        <v>122</v>
      </c>
      <c r="E997" t="s">
        <v>840</v>
      </c>
      <c r="F997" t="s">
        <v>11</v>
      </c>
      <c r="G997" t="s">
        <v>12</v>
      </c>
      <c r="H997" t="s">
        <v>1219</v>
      </c>
      <c r="I997" s="2">
        <v>12.96</v>
      </c>
      <c r="J997" s="3">
        <v>2</v>
      </c>
      <c r="K997" s="2">
        <v>6.22</v>
      </c>
    </row>
    <row r="998" spans="1:11" x14ac:dyDescent="0.3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5">
      <c r="A999" s="1">
        <v>41889</v>
      </c>
      <c r="B999" s="3">
        <f t="shared" si="30"/>
        <v>2014</v>
      </c>
      <c r="C999" s="3">
        <f t="shared" si="31"/>
        <v>9</v>
      </c>
      <c r="D999" t="s">
        <v>122</v>
      </c>
      <c r="E999" t="s">
        <v>840</v>
      </c>
      <c r="F999" t="s">
        <v>39</v>
      </c>
      <c r="G999" t="s">
        <v>40</v>
      </c>
      <c r="H999" t="s">
        <v>832</v>
      </c>
      <c r="I999" s="2">
        <v>104.85</v>
      </c>
      <c r="J999" s="3">
        <v>3</v>
      </c>
      <c r="K999" s="2">
        <v>28.31</v>
      </c>
    </row>
    <row r="1000" spans="1:11" x14ac:dyDescent="0.3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5">
      <c r="A9994" s="1">
        <v>43099</v>
      </c>
      <c r="B9994" s="3">
        <f t="shared" si="312"/>
        <v>2017</v>
      </c>
      <c r="C9994" s="3">
        <f t="shared" si="313"/>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8F055-7747-414A-ABF4-624FF9F353E6}">
  <dimension ref="A1:H2500"/>
  <sheetViews>
    <sheetView workbookViewId="0">
      <selection activeCell="E2493" sqref="E2493"/>
    </sheetView>
  </sheetViews>
  <sheetFormatPr defaultRowHeight="14.5" x14ac:dyDescent="0.35"/>
  <cols>
    <col min="1" max="1" width="12.26953125" customWidth="1"/>
    <col min="2" max="2" width="24.453125" customWidth="1"/>
    <col min="7" max="7" width="12.453125" bestFit="1" customWidth="1"/>
    <col min="8" max="8" width="22" bestFit="1" customWidth="1"/>
  </cols>
  <sheetData>
    <row r="1" spans="1:2" x14ac:dyDescent="0.35">
      <c r="A1" s="13" t="s">
        <v>2721</v>
      </c>
      <c r="B1" s="13" t="s">
        <v>1</v>
      </c>
    </row>
    <row r="2" spans="1:2" x14ac:dyDescent="0.35">
      <c r="A2" s="9">
        <v>2014</v>
      </c>
      <c r="B2" s="7" t="s">
        <v>9</v>
      </c>
    </row>
    <row r="3" spans="1:2" x14ac:dyDescent="0.35">
      <c r="A3" s="10">
        <v>2014</v>
      </c>
      <c r="B3" s="8" t="s">
        <v>14</v>
      </c>
    </row>
    <row r="4" spans="1:2" x14ac:dyDescent="0.35">
      <c r="A4" s="9">
        <v>2014</v>
      </c>
      <c r="B4" s="7" t="s">
        <v>22</v>
      </c>
    </row>
    <row r="5" spans="1:2" x14ac:dyDescent="0.35">
      <c r="A5" s="10">
        <v>2014</v>
      </c>
      <c r="B5" s="8" t="s">
        <v>26</v>
      </c>
    </row>
    <row r="6" spans="1:2" x14ac:dyDescent="0.35">
      <c r="A6" s="9">
        <v>2014</v>
      </c>
      <c r="B6" s="7" t="s">
        <v>29</v>
      </c>
    </row>
    <row r="7" spans="1:2" x14ac:dyDescent="0.35">
      <c r="A7" s="10">
        <v>2014</v>
      </c>
      <c r="B7" s="8" t="s">
        <v>32</v>
      </c>
    </row>
    <row r="8" spans="1:2" x14ac:dyDescent="0.35">
      <c r="A8" s="9">
        <v>2014</v>
      </c>
      <c r="B8" s="7" t="s">
        <v>46</v>
      </c>
    </row>
    <row r="9" spans="1:2" x14ac:dyDescent="0.35">
      <c r="A9" s="9">
        <v>2014</v>
      </c>
      <c r="B9" s="7" t="s">
        <v>50</v>
      </c>
    </row>
    <row r="10" spans="1:2" x14ac:dyDescent="0.35">
      <c r="A10" s="9">
        <v>2014</v>
      </c>
      <c r="B10" s="7" t="s">
        <v>54</v>
      </c>
    </row>
    <row r="11" spans="1:2" x14ac:dyDescent="0.35">
      <c r="A11" s="9">
        <v>2014</v>
      </c>
      <c r="B11" s="7" t="s">
        <v>58</v>
      </c>
    </row>
    <row r="12" spans="1:2" x14ac:dyDescent="0.35">
      <c r="A12" s="10">
        <v>2014</v>
      </c>
      <c r="B12" s="8" t="s">
        <v>61</v>
      </c>
    </row>
    <row r="13" spans="1:2" x14ac:dyDescent="0.35">
      <c r="A13" s="9">
        <v>2014</v>
      </c>
      <c r="B13" s="7" t="s">
        <v>69</v>
      </c>
    </row>
    <row r="14" spans="1:2" x14ac:dyDescent="0.35">
      <c r="A14" s="10">
        <v>2014</v>
      </c>
      <c r="B14" s="8" t="s">
        <v>72</v>
      </c>
    </row>
    <row r="15" spans="1:2" x14ac:dyDescent="0.35">
      <c r="A15" s="9">
        <v>2014</v>
      </c>
      <c r="B15" s="7" t="s">
        <v>77</v>
      </c>
    </row>
    <row r="16" spans="1:2" x14ac:dyDescent="0.35">
      <c r="A16" s="9">
        <v>2014</v>
      </c>
      <c r="B16" s="7" t="s">
        <v>81</v>
      </c>
    </row>
    <row r="17" spans="1:2" x14ac:dyDescent="0.35">
      <c r="A17" s="10">
        <v>2014</v>
      </c>
      <c r="B17" s="8" t="s">
        <v>83</v>
      </c>
    </row>
    <row r="18" spans="1:2" x14ac:dyDescent="0.35">
      <c r="A18" s="9">
        <v>2014</v>
      </c>
      <c r="B18" s="7" t="s">
        <v>85</v>
      </c>
    </row>
    <row r="19" spans="1:2" x14ac:dyDescent="0.35">
      <c r="A19" s="9">
        <v>2014</v>
      </c>
      <c r="B19" s="7" t="s">
        <v>90</v>
      </c>
    </row>
    <row r="20" spans="1:2" x14ac:dyDescent="0.35">
      <c r="A20" s="10">
        <v>2014</v>
      </c>
      <c r="B20" s="8" t="s">
        <v>94</v>
      </c>
    </row>
    <row r="21" spans="1:2" x14ac:dyDescent="0.35">
      <c r="A21" s="10">
        <v>2014</v>
      </c>
      <c r="B21" s="8" t="s">
        <v>100</v>
      </c>
    </row>
    <row r="22" spans="1:2" x14ac:dyDescent="0.35">
      <c r="A22" s="10">
        <v>2014</v>
      </c>
      <c r="B22" s="8" t="s">
        <v>107</v>
      </c>
    </row>
    <row r="23" spans="1:2" x14ac:dyDescent="0.35">
      <c r="A23" s="10">
        <v>2014</v>
      </c>
      <c r="B23" s="8" t="s">
        <v>109</v>
      </c>
    </row>
    <row r="24" spans="1:2" x14ac:dyDescent="0.35">
      <c r="A24" s="10">
        <v>2014</v>
      </c>
      <c r="B24" s="8" t="s">
        <v>119</v>
      </c>
    </row>
    <row r="25" spans="1:2" x14ac:dyDescent="0.35">
      <c r="A25" s="9">
        <v>2014</v>
      </c>
      <c r="B25" s="7" t="s">
        <v>122</v>
      </c>
    </row>
    <row r="26" spans="1:2" x14ac:dyDescent="0.35">
      <c r="A26" s="10">
        <v>2014</v>
      </c>
      <c r="B26" s="8" t="s">
        <v>125</v>
      </c>
    </row>
    <row r="27" spans="1:2" x14ac:dyDescent="0.35">
      <c r="A27" s="9">
        <v>2014</v>
      </c>
      <c r="B27" s="7" t="s">
        <v>128</v>
      </c>
    </row>
    <row r="28" spans="1:2" x14ac:dyDescent="0.35">
      <c r="A28" s="10">
        <v>2014</v>
      </c>
      <c r="B28" s="8" t="s">
        <v>131</v>
      </c>
    </row>
    <row r="29" spans="1:2" x14ac:dyDescent="0.35">
      <c r="A29" s="9">
        <v>2014</v>
      </c>
      <c r="B29" s="7" t="s">
        <v>139</v>
      </c>
    </row>
    <row r="30" spans="1:2" x14ac:dyDescent="0.35">
      <c r="A30" s="9">
        <v>2014</v>
      </c>
      <c r="B30" s="7" t="s">
        <v>143</v>
      </c>
    </row>
    <row r="31" spans="1:2" x14ac:dyDescent="0.35">
      <c r="A31" s="10">
        <v>2014</v>
      </c>
      <c r="B31" s="8" t="s">
        <v>148</v>
      </c>
    </row>
    <row r="32" spans="1:2" x14ac:dyDescent="0.35">
      <c r="A32" s="9">
        <v>2014</v>
      </c>
      <c r="B32" s="7" t="s">
        <v>151</v>
      </c>
    </row>
    <row r="33" spans="1:2" x14ac:dyDescent="0.35">
      <c r="A33" s="9">
        <v>2014</v>
      </c>
      <c r="B33" s="7" t="s">
        <v>154</v>
      </c>
    </row>
    <row r="34" spans="1:2" x14ac:dyDescent="0.35">
      <c r="A34" s="10">
        <v>2014</v>
      </c>
      <c r="B34" s="8" t="s">
        <v>156</v>
      </c>
    </row>
    <row r="35" spans="1:2" x14ac:dyDescent="0.35">
      <c r="A35" s="9">
        <v>2014</v>
      </c>
      <c r="B35" s="7" t="s">
        <v>159</v>
      </c>
    </row>
    <row r="36" spans="1:2" x14ac:dyDescent="0.35">
      <c r="A36" s="10">
        <v>2014</v>
      </c>
      <c r="B36" s="8" t="s">
        <v>161</v>
      </c>
    </row>
    <row r="37" spans="1:2" x14ac:dyDescent="0.35">
      <c r="A37" s="10">
        <v>2014</v>
      </c>
      <c r="B37" s="8" t="s">
        <v>167</v>
      </c>
    </row>
    <row r="38" spans="1:2" x14ac:dyDescent="0.35">
      <c r="A38" s="10">
        <v>2014</v>
      </c>
      <c r="B38" s="8" t="s">
        <v>170</v>
      </c>
    </row>
    <row r="39" spans="1:2" x14ac:dyDescent="0.35">
      <c r="A39" s="9">
        <v>2014</v>
      </c>
      <c r="B39" s="7" t="s">
        <v>171</v>
      </c>
    </row>
    <row r="40" spans="1:2" x14ac:dyDescent="0.35">
      <c r="A40" s="9">
        <v>2014</v>
      </c>
      <c r="B40" s="7" t="s">
        <v>176</v>
      </c>
    </row>
    <row r="41" spans="1:2" x14ac:dyDescent="0.35">
      <c r="A41" s="9">
        <v>2014</v>
      </c>
      <c r="B41" s="7" t="s">
        <v>180</v>
      </c>
    </row>
    <row r="42" spans="1:2" x14ac:dyDescent="0.35">
      <c r="A42" s="10">
        <v>2014</v>
      </c>
      <c r="B42" s="8" t="s">
        <v>182</v>
      </c>
    </row>
    <row r="43" spans="1:2" x14ac:dyDescent="0.35">
      <c r="A43" s="9">
        <v>2014</v>
      </c>
      <c r="B43" s="7" t="s">
        <v>185</v>
      </c>
    </row>
    <row r="44" spans="1:2" x14ac:dyDescent="0.35">
      <c r="A44" s="9">
        <v>2014</v>
      </c>
      <c r="B44" s="7" t="s">
        <v>193</v>
      </c>
    </row>
    <row r="45" spans="1:2" x14ac:dyDescent="0.35">
      <c r="A45" s="10">
        <v>2014</v>
      </c>
      <c r="B45" s="8" t="s">
        <v>195</v>
      </c>
    </row>
    <row r="46" spans="1:2" x14ac:dyDescent="0.35">
      <c r="A46" s="9">
        <v>2014</v>
      </c>
      <c r="B46" s="7" t="s">
        <v>197</v>
      </c>
    </row>
    <row r="47" spans="1:2" x14ac:dyDescent="0.35">
      <c r="A47" s="10">
        <v>2014</v>
      </c>
      <c r="B47" s="8" t="s">
        <v>202</v>
      </c>
    </row>
    <row r="48" spans="1:2" x14ac:dyDescent="0.35">
      <c r="A48" s="9">
        <v>2014</v>
      </c>
      <c r="B48" s="7" t="s">
        <v>204</v>
      </c>
    </row>
    <row r="49" spans="1:2" x14ac:dyDescent="0.35">
      <c r="A49" s="10">
        <v>2014</v>
      </c>
      <c r="B49" s="8" t="s">
        <v>208</v>
      </c>
    </row>
    <row r="50" spans="1:2" x14ac:dyDescent="0.35">
      <c r="A50" s="9">
        <v>2014</v>
      </c>
      <c r="B50" s="7" t="s">
        <v>210</v>
      </c>
    </row>
    <row r="51" spans="1:2" x14ac:dyDescent="0.35">
      <c r="A51" s="10">
        <v>2014</v>
      </c>
      <c r="B51" s="8" t="s">
        <v>212</v>
      </c>
    </row>
    <row r="52" spans="1:2" x14ac:dyDescent="0.35">
      <c r="A52" s="10">
        <v>2014</v>
      </c>
      <c r="B52" s="8" t="s">
        <v>215</v>
      </c>
    </row>
    <row r="53" spans="1:2" x14ac:dyDescent="0.35">
      <c r="A53" s="9">
        <v>2014</v>
      </c>
      <c r="B53" s="7" t="s">
        <v>217</v>
      </c>
    </row>
    <row r="54" spans="1:2" x14ac:dyDescent="0.35">
      <c r="A54" s="10">
        <v>2014</v>
      </c>
      <c r="B54" s="8" t="s">
        <v>218</v>
      </c>
    </row>
    <row r="55" spans="1:2" x14ac:dyDescent="0.35">
      <c r="A55" s="9">
        <v>2014</v>
      </c>
      <c r="B55" s="7" t="s">
        <v>220</v>
      </c>
    </row>
    <row r="56" spans="1:2" x14ac:dyDescent="0.35">
      <c r="A56" s="9">
        <v>2014</v>
      </c>
      <c r="B56" s="7" t="s">
        <v>223</v>
      </c>
    </row>
    <row r="57" spans="1:2" x14ac:dyDescent="0.35">
      <c r="A57" s="9">
        <v>2014</v>
      </c>
      <c r="B57" s="7" t="s">
        <v>225</v>
      </c>
    </row>
    <row r="58" spans="1:2" x14ac:dyDescent="0.35">
      <c r="A58" s="10">
        <v>2014</v>
      </c>
      <c r="B58" s="8" t="s">
        <v>227</v>
      </c>
    </row>
    <row r="59" spans="1:2" x14ac:dyDescent="0.35">
      <c r="A59" s="9">
        <v>2014</v>
      </c>
      <c r="B59" s="7" t="s">
        <v>228</v>
      </c>
    </row>
    <row r="60" spans="1:2" x14ac:dyDescent="0.35">
      <c r="A60" s="10">
        <v>2014</v>
      </c>
      <c r="B60" s="8" t="s">
        <v>230</v>
      </c>
    </row>
    <row r="61" spans="1:2" x14ac:dyDescent="0.35">
      <c r="A61" s="10">
        <v>2014</v>
      </c>
      <c r="B61" s="8" t="s">
        <v>233</v>
      </c>
    </row>
    <row r="62" spans="1:2" x14ac:dyDescent="0.35">
      <c r="A62" s="10">
        <v>2014</v>
      </c>
      <c r="B62" s="8" t="s">
        <v>237</v>
      </c>
    </row>
    <row r="63" spans="1:2" x14ac:dyDescent="0.35">
      <c r="A63" s="10">
        <v>2014</v>
      </c>
      <c r="B63" s="8" t="s">
        <v>239</v>
      </c>
    </row>
    <row r="64" spans="1:2" x14ac:dyDescent="0.35">
      <c r="A64" s="10">
        <v>2014</v>
      </c>
      <c r="B64" s="8" t="s">
        <v>241</v>
      </c>
    </row>
    <row r="65" spans="1:2" x14ac:dyDescent="0.35">
      <c r="A65" s="10">
        <v>2014</v>
      </c>
      <c r="B65" s="8" t="s">
        <v>244</v>
      </c>
    </row>
    <row r="66" spans="1:2" x14ac:dyDescent="0.35">
      <c r="A66" s="9">
        <v>2014</v>
      </c>
      <c r="B66" s="7" t="s">
        <v>246</v>
      </c>
    </row>
    <row r="67" spans="1:2" x14ac:dyDescent="0.35">
      <c r="A67" s="10">
        <v>2014</v>
      </c>
      <c r="B67" s="8" t="s">
        <v>249</v>
      </c>
    </row>
    <row r="68" spans="1:2" x14ac:dyDescent="0.35">
      <c r="A68" s="9">
        <v>2014</v>
      </c>
      <c r="B68" s="7" t="s">
        <v>252</v>
      </c>
    </row>
    <row r="69" spans="1:2" x14ac:dyDescent="0.35">
      <c r="A69" s="10">
        <v>2014</v>
      </c>
      <c r="B69" s="8" t="s">
        <v>254</v>
      </c>
    </row>
    <row r="70" spans="1:2" x14ac:dyDescent="0.35">
      <c r="A70" s="9">
        <v>2014</v>
      </c>
      <c r="B70" s="7" t="s">
        <v>256</v>
      </c>
    </row>
    <row r="71" spans="1:2" x14ac:dyDescent="0.35">
      <c r="A71" s="9">
        <v>2014</v>
      </c>
      <c r="B71" s="7" t="s">
        <v>259</v>
      </c>
    </row>
    <row r="72" spans="1:2" x14ac:dyDescent="0.35">
      <c r="A72" s="9">
        <v>2014</v>
      </c>
      <c r="B72" s="7" t="s">
        <v>268</v>
      </c>
    </row>
    <row r="73" spans="1:2" x14ac:dyDescent="0.35">
      <c r="A73" s="10">
        <v>2014</v>
      </c>
      <c r="B73" s="8" t="s">
        <v>270</v>
      </c>
    </row>
    <row r="74" spans="1:2" x14ac:dyDescent="0.35">
      <c r="A74" s="10">
        <v>2014</v>
      </c>
      <c r="B74" s="8" t="s">
        <v>275</v>
      </c>
    </row>
    <row r="75" spans="1:2" x14ac:dyDescent="0.35">
      <c r="A75" s="9">
        <v>2014</v>
      </c>
      <c r="B75" s="7" t="s">
        <v>277</v>
      </c>
    </row>
    <row r="76" spans="1:2" x14ac:dyDescent="0.35">
      <c r="A76" s="9">
        <v>2014</v>
      </c>
      <c r="B76" s="7" t="s">
        <v>280</v>
      </c>
    </row>
    <row r="77" spans="1:2" x14ac:dyDescent="0.35">
      <c r="A77" s="9">
        <v>2014</v>
      </c>
      <c r="B77" s="7" t="s">
        <v>283</v>
      </c>
    </row>
    <row r="78" spans="1:2" x14ac:dyDescent="0.35">
      <c r="A78" s="10">
        <v>2014</v>
      </c>
      <c r="B78" s="8" t="s">
        <v>285</v>
      </c>
    </row>
    <row r="79" spans="1:2" x14ac:dyDescent="0.35">
      <c r="A79" s="10">
        <v>2014</v>
      </c>
      <c r="B79" s="8" t="s">
        <v>289</v>
      </c>
    </row>
    <row r="80" spans="1:2" x14ac:dyDescent="0.35">
      <c r="A80" s="9">
        <v>2014</v>
      </c>
      <c r="B80" s="7" t="s">
        <v>291</v>
      </c>
    </row>
    <row r="81" spans="1:2" x14ac:dyDescent="0.35">
      <c r="A81" s="9">
        <v>2014</v>
      </c>
      <c r="B81" s="7" t="s">
        <v>293</v>
      </c>
    </row>
    <row r="82" spans="1:2" x14ac:dyDescent="0.35">
      <c r="A82" s="10">
        <v>2014</v>
      </c>
      <c r="B82" s="8" t="s">
        <v>295</v>
      </c>
    </row>
    <row r="83" spans="1:2" x14ac:dyDescent="0.35">
      <c r="A83" s="9">
        <v>2014</v>
      </c>
      <c r="B83" s="7" t="s">
        <v>301</v>
      </c>
    </row>
    <row r="84" spans="1:2" x14ac:dyDescent="0.35">
      <c r="A84" s="9">
        <v>2014</v>
      </c>
      <c r="B84" s="7" t="s">
        <v>305</v>
      </c>
    </row>
    <row r="85" spans="1:2" x14ac:dyDescent="0.35">
      <c r="A85" s="10">
        <v>2014</v>
      </c>
      <c r="B85" s="8" t="s">
        <v>307</v>
      </c>
    </row>
    <row r="86" spans="1:2" x14ac:dyDescent="0.35">
      <c r="A86" s="10">
        <v>2014</v>
      </c>
      <c r="B86" s="8" t="s">
        <v>314</v>
      </c>
    </row>
    <row r="87" spans="1:2" x14ac:dyDescent="0.35">
      <c r="A87" s="9">
        <v>2014</v>
      </c>
      <c r="B87" s="7" t="s">
        <v>319</v>
      </c>
    </row>
    <row r="88" spans="1:2" x14ac:dyDescent="0.35">
      <c r="A88" s="10">
        <v>2014</v>
      </c>
      <c r="B88" s="8" t="s">
        <v>325</v>
      </c>
    </row>
    <row r="89" spans="1:2" x14ac:dyDescent="0.35">
      <c r="A89" s="10">
        <v>2014</v>
      </c>
      <c r="B89" s="8" t="s">
        <v>334</v>
      </c>
    </row>
    <row r="90" spans="1:2" x14ac:dyDescent="0.35">
      <c r="A90" s="9">
        <v>2014</v>
      </c>
      <c r="B90" s="7" t="s">
        <v>336</v>
      </c>
    </row>
    <row r="91" spans="1:2" x14ac:dyDescent="0.35">
      <c r="A91" s="10">
        <v>2014</v>
      </c>
      <c r="B91" s="8" t="s">
        <v>341</v>
      </c>
    </row>
    <row r="92" spans="1:2" x14ac:dyDescent="0.35">
      <c r="A92" s="9">
        <v>2014</v>
      </c>
      <c r="B92" s="7" t="s">
        <v>343</v>
      </c>
    </row>
    <row r="93" spans="1:2" x14ac:dyDescent="0.35">
      <c r="A93" s="10">
        <v>2014</v>
      </c>
      <c r="B93" s="8" t="s">
        <v>346</v>
      </c>
    </row>
    <row r="94" spans="1:2" x14ac:dyDescent="0.35">
      <c r="A94" s="9">
        <v>2014</v>
      </c>
      <c r="B94" s="7" t="s">
        <v>352</v>
      </c>
    </row>
    <row r="95" spans="1:2" x14ac:dyDescent="0.35">
      <c r="A95" s="9">
        <v>2014</v>
      </c>
      <c r="B95" s="7" t="s">
        <v>355</v>
      </c>
    </row>
    <row r="96" spans="1:2" x14ac:dyDescent="0.35">
      <c r="A96" s="10">
        <v>2014</v>
      </c>
      <c r="B96" s="8" t="s">
        <v>357</v>
      </c>
    </row>
    <row r="97" spans="1:2" x14ac:dyDescent="0.35">
      <c r="A97" s="9">
        <v>2014</v>
      </c>
      <c r="B97" s="7" t="s">
        <v>363</v>
      </c>
    </row>
    <row r="98" spans="1:2" x14ac:dyDescent="0.35">
      <c r="A98" s="10">
        <v>2014</v>
      </c>
      <c r="B98" s="8" t="s">
        <v>366</v>
      </c>
    </row>
    <row r="99" spans="1:2" x14ac:dyDescent="0.35">
      <c r="A99" s="10">
        <v>2014</v>
      </c>
      <c r="B99" s="8" t="s">
        <v>369</v>
      </c>
    </row>
    <row r="100" spans="1:2" x14ac:dyDescent="0.35">
      <c r="A100" s="10">
        <v>2014</v>
      </c>
      <c r="B100" s="8" t="s">
        <v>372</v>
      </c>
    </row>
    <row r="101" spans="1:2" x14ac:dyDescent="0.35">
      <c r="A101" s="9">
        <v>2014</v>
      </c>
      <c r="B101" s="7" t="s">
        <v>373</v>
      </c>
    </row>
    <row r="102" spans="1:2" x14ac:dyDescent="0.35">
      <c r="A102" s="9">
        <v>2014</v>
      </c>
      <c r="B102" s="7" t="s">
        <v>376</v>
      </c>
    </row>
    <row r="103" spans="1:2" x14ac:dyDescent="0.35">
      <c r="A103" s="10">
        <v>2014</v>
      </c>
      <c r="B103" s="8" t="s">
        <v>378</v>
      </c>
    </row>
    <row r="104" spans="1:2" x14ac:dyDescent="0.35">
      <c r="A104" s="9">
        <v>2014</v>
      </c>
      <c r="B104" s="7" t="s">
        <v>380</v>
      </c>
    </row>
    <row r="105" spans="1:2" x14ac:dyDescent="0.35">
      <c r="A105" s="9">
        <v>2014</v>
      </c>
      <c r="B105" s="7" t="s">
        <v>383</v>
      </c>
    </row>
    <row r="106" spans="1:2" x14ac:dyDescent="0.35">
      <c r="A106" s="9">
        <v>2014</v>
      </c>
      <c r="B106" s="7" t="s">
        <v>387</v>
      </c>
    </row>
    <row r="107" spans="1:2" x14ac:dyDescent="0.35">
      <c r="A107" s="10">
        <v>2014</v>
      </c>
      <c r="B107" s="8" t="s">
        <v>389</v>
      </c>
    </row>
    <row r="108" spans="1:2" x14ac:dyDescent="0.35">
      <c r="A108" s="9">
        <v>2014</v>
      </c>
      <c r="B108" s="7" t="s">
        <v>392</v>
      </c>
    </row>
    <row r="109" spans="1:2" x14ac:dyDescent="0.35">
      <c r="A109" s="10">
        <v>2014</v>
      </c>
      <c r="B109" s="8" t="s">
        <v>394</v>
      </c>
    </row>
    <row r="110" spans="1:2" x14ac:dyDescent="0.35">
      <c r="A110" s="10">
        <v>2014</v>
      </c>
      <c r="B110" s="8" t="s">
        <v>398</v>
      </c>
    </row>
    <row r="111" spans="1:2" x14ac:dyDescent="0.35">
      <c r="A111" s="9">
        <v>2014</v>
      </c>
      <c r="B111" s="7" t="s">
        <v>401</v>
      </c>
    </row>
    <row r="112" spans="1:2" x14ac:dyDescent="0.35">
      <c r="A112" s="10">
        <v>2014</v>
      </c>
      <c r="B112" s="8" t="s">
        <v>403</v>
      </c>
    </row>
    <row r="113" spans="1:2" x14ac:dyDescent="0.35">
      <c r="A113" s="9">
        <v>2014</v>
      </c>
      <c r="B113" s="7" t="s">
        <v>405</v>
      </c>
    </row>
    <row r="114" spans="1:2" x14ac:dyDescent="0.35">
      <c r="A114" s="10">
        <v>2014</v>
      </c>
      <c r="B114" s="8" t="s">
        <v>407</v>
      </c>
    </row>
    <row r="115" spans="1:2" x14ac:dyDescent="0.35">
      <c r="A115" s="10">
        <v>2014</v>
      </c>
      <c r="B115" s="8" t="s">
        <v>410</v>
      </c>
    </row>
    <row r="116" spans="1:2" x14ac:dyDescent="0.35">
      <c r="A116" s="10">
        <v>2014</v>
      </c>
      <c r="B116" s="8" t="s">
        <v>413</v>
      </c>
    </row>
    <row r="117" spans="1:2" x14ac:dyDescent="0.35">
      <c r="A117" s="9">
        <v>2014</v>
      </c>
      <c r="B117" s="7" t="s">
        <v>417</v>
      </c>
    </row>
    <row r="118" spans="1:2" x14ac:dyDescent="0.35">
      <c r="A118" s="10">
        <v>2014</v>
      </c>
      <c r="B118" s="8" t="s">
        <v>419</v>
      </c>
    </row>
    <row r="119" spans="1:2" x14ac:dyDescent="0.35">
      <c r="A119" s="10">
        <v>2014</v>
      </c>
      <c r="B119" s="8" t="s">
        <v>422</v>
      </c>
    </row>
    <row r="120" spans="1:2" x14ac:dyDescent="0.35">
      <c r="A120" s="9">
        <v>2014</v>
      </c>
      <c r="B120" s="7" t="s">
        <v>424</v>
      </c>
    </row>
    <row r="121" spans="1:2" x14ac:dyDescent="0.35">
      <c r="A121" s="9">
        <v>2014</v>
      </c>
      <c r="B121" s="7" t="s">
        <v>427</v>
      </c>
    </row>
    <row r="122" spans="1:2" x14ac:dyDescent="0.35">
      <c r="A122" s="10">
        <v>2014</v>
      </c>
      <c r="B122" s="8" t="s">
        <v>429</v>
      </c>
    </row>
    <row r="123" spans="1:2" x14ac:dyDescent="0.35">
      <c r="A123" s="9">
        <v>2014</v>
      </c>
      <c r="B123" s="7" t="s">
        <v>433</v>
      </c>
    </row>
    <row r="124" spans="1:2" x14ac:dyDescent="0.35">
      <c r="A124" s="9">
        <v>2014</v>
      </c>
      <c r="B124" s="7" t="s">
        <v>437</v>
      </c>
    </row>
    <row r="125" spans="1:2" x14ac:dyDescent="0.35">
      <c r="A125" s="10">
        <v>2014</v>
      </c>
      <c r="B125" s="8" t="s">
        <v>443</v>
      </c>
    </row>
    <row r="126" spans="1:2" x14ac:dyDescent="0.35">
      <c r="A126" s="9">
        <v>2014</v>
      </c>
      <c r="B126" s="7" t="s">
        <v>445</v>
      </c>
    </row>
    <row r="127" spans="1:2" x14ac:dyDescent="0.35">
      <c r="A127" s="10">
        <v>2014</v>
      </c>
      <c r="B127" s="8" t="s">
        <v>446</v>
      </c>
    </row>
    <row r="128" spans="1:2" x14ac:dyDescent="0.35">
      <c r="A128" s="9">
        <v>2014</v>
      </c>
      <c r="B128" s="7" t="s">
        <v>450</v>
      </c>
    </row>
    <row r="129" spans="1:2" x14ac:dyDescent="0.35">
      <c r="A129" s="10">
        <v>2014</v>
      </c>
      <c r="B129" s="8" t="s">
        <v>452</v>
      </c>
    </row>
    <row r="130" spans="1:2" x14ac:dyDescent="0.35">
      <c r="A130" s="10">
        <v>2014</v>
      </c>
      <c r="B130" s="8" t="s">
        <v>456</v>
      </c>
    </row>
    <row r="131" spans="1:2" x14ac:dyDescent="0.35">
      <c r="A131" s="9">
        <v>2014</v>
      </c>
      <c r="B131" s="7" t="s">
        <v>458</v>
      </c>
    </row>
    <row r="132" spans="1:2" x14ac:dyDescent="0.35">
      <c r="A132" s="10">
        <v>2014</v>
      </c>
      <c r="B132" s="8" t="s">
        <v>462</v>
      </c>
    </row>
    <row r="133" spans="1:2" x14ac:dyDescent="0.35">
      <c r="A133" s="10">
        <v>2014</v>
      </c>
      <c r="B133" s="8" t="s">
        <v>465</v>
      </c>
    </row>
    <row r="134" spans="1:2" x14ac:dyDescent="0.35">
      <c r="A134" s="10">
        <v>2014</v>
      </c>
      <c r="B134" s="8" t="s">
        <v>468</v>
      </c>
    </row>
    <row r="135" spans="1:2" x14ac:dyDescent="0.35">
      <c r="A135" s="9">
        <v>2014</v>
      </c>
      <c r="B135" s="7" t="s">
        <v>470</v>
      </c>
    </row>
    <row r="136" spans="1:2" x14ac:dyDescent="0.35">
      <c r="A136" s="9">
        <v>2014</v>
      </c>
      <c r="B136" s="7" t="s">
        <v>475</v>
      </c>
    </row>
    <row r="137" spans="1:2" x14ac:dyDescent="0.35">
      <c r="A137" s="9">
        <v>2014</v>
      </c>
      <c r="B137" s="7" t="s">
        <v>478</v>
      </c>
    </row>
    <row r="138" spans="1:2" x14ac:dyDescent="0.35">
      <c r="A138" s="9">
        <v>2014</v>
      </c>
      <c r="B138" s="7" t="s">
        <v>483</v>
      </c>
    </row>
    <row r="139" spans="1:2" x14ac:dyDescent="0.35">
      <c r="A139" s="10">
        <v>2014</v>
      </c>
      <c r="B139" s="8" t="s">
        <v>487</v>
      </c>
    </row>
    <row r="140" spans="1:2" x14ac:dyDescent="0.35">
      <c r="A140" s="9">
        <v>2014</v>
      </c>
      <c r="B140" s="7" t="s">
        <v>490</v>
      </c>
    </row>
    <row r="141" spans="1:2" x14ac:dyDescent="0.35">
      <c r="A141" s="9">
        <v>2014</v>
      </c>
      <c r="B141" s="7" t="s">
        <v>492</v>
      </c>
    </row>
    <row r="142" spans="1:2" x14ac:dyDescent="0.35">
      <c r="A142" s="9">
        <v>2014</v>
      </c>
      <c r="B142" s="7" t="s">
        <v>495</v>
      </c>
    </row>
    <row r="143" spans="1:2" x14ac:dyDescent="0.35">
      <c r="A143" s="9">
        <v>2014</v>
      </c>
      <c r="B143" s="7" t="s">
        <v>498</v>
      </c>
    </row>
    <row r="144" spans="1:2" x14ac:dyDescent="0.35">
      <c r="A144" s="10">
        <v>2014</v>
      </c>
      <c r="B144" s="8" t="s">
        <v>500</v>
      </c>
    </row>
    <row r="145" spans="1:2" x14ac:dyDescent="0.35">
      <c r="A145" s="9">
        <v>2014</v>
      </c>
      <c r="B145" s="7" t="s">
        <v>503</v>
      </c>
    </row>
    <row r="146" spans="1:2" x14ac:dyDescent="0.35">
      <c r="A146" s="10">
        <v>2014</v>
      </c>
      <c r="B146" s="8" t="s">
        <v>505</v>
      </c>
    </row>
    <row r="147" spans="1:2" x14ac:dyDescent="0.35">
      <c r="A147" s="10">
        <v>2014</v>
      </c>
      <c r="B147" s="8" t="s">
        <v>509</v>
      </c>
    </row>
    <row r="148" spans="1:2" x14ac:dyDescent="0.35">
      <c r="A148" s="9">
        <v>2014</v>
      </c>
      <c r="B148" s="7" t="s">
        <v>512</v>
      </c>
    </row>
    <row r="149" spans="1:2" x14ac:dyDescent="0.35">
      <c r="A149" s="10">
        <v>2014</v>
      </c>
      <c r="B149" s="8" t="s">
        <v>514</v>
      </c>
    </row>
    <row r="150" spans="1:2" x14ac:dyDescent="0.35">
      <c r="A150" s="9">
        <v>2014</v>
      </c>
      <c r="B150" s="7" t="s">
        <v>519</v>
      </c>
    </row>
    <row r="151" spans="1:2" x14ac:dyDescent="0.35">
      <c r="A151" s="9">
        <v>2014</v>
      </c>
      <c r="B151" s="7" t="s">
        <v>523</v>
      </c>
    </row>
    <row r="152" spans="1:2" x14ac:dyDescent="0.35">
      <c r="A152" s="10">
        <v>2014</v>
      </c>
      <c r="B152" s="8" t="s">
        <v>525</v>
      </c>
    </row>
    <row r="153" spans="1:2" x14ac:dyDescent="0.35">
      <c r="A153" s="9">
        <v>2014</v>
      </c>
      <c r="B153" s="7" t="s">
        <v>530</v>
      </c>
    </row>
    <row r="154" spans="1:2" x14ac:dyDescent="0.35">
      <c r="A154" s="10">
        <v>2014</v>
      </c>
      <c r="B154" s="8" t="s">
        <v>533</v>
      </c>
    </row>
    <row r="155" spans="1:2" x14ac:dyDescent="0.35">
      <c r="A155" s="10">
        <v>2014</v>
      </c>
      <c r="B155" s="8" t="s">
        <v>536</v>
      </c>
    </row>
    <row r="156" spans="1:2" x14ac:dyDescent="0.35">
      <c r="A156" s="9">
        <v>2014</v>
      </c>
      <c r="B156" s="7" t="s">
        <v>537</v>
      </c>
    </row>
    <row r="157" spans="1:2" x14ac:dyDescent="0.35">
      <c r="A157" s="9">
        <v>2014</v>
      </c>
      <c r="B157" s="7" t="s">
        <v>545</v>
      </c>
    </row>
    <row r="158" spans="1:2" x14ac:dyDescent="0.35">
      <c r="A158" s="10">
        <v>2014</v>
      </c>
      <c r="B158" s="8" t="s">
        <v>547</v>
      </c>
    </row>
    <row r="159" spans="1:2" x14ac:dyDescent="0.35">
      <c r="A159" s="9">
        <v>2014</v>
      </c>
      <c r="B159" s="7" t="s">
        <v>552</v>
      </c>
    </row>
    <row r="160" spans="1:2" x14ac:dyDescent="0.35">
      <c r="A160" s="10">
        <v>2014</v>
      </c>
      <c r="B160" s="8" t="s">
        <v>554</v>
      </c>
    </row>
    <row r="161" spans="1:2" x14ac:dyDescent="0.35">
      <c r="A161" s="9">
        <v>2014</v>
      </c>
      <c r="B161" s="7" t="s">
        <v>556</v>
      </c>
    </row>
    <row r="162" spans="1:2" x14ac:dyDescent="0.35">
      <c r="A162" s="10">
        <v>2014</v>
      </c>
      <c r="B162" s="8" t="s">
        <v>558</v>
      </c>
    </row>
    <row r="163" spans="1:2" x14ac:dyDescent="0.35">
      <c r="A163" s="10">
        <v>2014</v>
      </c>
      <c r="B163" s="8" t="s">
        <v>560</v>
      </c>
    </row>
    <row r="164" spans="1:2" x14ac:dyDescent="0.35">
      <c r="A164" s="9">
        <v>2014</v>
      </c>
      <c r="B164" s="7" t="s">
        <v>562</v>
      </c>
    </row>
    <row r="165" spans="1:2" x14ac:dyDescent="0.35">
      <c r="A165" s="9">
        <v>2014</v>
      </c>
      <c r="B165" s="7" t="s">
        <v>564</v>
      </c>
    </row>
    <row r="166" spans="1:2" x14ac:dyDescent="0.35">
      <c r="A166" s="9">
        <v>2014</v>
      </c>
      <c r="B166" s="7" t="s">
        <v>567</v>
      </c>
    </row>
    <row r="167" spans="1:2" x14ac:dyDescent="0.35">
      <c r="A167" s="10">
        <v>2014</v>
      </c>
      <c r="B167" s="8" t="s">
        <v>569</v>
      </c>
    </row>
    <row r="168" spans="1:2" x14ac:dyDescent="0.35">
      <c r="A168" s="9">
        <v>2014</v>
      </c>
      <c r="B168" s="7" t="s">
        <v>573</v>
      </c>
    </row>
    <row r="169" spans="1:2" x14ac:dyDescent="0.35">
      <c r="A169" s="9">
        <v>2014</v>
      </c>
      <c r="B169" s="7" t="s">
        <v>576</v>
      </c>
    </row>
    <row r="170" spans="1:2" x14ac:dyDescent="0.35">
      <c r="A170" s="9">
        <v>2014</v>
      </c>
      <c r="B170" s="7" t="s">
        <v>578</v>
      </c>
    </row>
    <row r="171" spans="1:2" x14ac:dyDescent="0.35">
      <c r="A171" s="9">
        <v>2014</v>
      </c>
      <c r="B171" s="7" t="s">
        <v>583</v>
      </c>
    </row>
    <row r="172" spans="1:2" x14ac:dyDescent="0.35">
      <c r="A172" s="10">
        <v>2014</v>
      </c>
      <c r="B172" s="8" t="s">
        <v>587</v>
      </c>
    </row>
    <row r="173" spans="1:2" x14ac:dyDescent="0.35">
      <c r="A173" s="9">
        <v>2014</v>
      </c>
      <c r="B173" s="7" t="s">
        <v>589</v>
      </c>
    </row>
    <row r="174" spans="1:2" x14ac:dyDescent="0.35">
      <c r="A174" s="10">
        <v>2014</v>
      </c>
      <c r="B174" s="8" t="s">
        <v>590</v>
      </c>
    </row>
    <row r="175" spans="1:2" x14ac:dyDescent="0.35">
      <c r="A175" s="9">
        <v>2014</v>
      </c>
      <c r="B175" s="7" t="s">
        <v>592</v>
      </c>
    </row>
    <row r="176" spans="1:2" x14ac:dyDescent="0.35">
      <c r="A176" s="9">
        <v>2014</v>
      </c>
      <c r="B176" s="7" t="s">
        <v>593</v>
      </c>
    </row>
    <row r="177" spans="1:2" x14ac:dyDescent="0.35">
      <c r="A177" s="9">
        <v>2014</v>
      </c>
      <c r="B177" s="7" t="s">
        <v>596</v>
      </c>
    </row>
    <row r="178" spans="1:2" x14ac:dyDescent="0.35">
      <c r="A178" s="9">
        <v>2014</v>
      </c>
      <c r="B178" s="7" t="s">
        <v>599</v>
      </c>
    </row>
    <row r="179" spans="1:2" x14ac:dyDescent="0.35">
      <c r="A179" s="9">
        <v>2014</v>
      </c>
      <c r="B179" s="7" t="s">
        <v>601</v>
      </c>
    </row>
    <row r="180" spans="1:2" x14ac:dyDescent="0.35">
      <c r="A180" s="10">
        <v>2014</v>
      </c>
      <c r="B180" s="8" t="s">
        <v>602</v>
      </c>
    </row>
    <row r="181" spans="1:2" x14ac:dyDescent="0.35">
      <c r="A181" s="9">
        <v>2014</v>
      </c>
      <c r="B181" s="7" t="s">
        <v>605</v>
      </c>
    </row>
    <row r="182" spans="1:2" x14ac:dyDescent="0.35">
      <c r="A182" s="10">
        <v>2014</v>
      </c>
      <c r="B182" s="8" t="s">
        <v>607</v>
      </c>
    </row>
    <row r="183" spans="1:2" x14ac:dyDescent="0.35">
      <c r="A183" s="10">
        <v>2014</v>
      </c>
      <c r="B183" s="8" t="s">
        <v>610</v>
      </c>
    </row>
    <row r="184" spans="1:2" x14ac:dyDescent="0.35">
      <c r="A184" s="9">
        <v>2014</v>
      </c>
      <c r="B184" s="7" t="s">
        <v>612</v>
      </c>
    </row>
    <row r="185" spans="1:2" x14ac:dyDescent="0.35">
      <c r="A185" s="10">
        <v>2014</v>
      </c>
      <c r="B185" s="8" t="s">
        <v>615</v>
      </c>
    </row>
    <row r="186" spans="1:2" x14ac:dyDescent="0.35">
      <c r="A186" s="10">
        <v>2014</v>
      </c>
      <c r="B186" s="8" t="s">
        <v>618</v>
      </c>
    </row>
    <row r="187" spans="1:2" x14ac:dyDescent="0.35">
      <c r="A187" s="9">
        <v>2014</v>
      </c>
      <c r="B187" s="7" t="s">
        <v>622</v>
      </c>
    </row>
    <row r="188" spans="1:2" x14ac:dyDescent="0.35">
      <c r="A188" s="9">
        <v>2014</v>
      </c>
      <c r="B188" s="7" t="s">
        <v>624</v>
      </c>
    </row>
    <row r="189" spans="1:2" x14ac:dyDescent="0.35">
      <c r="A189" s="9">
        <v>2014</v>
      </c>
      <c r="B189" s="7" t="s">
        <v>626</v>
      </c>
    </row>
    <row r="190" spans="1:2" x14ac:dyDescent="0.35">
      <c r="A190" s="10">
        <v>2014</v>
      </c>
      <c r="B190" s="8" t="s">
        <v>628</v>
      </c>
    </row>
    <row r="191" spans="1:2" x14ac:dyDescent="0.35">
      <c r="A191" s="10">
        <v>2014</v>
      </c>
      <c r="B191" s="8" t="s">
        <v>630</v>
      </c>
    </row>
    <row r="192" spans="1:2" x14ac:dyDescent="0.35">
      <c r="A192" s="9">
        <v>2014</v>
      </c>
      <c r="B192" s="7" t="s">
        <v>635</v>
      </c>
    </row>
    <row r="193" spans="1:2" x14ac:dyDescent="0.35">
      <c r="A193" s="9">
        <v>2014</v>
      </c>
      <c r="B193" s="7" t="s">
        <v>637</v>
      </c>
    </row>
    <row r="194" spans="1:2" x14ac:dyDescent="0.35">
      <c r="A194" s="9">
        <v>2014</v>
      </c>
      <c r="B194" s="7" t="s">
        <v>643</v>
      </c>
    </row>
    <row r="195" spans="1:2" x14ac:dyDescent="0.35">
      <c r="A195" s="9">
        <v>2014</v>
      </c>
      <c r="B195" s="7" t="s">
        <v>646</v>
      </c>
    </row>
    <row r="196" spans="1:2" x14ac:dyDescent="0.35">
      <c r="A196" s="9">
        <v>2014</v>
      </c>
      <c r="B196" s="7" t="s">
        <v>651</v>
      </c>
    </row>
    <row r="197" spans="1:2" x14ac:dyDescent="0.35">
      <c r="A197" s="10">
        <v>2014</v>
      </c>
      <c r="B197" s="8" t="s">
        <v>655</v>
      </c>
    </row>
    <row r="198" spans="1:2" x14ac:dyDescent="0.35">
      <c r="A198" s="9">
        <v>2014</v>
      </c>
      <c r="B198" s="7" t="s">
        <v>657</v>
      </c>
    </row>
    <row r="199" spans="1:2" x14ac:dyDescent="0.35">
      <c r="A199" s="10">
        <v>2014</v>
      </c>
      <c r="B199" s="8" t="s">
        <v>659</v>
      </c>
    </row>
    <row r="200" spans="1:2" x14ac:dyDescent="0.35">
      <c r="A200" s="9">
        <v>2014</v>
      </c>
      <c r="B200" s="7" t="s">
        <v>661</v>
      </c>
    </row>
    <row r="201" spans="1:2" x14ac:dyDescent="0.35">
      <c r="A201" s="9">
        <v>2014</v>
      </c>
      <c r="B201" s="7" t="s">
        <v>664</v>
      </c>
    </row>
    <row r="202" spans="1:2" x14ac:dyDescent="0.35">
      <c r="A202" s="10">
        <v>2014</v>
      </c>
      <c r="B202" s="8" t="s">
        <v>665</v>
      </c>
    </row>
    <row r="203" spans="1:2" x14ac:dyDescent="0.35">
      <c r="A203" s="10">
        <v>2014</v>
      </c>
      <c r="B203" s="8" t="s">
        <v>667</v>
      </c>
    </row>
    <row r="204" spans="1:2" x14ac:dyDescent="0.35">
      <c r="A204" s="9">
        <v>2014</v>
      </c>
      <c r="B204" s="7" t="s">
        <v>669</v>
      </c>
    </row>
    <row r="205" spans="1:2" x14ac:dyDescent="0.35">
      <c r="A205" s="10">
        <v>2014</v>
      </c>
      <c r="B205" s="8" t="s">
        <v>671</v>
      </c>
    </row>
    <row r="206" spans="1:2" x14ac:dyDescent="0.35">
      <c r="A206" s="9">
        <v>2014</v>
      </c>
      <c r="B206" s="7" t="s">
        <v>672</v>
      </c>
    </row>
    <row r="207" spans="1:2" x14ac:dyDescent="0.35">
      <c r="A207" s="10">
        <v>2014</v>
      </c>
      <c r="B207" s="8" t="s">
        <v>674</v>
      </c>
    </row>
    <row r="208" spans="1:2" x14ac:dyDescent="0.35">
      <c r="A208" s="9">
        <v>2014</v>
      </c>
      <c r="B208" s="7" t="s">
        <v>675</v>
      </c>
    </row>
    <row r="209" spans="1:2" x14ac:dyDescent="0.35">
      <c r="A209" s="10">
        <v>2014</v>
      </c>
      <c r="B209" s="8" t="s">
        <v>677</v>
      </c>
    </row>
    <row r="210" spans="1:2" x14ac:dyDescent="0.35">
      <c r="A210" s="10">
        <v>2014</v>
      </c>
      <c r="B210" s="8" t="s">
        <v>680</v>
      </c>
    </row>
    <row r="211" spans="1:2" x14ac:dyDescent="0.35">
      <c r="A211" s="9">
        <v>2014</v>
      </c>
      <c r="B211" s="7" t="s">
        <v>681</v>
      </c>
    </row>
    <row r="212" spans="1:2" x14ac:dyDescent="0.35">
      <c r="A212" s="10">
        <v>2014</v>
      </c>
      <c r="B212" s="8" t="s">
        <v>683</v>
      </c>
    </row>
    <row r="213" spans="1:2" x14ac:dyDescent="0.35">
      <c r="A213" s="9">
        <v>2014</v>
      </c>
      <c r="B213" s="7" t="s">
        <v>684</v>
      </c>
    </row>
    <row r="214" spans="1:2" x14ac:dyDescent="0.35">
      <c r="A214" s="10">
        <v>2014</v>
      </c>
      <c r="B214" s="8" t="s">
        <v>689</v>
      </c>
    </row>
    <row r="215" spans="1:2" x14ac:dyDescent="0.35">
      <c r="A215" s="10">
        <v>2014</v>
      </c>
      <c r="B215" s="8" t="s">
        <v>692</v>
      </c>
    </row>
    <row r="216" spans="1:2" x14ac:dyDescent="0.35">
      <c r="A216" s="10">
        <v>2014</v>
      </c>
      <c r="B216" s="8" t="s">
        <v>695</v>
      </c>
    </row>
    <row r="217" spans="1:2" x14ac:dyDescent="0.35">
      <c r="A217" s="9">
        <v>2014</v>
      </c>
      <c r="B217" s="7" t="s">
        <v>696</v>
      </c>
    </row>
    <row r="218" spans="1:2" x14ac:dyDescent="0.35">
      <c r="A218" s="10">
        <v>2014</v>
      </c>
      <c r="B218" s="8" t="s">
        <v>702</v>
      </c>
    </row>
    <row r="219" spans="1:2" x14ac:dyDescent="0.35">
      <c r="A219" s="10">
        <v>2014</v>
      </c>
      <c r="B219" s="8" t="s">
        <v>709</v>
      </c>
    </row>
    <row r="220" spans="1:2" x14ac:dyDescent="0.35">
      <c r="A220" s="9">
        <v>2014</v>
      </c>
      <c r="B220" s="7" t="s">
        <v>712</v>
      </c>
    </row>
    <row r="221" spans="1:2" x14ac:dyDescent="0.35">
      <c r="A221" s="10">
        <v>2014</v>
      </c>
      <c r="B221" s="8" t="s">
        <v>714</v>
      </c>
    </row>
    <row r="222" spans="1:2" x14ac:dyDescent="0.35">
      <c r="A222" s="10">
        <v>2014</v>
      </c>
      <c r="B222" s="8" t="s">
        <v>717</v>
      </c>
    </row>
    <row r="223" spans="1:2" x14ac:dyDescent="0.35">
      <c r="A223" s="10">
        <v>2014</v>
      </c>
      <c r="B223" s="8" t="s">
        <v>722</v>
      </c>
    </row>
    <row r="224" spans="1:2" x14ac:dyDescent="0.35">
      <c r="A224" s="9">
        <v>2014</v>
      </c>
      <c r="B224" s="7" t="s">
        <v>724</v>
      </c>
    </row>
    <row r="225" spans="1:2" x14ac:dyDescent="0.35">
      <c r="A225" s="9">
        <v>2014</v>
      </c>
      <c r="B225" s="7" t="s">
        <v>727</v>
      </c>
    </row>
    <row r="226" spans="1:2" x14ac:dyDescent="0.35">
      <c r="A226" s="9">
        <v>2014</v>
      </c>
      <c r="B226" s="7" t="s">
        <v>732</v>
      </c>
    </row>
    <row r="227" spans="1:2" x14ac:dyDescent="0.35">
      <c r="A227" s="10">
        <v>2014</v>
      </c>
      <c r="B227" s="8" t="s">
        <v>734</v>
      </c>
    </row>
    <row r="228" spans="1:2" x14ac:dyDescent="0.35">
      <c r="A228" s="10">
        <v>2014</v>
      </c>
      <c r="B228" s="8" t="s">
        <v>736</v>
      </c>
    </row>
    <row r="229" spans="1:2" x14ac:dyDescent="0.35">
      <c r="A229" s="9">
        <v>2014</v>
      </c>
      <c r="B229" s="7" t="s">
        <v>738</v>
      </c>
    </row>
    <row r="230" spans="1:2" x14ac:dyDescent="0.35">
      <c r="A230" s="10">
        <v>2014</v>
      </c>
      <c r="B230" s="8" t="s">
        <v>740</v>
      </c>
    </row>
    <row r="231" spans="1:2" x14ac:dyDescent="0.35">
      <c r="A231" s="9">
        <v>2014</v>
      </c>
      <c r="B231" s="7" t="s">
        <v>742</v>
      </c>
    </row>
    <row r="232" spans="1:2" x14ac:dyDescent="0.35">
      <c r="A232" s="10">
        <v>2014</v>
      </c>
      <c r="B232" s="8" t="s">
        <v>743</v>
      </c>
    </row>
    <row r="233" spans="1:2" x14ac:dyDescent="0.35">
      <c r="A233" s="10">
        <v>2014</v>
      </c>
      <c r="B233" s="8" t="s">
        <v>748</v>
      </c>
    </row>
    <row r="234" spans="1:2" x14ac:dyDescent="0.35">
      <c r="A234" s="9">
        <v>2014</v>
      </c>
      <c r="B234" s="7" t="s">
        <v>749</v>
      </c>
    </row>
    <row r="235" spans="1:2" x14ac:dyDescent="0.35">
      <c r="A235" s="9">
        <v>2014</v>
      </c>
      <c r="B235" s="7" t="s">
        <v>752</v>
      </c>
    </row>
    <row r="236" spans="1:2" x14ac:dyDescent="0.35">
      <c r="A236" s="10">
        <v>2014</v>
      </c>
      <c r="B236" s="8" t="s">
        <v>757</v>
      </c>
    </row>
    <row r="237" spans="1:2" x14ac:dyDescent="0.35">
      <c r="A237" s="10">
        <v>2014</v>
      </c>
      <c r="B237" s="8" t="s">
        <v>760</v>
      </c>
    </row>
    <row r="238" spans="1:2" x14ac:dyDescent="0.35">
      <c r="A238" s="9">
        <v>2014</v>
      </c>
      <c r="B238" s="7" t="s">
        <v>768</v>
      </c>
    </row>
    <row r="239" spans="1:2" x14ac:dyDescent="0.35">
      <c r="A239" s="10">
        <v>2014</v>
      </c>
      <c r="B239" s="8" t="s">
        <v>769</v>
      </c>
    </row>
    <row r="240" spans="1:2" x14ac:dyDescent="0.35">
      <c r="A240" s="9">
        <v>2014</v>
      </c>
      <c r="B240" s="7" t="s">
        <v>771</v>
      </c>
    </row>
    <row r="241" spans="1:2" x14ac:dyDescent="0.35">
      <c r="A241" s="9">
        <v>2014</v>
      </c>
      <c r="B241" s="7" t="s">
        <v>774</v>
      </c>
    </row>
    <row r="242" spans="1:2" x14ac:dyDescent="0.35">
      <c r="A242" s="9">
        <v>2014</v>
      </c>
      <c r="B242" s="7" t="s">
        <v>778</v>
      </c>
    </row>
    <row r="243" spans="1:2" x14ac:dyDescent="0.35">
      <c r="A243" s="10">
        <v>2014</v>
      </c>
      <c r="B243" s="8" t="s">
        <v>780</v>
      </c>
    </row>
    <row r="244" spans="1:2" x14ac:dyDescent="0.35">
      <c r="A244" s="9">
        <v>2014</v>
      </c>
      <c r="B244" s="7" t="s">
        <v>784</v>
      </c>
    </row>
    <row r="245" spans="1:2" x14ac:dyDescent="0.35">
      <c r="A245" s="9">
        <v>2014</v>
      </c>
      <c r="B245" s="7" t="s">
        <v>786</v>
      </c>
    </row>
    <row r="246" spans="1:2" x14ac:dyDescent="0.35">
      <c r="A246" s="10">
        <v>2014</v>
      </c>
      <c r="B246" s="8" t="s">
        <v>788</v>
      </c>
    </row>
    <row r="247" spans="1:2" x14ac:dyDescent="0.35">
      <c r="A247" s="9">
        <v>2014</v>
      </c>
      <c r="B247" s="7" t="s">
        <v>789</v>
      </c>
    </row>
    <row r="248" spans="1:2" x14ac:dyDescent="0.35">
      <c r="A248" s="10">
        <v>2014</v>
      </c>
      <c r="B248" s="8" t="s">
        <v>791</v>
      </c>
    </row>
    <row r="249" spans="1:2" x14ac:dyDescent="0.35">
      <c r="A249" s="10">
        <v>2014</v>
      </c>
      <c r="B249" s="8" t="s">
        <v>794</v>
      </c>
    </row>
    <row r="250" spans="1:2" x14ac:dyDescent="0.35">
      <c r="A250" s="10">
        <v>2014</v>
      </c>
      <c r="B250" s="8" t="s">
        <v>796</v>
      </c>
    </row>
    <row r="251" spans="1:2" x14ac:dyDescent="0.35">
      <c r="A251" s="9">
        <v>2014</v>
      </c>
      <c r="B251" s="7" t="s">
        <v>803</v>
      </c>
    </row>
    <row r="252" spans="1:2" x14ac:dyDescent="0.35">
      <c r="A252" s="10">
        <v>2014</v>
      </c>
      <c r="B252" s="8" t="s">
        <v>806</v>
      </c>
    </row>
    <row r="253" spans="1:2" x14ac:dyDescent="0.35">
      <c r="A253" s="10">
        <v>2014</v>
      </c>
      <c r="B253" s="8" t="s">
        <v>809</v>
      </c>
    </row>
    <row r="254" spans="1:2" x14ac:dyDescent="0.35">
      <c r="A254" s="10">
        <v>2014</v>
      </c>
      <c r="B254" s="8" t="s">
        <v>813</v>
      </c>
    </row>
    <row r="255" spans="1:2" x14ac:dyDescent="0.35">
      <c r="A255" s="10">
        <v>2014</v>
      </c>
      <c r="B255" s="8" t="s">
        <v>815</v>
      </c>
    </row>
    <row r="256" spans="1:2" x14ac:dyDescent="0.35">
      <c r="A256" s="9">
        <v>2014</v>
      </c>
      <c r="B256" s="7" t="s">
        <v>817</v>
      </c>
    </row>
    <row r="257" spans="1:2" x14ac:dyDescent="0.35">
      <c r="A257" s="10">
        <v>2014</v>
      </c>
      <c r="B257" s="8" t="s">
        <v>820</v>
      </c>
    </row>
    <row r="258" spans="1:2" x14ac:dyDescent="0.35">
      <c r="A258" s="9">
        <v>2014</v>
      </c>
      <c r="B258" s="7" t="s">
        <v>822</v>
      </c>
    </row>
    <row r="259" spans="1:2" x14ac:dyDescent="0.35">
      <c r="A259" s="9">
        <v>2014</v>
      </c>
      <c r="B259" s="7" t="s">
        <v>824</v>
      </c>
    </row>
    <row r="260" spans="1:2" x14ac:dyDescent="0.35">
      <c r="A260" s="10">
        <v>2014</v>
      </c>
      <c r="B260" s="8" t="s">
        <v>826</v>
      </c>
    </row>
    <row r="261" spans="1:2" x14ac:dyDescent="0.35">
      <c r="A261" s="9">
        <v>2014</v>
      </c>
      <c r="B261" s="7" t="s">
        <v>829</v>
      </c>
    </row>
    <row r="262" spans="1:2" x14ac:dyDescent="0.35">
      <c r="A262" s="10">
        <v>2014</v>
      </c>
      <c r="B262" s="8" t="s">
        <v>831</v>
      </c>
    </row>
    <row r="263" spans="1:2" x14ac:dyDescent="0.35">
      <c r="A263" s="10">
        <v>2014</v>
      </c>
      <c r="B263" s="8" t="s">
        <v>839</v>
      </c>
    </row>
    <row r="264" spans="1:2" x14ac:dyDescent="0.35">
      <c r="A264" s="10">
        <v>2014</v>
      </c>
      <c r="B264" s="8" t="s">
        <v>848</v>
      </c>
    </row>
    <row r="265" spans="1:2" x14ac:dyDescent="0.35">
      <c r="A265" s="10">
        <v>2014</v>
      </c>
      <c r="B265" s="8" t="s">
        <v>853</v>
      </c>
    </row>
    <row r="266" spans="1:2" x14ac:dyDescent="0.35">
      <c r="A266" s="10">
        <v>2014</v>
      </c>
      <c r="B266" s="8" t="s">
        <v>857</v>
      </c>
    </row>
    <row r="267" spans="1:2" x14ac:dyDescent="0.35">
      <c r="A267" s="9">
        <v>2014</v>
      </c>
      <c r="B267" s="7" t="s">
        <v>859</v>
      </c>
    </row>
    <row r="268" spans="1:2" x14ac:dyDescent="0.35">
      <c r="A268" s="9">
        <v>2014</v>
      </c>
      <c r="B268" s="7" t="s">
        <v>861</v>
      </c>
    </row>
    <row r="269" spans="1:2" x14ac:dyDescent="0.35">
      <c r="A269" s="9">
        <v>2014</v>
      </c>
      <c r="B269" s="7" t="s">
        <v>866</v>
      </c>
    </row>
    <row r="270" spans="1:2" x14ac:dyDescent="0.35">
      <c r="A270" s="10">
        <v>2014</v>
      </c>
      <c r="B270" s="8" t="s">
        <v>868</v>
      </c>
    </row>
    <row r="271" spans="1:2" x14ac:dyDescent="0.35">
      <c r="A271" s="10">
        <v>2014</v>
      </c>
      <c r="B271" s="8" t="s">
        <v>871</v>
      </c>
    </row>
    <row r="272" spans="1:2" x14ac:dyDescent="0.35">
      <c r="A272" s="9">
        <v>2014</v>
      </c>
      <c r="B272" s="7" t="s">
        <v>873</v>
      </c>
    </row>
    <row r="273" spans="1:2" x14ac:dyDescent="0.35">
      <c r="A273" s="10">
        <v>2014</v>
      </c>
      <c r="B273" s="8" t="s">
        <v>875</v>
      </c>
    </row>
    <row r="274" spans="1:2" x14ac:dyDescent="0.35">
      <c r="A274" s="9">
        <v>2014</v>
      </c>
      <c r="B274" s="7" t="s">
        <v>878</v>
      </c>
    </row>
    <row r="275" spans="1:2" x14ac:dyDescent="0.35">
      <c r="A275" s="10">
        <v>2014</v>
      </c>
      <c r="B275" s="8" t="s">
        <v>879</v>
      </c>
    </row>
    <row r="276" spans="1:2" x14ac:dyDescent="0.35">
      <c r="A276" s="9">
        <v>2014</v>
      </c>
      <c r="B276" s="7" t="s">
        <v>883</v>
      </c>
    </row>
    <row r="277" spans="1:2" x14ac:dyDescent="0.35">
      <c r="A277" s="10">
        <v>2014</v>
      </c>
      <c r="B277" s="8" t="s">
        <v>884</v>
      </c>
    </row>
    <row r="278" spans="1:2" x14ac:dyDescent="0.35">
      <c r="A278" s="10">
        <v>2014</v>
      </c>
      <c r="B278" s="8" t="s">
        <v>887</v>
      </c>
    </row>
    <row r="279" spans="1:2" x14ac:dyDescent="0.35">
      <c r="A279" s="9">
        <v>2014</v>
      </c>
      <c r="B279" s="7" t="s">
        <v>889</v>
      </c>
    </row>
    <row r="280" spans="1:2" x14ac:dyDescent="0.35">
      <c r="A280" s="10">
        <v>2014</v>
      </c>
      <c r="B280" s="8" t="s">
        <v>891</v>
      </c>
    </row>
    <row r="281" spans="1:2" x14ac:dyDescent="0.35">
      <c r="A281" s="9">
        <v>2014</v>
      </c>
      <c r="B281" s="7" t="s">
        <v>892</v>
      </c>
    </row>
    <row r="282" spans="1:2" x14ac:dyDescent="0.35">
      <c r="A282" s="9">
        <v>2014</v>
      </c>
      <c r="B282" s="7" t="s">
        <v>895</v>
      </c>
    </row>
    <row r="283" spans="1:2" x14ac:dyDescent="0.35">
      <c r="A283" s="9">
        <v>2014</v>
      </c>
      <c r="B283" s="7" t="s">
        <v>900</v>
      </c>
    </row>
    <row r="284" spans="1:2" x14ac:dyDescent="0.35">
      <c r="A284" s="9">
        <v>2014</v>
      </c>
      <c r="B284" s="7" t="s">
        <v>902</v>
      </c>
    </row>
    <row r="285" spans="1:2" x14ac:dyDescent="0.35">
      <c r="A285" s="9">
        <v>2014</v>
      </c>
      <c r="B285" s="7" t="s">
        <v>904</v>
      </c>
    </row>
    <row r="286" spans="1:2" x14ac:dyDescent="0.35">
      <c r="A286" s="10">
        <v>2014</v>
      </c>
      <c r="B286" s="8" t="s">
        <v>907</v>
      </c>
    </row>
    <row r="287" spans="1:2" x14ac:dyDescent="0.35">
      <c r="A287" s="10">
        <v>2014</v>
      </c>
      <c r="B287" s="8" t="s">
        <v>910</v>
      </c>
    </row>
    <row r="288" spans="1:2" x14ac:dyDescent="0.35">
      <c r="A288" s="10">
        <v>2014</v>
      </c>
      <c r="B288" s="8" t="s">
        <v>912</v>
      </c>
    </row>
    <row r="289" spans="1:2" x14ac:dyDescent="0.35">
      <c r="A289" s="9">
        <v>2014</v>
      </c>
      <c r="B289" s="7" t="s">
        <v>915</v>
      </c>
    </row>
    <row r="290" spans="1:2" x14ac:dyDescent="0.35">
      <c r="A290" s="10">
        <v>2014</v>
      </c>
      <c r="B290" s="8" t="s">
        <v>917</v>
      </c>
    </row>
    <row r="291" spans="1:2" x14ac:dyDescent="0.35">
      <c r="A291" s="9">
        <v>2014</v>
      </c>
      <c r="B291" s="7" t="s">
        <v>921</v>
      </c>
    </row>
    <row r="292" spans="1:2" x14ac:dyDescent="0.35">
      <c r="A292" s="10">
        <v>2014</v>
      </c>
      <c r="B292" s="8" t="s">
        <v>922</v>
      </c>
    </row>
    <row r="293" spans="1:2" x14ac:dyDescent="0.35">
      <c r="A293" s="10">
        <v>2014</v>
      </c>
      <c r="B293" s="8" t="s">
        <v>923</v>
      </c>
    </row>
    <row r="294" spans="1:2" x14ac:dyDescent="0.35">
      <c r="A294" s="10">
        <v>2014</v>
      </c>
      <c r="B294" s="8" t="s">
        <v>925</v>
      </c>
    </row>
    <row r="295" spans="1:2" x14ac:dyDescent="0.35">
      <c r="A295" s="9">
        <v>2014</v>
      </c>
      <c r="B295" s="7" t="s">
        <v>928</v>
      </c>
    </row>
    <row r="296" spans="1:2" x14ac:dyDescent="0.35">
      <c r="A296" s="10">
        <v>2014</v>
      </c>
      <c r="B296" s="8" t="s">
        <v>935</v>
      </c>
    </row>
    <row r="297" spans="1:2" x14ac:dyDescent="0.35">
      <c r="A297" s="10">
        <v>2014</v>
      </c>
      <c r="B297" s="8" t="s">
        <v>938</v>
      </c>
    </row>
    <row r="298" spans="1:2" x14ac:dyDescent="0.35">
      <c r="A298" s="9">
        <v>2014</v>
      </c>
      <c r="B298" s="7" t="s">
        <v>940</v>
      </c>
    </row>
    <row r="299" spans="1:2" x14ac:dyDescent="0.35">
      <c r="A299" s="9">
        <v>2014</v>
      </c>
      <c r="B299" s="7" t="s">
        <v>945</v>
      </c>
    </row>
    <row r="300" spans="1:2" x14ac:dyDescent="0.35">
      <c r="A300" s="9">
        <v>2014</v>
      </c>
      <c r="B300" s="7" t="s">
        <v>947</v>
      </c>
    </row>
    <row r="301" spans="1:2" x14ac:dyDescent="0.35">
      <c r="A301" s="10">
        <v>2014</v>
      </c>
      <c r="B301" s="8" t="s">
        <v>951</v>
      </c>
    </row>
    <row r="302" spans="1:2" x14ac:dyDescent="0.35">
      <c r="A302" s="10">
        <v>2014</v>
      </c>
      <c r="B302" s="8" t="s">
        <v>953</v>
      </c>
    </row>
    <row r="303" spans="1:2" x14ac:dyDescent="0.35">
      <c r="A303" s="9">
        <v>2014</v>
      </c>
      <c r="B303" s="7" t="s">
        <v>957</v>
      </c>
    </row>
    <row r="304" spans="1:2" x14ac:dyDescent="0.35">
      <c r="A304" s="10">
        <v>2014</v>
      </c>
      <c r="B304" s="8" t="s">
        <v>959</v>
      </c>
    </row>
    <row r="305" spans="1:2" x14ac:dyDescent="0.35">
      <c r="A305" s="9">
        <v>2014</v>
      </c>
      <c r="B305" s="7" t="s">
        <v>963</v>
      </c>
    </row>
    <row r="306" spans="1:2" x14ac:dyDescent="0.35">
      <c r="A306" s="10">
        <v>2014</v>
      </c>
      <c r="B306" s="8" t="s">
        <v>965</v>
      </c>
    </row>
    <row r="307" spans="1:2" x14ac:dyDescent="0.35">
      <c r="A307" s="9">
        <v>2014</v>
      </c>
      <c r="B307" s="7" t="s">
        <v>967</v>
      </c>
    </row>
    <row r="308" spans="1:2" x14ac:dyDescent="0.35">
      <c r="A308" s="9">
        <v>2014</v>
      </c>
      <c r="B308" s="7" t="s">
        <v>971</v>
      </c>
    </row>
    <row r="309" spans="1:2" x14ac:dyDescent="0.35">
      <c r="A309" s="10">
        <v>2014</v>
      </c>
      <c r="B309" s="8" t="s">
        <v>973</v>
      </c>
    </row>
    <row r="310" spans="1:2" x14ac:dyDescent="0.35">
      <c r="A310" s="9">
        <v>2014</v>
      </c>
      <c r="B310" s="7" t="s">
        <v>977</v>
      </c>
    </row>
    <row r="311" spans="1:2" x14ac:dyDescent="0.35">
      <c r="A311" s="9">
        <v>2014</v>
      </c>
      <c r="B311" s="7" t="s">
        <v>978</v>
      </c>
    </row>
    <row r="312" spans="1:2" x14ac:dyDescent="0.35">
      <c r="A312" s="9">
        <v>2014</v>
      </c>
      <c r="B312" s="7" t="s">
        <v>983</v>
      </c>
    </row>
    <row r="313" spans="1:2" x14ac:dyDescent="0.35">
      <c r="A313" s="9">
        <v>2014</v>
      </c>
      <c r="B313" s="7" t="s">
        <v>989</v>
      </c>
    </row>
    <row r="314" spans="1:2" x14ac:dyDescent="0.35">
      <c r="A314" s="10">
        <v>2014</v>
      </c>
      <c r="B314" s="8" t="s">
        <v>992</v>
      </c>
    </row>
    <row r="315" spans="1:2" x14ac:dyDescent="0.35">
      <c r="A315" s="9">
        <v>2014</v>
      </c>
      <c r="B315" s="7" t="s">
        <v>997</v>
      </c>
    </row>
    <row r="316" spans="1:2" x14ac:dyDescent="0.35">
      <c r="A316" s="9">
        <v>2014</v>
      </c>
      <c r="B316" s="7" t="s">
        <v>1003</v>
      </c>
    </row>
    <row r="317" spans="1:2" x14ac:dyDescent="0.35">
      <c r="A317" s="10">
        <v>2014</v>
      </c>
      <c r="B317" s="8" t="s">
        <v>1004</v>
      </c>
    </row>
    <row r="318" spans="1:2" x14ac:dyDescent="0.35">
      <c r="A318" s="9">
        <v>2014</v>
      </c>
      <c r="B318" s="7" t="s">
        <v>1005</v>
      </c>
    </row>
    <row r="319" spans="1:2" x14ac:dyDescent="0.35">
      <c r="A319" s="10">
        <v>2014</v>
      </c>
      <c r="B319" s="8" t="s">
        <v>1009</v>
      </c>
    </row>
    <row r="320" spans="1:2" x14ac:dyDescent="0.35">
      <c r="A320" s="10">
        <v>2014</v>
      </c>
      <c r="B320" s="8" t="s">
        <v>1012</v>
      </c>
    </row>
    <row r="321" spans="1:2" x14ac:dyDescent="0.35">
      <c r="A321" s="9">
        <v>2014</v>
      </c>
      <c r="B321" s="7" t="s">
        <v>1016</v>
      </c>
    </row>
    <row r="322" spans="1:2" x14ac:dyDescent="0.35">
      <c r="A322" s="9">
        <v>2014</v>
      </c>
      <c r="B322" s="7" t="s">
        <v>1023</v>
      </c>
    </row>
    <row r="323" spans="1:2" x14ac:dyDescent="0.35">
      <c r="A323" s="10">
        <v>2014</v>
      </c>
      <c r="B323" s="8" t="s">
        <v>1027</v>
      </c>
    </row>
    <row r="324" spans="1:2" x14ac:dyDescent="0.35">
      <c r="A324" s="9">
        <v>2014</v>
      </c>
      <c r="B324" s="7" t="s">
        <v>1033</v>
      </c>
    </row>
    <row r="325" spans="1:2" x14ac:dyDescent="0.35">
      <c r="A325" s="10">
        <v>2014</v>
      </c>
      <c r="B325" s="8" t="s">
        <v>1035</v>
      </c>
    </row>
    <row r="326" spans="1:2" x14ac:dyDescent="0.35">
      <c r="A326" s="10">
        <v>2014</v>
      </c>
      <c r="B326" s="8" t="s">
        <v>1038</v>
      </c>
    </row>
    <row r="327" spans="1:2" x14ac:dyDescent="0.35">
      <c r="A327" s="9">
        <v>2014</v>
      </c>
      <c r="B327" s="7" t="s">
        <v>1042</v>
      </c>
    </row>
    <row r="328" spans="1:2" x14ac:dyDescent="0.35">
      <c r="A328" s="10">
        <v>2014</v>
      </c>
      <c r="B328" s="8" t="s">
        <v>1044</v>
      </c>
    </row>
    <row r="329" spans="1:2" x14ac:dyDescent="0.35">
      <c r="A329" s="9">
        <v>2014</v>
      </c>
      <c r="B329" s="7" t="s">
        <v>1046</v>
      </c>
    </row>
    <row r="330" spans="1:2" x14ac:dyDescent="0.35">
      <c r="A330" s="10">
        <v>2014</v>
      </c>
      <c r="B330" s="8" t="s">
        <v>1051</v>
      </c>
    </row>
    <row r="331" spans="1:2" x14ac:dyDescent="0.35">
      <c r="A331" s="10">
        <v>2014</v>
      </c>
      <c r="B331" s="8" t="s">
        <v>1055</v>
      </c>
    </row>
    <row r="332" spans="1:2" x14ac:dyDescent="0.35">
      <c r="A332" s="9">
        <v>2014</v>
      </c>
      <c r="B332" s="7" t="s">
        <v>1064</v>
      </c>
    </row>
    <row r="333" spans="1:2" x14ac:dyDescent="0.35">
      <c r="A333" s="10">
        <v>2014</v>
      </c>
      <c r="B333" s="8" t="s">
        <v>1067</v>
      </c>
    </row>
    <row r="334" spans="1:2" x14ac:dyDescent="0.35">
      <c r="A334" s="9">
        <v>2014</v>
      </c>
      <c r="B334" s="7" t="s">
        <v>1070</v>
      </c>
    </row>
    <row r="335" spans="1:2" x14ac:dyDescent="0.35">
      <c r="A335" s="10">
        <v>2014</v>
      </c>
      <c r="B335" s="8" t="s">
        <v>1074</v>
      </c>
    </row>
    <row r="336" spans="1:2" x14ac:dyDescent="0.35">
      <c r="A336" s="9">
        <v>2014</v>
      </c>
      <c r="B336" s="7" t="s">
        <v>1076</v>
      </c>
    </row>
    <row r="337" spans="1:2" x14ac:dyDescent="0.35">
      <c r="A337" s="10">
        <v>2014</v>
      </c>
      <c r="B337" s="8" t="s">
        <v>1077</v>
      </c>
    </row>
    <row r="338" spans="1:2" x14ac:dyDescent="0.35">
      <c r="A338" s="9">
        <v>2014</v>
      </c>
      <c r="B338" s="7" t="s">
        <v>1079</v>
      </c>
    </row>
    <row r="339" spans="1:2" x14ac:dyDescent="0.35">
      <c r="A339" s="9">
        <v>2014</v>
      </c>
      <c r="B339" s="7" t="s">
        <v>1084</v>
      </c>
    </row>
    <row r="340" spans="1:2" x14ac:dyDescent="0.35">
      <c r="A340" s="10">
        <v>2014</v>
      </c>
      <c r="B340" s="8" t="s">
        <v>1088</v>
      </c>
    </row>
    <row r="341" spans="1:2" x14ac:dyDescent="0.35">
      <c r="A341" s="9">
        <v>2014</v>
      </c>
      <c r="B341" s="7" t="s">
        <v>1093</v>
      </c>
    </row>
    <row r="342" spans="1:2" x14ac:dyDescent="0.35">
      <c r="A342" s="10">
        <v>2014</v>
      </c>
      <c r="B342" s="8" t="s">
        <v>1095</v>
      </c>
    </row>
    <row r="343" spans="1:2" x14ac:dyDescent="0.35">
      <c r="A343" s="10">
        <v>2014</v>
      </c>
      <c r="B343" s="8" t="s">
        <v>1097</v>
      </c>
    </row>
    <row r="344" spans="1:2" x14ac:dyDescent="0.35">
      <c r="A344" s="9">
        <v>2014</v>
      </c>
      <c r="B344" s="7" t="s">
        <v>1099</v>
      </c>
    </row>
    <row r="345" spans="1:2" x14ac:dyDescent="0.35">
      <c r="A345" s="9">
        <v>2014</v>
      </c>
      <c r="B345" s="7" t="s">
        <v>1102</v>
      </c>
    </row>
    <row r="346" spans="1:2" x14ac:dyDescent="0.35">
      <c r="A346" s="10">
        <v>2014</v>
      </c>
      <c r="B346" s="8" t="s">
        <v>1104</v>
      </c>
    </row>
    <row r="347" spans="1:2" x14ac:dyDescent="0.35">
      <c r="A347" s="9">
        <v>2014</v>
      </c>
      <c r="B347" s="7" t="s">
        <v>1111</v>
      </c>
    </row>
    <row r="348" spans="1:2" x14ac:dyDescent="0.35">
      <c r="A348" s="10">
        <v>2014</v>
      </c>
      <c r="B348" s="8" t="s">
        <v>1113</v>
      </c>
    </row>
    <row r="349" spans="1:2" x14ac:dyDescent="0.35">
      <c r="A349" s="10">
        <v>2014</v>
      </c>
      <c r="B349" s="8" t="s">
        <v>1115</v>
      </c>
    </row>
    <row r="350" spans="1:2" x14ac:dyDescent="0.35">
      <c r="A350" s="10">
        <v>2014</v>
      </c>
      <c r="B350" s="8" t="s">
        <v>1121</v>
      </c>
    </row>
    <row r="351" spans="1:2" x14ac:dyDescent="0.35">
      <c r="A351" s="9">
        <v>2014</v>
      </c>
      <c r="B351" s="7" t="s">
        <v>1122</v>
      </c>
    </row>
    <row r="352" spans="1:2" x14ac:dyDescent="0.35">
      <c r="A352" s="9">
        <v>2014</v>
      </c>
      <c r="B352" s="7" t="s">
        <v>1129</v>
      </c>
    </row>
    <row r="353" spans="1:2" x14ac:dyDescent="0.35">
      <c r="A353" s="9">
        <v>2014</v>
      </c>
      <c r="B353" s="7" t="s">
        <v>1131</v>
      </c>
    </row>
    <row r="354" spans="1:2" x14ac:dyDescent="0.35">
      <c r="A354" s="10">
        <v>2014</v>
      </c>
      <c r="B354" s="8" t="s">
        <v>1138</v>
      </c>
    </row>
    <row r="355" spans="1:2" x14ac:dyDescent="0.35">
      <c r="A355" s="10">
        <v>2014</v>
      </c>
      <c r="B355" s="8" t="s">
        <v>1140</v>
      </c>
    </row>
    <row r="356" spans="1:2" x14ac:dyDescent="0.35">
      <c r="A356" s="10">
        <v>2014</v>
      </c>
      <c r="B356" s="8" t="s">
        <v>1143</v>
      </c>
    </row>
    <row r="357" spans="1:2" x14ac:dyDescent="0.35">
      <c r="A357" s="9">
        <v>2014</v>
      </c>
      <c r="B357" s="7" t="s">
        <v>1145</v>
      </c>
    </row>
    <row r="358" spans="1:2" x14ac:dyDescent="0.35">
      <c r="A358" s="9">
        <v>2014</v>
      </c>
      <c r="B358" s="7" t="s">
        <v>1148</v>
      </c>
    </row>
    <row r="359" spans="1:2" x14ac:dyDescent="0.35">
      <c r="A359" s="9">
        <v>2014</v>
      </c>
      <c r="B359" s="7" t="s">
        <v>1151</v>
      </c>
    </row>
    <row r="360" spans="1:2" x14ac:dyDescent="0.35">
      <c r="A360" s="10">
        <v>2014</v>
      </c>
      <c r="B360" s="8" t="s">
        <v>1152</v>
      </c>
    </row>
    <row r="361" spans="1:2" x14ac:dyDescent="0.35">
      <c r="A361" s="10">
        <v>2014</v>
      </c>
      <c r="B361" s="8" t="s">
        <v>1161</v>
      </c>
    </row>
    <row r="362" spans="1:2" x14ac:dyDescent="0.35">
      <c r="A362" s="10">
        <v>2014</v>
      </c>
      <c r="B362" s="8" t="s">
        <v>1163</v>
      </c>
    </row>
    <row r="363" spans="1:2" x14ac:dyDescent="0.35">
      <c r="A363" s="9">
        <v>2014</v>
      </c>
      <c r="B363" s="7" t="s">
        <v>1164</v>
      </c>
    </row>
    <row r="364" spans="1:2" x14ac:dyDescent="0.35">
      <c r="A364" s="9">
        <v>2014</v>
      </c>
      <c r="B364" s="7" t="s">
        <v>1167</v>
      </c>
    </row>
    <row r="365" spans="1:2" x14ac:dyDescent="0.35">
      <c r="A365" s="9">
        <v>2014</v>
      </c>
      <c r="B365" s="7" t="s">
        <v>1172</v>
      </c>
    </row>
    <row r="366" spans="1:2" x14ac:dyDescent="0.35">
      <c r="A366" s="10">
        <v>2014</v>
      </c>
      <c r="B366" s="8" t="s">
        <v>1173</v>
      </c>
    </row>
    <row r="367" spans="1:2" x14ac:dyDescent="0.35">
      <c r="A367" s="9">
        <v>2014</v>
      </c>
      <c r="B367" s="7" t="s">
        <v>1177</v>
      </c>
    </row>
    <row r="368" spans="1:2" x14ac:dyDescent="0.35">
      <c r="A368" s="10">
        <v>2014</v>
      </c>
      <c r="B368" s="8" t="s">
        <v>1178</v>
      </c>
    </row>
    <row r="369" spans="1:2" x14ac:dyDescent="0.35">
      <c r="A369" s="9">
        <v>2014</v>
      </c>
      <c r="B369" s="7" t="s">
        <v>1181</v>
      </c>
    </row>
    <row r="370" spans="1:2" x14ac:dyDescent="0.35">
      <c r="A370" s="9">
        <v>2014</v>
      </c>
      <c r="B370" s="7" t="s">
        <v>1183</v>
      </c>
    </row>
    <row r="371" spans="1:2" x14ac:dyDescent="0.35">
      <c r="A371" s="10">
        <v>2014</v>
      </c>
      <c r="B371" s="8" t="s">
        <v>1186</v>
      </c>
    </row>
    <row r="372" spans="1:2" x14ac:dyDescent="0.35">
      <c r="A372" s="10">
        <v>2014</v>
      </c>
      <c r="B372" s="8" t="s">
        <v>1190</v>
      </c>
    </row>
    <row r="373" spans="1:2" x14ac:dyDescent="0.35">
      <c r="A373" s="10">
        <v>2014</v>
      </c>
      <c r="B373" s="8" t="s">
        <v>1193</v>
      </c>
    </row>
    <row r="374" spans="1:2" x14ac:dyDescent="0.35">
      <c r="A374" s="9">
        <v>2014</v>
      </c>
      <c r="B374" s="7" t="s">
        <v>1196</v>
      </c>
    </row>
    <row r="375" spans="1:2" x14ac:dyDescent="0.35">
      <c r="A375" s="9">
        <v>2014</v>
      </c>
      <c r="B375" s="7" t="s">
        <v>1198</v>
      </c>
    </row>
    <row r="376" spans="1:2" x14ac:dyDescent="0.35">
      <c r="A376" s="10">
        <v>2014</v>
      </c>
      <c r="B376" s="8" t="s">
        <v>1200</v>
      </c>
    </row>
    <row r="377" spans="1:2" x14ac:dyDescent="0.35">
      <c r="A377" s="10">
        <v>2014</v>
      </c>
      <c r="B377" s="8" t="s">
        <v>1207</v>
      </c>
    </row>
    <row r="378" spans="1:2" x14ac:dyDescent="0.35">
      <c r="A378" s="9">
        <v>2014</v>
      </c>
      <c r="B378" s="7" t="s">
        <v>1209</v>
      </c>
    </row>
    <row r="379" spans="1:2" x14ac:dyDescent="0.35">
      <c r="A379" s="10">
        <v>2014</v>
      </c>
      <c r="B379" s="8" t="s">
        <v>1211</v>
      </c>
    </row>
    <row r="380" spans="1:2" x14ac:dyDescent="0.35">
      <c r="A380" s="9">
        <v>2014</v>
      </c>
      <c r="B380" s="7" t="s">
        <v>1212</v>
      </c>
    </row>
    <row r="381" spans="1:2" x14ac:dyDescent="0.35">
      <c r="A381" s="10">
        <v>2014</v>
      </c>
      <c r="B381" s="8" t="s">
        <v>1214</v>
      </c>
    </row>
    <row r="382" spans="1:2" x14ac:dyDescent="0.35">
      <c r="A382" s="9">
        <v>2014</v>
      </c>
      <c r="B382" s="7" t="s">
        <v>1221</v>
      </c>
    </row>
    <row r="383" spans="1:2" x14ac:dyDescent="0.35">
      <c r="A383" s="10">
        <v>2014</v>
      </c>
      <c r="B383" s="8" t="s">
        <v>1223</v>
      </c>
    </row>
    <row r="384" spans="1:2" x14ac:dyDescent="0.35">
      <c r="A384" s="9">
        <v>2014</v>
      </c>
      <c r="B384" s="7" t="s">
        <v>1230</v>
      </c>
    </row>
    <row r="385" spans="1:2" x14ac:dyDescent="0.35">
      <c r="A385" s="9">
        <v>2014</v>
      </c>
      <c r="B385" s="7" t="s">
        <v>1234</v>
      </c>
    </row>
    <row r="386" spans="1:2" x14ac:dyDescent="0.35">
      <c r="A386" s="9">
        <v>2014</v>
      </c>
      <c r="B386" s="7" t="s">
        <v>1241</v>
      </c>
    </row>
    <row r="387" spans="1:2" x14ac:dyDescent="0.35">
      <c r="A387" s="10">
        <v>2014</v>
      </c>
      <c r="B387" s="8" t="s">
        <v>1242</v>
      </c>
    </row>
    <row r="388" spans="1:2" x14ac:dyDescent="0.35">
      <c r="A388" s="9">
        <v>2014</v>
      </c>
      <c r="B388" s="7" t="s">
        <v>1249</v>
      </c>
    </row>
    <row r="389" spans="1:2" x14ac:dyDescent="0.35">
      <c r="A389" s="10">
        <v>2014</v>
      </c>
      <c r="B389" s="8" t="s">
        <v>1251</v>
      </c>
    </row>
    <row r="390" spans="1:2" x14ac:dyDescent="0.35">
      <c r="A390" s="10">
        <v>2014</v>
      </c>
      <c r="B390" s="8" t="s">
        <v>1254</v>
      </c>
    </row>
    <row r="391" spans="1:2" x14ac:dyDescent="0.35">
      <c r="A391" s="10">
        <v>2014</v>
      </c>
      <c r="B391" s="8" t="s">
        <v>1258</v>
      </c>
    </row>
    <row r="392" spans="1:2" x14ac:dyDescent="0.35">
      <c r="A392" s="9">
        <v>2014</v>
      </c>
      <c r="B392" s="7" t="s">
        <v>1260</v>
      </c>
    </row>
    <row r="393" spans="1:2" x14ac:dyDescent="0.35">
      <c r="A393" s="9">
        <v>2014</v>
      </c>
      <c r="B393" s="7" t="s">
        <v>1263</v>
      </c>
    </row>
    <row r="394" spans="1:2" x14ac:dyDescent="0.35">
      <c r="A394" s="9">
        <v>2014</v>
      </c>
      <c r="B394" s="7" t="s">
        <v>1267</v>
      </c>
    </row>
    <row r="395" spans="1:2" x14ac:dyDescent="0.35">
      <c r="A395" s="10">
        <v>2014</v>
      </c>
      <c r="B395" s="8" t="s">
        <v>1271</v>
      </c>
    </row>
    <row r="396" spans="1:2" x14ac:dyDescent="0.35">
      <c r="A396" s="10">
        <v>2014</v>
      </c>
      <c r="B396" s="8" t="s">
        <v>1273</v>
      </c>
    </row>
    <row r="397" spans="1:2" x14ac:dyDescent="0.35">
      <c r="A397" s="10">
        <v>2014</v>
      </c>
      <c r="B397" s="8" t="s">
        <v>1275</v>
      </c>
    </row>
    <row r="398" spans="1:2" x14ac:dyDescent="0.35">
      <c r="A398" s="10">
        <v>2014</v>
      </c>
      <c r="B398" s="8" t="s">
        <v>1277</v>
      </c>
    </row>
    <row r="399" spans="1:2" x14ac:dyDescent="0.35">
      <c r="A399" s="9">
        <v>2014</v>
      </c>
      <c r="B399" s="7" t="s">
        <v>1279</v>
      </c>
    </row>
    <row r="400" spans="1:2" x14ac:dyDescent="0.35">
      <c r="A400" s="9">
        <v>2014</v>
      </c>
      <c r="B400" s="7" t="s">
        <v>1282</v>
      </c>
    </row>
    <row r="401" spans="1:2" x14ac:dyDescent="0.35">
      <c r="A401" s="9">
        <v>2014</v>
      </c>
      <c r="B401" s="7" t="s">
        <v>1286</v>
      </c>
    </row>
    <row r="402" spans="1:2" x14ac:dyDescent="0.35">
      <c r="A402" s="10">
        <v>2014</v>
      </c>
      <c r="B402" s="8" t="s">
        <v>1287</v>
      </c>
    </row>
    <row r="403" spans="1:2" x14ac:dyDescent="0.35">
      <c r="A403" s="9">
        <v>2014</v>
      </c>
      <c r="B403" s="7" t="s">
        <v>1288</v>
      </c>
    </row>
    <row r="404" spans="1:2" x14ac:dyDescent="0.35">
      <c r="A404" s="10">
        <v>2014</v>
      </c>
      <c r="B404" s="8" t="s">
        <v>1289</v>
      </c>
    </row>
    <row r="405" spans="1:2" x14ac:dyDescent="0.35">
      <c r="A405" s="9">
        <v>2014</v>
      </c>
      <c r="B405" s="7" t="s">
        <v>1295</v>
      </c>
    </row>
    <row r="406" spans="1:2" x14ac:dyDescent="0.35">
      <c r="A406" s="9">
        <v>2014</v>
      </c>
      <c r="B406" s="7" t="s">
        <v>1298</v>
      </c>
    </row>
    <row r="407" spans="1:2" x14ac:dyDescent="0.35">
      <c r="A407" s="9">
        <v>2014</v>
      </c>
      <c r="B407" s="7" t="s">
        <v>1301</v>
      </c>
    </row>
    <row r="408" spans="1:2" x14ac:dyDescent="0.35">
      <c r="A408" s="9">
        <v>2014</v>
      </c>
      <c r="B408" s="7" t="s">
        <v>1303</v>
      </c>
    </row>
    <row r="409" spans="1:2" x14ac:dyDescent="0.35">
      <c r="A409" s="10">
        <v>2014</v>
      </c>
      <c r="B409" s="8" t="s">
        <v>1310</v>
      </c>
    </row>
    <row r="410" spans="1:2" x14ac:dyDescent="0.35">
      <c r="A410" s="10">
        <v>2014</v>
      </c>
      <c r="B410" s="8" t="s">
        <v>1312</v>
      </c>
    </row>
    <row r="411" spans="1:2" x14ac:dyDescent="0.35">
      <c r="A411" s="10">
        <v>2014</v>
      </c>
      <c r="B411" s="8" t="s">
        <v>1320</v>
      </c>
    </row>
    <row r="412" spans="1:2" x14ac:dyDescent="0.35">
      <c r="A412" s="10">
        <v>2014</v>
      </c>
      <c r="B412" s="8" t="s">
        <v>1327</v>
      </c>
    </row>
    <row r="413" spans="1:2" x14ac:dyDescent="0.35">
      <c r="A413" s="10">
        <v>2014</v>
      </c>
      <c r="B413" s="8" t="s">
        <v>1330</v>
      </c>
    </row>
    <row r="414" spans="1:2" x14ac:dyDescent="0.35">
      <c r="A414" s="9">
        <v>2014</v>
      </c>
      <c r="B414" s="7" t="s">
        <v>1332</v>
      </c>
    </row>
    <row r="415" spans="1:2" x14ac:dyDescent="0.35">
      <c r="A415" s="9">
        <v>2014</v>
      </c>
      <c r="B415" s="7" t="s">
        <v>1334</v>
      </c>
    </row>
    <row r="416" spans="1:2" x14ac:dyDescent="0.35">
      <c r="A416" s="10">
        <v>2014</v>
      </c>
      <c r="B416" s="8" t="s">
        <v>1335</v>
      </c>
    </row>
    <row r="417" spans="1:2" x14ac:dyDescent="0.35">
      <c r="A417" s="9">
        <v>2014</v>
      </c>
      <c r="B417" s="7" t="s">
        <v>1338</v>
      </c>
    </row>
    <row r="418" spans="1:2" x14ac:dyDescent="0.35">
      <c r="A418" s="9">
        <v>2014</v>
      </c>
      <c r="B418" s="7" t="s">
        <v>1339</v>
      </c>
    </row>
    <row r="419" spans="1:2" x14ac:dyDescent="0.35">
      <c r="A419" s="10">
        <v>2014</v>
      </c>
      <c r="B419" s="8" t="s">
        <v>1341</v>
      </c>
    </row>
    <row r="420" spans="1:2" x14ac:dyDescent="0.35">
      <c r="A420" s="10">
        <v>2014</v>
      </c>
      <c r="B420" s="8" t="s">
        <v>1343</v>
      </c>
    </row>
    <row r="421" spans="1:2" x14ac:dyDescent="0.35">
      <c r="A421" s="9">
        <v>2014</v>
      </c>
      <c r="B421" s="7" t="s">
        <v>1346</v>
      </c>
    </row>
    <row r="422" spans="1:2" x14ac:dyDescent="0.35">
      <c r="A422" s="9">
        <v>2014</v>
      </c>
      <c r="B422" s="7" t="s">
        <v>1356</v>
      </c>
    </row>
    <row r="423" spans="1:2" x14ac:dyDescent="0.35">
      <c r="A423" s="10">
        <v>2014</v>
      </c>
      <c r="B423" s="8" t="s">
        <v>1357</v>
      </c>
    </row>
    <row r="424" spans="1:2" x14ac:dyDescent="0.35">
      <c r="A424" s="10">
        <v>2014</v>
      </c>
      <c r="B424" s="8" t="s">
        <v>1359</v>
      </c>
    </row>
    <row r="425" spans="1:2" x14ac:dyDescent="0.35">
      <c r="A425" s="9">
        <v>2014</v>
      </c>
      <c r="B425" s="7" t="s">
        <v>1361</v>
      </c>
    </row>
    <row r="426" spans="1:2" x14ac:dyDescent="0.35">
      <c r="A426" s="9">
        <v>2014</v>
      </c>
      <c r="B426" s="7" t="s">
        <v>1368</v>
      </c>
    </row>
    <row r="427" spans="1:2" x14ac:dyDescent="0.35">
      <c r="A427" s="10">
        <v>2014</v>
      </c>
      <c r="B427" s="8" t="s">
        <v>1369</v>
      </c>
    </row>
    <row r="428" spans="1:2" x14ac:dyDescent="0.35">
      <c r="A428" s="9">
        <v>2014</v>
      </c>
      <c r="B428" s="7" t="s">
        <v>1371</v>
      </c>
    </row>
    <row r="429" spans="1:2" x14ac:dyDescent="0.35">
      <c r="A429" s="9">
        <v>2014</v>
      </c>
      <c r="B429" s="7" t="s">
        <v>1373</v>
      </c>
    </row>
    <row r="430" spans="1:2" x14ac:dyDescent="0.35">
      <c r="A430" s="10">
        <v>2014</v>
      </c>
      <c r="B430" s="8" t="s">
        <v>1375</v>
      </c>
    </row>
    <row r="431" spans="1:2" x14ac:dyDescent="0.35">
      <c r="A431" s="10">
        <v>2014</v>
      </c>
      <c r="B431" s="8" t="s">
        <v>1378</v>
      </c>
    </row>
    <row r="432" spans="1:2" x14ac:dyDescent="0.35">
      <c r="A432" s="9">
        <v>2014</v>
      </c>
      <c r="B432" s="7" t="s">
        <v>1381</v>
      </c>
    </row>
    <row r="433" spans="1:2" x14ac:dyDescent="0.35">
      <c r="A433" s="10">
        <v>2014</v>
      </c>
      <c r="B433" s="8" t="s">
        <v>1383</v>
      </c>
    </row>
    <row r="434" spans="1:2" x14ac:dyDescent="0.35">
      <c r="A434" s="9">
        <v>2014</v>
      </c>
      <c r="B434" s="7" t="s">
        <v>1385</v>
      </c>
    </row>
    <row r="435" spans="1:2" x14ac:dyDescent="0.35">
      <c r="A435" s="9">
        <v>2014</v>
      </c>
      <c r="B435" s="7" t="s">
        <v>1392</v>
      </c>
    </row>
    <row r="436" spans="1:2" x14ac:dyDescent="0.35">
      <c r="A436" s="9">
        <v>2014</v>
      </c>
      <c r="B436" s="7" t="s">
        <v>1393</v>
      </c>
    </row>
    <row r="437" spans="1:2" x14ac:dyDescent="0.35">
      <c r="A437" s="10">
        <v>2014</v>
      </c>
      <c r="B437" s="8" t="s">
        <v>1394</v>
      </c>
    </row>
    <row r="438" spans="1:2" x14ac:dyDescent="0.35">
      <c r="A438" s="10">
        <v>2014</v>
      </c>
      <c r="B438" s="8" t="s">
        <v>1401</v>
      </c>
    </row>
    <row r="439" spans="1:2" x14ac:dyDescent="0.35">
      <c r="A439" s="10">
        <v>2014</v>
      </c>
      <c r="B439" s="8" t="s">
        <v>1405</v>
      </c>
    </row>
    <row r="440" spans="1:2" x14ac:dyDescent="0.35">
      <c r="A440" s="10">
        <v>2014</v>
      </c>
      <c r="B440" s="8" t="s">
        <v>1408</v>
      </c>
    </row>
    <row r="441" spans="1:2" x14ac:dyDescent="0.35">
      <c r="A441" s="10">
        <v>2014</v>
      </c>
      <c r="B441" s="8" t="s">
        <v>1412</v>
      </c>
    </row>
    <row r="442" spans="1:2" x14ac:dyDescent="0.35">
      <c r="A442" s="9">
        <v>2014</v>
      </c>
      <c r="B442" s="7" t="s">
        <v>1413</v>
      </c>
    </row>
    <row r="443" spans="1:2" x14ac:dyDescent="0.35">
      <c r="A443" s="9">
        <v>2014</v>
      </c>
      <c r="B443" s="7" t="s">
        <v>1414</v>
      </c>
    </row>
    <row r="444" spans="1:2" x14ac:dyDescent="0.35">
      <c r="A444" s="9">
        <v>2014</v>
      </c>
      <c r="B444" s="7" t="s">
        <v>1417</v>
      </c>
    </row>
    <row r="445" spans="1:2" x14ac:dyDescent="0.35">
      <c r="A445" s="10">
        <v>2014</v>
      </c>
      <c r="B445" s="8" t="s">
        <v>1423</v>
      </c>
    </row>
    <row r="446" spans="1:2" x14ac:dyDescent="0.35">
      <c r="A446" s="9">
        <v>2014</v>
      </c>
      <c r="B446" s="7" t="s">
        <v>1424</v>
      </c>
    </row>
    <row r="447" spans="1:2" x14ac:dyDescent="0.35">
      <c r="A447" s="9">
        <v>2014</v>
      </c>
      <c r="B447" s="7" t="s">
        <v>1426</v>
      </c>
    </row>
    <row r="448" spans="1:2" x14ac:dyDescent="0.35">
      <c r="A448" s="10">
        <v>2014</v>
      </c>
      <c r="B448" s="8" t="s">
        <v>1429</v>
      </c>
    </row>
    <row r="449" spans="1:2" x14ac:dyDescent="0.35">
      <c r="A449" s="9">
        <v>2014</v>
      </c>
      <c r="B449" s="7" t="s">
        <v>1431</v>
      </c>
    </row>
    <row r="450" spans="1:2" x14ac:dyDescent="0.35">
      <c r="A450" s="9">
        <v>2014</v>
      </c>
      <c r="B450" s="7" t="s">
        <v>1433</v>
      </c>
    </row>
    <row r="451" spans="1:2" x14ac:dyDescent="0.35">
      <c r="A451" s="9">
        <v>2014</v>
      </c>
      <c r="B451" s="7" t="s">
        <v>1436</v>
      </c>
    </row>
    <row r="452" spans="1:2" x14ac:dyDescent="0.35">
      <c r="A452" s="10">
        <v>2014</v>
      </c>
      <c r="B452" s="8" t="s">
        <v>1438</v>
      </c>
    </row>
    <row r="453" spans="1:2" x14ac:dyDescent="0.35">
      <c r="A453" s="10">
        <v>2014</v>
      </c>
      <c r="B453" s="8" t="s">
        <v>1443</v>
      </c>
    </row>
    <row r="454" spans="1:2" x14ac:dyDescent="0.35">
      <c r="A454" s="9">
        <v>2014</v>
      </c>
      <c r="B454" s="7" t="s">
        <v>1446</v>
      </c>
    </row>
    <row r="455" spans="1:2" x14ac:dyDescent="0.35">
      <c r="A455" s="10">
        <v>2014</v>
      </c>
      <c r="B455" s="8" t="s">
        <v>1448</v>
      </c>
    </row>
    <row r="456" spans="1:2" x14ac:dyDescent="0.35">
      <c r="A456" s="10">
        <v>2014</v>
      </c>
      <c r="B456" s="8" t="s">
        <v>1452</v>
      </c>
    </row>
    <row r="457" spans="1:2" x14ac:dyDescent="0.35">
      <c r="A457" s="9">
        <v>2014</v>
      </c>
      <c r="B457" s="7" t="s">
        <v>1457</v>
      </c>
    </row>
    <row r="458" spans="1:2" x14ac:dyDescent="0.35">
      <c r="A458" s="10">
        <v>2014</v>
      </c>
      <c r="B458" s="8" t="s">
        <v>1459</v>
      </c>
    </row>
    <row r="459" spans="1:2" x14ac:dyDescent="0.35">
      <c r="A459" s="10">
        <v>2014</v>
      </c>
      <c r="B459" s="8" t="s">
        <v>1463</v>
      </c>
    </row>
    <row r="460" spans="1:2" x14ac:dyDescent="0.35">
      <c r="A460" s="9">
        <v>2014</v>
      </c>
      <c r="B460" s="7" t="s">
        <v>1466</v>
      </c>
    </row>
    <row r="461" spans="1:2" x14ac:dyDescent="0.35">
      <c r="A461" s="9">
        <v>2014</v>
      </c>
      <c r="B461" s="7" t="s">
        <v>1467</v>
      </c>
    </row>
    <row r="462" spans="1:2" x14ac:dyDescent="0.35">
      <c r="A462" s="10">
        <v>2014</v>
      </c>
      <c r="B462" s="8" t="s">
        <v>1471</v>
      </c>
    </row>
    <row r="463" spans="1:2" x14ac:dyDescent="0.35">
      <c r="A463" s="10">
        <v>2014</v>
      </c>
      <c r="B463" s="8" t="s">
        <v>1474</v>
      </c>
    </row>
    <row r="464" spans="1:2" x14ac:dyDescent="0.35">
      <c r="A464" s="10">
        <v>2014</v>
      </c>
      <c r="B464" s="8" t="s">
        <v>1475</v>
      </c>
    </row>
    <row r="465" spans="1:2" x14ac:dyDescent="0.35">
      <c r="A465" s="10">
        <v>2014</v>
      </c>
      <c r="B465" s="8" t="s">
        <v>1477</v>
      </c>
    </row>
    <row r="466" spans="1:2" x14ac:dyDescent="0.35">
      <c r="A466" s="9">
        <v>2014</v>
      </c>
      <c r="B466" s="7" t="s">
        <v>1478</v>
      </c>
    </row>
    <row r="467" spans="1:2" x14ac:dyDescent="0.35">
      <c r="A467" s="9">
        <v>2014</v>
      </c>
      <c r="B467" s="7" t="s">
        <v>1483</v>
      </c>
    </row>
    <row r="468" spans="1:2" x14ac:dyDescent="0.35">
      <c r="A468" s="10">
        <v>2014</v>
      </c>
      <c r="B468" s="8" t="s">
        <v>1485</v>
      </c>
    </row>
    <row r="469" spans="1:2" x14ac:dyDescent="0.35">
      <c r="A469" s="10">
        <v>2014</v>
      </c>
      <c r="B469" s="8" t="s">
        <v>1487</v>
      </c>
    </row>
    <row r="470" spans="1:2" x14ac:dyDescent="0.35">
      <c r="A470" s="9">
        <v>2014</v>
      </c>
      <c r="B470" s="7" t="s">
        <v>1489</v>
      </c>
    </row>
    <row r="471" spans="1:2" x14ac:dyDescent="0.35">
      <c r="A471" s="10">
        <v>2014</v>
      </c>
      <c r="B471" s="8" t="s">
        <v>1494</v>
      </c>
    </row>
    <row r="472" spans="1:2" x14ac:dyDescent="0.35">
      <c r="A472" s="10">
        <v>2014</v>
      </c>
      <c r="B472" s="8" t="s">
        <v>1495</v>
      </c>
    </row>
    <row r="473" spans="1:2" x14ac:dyDescent="0.35">
      <c r="A473" s="10">
        <v>2014</v>
      </c>
      <c r="B473" s="8" t="s">
        <v>1497</v>
      </c>
    </row>
    <row r="474" spans="1:2" x14ac:dyDescent="0.35">
      <c r="A474" s="9">
        <v>2014</v>
      </c>
      <c r="B474" s="7" t="s">
        <v>1502</v>
      </c>
    </row>
    <row r="475" spans="1:2" x14ac:dyDescent="0.35">
      <c r="A475" s="9">
        <v>2014</v>
      </c>
      <c r="B475" s="7" t="s">
        <v>1505</v>
      </c>
    </row>
    <row r="476" spans="1:2" x14ac:dyDescent="0.35">
      <c r="A476" s="9">
        <v>2014</v>
      </c>
      <c r="B476" s="7" t="s">
        <v>1507</v>
      </c>
    </row>
    <row r="477" spans="1:2" x14ac:dyDescent="0.35">
      <c r="A477" s="9">
        <v>2014</v>
      </c>
      <c r="B477" s="7" t="s">
        <v>1511</v>
      </c>
    </row>
    <row r="478" spans="1:2" x14ac:dyDescent="0.35">
      <c r="A478" s="9">
        <v>2014</v>
      </c>
      <c r="B478" s="7" t="s">
        <v>1513</v>
      </c>
    </row>
    <row r="479" spans="1:2" x14ac:dyDescent="0.35">
      <c r="A479" s="9">
        <v>2014</v>
      </c>
      <c r="B479" s="7" t="s">
        <v>1514</v>
      </c>
    </row>
    <row r="480" spans="1:2" x14ac:dyDescent="0.35">
      <c r="A480" s="10">
        <v>2014</v>
      </c>
      <c r="B480" s="8" t="s">
        <v>1517</v>
      </c>
    </row>
    <row r="481" spans="1:2" x14ac:dyDescent="0.35">
      <c r="A481" s="10">
        <v>2014</v>
      </c>
      <c r="B481" s="8" t="s">
        <v>1519</v>
      </c>
    </row>
    <row r="482" spans="1:2" x14ac:dyDescent="0.35">
      <c r="A482" s="10">
        <v>2014</v>
      </c>
      <c r="B482" s="8" t="s">
        <v>1521</v>
      </c>
    </row>
    <row r="483" spans="1:2" x14ac:dyDescent="0.35">
      <c r="A483" s="9">
        <v>2014</v>
      </c>
      <c r="B483" s="7" t="s">
        <v>1528</v>
      </c>
    </row>
    <row r="484" spans="1:2" x14ac:dyDescent="0.35">
      <c r="A484" s="10">
        <v>2014</v>
      </c>
      <c r="B484" s="8" t="s">
        <v>1534</v>
      </c>
    </row>
    <row r="485" spans="1:2" x14ac:dyDescent="0.35">
      <c r="A485" s="10">
        <v>2014</v>
      </c>
      <c r="B485" s="8" t="s">
        <v>1535</v>
      </c>
    </row>
    <row r="486" spans="1:2" x14ac:dyDescent="0.35">
      <c r="A486" s="9">
        <v>2014</v>
      </c>
      <c r="B486" s="7" t="s">
        <v>1538</v>
      </c>
    </row>
    <row r="487" spans="1:2" x14ac:dyDescent="0.35">
      <c r="A487" s="10">
        <v>2014</v>
      </c>
      <c r="B487" s="8" t="s">
        <v>1541</v>
      </c>
    </row>
    <row r="488" spans="1:2" x14ac:dyDescent="0.35">
      <c r="A488" s="9">
        <v>2014</v>
      </c>
      <c r="B488" s="7" t="s">
        <v>1544</v>
      </c>
    </row>
    <row r="489" spans="1:2" x14ac:dyDescent="0.35">
      <c r="A489" s="9">
        <v>2014</v>
      </c>
      <c r="B489" s="7" t="s">
        <v>1546</v>
      </c>
    </row>
    <row r="490" spans="1:2" x14ac:dyDescent="0.35">
      <c r="A490" s="9">
        <v>2014</v>
      </c>
      <c r="B490" s="7" t="s">
        <v>1547</v>
      </c>
    </row>
    <row r="491" spans="1:2" x14ac:dyDescent="0.35">
      <c r="A491" s="10">
        <v>2014</v>
      </c>
      <c r="B491" s="8" t="s">
        <v>1548</v>
      </c>
    </row>
    <row r="492" spans="1:2" x14ac:dyDescent="0.35">
      <c r="A492" s="10">
        <v>2014</v>
      </c>
      <c r="B492" s="8" t="s">
        <v>1550</v>
      </c>
    </row>
    <row r="493" spans="1:2" x14ac:dyDescent="0.35">
      <c r="A493" s="9">
        <v>2014</v>
      </c>
      <c r="B493" s="7" t="s">
        <v>1555</v>
      </c>
    </row>
    <row r="494" spans="1:2" x14ac:dyDescent="0.35">
      <c r="A494" s="9">
        <v>2014</v>
      </c>
      <c r="B494" s="7" t="s">
        <v>1557</v>
      </c>
    </row>
    <row r="495" spans="1:2" x14ac:dyDescent="0.35">
      <c r="A495" s="9">
        <v>2014</v>
      </c>
      <c r="B495" s="7" t="s">
        <v>1562</v>
      </c>
    </row>
    <row r="496" spans="1:2" x14ac:dyDescent="0.35">
      <c r="A496" s="10">
        <v>2014</v>
      </c>
      <c r="B496" s="8" t="s">
        <v>1563</v>
      </c>
    </row>
    <row r="497" spans="1:2" x14ac:dyDescent="0.35">
      <c r="A497" s="10">
        <v>2014</v>
      </c>
      <c r="B497" s="8" t="s">
        <v>1568</v>
      </c>
    </row>
    <row r="498" spans="1:2" x14ac:dyDescent="0.35">
      <c r="A498" s="9">
        <v>2014</v>
      </c>
      <c r="B498" s="7" t="s">
        <v>1571</v>
      </c>
    </row>
    <row r="499" spans="1:2" x14ac:dyDescent="0.35">
      <c r="A499" s="10">
        <v>2014</v>
      </c>
      <c r="B499" s="8" t="s">
        <v>1574</v>
      </c>
    </row>
    <row r="500" spans="1:2" x14ac:dyDescent="0.35">
      <c r="A500" s="10">
        <v>2014</v>
      </c>
      <c r="B500" s="8" t="s">
        <v>1576</v>
      </c>
    </row>
    <row r="501" spans="1:2" x14ac:dyDescent="0.35">
      <c r="A501" s="9">
        <v>2014</v>
      </c>
      <c r="B501" s="7" t="s">
        <v>1584</v>
      </c>
    </row>
    <row r="502" spans="1:2" x14ac:dyDescent="0.35">
      <c r="A502" s="10">
        <v>2014</v>
      </c>
      <c r="B502" s="8" t="s">
        <v>1593</v>
      </c>
    </row>
    <row r="503" spans="1:2" x14ac:dyDescent="0.35">
      <c r="A503" s="9">
        <v>2014</v>
      </c>
      <c r="B503" s="7" t="s">
        <v>1595</v>
      </c>
    </row>
    <row r="504" spans="1:2" x14ac:dyDescent="0.35">
      <c r="A504" s="10">
        <v>2014</v>
      </c>
      <c r="B504" s="8" t="s">
        <v>1598</v>
      </c>
    </row>
    <row r="505" spans="1:2" x14ac:dyDescent="0.35">
      <c r="A505" s="10">
        <v>2014</v>
      </c>
      <c r="B505" s="8" t="s">
        <v>1610</v>
      </c>
    </row>
    <row r="506" spans="1:2" x14ac:dyDescent="0.35">
      <c r="A506" s="10">
        <v>2014</v>
      </c>
      <c r="B506" s="8" t="s">
        <v>1614</v>
      </c>
    </row>
    <row r="507" spans="1:2" x14ac:dyDescent="0.35">
      <c r="A507" s="9">
        <v>2014</v>
      </c>
      <c r="B507" s="7" t="s">
        <v>1616</v>
      </c>
    </row>
    <row r="508" spans="1:2" x14ac:dyDescent="0.35">
      <c r="A508" s="9">
        <v>2014</v>
      </c>
      <c r="B508" s="7" t="s">
        <v>1617</v>
      </c>
    </row>
    <row r="509" spans="1:2" x14ac:dyDescent="0.35">
      <c r="A509" s="9">
        <v>2014</v>
      </c>
      <c r="B509" s="7" t="s">
        <v>1618</v>
      </c>
    </row>
    <row r="510" spans="1:2" x14ac:dyDescent="0.35">
      <c r="A510" s="10">
        <v>2014</v>
      </c>
      <c r="B510" s="8" t="s">
        <v>1620</v>
      </c>
    </row>
    <row r="511" spans="1:2" x14ac:dyDescent="0.35">
      <c r="A511" s="9">
        <v>2014</v>
      </c>
      <c r="B511" s="7" t="s">
        <v>1623</v>
      </c>
    </row>
    <row r="512" spans="1:2" x14ac:dyDescent="0.35">
      <c r="A512" s="10">
        <v>2014</v>
      </c>
      <c r="B512" s="8" t="s">
        <v>1625</v>
      </c>
    </row>
    <row r="513" spans="1:2" x14ac:dyDescent="0.35">
      <c r="A513" s="9">
        <v>2014</v>
      </c>
      <c r="B513" s="7" t="s">
        <v>1629</v>
      </c>
    </row>
    <row r="514" spans="1:2" x14ac:dyDescent="0.35">
      <c r="A514" s="10">
        <v>2014</v>
      </c>
      <c r="B514" s="8" t="s">
        <v>1631</v>
      </c>
    </row>
    <row r="515" spans="1:2" x14ac:dyDescent="0.35">
      <c r="A515" s="9">
        <v>2014</v>
      </c>
      <c r="B515" s="7" t="s">
        <v>1633</v>
      </c>
    </row>
    <row r="516" spans="1:2" x14ac:dyDescent="0.35">
      <c r="A516" s="10">
        <v>2014</v>
      </c>
      <c r="B516" s="8" t="s">
        <v>1635</v>
      </c>
    </row>
    <row r="517" spans="1:2" x14ac:dyDescent="0.35">
      <c r="A517" s="10">
        <v>2014</v>
      </c>
      <c r="B517" s="8" t="s">
        <v>1638</v>
      </c>
    </row>
    <row r="518" spans="1:2" x14ac:dyDescent="0.35">
      <c r="A518" s="10">
        <v>2014</v>
      </c>
      <c r="B518" s="8" t="s">
        <v>1641</v>
      </c>
    </row>
    <row r="519" spans="1:2" x14ac:dyDescent="0.35">
      <c r="A519" s="10">
        <v>2014</v>
      </c>
      <c r="B519" s="8" t="s">
        <v>1643</v>
      </c>
    </row>
    <row r="520" spans="1:2" x14ac:dyDescent="0.35">
      <c r="A520" s="9">
        <v>2014</v>
      </c>
      <c r="B520" s="7" t="s">
        <v>1648</v>
      </c>
    </row>
    <row r="521" spans="1:2" x14ac:dyDescent="0.35">
      <c r="A521" s="9">
        <v>2014</v>
      </c>
      <c r="B521" s="7" t="s">
        <v>1652</v>
      </c>
    </row>
    <row r="522" spans="1:2" x14ac:dyDescent="0.35">
      <c r="A522" s="10">
        <v>2014</v>
      </c>
      <c r="B522" s="8" t="s">
        <v>1655</v>
      </c>
    </row>
    <row r="523" spans="1:2" x14ac:dyDescent="0.35">
      <c r="A523" s="9">
        <v>2014</v>
      </c>
      <c r="B523" s="7" t="s">
        <v>1657</v>
      </c>
    </row>
    <row r="524" spans="1:2" x14ac:dyDescent="0.35">
      <c r="A524" s="9">
        <v>2014</v>
      </c>
      <c r="B524" s="7" t="s">
        <v>1661</v>
      </c>
    </row>
    <row r="525" spans="1:2" x14ac:dyDescent="0.35">
      <c r="A525" s="10">
        <v>2014</v>
      </c>
      <c r="B525" s="8" t="s">
        <v>1662</v>
      </c>
    </row>
    <row r="526" spans="1:2" x14ac:dyDescent="0.35">
      <c r="A526" s="10">
        <v>2014</v>
      </c>
      <c r="B526" s="8" t="s">
        <v>1663</v>
      </c>
    </row>
    <row r="527" spans="1:2" x14ac:dyDescent="0.35">
      <c r="A527" s="10">
        <v>2014</v>
      </c>
      <c r="B527" s="8" t="s">
        <v>1665</v>
      </c>
    </row>
    <row r="528" spans="1:2" x14ac:dyDescent="0.35">
      <c r="A528" s="9">
        <v>2014</v>
      </c>
      <c r="B528" s="7" t="s">
        <v>1669</v>
      </c>
    </row>
    <row r="529" spans="1:2" x14ac:dyDescent="0.35">
      <c r="A529" s="10">
        <v>2014</v>
      </c>
      <c r="B529" s="8" t="s">
        <v>1671</v>
      </c>
    </row>
    <row r="530" spans="1:2" x14ac:dyDescent="0.35">
      <c r="A530" s="10">
        <v>2014</v>
      </c>
      <c r="B530" s="8" t="s">
        <v>1672</v>
      </c>
    </row>
    <row r="531" spans="1:2" x14ac:dyDescent="0.35">
      <c r="A531" s="9">
        <v>2014</v>
      </c>
      <c r="B531" s="7" t="s">
        <v>1676</v>
      </c>
    </row>
    <row r="532" spans="1:2" x14ac:dyDescent="0.35">
      <c r="A532" s="10">
        <v>2014</v>
      </c>
      <c r="B532" s="8" t="s">
        <v>1677</v>
      </c>
    </row>
    <row r="533" spans="1:2" x14ac:dyDescent="0.35">
      <c r="A533" s="9">
        <v>2014</v>
      </c>
      <c r="B533" s="7" t="s">
        <v>1680</v>
      </c>
    </row>
    <row r="534" spans="1:2" x14ac:dyDescent="0.35">
      <c r="A534" s="10">
        <v>2014</v>
      </c>
      <c r="B534" s="8" t="s">
        <v>1682</v>
      </c>
    </row>
    <row r="535" spans="1:2" x14ac:dyDescent="0.35">
      <c r="A535" s="9">
        <v>2014</v>
      </c>
      <c r="B535" s="7" t="s">
        <v>1684</v>
      </c>
    </row>
    <row r="536" spans="1:2" x14ac:dyDescent="0.35">
      <c r="A536" s="10">
        <v>2014</v>
      </c>
      <c r="B536" s="8" t="s">
        <v>1687</v>
      </c>
    </row>
    <row r="537" spans="1:2" x14ac:dyDescent="0.35">
      <c r="A537" s="10">
        <v>2014</v>
      </c>
      <c r="B537" s="8" t="s">
        <v>1688</v>
      </c>
    </row>
    <row r="538" spans="1:2" x14ac:dyDescent="0.35">
      <c r="A538" s="10">
        <v>2014</v>
      </c>
      <c r="B538" s="8" t="s">
        <v>1693</v>
      </c>
    </row>
    <row r="539" spans="1:2" x14ac:dyDescent="0.35">
      <c r="A539" s="9">
        <v>2014</v>
      </c>
      <c r="B539" s="7" t="s">
        <v>1696</v>
      </c>
    </row>
    <row r="540" spans="1:2" x14ac:dyDescent="0.35">
      <c r="A540" s="10">
        <v>2014</v>
      </c>
      <c r="B540" s="8" t="s">
        <v>1699</v>
      </c>
    </row>
    <row r="541" spans="1:2" x14ac:dyDescent="0.35">
      <c r="A541" s="10">
        <v>2014</v>
      </c>
      <c r="B541" s="8" t="s">
        <v>1705</v>
      </c>
    </row>
    <row r="542" spans="1:2" x14ac:dyDescent="0.35">
      <c r="A542" s="9">
        <v>2014</v>
      </c>
      <c r="B542" s="7" t="s">
        <v>1712</v>
      </c>
    </row>
    <row r="543" spans="1:2" x14ac:dyDescent="0.35">
      <c r="A543" s="10">
        <v>2014</v>
      </c>
      <c r="B543" s="8" t="s">
        <v>1714</v>
      </c>
    </row>
    <row r="544" spans="1:2" x14ac:dyDescent="0.35">
      <c r="A544" s="10">
        <v>2014</v>
      </c>
      <c r="B544" s="8" t="s">
        <v>1719</v>
      </c>
    </row>
    <row r="545" spans="1:2" x14ac:dyDescent="0.35">
      <c r="A545" s="9">
        <v>2014</v>
      </c>
      <c r="B545" s="7" t="s">
        <v>1720</v>
      </c>
    </row>
    <row r="546" spans="1:2" x14ac:dyDescent="0.35">
      <c r="A546" s="9">
        <v>2014</v>
      </c>
      <c r="B546" s="7" t="s">
        <v>1722</v>
      </c>
    </row>
    <row r="547" spans="1:2" x14ac:dyDescent="0.35">
      <c r="A547" s="10">
        <v>2014</v>
      </c>
      <c r="B547" s="8" t="s">
        <v>1723</v>
      </c>
    </row>
    <row r="548" spans="1:2" x14ac:dyDescent="0.35">
      <c r="A548" s="9">
        <v>2014</v>
      </c>
      <c r="B548" s="7" t="s">
        <v>1727</v>
      </c>
    </row>
    <row r="549" spans="1:2" x14ac:dyDescent="0.35">
      <c r="A549" s="9">
        <v>2014</v>
      </c>
      <c r="B549" s="7" t="s">
        <v>1733</v>
      </c>
    </row>
    <row r="550" spans="1:2" x14ac:dyDescent="0.35">
      <c r="A550" s="10">
        <v>2014</v>
      </c>
      <c r="B550" s="8" t="s">
        <v>1734</v>
      </c>
    </row>
    <row r="551" spans="1:2" x14ac:dyDescent="0.35">
      <c r="A551" s="9">
        <v>2014</v>
      </c>
      <c r="B551" s="7" t="s">
        <v>1736</v>
      </c>
    </row>
    <row r="552" spans="1:2" x14ac:dyDescent="0.35">
      <c r="A552" s="10">
        <v>2014</v>
      </c>
      <c r="B552" s="8" t="s">
        <v>1738</v>
      </c>
    </row>
    <row r="553" spans="1:2" x14ac:dyDescent="0.35">
      <c r="A553" s="9">
        <v>2014</v>
      </c>
      <c r="B553" s="7" t="s">
        <v>1741</v>
      </c>
    </row>
    <row r="554" spans="1:2" x14ac:dyDescent="0.35">
      <c r="A554" s="9">
        <v>2014</v>
      </c>
      <c r="B554" s="7" t="s">
        <v>1744</v>
      </c>
    </row>
    <row r="555" spans="1:2" x14ac:dyDescent="0.35">
      <c r="A555" s="10">
        <v>2014</v>
      </c>
      <c r="B555" s="8" t="s">
        <v>1746</v>
      </c>
    </row>
    <row r="556" spans="1:2" x14ac:dyDescent="0.35">
      <c r="A556" s="10">
        <v>2014</v>
      </c>
      <c r="B556" s="8" t="s">
        <v>1747</v>
      </c>
    </row>
    <row r="557" spans="1:2" x14ac:dyDescent="0.35">
      <c r="A557" s="9">
        <v>2014</v>
      </c>
      <c r="B557" s="7" t="s">
        <v>1748</v>
      </c>
    </row>
    <row r="558" spans="1:2" x14ac:dyDescent="0.35">
      <c r="A558" s="10">
        <v>2014</v>
      </c>
      <c r="B558" s="8" t="s">
        <v>1751</v>
      </c>
    </row>
    <row r="559" spans="1:2" x14ac:dyDescent="0.35">
      <c r="A559" s="9">
        <v>2014</v>
      </c>
      <c r="B559" s="7" t="s">
        <v>1752</v>
      </c>
    </row>
    <row r="560" spans="1:2" x14ac:dyDescent="0.35">
      <c r="A560" s="10">
        <v>2014</v>
      </c>
      <c r="B560" s="8" t="s">
        <v>1758</v>
      </c>
    </row>
    <row r="561" spans="1:2" x14ac:dyDescent="0.35">
      <c r="A561" s="9">
        <v>2014</v>
      </c>
      <c r="B561" s="7" t="s">
        <v>1760</v>
      </c>
    </row>
    <row r="562" spans="1:2" x14ac:dyDescent="0.35">
      <c r="A562" s="10">
        <v>2014</v>
      </c>
      <c r="B562" s="8" t="s">
        <v>1762</v>
      </c>
    </row>
    <row r="563" spans="1:2" x14ac:dyDescent="0.35">
      <c r="A563" s="10">
        <v>2014</v>
      </c>
      <c r="B563" s="8" t="s">
        <v>1766</v>
      </c>
    </row>
    <row r="564" spans="1:2" x14ac:dyDescent="0.35">
      <c r="A564" s="10">
        <v>2014</v>
      </c>
      <c r="B564" s="8" t="s">
        <v>1771</v>
      </c>
    </row>
    <row r="565" spans="1:2" x14ac:dyDescent="0.35">
      <c r="A565" s="9">
        <v>2014</v>
      </c>
      <c r="B565" s="7" t="s">
        <v>1776</v>
      </c>
    </row>
    <row r="566" spans="1:2" x14ac:dyDescent="0.35">
      <c r="A566" s="10">
        <v>2014</v>
      </c>
      <c r="B566" s="8" t="s">
        <v>1778</v>
      </c>
    </row>
    <row r="567" spans="1:2" x14ac:dyDescent="0.35">
      <c r="A567" s="9">
        <v>2014</v>
      </c>
      <c r="B567" s="7" t="s">
        <v>1781</v>
      </c>
    </row>
    <row r="568" spans="1:2" x14ac:dyDescent="0.35">
      <c r="A568" s="9">
        <v>2014</v>
      </c>
      <c r="B568" s="7" t="s">
        <v>1783</v>
      </c>
    </row>
    <row r="569" spans="1:2" x14ac:dyDescent="0.35">
      <c r="A569" s="10">
        <v>2014</v>
      </c>
      <c r="B569" s="8" t="s">
        <v>1785</v>
      </c>
    </row>
    <row r="570" spans="1:2" x14ac:dyDescent="0.35">
      <c r="A570" s="10">
        <v>2014</v>
      </c>
      <c r="B570" s="8" t="s">
        <v>1788</v>
      </c>
    </row>
    <row r="571" spans="1:2" x14ac:dyDescent="0.35">
      <c r="A571" s="10">
        <v>2014</v>
      </c>
      <c r="B571" s="8" t="s">
        <v>1791</v>
      </c>
    </row>
    <row r="572" spans="1:2" x14ac:dyDescent="0.35">
      <c r="A572" s="9">
        <v>2014</v>
      </c>
      <c r="B572" s="7" t="s">
        <v>1793</v>
      </c>
    </row>
    <row r="573" spans="1:2" x14ac:dyDescent="0.35">
      <c r="A573" s="9">
        <v>2014</v>
      </c>
      <c r="B573" s="7" t="s">
        <v>1797</v>
      </c>
    </row>
    <row r="574" spans="1:2" x14ac:dyDescent="0.35">
      <c r="A574" s="10">
        <v>2014</v>
      </c>
      <c r="B574" s="8" t="s">
        <v>1798</v>
      </c>
    </row>
    <row r="575" spans="1:2" x14ac:dyDescent="0.35">
      <c r="A575" s="9">
        <v>2014</v>
      </c>
      <c r="B575" s="7" t="s">
        <v>1799</v>
      </c>
    </row>
    <row r="576" spans="1:2" x14ac:dyDescent="0.35">
      <c r="A576" s="10">
        <v>2014</v>
      </c>
      <c r="B576" s="8" t="s">
        <v>1800</v>
      </c>
    </row>
    <row r="577" spans="1:2" x14ac:dyDescent="0.35">
      <c r="A577" s="9">
        <v>2014</v>
      </c>
      <c r="B577" s="7" t="s">
        <v>1801</v>
      </c>
    </row>
    <row r="578" spans="1:2" x14ac:dyDescent="0.35">
      <c r="A578" s="9">
        <v>2014</v>
      </c>
      <c r="B578" s="7" t="s">
        <v>1803</v>
      </c>
    </row>
    <row r="579" spans="1:2" x14ac:dyDescent="0.35">
      <c r="A579" s="9">
        <v>2014</v>
      </c>
      <c r="B579" s="7" t="s">
        <v>1811</v>
      </c>
    </row>
    <row r="580" spans="1:2" x14ac:dyDescent="0.35">
      <c r="A580" s="10">
        <v>2014</v>
      </c>
      <c r="B580" s="8" t="s">
        <v>1813</v>
      </c>
    </row>
    <row r="581" spans="1:2" x14ac:dyDescent="0.35">
      <c r="A581" s="10">
        <v>2014</v>
      </c>
      <c r="B581" s="8" t="s">
        <v>1817</v>
      </c>
    </row>
    <row r="582" spans="1:2" x14ac:dyDescent="0.35">
      <c r="A582" s="9">
        <v>2014</v>
      </c>
      <c r="B582" s="7" t="s">
        <v>1822</v>
      </c>
    </row>
    <row r="583" spans="1:2" x14ac:dyDescent="0.35">
      <c r="A583" s="10">
        <v>2014</v>
      </c>
      <c r="B583" s="8" t="s">
        <v>1826</v>
      </c>
    </row>
    <row r="584" spans="1:2" x14ac:dyDescent="0.35">
      <c r="A584" s="9">
        <v>2014</v>
      </c>
      <c r="B584" s="7" t="s">
        <v>1828</v>
      </c>
    </row>
    <row r="585" spans="1:2" x14ac:dyDescent="0.35">
      <c r="A585" s="9">
        <v>2014</v>
      </c>
      <c r="B585" s="7" t="s">
        <v>1831</v>
      </c>
    </row>
    <row r="586" spans="1:2" x14ac:dyDescent="0.35">
      <c r="A586" s="10">
        <v>2014</v>
      </c>
      <c r="B586" s="8" t="s">
        <v>1840</v>
      </c>
    </row>
    <row r="587" spans="1:2" x14ac:dyDescent="0.35">
      <c r="A587" s="10">
        <v>2014</v>
      </c>
      <c r="B587" s="8" t="s">
        <v>1842</v>
      </c>
    </row>
    <row r="588" spans="1:2" x14ac:dyDescent="0.35">
      <c r="A588" s="9">
        <v>2014</v>
      </c>
      <c r="B588" s="7" t="s">
        <v>1846</v>
      </c>
    </row>
    <row r="589" spans="1:2" x14ac:dyDescent="0.35">
      <c r="A589" s="10">
        <v>2014</v>
      </c>
      <c r="B589" s="8" t="s">
        <v>1856</v>
      </c>
    </row>
    <row r="590" spans="1:2" x14ac:dyDescent="0.35">
      <c r="A590" s="10">
        <v>2014</v>
      </c>
      <c r="B590" s="8" t="s">
        <v>1863</v>
      </c>
    </row>
    <row r="591" spans="1:2" x14ac:dyDescent="0.35">
      <c r="A591" s="9">
        <v>2014</v>
      </c>
      <c r="B591" s="7" t="s">
        <v>1865</v>
      </c>
    </row>
    <row r="592" spans="1:2" x14ac:dyDescent="0.35">
      <c r="A592" s="10">
        <v>2014</v>
      </c>
      <c r="B592" s="8" t="s">
        <v>1866</v>
      </c>
    </row>
    <row r="593" spans="1:2" x14ac:dyDescent="0.35">
      <c r="A593" s="10">
        <v>2014</v>
      </c>
      <c r="B593" s="8" t="s">
        <v>1867</v>
      </c>
    </row>
    <row r="594" spans="1:2" x14ac:dyDescent="0.35">
      <c r="A594" s="10">
        <v>2014</v>
      </c>
      <c r="B594" s="8" t="s">
        <v>1868</v>
      </c>
    </row>
    <row r="595" spans="1:2" x14ac:dyDescent="0.35">
      <c r="A595" s="9">
        <v>2014</v>
      </c>
      <c r="B595" s="7" t="s">
        <v>1871</v>
      </c>
    </row>
    <row r="596" spans="1:2" x14ac:dyDescent="0.35">
      <c r="A596" s="10">
        <v>2014</v>
      </c>
      <c r="B596" s="8" t="s">
        <v>1877</v>
      </c>
    </row>
    <row r="597" spans="1:2" x14ac:dyDescent="0.35">
      <c r="A597" s="9">
        <v>2015</v>
      </c>
      <c r="B597" s="7" t="s">
        <v>659</v>
      </c>
    </row>
    <row r="598" spans="1:2" x14ac:dyDescent="0.35">
      <c r="A598" s="10">
        <v>2015</v>
      </c>
      <c r="B598" s="8" t="s">
        <v>1883</v>
      </c>
    </row>
    <row r="599" spans="1:2" x14ac:dyDescent="0.35">
      <c r="A599" s="9">
        <v>2015</v>
      </c>
      <c r="B599" s="7" t="s">
        <v>1502</v>
      </c>
    </row>
    <row r="600" spans="1:2" x14ac:dyDescent="0.35">
      <c r="A600" s="10">
        <v>2015</v>
      </c>
      <c r="B600" s="8" t="s">
        <v>1885</v>
      </c>
    </row>
    <row r="601" spans="1:2" x14ac:dyDescent="0.35">
      <c r="A601" s="9">
        <v>2015</v>
      </c>
      <c r="B601" s="7" t="s">
        <v>61</v>
      </c>
    </row>
    <row r="602" spans="1:2" x14ac:dyDescent="0.35">
      <c r="A602" s="9">
        <v>2015</v>
      </c>
      <c r="B602" s="7" t="s">
        <v>1886</v>
      </c>
    </row>
    <row r="603" spans="1:2" x14ac:dyDescent="0.35">
      <c r="A603" s="10">
        <v>2015</v>
      </c>
      <c r="B603" s="8" t="s">
        <v>215</v>
      </c>
    </row>
    <row r="604" spans="1:2" x14ac:dyDescent="0.35">
      <c r="A604" s="9">
        <v>2015</v>
      </c>
      <c r="B604" s="7" t="s">
        <v>657</v>
      </c>
    </row>
    <row r="605" spans="1:2" x14ac:dyDescent="0.35">
      <c r="A605" s="10">
        <v>2015</v>
      </c>
      <c r="B605" s="8" t="s">
        <v>1877</v>
      </c>
    </row>
    <row r="606" spans="1:2" x14ac:dyDescent="0.35">
      <c r="A606" s="10">
        <v>2015</v>
      </c>
      <c r="B606" s="8" t="s">
        <v>1249</v>
      </c>
    </row>
    <row r="607" spans="1:2" x14ac:dyDescent="0.35">
      <c r="A607" s="10">
        <v>2015</v>
      </c>
      <c r="B607" s="8" t="s">
        <v>366</v>
      </c>
    </row>
    <row r="608" spans="1:2" x14ac:dyDescent="0.35">
      <c r="A608" s="10">
        <v>2015</v>
      </c>
      <c r="B608" s="8" t="s">
        <v>77</v>
      </c>
    </row>
    <row r="609" spans="1:2" x14ac:dyDescent="0.35">
      <c r="A609" s="9">
        <v>2015</v>
      </c>
      <c r="B609" s="7" t="s">
        <v>1891</v>
      </c>
    </row>
    <row r="610" spans="1:2" x14ac:dyDescent="0.35">
      <c r="A610" s="10">
        <v>2015</v>
      </c>
      <c r="B610" s="8" t="s">
        <v>1892</v>
      </c>
    </row>
    <row r="611" spans="1:2" x14ac:dyDescent="0.35">
      <c r="A611" s="9">
        <v>2015</v>
      </c>
      <c r="B611" s="7" t="s">
        <v>953</v>
      </c>
    </row>
    <row r="612" spans="1:2" x14ac:dyDescent="0.35">
      <c r="A612" s="10">
        <v>2015</v>
      </c>
      <c r="B612" s="8" t="s">
        <v>1898</v>
      </c>
    </row>
    <row r="613" spans="1:2" x14ac:dyDescent="0.35">
      <c r="A613" s="9">
        <v>2015</v>
      </c>
      <c r="B613" s="7" t="s">
        <v>605</v>
      </c>
    </row>
    <row r="614" spans="1:2" x14ac:dyDescent="0.35">
      <c r="A614" s="10">
        <v>2015</v>
      </c>
      <c r="B614" s="8" t="s">
        <v>475</v>
      </c>
    </row>
    <row r="615" spans="1:2" x14ac:dyDescent="0.35">
      <c r="A615" s="10">
        <v>2015</v>
      </c>
      <c r="B615" s="8" t="s">
        <v>610</v>
      </c>
    </row>
    <row r="616" spans="1:2" x14ac:dyDescent="0.35">
      <c r="A616" s="10">
        <v>2015</v>
      </c>
      <c r="B616" s="8" t="s">
        <v>803</v>
      </c>
    </row>
    <row r="617" spans="1:2" x14ac:dyDescent="0.35">
      <c r="A617" s="10">
        <v>2015</v>
      </c>
      <c r="B617" s="8" t="s">
        <v>1900</v>
      </c>
    </row>
    <row r="618" spans="1:2" x14ac:dyDescent="0.35">
      <c r="A618" s="9">
        <v>2015</v>
      </c>
      <c r="B618" s="7" t="s">
        <v>1741</v>
      </c>
    </row>
    <row r="619" spans="1:2" x14ac:dyDescent="0.35">
      <c r="A619" s="10">
        <v>2015</v>
      </c>
      <c r="B619" s="8" t="s">
        <v>58</v>
      </c>
    </row>
    <row r="620" spans="1:2" x14ac:dyDescent="0.35">
      <c r="A620" s="9">
        <v>2015</v>
      </c>
      <c r="B620" s="7" t="s">
        <v>1799</v>
      </c>
    </row>
    <row r="621" spans="1:2" x14ac:dyDescent="0.35">
      <c r="A621" s="10">
        <v>2015</v>
      </c>
      <c r="B621" s="8" t="s">
        <v>1102</v>
      </c>
    </row>
    <row r="622" spans="1:2" x14ac:dyDescent="0.35">
      <c r="A622" s="9">
        <v>2015</v>
      </c>
      <c r="B622" s="7" t="s">
        <v>1145</v>
      </c>
    </row>
    <row r="623" spans="1:2" x14ac:dyDescent="0.35">
      <c r="A623" s="10">
        <v>2015</v>
      </c>
      <c r="B623" s="8" t="s">
        <v>978</v>
      </c>
    </row>
    <row r="624" spans="1:2" x14ac:dyDescent="0.35">
      <c r="A624" s="10">
        <v>2015</v>
      </c>
      <c r="B624" s="8" t="s">
        <v>1178</v>
      </c>
    </row>
    <row r="625" spans="1:2" x14ac:dyDescent="0.35">
      <c r="A625" s="9">
        <v>2015</v>
      </c>
      <c r="B625" s="7" t="s">
        <v>554</v>
      </c>
    </row>
    <row r="626" spans="1:2" x14ac:dyDescent="0.35">
      <c r="A626" s="9">
        <v>2015</v>
      </c>
      <c r="B626" s="7" t="s">
        <v>1907</v>
      </c>
    </row>
    <row r="627" spans="1:2" x14ac:dyDescent="0.35">
      <c r="A627" s="10">
        <v>2015</v>
      </c>
      <c r="B627" s="8" t="s">
        <v>1538</v>
      </c>
    </row>
    <row r="628" spans="1:2" x14ac:dyDescent="0.35">
      <c r="A628" s="9">
        <v>2015</v>
      </c>
      <c r="B628" s="7" t="s">
        <v>809</v>
      </c>
    </row>
    <row r="629" spans="1:2" x14ac:dyDescent="0.35">
      <c r="A629" s="10">
        <v>2015</v>
      </c>
      <c r="B629" s="8" t="s">
        <v>671</v>
      </c>
    </row>
    <row r="630" spans="1:2" x14ac:dyDescent="0.35">
      <c r="A630" s="10">
        <v>2015</v>
      </c>
      <c r="B630" s="8" t="s">
        <v>1042</v>
      </c>
    </row>
    <row r="631" spans="1:2" x14ac:dyDescent="0.35">
      <c r="A631" s="9">
        <v>2015</v>
      </c>
      <c r="B631" s="7" t="s">
        <v>1910</v>
      </c>
    </row>
    <row r="632" spans="1:2" x14ac:dyDescent="0.35">
      <c r="A632" s="10">
        <v>2015</v>
      </c>
      <c r="B632" s="8" t="s">
        <v>1912</v>
      </c>
    </row>
    <row r="633" spans="1:2" x14ac:dyDescent="0.35">
      <c r="A633" s="10">
        <v>2015</v>
      </c>
      <c r="B633" s="8" t="s">
        <v>389</v>
      </c>
    </row>
    <row r="634" spans="1:2" x14ac:dyDescent="0.35">
      <c r="A634" s="10">
        <v>2015</v>
      </c>
      <c r="B634" s="8" t="s">
        <v>1241</v>
      </c>
    </row>
    <row r="635" spans="1:2" x14ac:dyDescent="0.35">
      <c r="A635" s="9">
        <v>2015</v>
      </c>
      <c r="B635" s="7" t="s">
        <v>796</v>
      </c>
    </row>
    <row r="636" spans="1:2" x14ac:dyDescent="0.35">
      <c r="A636" s="10">
        <v>2015</v>
      </c>
      <c r="B636" s="8" t="s">
        <v>892</v>
      </c>
    </row>
    <row r="637" spans="1:2" x14ac:dyDescent="0.35">
      <c r="A637" s="9">
        <v>2015</v>
      </c>
      <c r="B637" s="7" t="s">
        <v>1327</v>
      </c>
    </row>
    <row r="638" spans="1:2" x14ac:dyDescent="0.35">
      <c r="A638" s="9">
        <v>2015</v>
      </c>
      <c r="B638" s="7" t="s">
        <v>1916</v>
      </c>
    </row>
    <row r="639" spans="1:2" x14ac:dyDescent="0.35">
      <c r="A639" s="10">
        <v>2015</v>
      </c>
      <c r="B639" s="8" t="s">
        <v>1448</v>
      </c>
    </row>
    <row r="640" spans="1:2" x14ac:dyDescent="0.35">
      <c r="A640" s="9">
        <v>2015</v>
      </c>
      <c r="B640" s="7" t="s">
        <v>1748</v>
      </c>
    </row>
    <row r="641" spans="1:2" x14ac:dyDescent="0.35">
      <c r="A641" s="9">
        <v>2015</v>
      </c>
      <c r="B641" s="7" t="s">
        <v>677</v>
      </c>
    </row>
    <row r="642" spans="1:2" x14ac:dyDescent="0.35">
      <c r="A642" s="9">
        <v>2015</v>
      </c>
      <c r="B642" s="7" t="s">
        <v>468</v>
      </c>
    </row>
    <row r="643" spans="1:2" x14ac:dyDescent="0.35">
      <c r="A643" s="10">
        <v>2015</v>
      </c>
      <c r="B643" s="8" t="s">
        <v>599</v>
      </c>
    </row>
    <row r="644" spans="1:2" x14ac:dyDescent="0.35">
      <c r="A644" s="9">
        <v>2015</v>
      </c>
      <c r="B644" s="7" t="s">
        <v>1791</v>
      </c>
    </row>
    <row r="645" spans="1:2" x14ac:dyDescent="0.35">
      <c r="A645" s="10">
        <v>2015</v>
      </c>
      <c r="B645" s="8" t="s">
        <v>437</v>
      </c>
    </row>
    <row r="646" spans="1:2" x14ac:dyDescent="0.35">
      <c r="A646" s="10">
        <v>2015</v>
      </c>
      <c r="B646" s="8" t="s">
        <v>1648</v>
      </c>
    </row>
    <row r="647" spans="1:2" x14ac:dyDescent="0.35">
      <c r="A647" s="9">
        <v>2015</v>
      </c>
      <c r="B647" s="7" t="s">
        <v>1920</v>
      </c>
    </row>
    <row r="648" spans="1:2" x14ac:dyDescent="0.35">
      <c r="A648" s="9">
        <v>2015</v>
      </c>
      <c r="B648" s="7" t="s">
        <v>878</v>
      </c>
    </row>
    <row r="649" spans="1:2" x14ac:dyDescent="0.35">
      <c r="A649" s="10">
        <v>2015</v>
      </c>
      <c r="B649" s="8" t="s">
        <v>283</v>
      </c>
    </row>
    <row r="650" spans="1:2" x14ac:dyDescent="0.35">
      <c r="A650" s="9">
        <v>2015</v>
      </c>
      <c r="B650" s="7" t="s">
        <v>1173</v>
      </c>
    </row>
    <row r="651" spans="1:2" x14ac:dyDescent="0.35">
      <c r="A651" s="10">
        <v>2015</v>
      </c>
      <c r="B651" s="8" t="s">
        <v>1643</v>
      </c>
    </row>
    <row r="652" spans="1:2" x14ac:dyDescent="0.35">
      <c r="A652" s="9">
        <v>2015</v>
      </c>
      <c r="B652" s="7" t="s">
        <v>1811</v>
      </c>
    </row>
    <row r="653" spans="1:2" x14ac:dyDescent="0.35">
      <c r="A653" s="10">
        <v>2015</v>
      </c>
      <c r="B653" s="8" t="s">
        <v>1922</v>
      </c>
    </row>
    <row r="654" spans="1:2" x14ac:dyDescent="0.35">
      <c r="A654" s="10">
        <v>2015</v>
      </c>
      <c r="B654" s="8" t="s">
        <v>1785</v>
      </c>
    </row>
    <row r="655" spans="1:2" x14ac:dyDescent="0.35">
      <c r="A655" s="10">
        <v>2015</v>
      </c>
      <c r="B655" s="8" t="s">
        <v>1517</v>
      </c>
    </row>
    <row r="656" spans="1:2" x14ac:dyDescent="0.35">
      <c r="A656" s="10">
        <v>2015</v>
      </c>
      <c r="B656" s="8" t="s">
        <v>1417</v>
      </c>
    </row>
    <row r="657" spans="1:2" x14ac:dyDescent="0.35">
      <c r="A657" s="10">
        <v>2015</v>
      </c>
      <c r="B657" s="8" t="s">
        <v>1926</v>
      </c>
    </row>
    <row r="658" spans="1:2" x14ac:dyDescent="0.35">
      <c r="A658" s="9">
        <v>2015</v>
      </c>
      <c r="B658" s="7" t="s">
        <v>1055</v>
      </c>
    </row>
    <row r="659" spans="1:2" x14ac:dyDescent="0.35">
      <c r="A659" s="9">
        <v>2015</v>
      </c>
      <c r="B659" s="7" t="s">
        <v>195</v>
      </c>
    </row>
    <row r="660" spans="1:2" x14ac:dyDescent="0.35">
      <c r="A660" s="10">
        <v>2015</v>
      </c>
      <c r="B660" s="8" t="s">
        <v>1669</v>
      </c>
    </row>
    <row r="661" spans="1:2" x14ac:dyDescent="0.35">
      <c r="A661" s="10">
        <v>2015</v>
      </c>
      <c r="B661" s="8" t="s">
        <v>712</v>
      </c>
    </row>
    <row r="662" spans="1:2" x14ac:dyDescent="0.35">
      <c r="A662" s="9">
        <v>2015</v>
      </c>
      <c r="B662" s="7" t="s">
        <v>270</v>
      </c>
    </row>
    <row r="663" spans="1:2" x14ac:dyDescent="0.35">
      <c r="A663" s="9">
        <v>2015</v>
      </c>
      <c r="B663" s="7" t="s">
        <v>1931</v>
      </c>
    </row>
    <row r="664" spans="1:2" x14ac:dyDescent="0.35">
      <c r="A664" s="10">
        <v>2015</v>
      </c>
      <c r="B664" s="8" t="s">
        <v>1933</v>
      </c>
    </row>
    <row r="665" spans="1:2" x14ac:dyDescent="0.35">
      <c r="A665" s="9">
        <v>2015</v>
      </c>
      <c r="B665" s="7" t="s">
        <v>674</v>
      </c>
    </row>
    <row r="666" spans="1:2" x14ac:dyDescent="0.35">
      <c r="A666" s="9">
        <v>2015</v>
      </c>
      <c r="B666" s="7" t="s">
        <v>1027</v>
      </c>
    </row>
    <row r="667" spans="1:2" x14ac:dyDescent="0.35">
      <c r="A667" s="10">
        <v>2015</v>
      </c>
      <c r="B667" s="8" t="s">
        <v>1828</v>
      </c>
    </row>
    <row r="668" spans="1:2" x14ac:dyDescent="0.35">
      <c r="A668" s="10">
        <v>2015</v>
      </c>
      <c r="B668" s="8" t="s">
        <v>1736</v>
      </c>
    </row>
    <row r="669" spans="1:2" x14ac:dyDescent="0.35">
      <c r="A669" s="9">
        <v>2015</v>
      </c>
      <c r="B669" s="7" t="s">
        <v>1935</v>
      </c>
    </row>
    <row r="670" spans="1:2" x14ac:dyDescent="0.35">
      <c r="A670" s="9">
        <v>2015</v>
      </c>
      <c r="B670" s="7" t="s">
        <v>151</v>
      </c>
    </row>
    <row r="671" spans="1:2" x14ac:dyDescent="0.35">
      <c r="A671" s="10">
        <v>2015</v>
      </c>
      <c r="B671" s="8" t="s">
        <v>1937</v>
      </c>
    </row>
    <row r="672" spans="1:2" x14ac:dyDescent="0.35">
      <c r="A672" s="9">
        <v>2015</v>
      </c>
      <c r="B672" s="7" t="s">
        <v>1258</v>
      </c>
    </row>
    <row r="673" spans="1:2" x14ac:dyDescent="0.35">
      <c r="A673" s="9">
        <v>2015</v>
      </c>
      <c r="B673" s="7" t="s">
        <v>1004</v>
      </c>
    </row>
    <row r="674" spans="1:2" x14ac:dyDescent="0.35">
      <c r="A674" s="9">
        <v>2015</v>
      </c>
      <c r="B674" s="7" t="s">
        <v>971</v>
      </c>
    </row>
    <row r="675" spans="1:2" x14ac:dyDescent="0.35">
      <c r="A675" s="9">
        <v>2015</v>
      </c>
      <c r="B675" s="7" t="s">
        <v>1941</v>
      </c>
    </row>
    <row r="676" spans="1:2" x14ac:dyDescent="0.35">
      <c r="A676" s="10">
        <v>2015</v>
      </c>
      <c r="B676" s="8" t="s">
        <v>891</v>
      </c>
    </row>
    <row r="677" spans="1:2" x14ac:dyDescent="0.35">
      <c r="A677" s="9">
        <v>2015</v>
      </c>
      <c r="B677" s="7" t="s">
        <v>1446</v>
      </c>
    </row>
    <row r="678" spans="1:2" x14ac:dyDescent="0.35">
      <c r="A678" s="9">
        <v>2015</v>
      </c>
      <c r="B678" s="7" t="s">
        <v>873</v>
      </c>
    </row>
    <row r="679" spans="1:2" x14ac:dyDescent="0.35">
      <c r="A679" s="9">
        <v>2015</v>
      </c>
      <c r="B679" s="7" t="s">
        <v>1945</v>
      </c>
    </row>
    <row r="680" spans="1:2" x14ac:dyDescent="0.35">
      <c r="A680" s="10">
        <v>2015</v>
      </c>
      <c r="B680" s="8" t="s">
        <v>94</v>
      </c>
    </row>
    <row r="681" spans="1:2" x14ac:dyDescent="0.35">
      <c r="A681" s="9">
        <v>2015</v>
      </c>
      <c r="B681" s="7" t="s">
        <v>452</v>
      </c>
    </row>
    <row r="682" spans="1:2" x14ac:dyDescent="0.35">
      <c r="A682" s="10">
        <v>2015</v>
      </c>
      <c r="B682" s="8" t="s">
        <v>1946</v>
      </c>
    </row>
    <row r="683" spans="1:2" x14ac:dyDescent="0.35">
      <c r="A683" s="9">
        <v>2015</v>
      </c>
      <c r="B683" s="7" t="s">
        <v>1408</v>
      </c>
    </row>
    <row r="684" spans="1:2" x14ac:dyDescent="0.35">
      <c r="A684" s="10">
        <v>2015</v>
      </c>
      <c r="B684" s="8" t="s">
        <v>1251</v>
      </c>
    </row>
    <row r="685" spans="1:2" x14ac:dyDescent="0.35">
      <c r="A685" s="9">
        <v>2015</v>
      </c>
      <c r="B685" s="7" t="s">
        <v>545</v>
      </c>
    </row>
    <row r="686" spans="1:2" x14ac:dyDescent="0.35">
      <c r="A686" s="9">
        <v>2015</v>
      </c>
      <c r="B686" s="7" t="s">
        <v>915</v>
      </c>
    </row>
    <row r="687" spans="1:2" x14ac:dyDescent="0.35">
      <c r="A687" s="9">
        <v>2015</v>
      </c>
      <c r="B687" s="7" t="s">
        <v>587</v>
      </c>
    </row>
    <row r="688" spans="1:2" x14ac:dyDescent="0.35">
      <c r="A688" s="9">
        <v>2015</v>
      </c>
      <c r="B688" s="7" t="s">
        <v>1948</v>
      </c>
    </row>
    <row r="689" spans="1:2" x14ac:dyDescent="0.35">
      <c r="A689" s="9">
        <v>2015</v>
      </c>
      <c r="B689" s="7" t="s">
        <v>1951</v>
      </c>
    </row>
    <row r="690" spans="1:2" x14ac:dyDescent="0.35">
      <c r="A690" s="10">
        <v>2015</v>
      </c>
      <c r="B690" s="8" t="s">
        <v>1310</v>
      </c>
    </row>
    <row r="691" spans="1:2" x14ac:dyDescent="0.35">
      <c r="A691" s="10">
        <v>2015</v>
      </c>
      <c r="B691" s="8" t="s">
        <v>380</v>
      </c>
    </row>
    <row r="692" spans="1:2" x14ac:dyDescent="0.35">
      <c r="A692" s="10">
        <v>2015</v>
      </c>
      <c r="B692" s="8" t="s">
        <v>1332</v>
      </c>
    </row>
    <row r="693" spans="1:2" x14ac:dyDescent="0.35">
      <c r="A693" s="9">
        <v>2015</v>
      </c>
      <c r="B693" s="7" t="s">
        <v>1688</v>
      </c>
    </row>
    <row r="694" spans="1:2" x14ac:dyDescent="0.35">
      <c r="A694" s="9">
        <v>2015</v>
      </c>
      <c r="B694" s="7" t="s">
        <v>1957</v>
      </c>
    </row>
    <row r="695" spans="1:2" x14ac:dyDescent="0.35">
      <c r="A695" s="10">
        <v>2015</v>
      </c>
      <c r="B695" s="8" t="s">
        <v>1495</v>
      </c>
    </row>
    <row r="696" spans="1:2" x14ac:dyDescent="0.35">
      <c r="A696" s="9">
        <v>2015</v>
      </c>
      <c r="B696" s="7" t="s">
        <v>1051</v>
      </c>
    </row>
    <row r="697" spans="1:2" x14ac:dyDescent="0.35">
      <c r="A697" s="9">
        <v>2015</v>
      </c>
      <c r="B697" s="7" t="s">
        <v>907</v>
      </c>
    </row>
    <row r="698" spans="1:2" x14ac:dyDescent="0.35">
      <c r="A698" s="10">
        <v>2015</v>
      </c>
      <c r="B698" s="8" t="s">
        <v>1330</v>
      </c>
    </row>
    <row r="699" spans="1:2" x14ac:dyDescent="0.35">
      <c r="A699" s="9">
        <v>2015</v>
      </c>
      <c r="B699" s="7" t="s">
        <v>185</v>
      </c>
    </row>
    <row r="700" spans="1:2" x14ac:dyDescent="0.35">
      <c r="A700" s="10">
        <v>2015</v>
      </c>
      <c r="B700" s="8" t="s">
        <v>1962</v>
      </c>
    </row>
    <row r="701" spans="1:2" x14ac:dyDescent="0.35">
      <c r="A701" s="10">
        <v>2015</v>
      </c>
      <c r="B701" s="8" t="s">
        <v>1963</v>
      </c>
    </row>
    <row r="702" spans="1:2" x14ac:dyDescent="0.35">
      <c r="A702" s="9">
        <v>2015</v>
      </c>
      <c r="B702" s="7" t="s">
        <v>1652</v>
      </c>
    </row>
    <row r="703" spans="1:2" x14ac:dyDescent="0.35">
      <c r="A703" s="9">
        <v>2015</v>
      </c>
      <c r="B703" s="7" t="s">
        <v>778</v>
      </c>
    </row>
    <row r="704" spans="1:2" x14ac:dyDescent="0.35">
      <c r="A704" s="9">
        <v>2015</v>
      </c>
      <c r="B704" s="7" t="s">
        <v>1966</v>
      </c>
    </row>
    <row r="705" spans="1:2" x14ac:dyDescent="0.35">
      <c r="A705" s="10">
        <v>2015</v>
      </c>
      <c r="B705" s="8" t="s">
        <v>1968</v>
      </c>
    </row>
    <row r="706" spans="1:2" x14ac:dyDescent="0.35">
      <c r="A706" s="9">
        <v>2015</v>
      </c>
      <c r="B706" s="7" t="s">
        <v>465</v>
      </c>
    </row>
    <row r="707" spans="1:2" x14ac:dyDescent="0.35">
      <c r="A707" s="10">
        <v>2015</v>
      </c>
      <c r="B707" s="8" t="s">
        <v>1635</v>
      </c>
    </row>
    <row r="708" spans="1:2" x14ac:dyDescent="0.35">
      <c r="A708" s="9">
        <v>2015</v>
      </c>
      <c r="B708" s="7" t="s">
        <v>1971</v>
      </c>
    </row>
    <row r="709" spans="1:2" x14ac:dyDescent="0.35">
      <c r="A709" s="10">
        <v>2015</v>
      </c>
      <c r="B709" s="8" t="s">
        <v>1856</v>
      </c>
    </row>
    <row r="710" spans="1:2" x14ac:dyDescent="0.35">
      <c r="A710" s="10">
        <v>2015</v>
      </c>
      <c r="B710" s="8" t="s">
        <v>1373</v>
      </c>
    </row>
    <row r="711" spans="1:2" x14ac:dyDescent="0.35">
      <c r="A711" s="9">
        <v>2015</v>
      </c>
      <c r="B711" s="7" t="s">
        <v>1023</v>
      </c>
    </row>
    <row r="712" spans="1:2" x14ac:dyDescent="0.35">
      <c r="A712" s="9">
        <v>2015</v>
      </c>
      <c r="B712" s="7" t="s">
        <v>788</v>
      </c>
    </row>
    <row r="713" spans="1:2" x14ac:dyDescent="0.35">
      <c r="A713" s="10">
        <v>2015</v>
      </c>
      <c r="B713" s="8" t="s">
        <v>1438</v>
      </c>
    </row>
    <row r="714" spans="1:2" x14ac:dyDescent="0.35">
      <c r="A714" s="10">
        <v>2015</v>
      </c>
      <c r="B714" s="8" t="s">
        <v>910</v>
      </c>
    </row>
    <row r="715" spans="1:2" x14ac:dyDescent="0.35">
      <c r="A715" s="9">
        <v>2015</v>
      </c>
      <c r="B715" s="7" t="s">
        <v>1974</v>
      </c>
    </row>
    <row r="716" spans="1:2" x14ac:dyDescent="0.35">
      <c r="A716" s="10">
        <v>2015</v>
      </c>
      <c r="B716" s="8" t="s">
        <v>1744</v>
      </c>
    </row>
    <row r="717" spans="1:2" x14ac:dyDescent="0.35">
      <c r="A717" s="9">
        <v>2015</v>
      </c>
      <c r="B717" s="7" t="s">
        <v>1977</v>
      </c>
    </row>
    <row r="718" spans="1:2" x14ac:dyDescent="0.35">
      <c r="A718" s="10">
        <v>2015</v>
      </c>
      <c r="B718" s="8" t="s">
        <v>1104</v>
      </c>
    </row>
    <row r="719" spans="1:2" x14ac:dyDescent="0.35">
      <c r="A719" s="10">
        <v>2015</v>
      </c>
      <c r="B719" s="8" t="s">
        <v>738</v>
      </c>
    </row>
    <row r="720" spans="1:2" x14ac:dyDescent="0.35">
      <c r="A720" s="9">
        <v>2015</v>
      </c>
      <c r="B720" s="7" t="s">
        <v>1401</v>
      </c>
    </row>
    <row r="721" spans="1:2" x14ac:dyDescent="0.35">
      <c r="A721" s="9">
        <v>2015</v>
      </c>
      <c r="B721" s="7" t="s">
        <v>107</v>
      </c>
    </row>
    <row r="722" spans="1:2" x14ac:dyDescent="0.35">
      <c r="A722" s="10">
        <v>2015</v>
      </c>
      <c r="B722" s="8" t="s">
        <v>1633</v>
      </c>
    </row>
    <row r="723" spans="1:2" x14ac:dyDescent="0.35">
      <c r="A723" s="10">
        <v>2015</v>
      </c>
      <c r="B723" s="8" t="s">
        <v>280</v>
      </c>
    </row>
    <row r="724" spans="1:2" x14ac:dyDescent="0.35">
      <c r="A724" s="10">
        <v>2015</v>
      </c>
      <c r="B724" s="8" t="s">
        <v>681</v>
      </c>
    </row>
    <row r="725" spans="1:2" x14ac:dyDescent="0.35">
      <c r="A725" s="9">
        <v>2015</v>
      </c>
      <c r="B725" s="7" t="s">
        <v>1357</v>
      </c>
    </row>
    <row r="726" spans="1:2" x14ac:dyDescent="0.35">
      <c r="A726" s="10">
        <v>2015</v>
      </c>
      <c r="B726" s="8" t="s">
        <v>1426</v>
      </c>
    </row>
    <row r="727" spans="1:2" x14ac:dyDescent="0.35">
      <c r="A727" s="9">
        <v>2015</v>
      </c>
      <c r="B727" s="7" t="s">
        <v>289</v>
      </c>
    </row>
    <row r="728" spans="1:2" x14ac:dyDescent="0.35">
      <c r="A728" s="9">
        <v>2015</v>
      </c>
      <c r="B728" s="7" t="s">
        <v>307</v>
      </c>
    </row>
    <row r="729" spans="1:2" x14ac:dyDescent="0.35">
      <c r="A729" s="10">
        <v>2015</v>
      </c>
      <c r="B729" s="8" t="s">
        <v>1986</v>
      </c>
    </row>
    <row r="730" spans="1:2" x14ac:dyDescent="0.35">
      <c r="A730" s="9">
        <v>2015</v>
      </c>
      <c r="B730" s="7" t="s">
        <v>398</v>
      </c>
    </row>
    <row r="731" spans="1:2" x14ac:dyDescent="0.35">
      <c r="A731" s="9">
        <v>2015</v>
      </c>
      <c r="B731" s="7" t="s">
        <v>922</v>
      </c>
    </row>
    <row r="732" spans="1:2" x14ac:dyDescent="0.35">
      <c r="A732" s="9">
        <v>2015</v>
      </c>
      <c r="B732" s="7" t="s">
        <v>1991</v>
      </c>
    </row>
    <row r="733" spans="1:2" x14ac:dyDescent="0.35">
      <c r="A733" s="10">
        <v>2015</v>
      </c>
      <c r="B733" s="8" t="s">
        <v>1788</v>
      </c>
    </row>
    <row r="734" spans="1:2" x14ac:dyDescent="0.35">
      <c r="A734" s="9">
        <v>2015</v>
      </c>
      <c r="B734" s="7" t="s">
        <v>1994</v>
      </c>
    </row>
    <row r="735" spans="1:2" x14ac:dyDescent="0.35">
      <c r="A735" s="9">
        <v>2015</v>
      </c>
      <c r="B735" s="7" t="s">
        <v>417</v>
      </c>
    </row>
    <row r="736" spans="1:2" x14ac:dyDescent="0.35">
      <c r="A736" s="10">
        <v>2015</v>
      </c>
      <c r="B736" s="8" t="s">
        <v>1521</v>
      </c>
    </row>
    <row r="737" spans="1:2" x14ac:dyDescent="0.35">
      <c r="A737" s="9">
        <v>2015</v>
      </c>
      <c r="B737" s="7" t="s">
        <v>786</v>
      </c>
    </row>
    <row r="738" spans="1:2" x14ac:dyDescent="0.35">
      <c r="A738" s="10">
        <v>2015</v>
      </c>
      <c r="B738" s="8" t="s">
        <v>139</v>
      </c>
    </row>
    <row r="739" spans="1:2" x14ac:dyDescent="0.35">
      <c r="A739" s="9">
        <v>2015</v>
      </c>
      <c r="B739" s="7" t="s">
        <v>829</v>
      </c>
    </row>
    <row r="740" spans="1:2" x14ac:dyDescent="0.35">
      <c r="A740" s="9">
        <v>2015</v>
      </c>
      <c r="B740" s="7" t="s">
        <v>1371</v>
      </c>
    </row>
    <row r="741" spans="1:2" x14ac:dyDescent="0.35">
      <c r="A741" s="10">
        <v>2015</v>
      </c>
      <c r="B741" s="8" t="s">
        <v>935</v>
      </c>
    </row>
    <row r="742" spans="1:2" x14ac:dyDescent="0.35">
      <c r="A742" s="9">
        <v>2015</v>
      </c>
      <c r="B742" s="7" t="s">
        <v>618</v>
      </c>
    </row>
    <row r="743" spans="1:2" x14ac:dyDescent="0.35">
      <c r="A743" s="9">
        <v>2015</v>
      </c>
      <c r="B743" s="7" t="s">
        <v>1177</v>
      </c>
    </row>
    <row r="744" spans="1:2" x14ac:dyDescent="0.35">
      <c r="A744" s="10">
        <v>2015</v>
      </c>
      <c r="B744" s="8" t="s">
        <v>505</v>
      </c>
    </row>
    <row r="745" spans="1:2" x14ac:dyDescent="0.35">
      <c r="A745" s="9">
        <v>2015</v>
      </c>
      <c r="B745" s="7" t="s">
        <v>831</v>
      </c>
    </row>
    <row r="746" spans="1:2" x14ac:dyDescent="0.35">
      <c r="A746" s="10">
        <v>2015</v>
      </c>
      <c r="B746" s="8" t="s">
        <v>1485</v>
      </c>
    </row>
    <row r="747" spans="1:2" x14ac:dyDescent="0.35">
      <c r="A747" s="9">
        <v>2015</v>
      </c>
      <c r="B747" s="7" t="s">
        <v>1414</v>
      </c>
    </row>
    <row r="748" spans="1:2" x14ac:dyDescent="0.35">
      <c r="A748" s="10">
        <v>2015</v>
      </c>
      <c r="B748" s="8" t="s">
        <v>1494</v>
      </c>
    </row>
    <row r="749" spans="1:2" x14ac:dyDescent="0.35">
      <c r="A749" s="10">
        <v>2015</v>
      </c>
      <c r="B749" s="8" t="s">
        <v>509</v>
      </c>
    </row>
    <row r="750" spans="1:2" x14ac:dyDescent="0.35">
      <c r="A750" s="9">
        <v>2015</v>
      </c>
      <c r="B750" s="7" t="s">
        <v>1212</v>
      </c>
    </row>
    <row r="751" spans="1:2" x14ac:dyDescent="0.35">
      <c r="A751" s="9">
        <v>2015</v>
      </c>
      <c r="B751" s="7" t="s">
        <v>1705</v>
      </c>
    </row>
    <row r="752" spans="1:2" x14ac:dyDescent="0.35">
      <c r="A752" s="9">
        <v>2015</v>
      </c>
      <c r="B752" s="7" t="s">
        <v>2011</v>
      </c>
    </row>
    <row r="753" spans="1:2" x14ac:dyDescent="0.35">
      <c r="A753" s="10">
        <v>2015</v>
      </c>
      <c r="B753" s="8" t="s">
        <v>1459</v>
      </c>
    </row>
    <row r="754" spans="1:2" x14ac:dyDescent="0.35">
      <c r="A754" s="10">
        <v>2015</v>
      </c>
      <c r="B754" s="8" t="s">
        <v>2012</v>
      </c>
    </row>
    <row r="755" spans="1:2" x14ac:dyDescent="0.35">
      <c r="A755" s="9">
        <v>2015</v>
      </c>
      <c r="B755" s="7" t="s">
        <v>2013</v>
      </c>
    </row>
    <row r="756" spans="1:2" x14ac:dyDescent="0.35">
      <c r="A756" s="10">
        <v>2015</v>
      </c>
      <c r="B756" s="8" t="s">
        <v>1067</v>
      </c>
    </row>
    <row r="757" spans="1:2" x14ac:dyDescent="0.35">
      <c r="A757" s="9">
        <v>2015</v>
      </c>
      <c r="B757" s="7" t="s">
        <v>2017</v>
      </c>
    </row>
    <row r="758" spans="1:2" x14ac:dyDescent="0.35">
      <c r="A758" s="9">
        <v>2015</v>
      </c>
      <c r="B758" s="7" t="s">
        <v>1392</v>
      </c>
    </row>
    <row r="759" spans="1:2" x14ac:dyDescent="0.35">
      <c r="A759" s="10">
        <v>2015</v>
      </c>
      <c r="B759" s="8" t="s">
        <v>1758</v>
      </c>
    </row>
    <row r="760" spans="1:2" x14ac:dyDescent="0.35">
      <c r="A760" s="9">
        <v>2015</v>
      </c>
      <c r="B760" s="7" t="s">
        <v>2021</v>
      </c>
    </row>
    <row r="761" spans="1:2" x14ac:dyDescent="0.35">
      <c r="A761" s="10">
        <v>2015</v>
      </c>
      <c r="B761" s="8" t="s">
        <v>560</v>
      </c>
    </row>
    <row r="762" spans="1:2" x14ac:dyDescent="0.35">
      <c r="A762" s="10">
        <v>2015</v>
      </c>
      <c r="B762" s="8" t="s">
        <v>1277</v>
      </c>
    </row>
    <row r="763" spans="1:2" x14ac:dyDescent="0.35">
      <c r="A763" s="9">
        <v>2015</v>
      </c>
      <c r="B763" s="7" t="s">
        <v>1341</v>
      </c>
    </row>
    <row r="764" spans="1:2" x14ac:dyDescent="0.35">
      <c r="A764" s="9">
        <v>2015</v>
      </c>
      <c r="B764" s="7" t="s">
        <v>590</v>
      </c>
    </row>
    <row r="765" spans="1:2" x14ac:dyDescent="0.35">
      <c r="A765" s="9">
        <v>2015</v>
      </c>
      <c r="B765" s="7" t="s">
        <v>1555</v>
      </c>
    </row>
    <row r="766" spans="1:2" x14ac:dyDescent="0.35">
      <c r="A766" s="10">
        <v>2015</v>
      </c>
      <c r="B766" s="8" t="s">
        <v>680</v>
      </c>
    </row>
    <row r="767" spans="1:2" x14ac:dyDescent="0.35">
      <c r="A767" s="9">
        <v>2015</v>
      </c>
      <c r="B767" s="7" t="s">
        <v>1288</v>
      </c>
    </row>
    <row r="768" spans="1:2" x14ac:dyDescent="0.35">
      <c r="A768" s="10">
        <v>2015</v>
      </c>
      <c r="B768" s="8" t="s">
        <v>9</v>
      </c>
    </row>
    <row r="769" spans="1:2" x14ac:dyDescent="0.35">
      <c r="A769" s="10">
        <v>2015</v>
      </c>
      <c r="B769" s="8" t="s">
        <v>1412</v>
      </c>
    </row>
    <row r="770" spans="1:2" x14ac:dyDescent="0.35">
      <c r="A770" s="9">
        <v>2015</v>
      </c>
      <c r="B770" s="7" t="s">
        <v>1076</v>
      </c>
    </row>
    <row r="771" spans="1:2" x14ac:dyDescent="0.35">
      <c r="A771" s="10">
        <v>2015</v>
      </c>
      <c r="B771" s="8" t="s">
        <v>1143</v>
      </c>
    </row>
    <row r="772" spans="1:2" x14ac:dyDescent="0.35">
      <c r="A772" s="10">
        <v>2015</v>
      </c>
      <c r="B772" s="8" t="s">
        <v>607</v>
      </c>
    </row>
    <row r="773" spans="1:2" x14ac:dyDescent="0.35">
      <c r="A773" s="9">
        <v>2015</v>
      </c>
      <c r="B773" s="7" t="s">
        <v>2033</v>
      </c>
    </row>
    <row r="774" spans="1:2" x14ac:dyDescent="0.35">
      <c r="A774" s="10">
        <v>2015</v>
      </c>
      <c r="B774" s="8" t="s">
        <v>635</v>
      </c>
    </row>
    <row r="775" spans="1:2" x14ac:dyDescent="0.35">
      <c r="A775" s="9">
        <v>2015</v>
      </c>
      <c r="B775" s="7" t="s">
        <v>1335</v>
      </c>
    </row>
    <row r="776" spans="1:2" x14ac:dyDescent="0.35">
      <c r="A776" s="10">
        <v>2015</v>
      </c>
      <c r="B776" s="8" t="s">
        <v>2037</v>
      </c>
    </row>
    <row r="777" spans="1:2" x14ac:dyDescent="0.35">
      <c r="A777" s="9">
        <v>2015</v>
      </c>
      <c r="B777" s="7" t="s">
        <v>2039</v>
      </c>
    </row>
    <row r="778" spans="1:2" x14ac:dyDescent="0.35">
      <c r="A778" s="9">
        <v>2015</v>
      </c>
      <c r="B778" s="7" t="s">
        <v>325</v>
      </c>
    </row>
    <row r="779" spans="1:2" x14ac:dyDescent="0.35">
      <c r="A779" s="9">
        <v>2015</v>
      </c>
      <c r="B779" s="7" t="s">
        <v>167</v>
      </c>
    </row>
    <row r="780" spans="1:2" x14ac:dyDescent="0.35">
      <c r="A780" s="10">
        <v>2015</v>
      </c>
      <c r="B780" s="8" t="s">
        <v>249</v>
      </c>
    </row>
    <row r="781" spans="1:2" x14ac:dyDescent="0.35">
      <c r="A781" s="10">
        <v>2015</v>
      </c>
      <c r="B781" s="8" t="s">
        <v>2042</v>
      </c>
    </row>
    <row r="782" spans="1:2" x14ac:dyDescent="0.35">
      <c r="A782" s="9">
        <v>2015</v>
      </c>
      <c r="B782" s="7" t="s">
        <v>857</v>
      </c>
    </row>
    <row r="783" spans="1:2" x14ac:dyDescent="0.35">
      <c r="A783" s="9">
        <v>2015</v>
      </c>
      <c r="B783" s="7" t="s">
        <v>218</v>
      </c>
    </row>
    <row r="784" spans="1:2" x14ac:dyDescent="0.35">
      <c r="A784" s="9">
        <v>2015</v>
      </c>
      <c r="B784" s="7" t="s">
        <v>709</v>
      </c>
    </row>
    <row r="785" spans="1:2" x14ac:dyDescent="0.35">
      <c r="A785" s="10">
        <v>2015</v>
      </c>
      <c r="B785" s="8" t="s">
        <v>1676</v>
      </c>
    </row>
    <row r="786" spans="1:2" x14ac:dyDescent="0.35">
      <c r="A786" s="10">
        <v>2015</v>
      </c>
      <c r="B786" s="8" t="s">
        <v>889</v>
      </c>
    </row>
    <row r="787" spans="1:2" x14ac:dyDescent="0.35">
      <c r="A787" s="9">
        <v>2015</v>
      </c>
      <c r="B787" s="7" t="s">
        <v>131</v>
      </c>
    </row>
    <row r="788" spans="1:2" x14ac:dyDescent="0.35">
      <c r="A788" s="10">
        <v>2015</v>
      </c>
      <c r="B788" s="8" t="s">
        <v>533</v>
      </c>
    </row>
    <row r="789" spans="1:2" x14ac:dyDescent="0.35">
      <c r="A789" s="9">
        <v>2015</v>
      </c>
      <c r="B789" s="7" t="s">
        <v>552</v>
      </c>
    </row>
    <row r="790" spans="1:2" x14ac:dyDescent="0.35">
      <c r="A790" s="10">
        <v>2015</v>
      </c>
      <c r="B790" s="8" t="s">
        <v>2048</v>
      </c>
    </row>
    <row r="791" spans="1:2" x14ac:dyDescent="0.35">
      <c r="A791" s="9">
        <v>2015</v>
      </c>
      <c r="B791" s="7" t="s">
        <v>1295</v>
      </c>
    </row>
    <row r="792" spans="1:2" x14ac:dyDescent="0.35">
      <c r="A792" s="10">
        <v>2015</v>
      </c>
      <c r="B792" s="8" t="s">
        <v>2053</v>
      </c>
    </row>
    <row r="793" spans="1:2" x14ac:dyDescent="0.35">
      <c r="A793" s="9">
        <v>2015</v>
      </c>
      <c r="B793" s="7" t="s">
        <v>1546</v>
      </c>
    </row>
    <row r="794" spans="1:2" x14ac:dyDescent="0.35">
      <c r="A794" s="10">
        <v>2015</v>
      </c>
      <c r="B794" s="8" t="s">
        <v>1519</v>
      </c>
    </row>
    <row r="795" spans="1:2" x14ac:dyDescent="0.35">
      <c r="A795" s="10">
        <v>2015</v>
      </c>
      <c r="B795" s="8" t="s">
        <v>2057</v>
      </c>
    </row>
    <row r="796" spans="1:2" x14ac:dyDescent="0.35">
      <c r="A796" s="9">
        <v>2015</v>
      </c>
      <c r="B796" s="7" t="s">
        <v>523</v>
      </c>
    </row>
    <row r="797" spans="1:2" x14ac:dyDescent="0.35">
      <c r="A797" s="10">
        <v>2015</v>
      </c>
      <c r="B797" s="8" t="s">
        <v>2060</v>
      </c>
    </row>
    <row r="798" spans="1:2" x14ac:dyDescent="0.35">
      <c r="A798" s="9">
        <v>2015</v>
      </c>
      <c r="B798" s="7" t="s">
        <v>1478</v>
      </c>
    </row>
    <row r="799" spans="1:2" x14ac:dyDescent="0.35">
      <c r="A799" s="10">
        <v>2015</v>
      </c>
      <c r="B799" s="8" t="s">
        <v>593</v>
      </c>
    </row>
    <row r="800" spans="1:2" x14ac:dyDescent="0.35">
      <c r="A800" s="9">
        <v>2015</v>
      </c>
      <c r="B800" s="7" t="s">
        <v>443</v>
      </c>
    </row>
    <row r="801" spans="1:2" x14ac:dyDescent="0.35">
      <c r="A801" s="10">
        <v>2015</v>
      </c>
      <c r="B801" s="8" t="s">
        <v>2064</v>
      </c>
    </row>
    <row r="802" spans="1:2" x14ac:dyDescent="0.35">
      <c r="A802" s="9">
        <v>2015</v>
      </c>
      <c r="B802" s="7" t="s">
        <v>2065</v>
      </c>
    </row>
    <row r="803" spans="1:2" x14ac:dyDescent="0.35">
      <c r="A803" s="9">
        <v>2015</v>
      </c>
      <c r="B803" s="7" t="s">
        <v>1271</v>
      </c>
    </row>
    <row r="804" spans="1:2" x14ac:dyDescent="0.35">
      <c r="A804" s="10">
        <v>2015</v>
      </c>
      <c r="B804" s="8" t="s">
        <v>1267</v>
      </c>
    </row>
    <row r="805" spans="1:2" x14ac:dyDescent="0.35">
      <c r="A805" s="9">
        <v>2015</v>
      </c>
      <c r="B805" s="7" t="s">
        <v>1003</v>
      </c>
    </row>
    <row r="806" spans="1:2" x14ac:dyDescent="0.35">
      <c r="A806" s="10">
        <v>2015</v>
      </c>
      <c r="B806" s="8" t="s">
        <v>848</v>
      </c>
    </row>
    <row r="807" spans="1:2" x14ac:dyDescent="0.35">
      <c r="A807" s="9">
        <v>2015</v>
      </c>
      <c r="B807" s="7" t="s">
        <v>945</v>
      </c>
    </row>
    <row r="808" spans="1:2" x14ac:dyDescent="0.35">
      <c r="A808" s="10">
        <v>2015</v>
      </c>
      <c r="B808" s="8" t="s">
        <v>392</v>
      </c>
    </row>
    <row r="809" spans="1:2" x14ac:dyDescent="0.35">
      <c r="A809" s="10">
        <v>2015</v>
      </c>
      <c r="B809" s="8" t="s">
        <v>1200</v>
      </c>
    </row>
    <row r="810" spans="1:2" x14ac:dyDescent="0.35">
      <c r="A810" s="10">
        <v>2015</v>
      </c>
      <c r="B810" s="8" t="s">
        <v>2071</v>
      </c>
    </row>
    <row r="811" spans="1:2" x14ac:dyDescent="0.35">
      <c r="A811" s="9">
        <v>2015</v>
      </c>
      <c r="B811" s="7" t="s">
        <v>742</v>
      </c>
    </row>
    <row r="812" spans="1:2" x14ac:dyDescent="0.35">
      <c r="A812" s="10">
        <v>2015</v>
      </c>
      <c r="B812" s="8" t="s">
        <v>530</v>
      </c>
    </row>
    <row r="813" spans="1:2" x14ac:dyDescent="0.35">
      <c r="A813" s="9">
        <v>2015</v>
      </c>
      <c r="B813" s="7" t="s">
        <v>1467</v>
      </c>
    </row>
    <row r="814" spans="1:2" x14ac:dyDescent="0.35">
      <c r="A814" s="10">
        <v>2015</v>
      </c>
      <c r="B814" s="8" t="s">
        <v>456</v>
      </c>
    </row>
    <row r="815" spans="1:2" x14ac:dyDescent="0.35">
      <c r="A815" s="9">
        <v>2015</v>
      </c>
      <c r="B815" s="7" t="s">
        <v>1289</v>
      </c>
    </row>
    <row r="816" spans="1:2" x14ac:dyDescent="0.35">
      <c r="A816" s="9">
        <v>2015</v>
      </c>
      <c r="B816" s="7" t="s">
        <v>859</v>
      </c>
    </row>
    <row r="817" spans="1:2" x14ac:dyDescent="0.35">
      <c r="A817" s="9">
        <v>2015</v>
      </c>
      <c r="B817" s="7" t="s">
        <v>54</v>
      </c>
    </row>
    <row r="818" spans="1:2" x14ac:dyDescent="0.35">
      <c r="A818" s="9">
        <v>2015</v>
      </c>
      <c r="B818" s="7" t="s">
        <v>989</v>
      </c>
    </row>
    <row r="819" spans="1:2" x14ac:dyDescent="0.35">
      <c r="A819" s="10">
        <v>2015</v>
      </c>
      <c r="B819" s="8" t="s">
        <v>1343</v>
      </c>
    </row>
    <row r="820" spans="1:2" x14ac:dyDescent="0.35">
      <c r="A820" s="9">
        <v>2015</v>
      </c>
      <c r="B820" s="7" t="s">
        <v>1287</v>
      </c>
    </row>
    <row r="821" spans="1:2" x14ac:dyDescent="0.35">
      <c r="A821" s="10">
        <v>2015</v>
      </c>
      <c r="B821" s="8" t="s">
        <v>622</v>
      </c>
    </row>
    <row r="822" spans="1:2" x14ac:dyDescent="0.35">
      <c r="A822" s="10">
        <v>2015</v>
      </c>
      <c r="B822" s="8" t="s">
        <v>357</v>
      </c>
    </row>
    <row r="823" spans="1:2" x14ac:dyDescent="0.35">
      <c r="A823" s="9">
        <v>2015</v>
      </c>
      <c r="B823" s="7" t="s">
        <v>180</v>
      </c>
    </row>
    <row r="824" spans="1:2" x14ac:dyDescent="0.35">
      <c r="A824" s="9">
        <v>2015</v>
      </c>
      <c r="B824" s="7" t="s">
        <v>46</v>
      </c>
    </row>
    <row r="825" spans="1:2" x14ac:dyDescent="0.35">
      <c r="A825" s="9">
        <v>2015</v>
      </c>
      <c r="B825" s="7" t="s">
        <v>2079</v>
      </c>
    </row>
    <row r="826" spans="1:2" x14ac:dyDescent="0.35">
      <c r="A826" s="10">
        <v>2015</v>
      </c>
      <c r="B826" s="8" t="s">
        <v>268</v>
      </c>
    </row>
    <row r="827" spans="1:2" x14ac:dyDescent="0.35">
      <c r="A827" s="9">
        <v>2015</v>
      </c>
      <c r="B827" s="7" t="s">
        <v>1776</v>
      </c>
    </row>
    <row r="828" spans="1:2" x14ac:dyDescent="0.35">
      <c r="A828" s="10">
        <v>2015</v>
      </c>
      <c r="B828" s="8" t="s">
        <v>119</v>
      </c>
    </row>
    <row r="829" spans="1:2" x14ac:dyDescent="0.35">
      <c r="A829" s="10">
        <v>2015</v>
      </c>
      <c r="B829" s="8" t="s">
        <v>820</v>
      </c>
    </row>
    <row r="830" spans="1:2" x14ac:dyDescent="0.35">
      <c r="A830" s="9">
        <v>2015</v>
      </c>
      <c r="B830" s="7" t="s">
        <v>2083</v>
      </c>
    </row>
    <row r="831" spans="1:2" x14ac:dyDescent="0.35">
      <c r="A831" s="10">
        <v>2015</v>
      </c>
      <c r="B831" s="8" t="s">
        <v>902</v>
      </c>
    </row>
    <row r="832" spans="1:2" x14ac:dyDescent="0.35">
      <c r="A832" s="10">
        <v>2015</v>
      </c>
      <c r="B832" s="8" t="s">
        <v>1077</v>
      </c>
    </row>
    <row r="833" spans="1:2" x14ac:dyDescent="0.35">
      <c r="A833" s="9">
        <v>2015</v>
      </c>
      <c r="B833" s="7" t="s">
        <v>1214</v>
      </c>
    </row>
    <row r="834" spans="1:2" x14ac:dyDescent="0.35">
      <c r="A834" s="9">
        <v>2015</v>
      </c>
      <c r="B834" s="7" t="s">
        <v>1793</v>
      </c>
    </row>
    <row r="835" spans="1:2" x14ac:dyDescent="0.35">
      <c r="A835" s="10">
        <v>2015</v>
      </c>
      <c r="B835" s="8" t="s">
        <v>2088</v>
      </c>
    </row>
    <row r="836" spans="1:2" x14ac:dyDescent="0.35">
      <c r="A836" s="9">
        <v>2015</v>
      </c>
      <c r="B836" s="7" t="s">
        <v>2091</v>
      </c>
    </row>
    <row r="837" spans="1:2" x14ac:dyDescent="0.35">
      <c r="A837" s="10">
        <v>2015</v>
      </c>
      <c r="B837" s="8" t="s">
        <v>536</v>
      </c>
    </row>
    <row r="838" spans="1:2" x14ac:dyDescent="0.35">
      <c r="A838" s="9">
        <v>2015</v>
      </c>
      <c r="B838" s="7" t="s">
        <v>343</v>
      </c>
    </row>
    <row r="839" spans="1:2" x14ac:dyDescent="0.35">
      <c r="A839" s="10">
        <v>2015</v>
      </c>
      <c r="B839" s="8" t="s">
        <v>217</v>
      </c>
    </row>
    <row r="840" spans="1:2" x14ac:dyDescent="0.35">
      <c r="A840" s="9">
        <v>2015</v>
      </c>
      <c r="B840" s="7" t="s">
        <v>2094</v>
      </c>
    </row>
    <row r="841" spans="1:2" x14ac:dyDescent="0.35">
      <c r="A841" s="10">
        <v>2015</v>
      </c>
      <c r="B841" s="8" t="s">
        <v>2095</v>
      </c>
    </row>
    <row r="842" spans="1:2" x14ac:dyDescent="0.35">
      <c r="A842" s="10">
        <v>2015</v>
      </c>
      <c r="B842" s="8" t="s">
        <v>1167</v>
      </c>
    </row>
    <row r="843" spans="1:2" x14ac:dyDescent="0.35">
      <c r="A843" s="9">
        <v>2015</v>
      </c>
      <c r="B843" s="7" t="s">
        <v>445</v>
      </c>
    </row>
    <row r="844" spans="1:2" x14ac:dyDescent="0.35">
      <c r="A844" s="9">
        <v>2015</v>
      </c>
      <c r="B844" s="7" t="s">
        <v>244</v>
      </c>
    </row>
    <row r="845" spans="1:2" x14ac:dyDescent="0.35">
      <c r="A845" s="9">
        <v>2015</v>
      </c>
      <c r="B845" s="7" t="s">
        <v>2100</v>
      </c>
    </row>
    <row r="846" spans="1:2" x14ac:dyDescent="0.35">
      <c r="A846" s="10">
        <v>2015</v>
      </c>
      <c r="B846" s="8" t="s">
        <v>1557</v>
      </c>
    </row>
    <row r="847" spans="1:2" x14ac:dyDescent="0.35">
      <c r="A847" s="10">
        <v>2015</v>
      </c>
      <c r="B847" s="8" t="s">
        <v>2101</v>
      </c>
    </row>
    <row r="848" spans="1:2" x14ac:dyDescent="0.35">
      <c r="A848" s="9">
        <v>2015</v>
      </c>
      <c r="B848" s="7" t="s">
        <v>2103</v>
      </c>
    </row>
    <row r="849" spans="1:2" x14ac:dyDescent="0.35">
      <c r="A849" s="10">
        <v>2015</v>
      </c>
      <c r="B849" s="8" t="s">
        <v>2104</v>
      </c>
    </row>
    <row r="850" spans="1:2" x14ac:dyDescent="0.35">
      <c r="A850" s="9">
        <v>2015</v>
      </c>
      <c r="B850" s="7" t="s">
        <v>661</v>
      </c>
    </row>
    <row r="851" spans="1:2" x14ac:dyDescent="0.35">
      <c r="A851" s="10">
        <v>2015</v>
      </c>
      <c r="B851" s="8" t="s">
        <v>1842</v>
      </c>
    </row>
    <row r="852" spans="1:2" x14ac:dyDescent="0.35">
      <c r="A852" s="9">
        <v>2015</v>
      </c>
      <c r="B852" s="7" t="s">
        <v>1312</v>
      </c>
    </row>
    <row r="853" spans="1:2" x14ac:dyDescent="0.35">
      <c r="A853" s="9">
        <v>2015</v>
      </c>
      <c r="B853" s="7" t="s">
        <v>429</v>
      </c>
    </row>
    <row r="854" spans="1:2" x14ac:dyDescent="0.35">
      <c r="A854" s="9">
        <v>2015</v>
      </c>
      <c r="B854" s="7" t="s">
        <v>2107</v>
      </c>
    </row>
    <row r="855" spans="1:2" x14ac:dyDescent="0.35">
      <c r="A855" s="10">
        <v>2015</v>
      </c>
      <c r="B855" s="8" t="s">
        <v>72</v>
      </c>
    </row>
    <row r="856" spans="1:2" x14ac:dyDescent="0.35">
      <c r="A856" s="9">
        <v>2015</v>
      </c>
      <c r="B856" s="7" t="s">
        <v>1466</v>
      </c>
    </row>
    <row r="857" spans="1:2" x14ac:dyDescent="0.35">
      <c r="A857" s="9">
        <v>2015</v>
      </c>
      <c r="B857" s="7" t="s">
        <v>2111</v>
      </c>
    </row>
    <row r="858" spans="1:2" x14ac:dyDescent="0.35">
      <c r="A858" s="9">
        <v>2015</v>
      </c>
      <c r="B858" s="7" t="s">
        <v>732</v>
      </c>
    </row>
    <row r="859" spans="1:2" x14ac:dyDescent="0.35">
      <c r="A859" s="10">
        <v>2015</v>
      </c>
      <c r="B859" s="8" t="s">
        <v>2112</v>
      </c>
    </row>
    <row r="860" spans="1:2" x14ac:dyDescent="0.35">
      <c r="A860" s="9">
        <v>2015</v>
      </c>
      <c r="B860" s="7" t="s">
        <v>1223</v>
      </c>
    </row>
    <row r="861" spans="1:2" x14ac:dyDescent="0.35">
      <c r="A861" s="10">
        <v>2015</v>
      </c>
      <c r="B861" s="8" t="s">
        <v>959</v>
      </c>
    </row>
    <row r="862" spans="1:2" x14ac:dyDescent="0.35">
      <c r="A862" s="9">
        <v>2015</v>
      </c>
      <c r="B862" s="7" t="s">
        <v>2115</v>
      </c>
    </row>
    <row r="863" spans="1:2" x14ac:dyDescent="0.35">
      <c r="A863" s="10">
        <v>2015</v>
      </c>
      <c r="B863" s="8" t="s">
        <v>1665</v>
      </c>
    </row>
    <row r="864" spans="1:2" x14ac:dyDescent="0.35">
      <c r="A864" s="9">
        <v>2015</v>
      </c>
      <c r="B864" s="7" t="s">
        <v>1534</v>
      </c>
    </row>
    <row r="865" spans="1:2" x14ac:dyDescent="0.35">
      <c r="A865" s="10">
        <v>2015</v>
      </c>
      <c r="B865" s="8" t="s">
        <v>875</v>
      </c>
    </row>
    <row r="866" spans="1:2" x14ac:dyDescent="0.35">
      <c r="A866" s="10">
        <v>2015</v>
      </c>
      <c r="B866" s="8" t="s">
        <v>26</v>
      </c>
    </row>
    <row r="867" spans="1:2" x14ac:dyDescent="0.35">
      <c r="A867" s="9">
        <v>2015</v>
      </c>
      <c r="B867" s="7" t="s">
        <v>567</v>
      </c>
    </row>
    <row r="868" spans="1:2" x14ac:dyDescent="0.35">
      <c r="A868" s="9">
        <v>2015</v>
      </c>
      <c r="B868" s="7" t="s">
        <v>2117</v>
      </c>
    </row>
    <row r="869" spans="1:2" x14ac:dyDescent="0.35">
      <c r="A869" s="9">
        <v>2015</v>
      </c>
      <c r="B869" s="7" t="s">
        <v>376</v>
      </c>
    </row>
    <row r="870" spans="1:2" x14ac:dyDescent="0.35">
      <c r="A870" s="10">
        <v>2015</v>
      </c>
      <c r="B870" s="8" t="s">
        <v>1121</v>
      </c>
    </row>
    <row r="871" spans="1:2" x14ac:dyDescent="0.35">
      <c r="A871" s="9">
        <v>2015</v>
      </c>
      <c r="B871" s="7" t="s">
        <v>1778</v>
      </c>
    </row>
    <row r="872" spans="1:2" x14ac:dyDescent="0.35">
      <c r="A872" s="10">
        <v>2015</v>
      </c>
      <c r="B872" s="8" t="s">
        <v>32</v>
      </c>
    </row>
    <row r="873" spans="1:2" x14ac:dyDescent="0.35">
      <c r="A873" s="9">
        <v>2015</v>
      </c>
      <c r="B873" s="7" t="s">
        <v>973</v>
      </c>
    </row>
    <row r="874" spans="1:2" x14ac:dyDescent="0.35">
      <c r="A874" s="10">
        <v>2015</v>
      </c>
      <c r="B874" s="8" t="s">
        <v>1181</v>
      </c>
    </row>
    <row r="875" spans="1:2" x14ac:dyDescent="0.35">
      <c r="A875" s="9">
        <v>2015</v>
      </c>
      <c r="B875" s="7" t="s">
        <v>2124</v>
      </c>
    </row>
    <row r="876" spans="1:2" x14ac:dyDescent="0.35">
      <c r="A876" s="10">
        <v>2015</v>
      </c>
      <c r="B876" s="8" t="s">
        <v>917</v>
      </c>
    </row>
    <row r="877" spans="1:2" x14ac:dyDescent="0.35">
      <c r="A877" s="10">
        <v>2015</v>
      </c>
      <c r="B877" s="8" t="s">
        <v>1012</v>
      </c>
    </row>
    <row r="878" spans="1:2" x14ac:dyDescent="0.35">
      <c r="A878" s="9">
        <v>2015</v>
      </c>
      <c r="B878" s="7" t="s">
        <v>220</v>
      </c>
    </row>
    <row r="879" spans="1:2" x14ac:dyDescent="0.35">
      <c r="A879" s="10">
        <v>2015</v>
      </c>
      <c r="B879" s="8" t="s">
        <v>2126</v>
      </c>
    </row>
    <row r="880" spans="1:2" x14ac:dyDescent="0.35">
      <c r="A880" s="9">
        <v>2015</v>
      </c>
      <c r="B880" s="7" t="s">
        <v>794</v>
      </c>
    </row>
    <row r="881" spans="1:2" x14ac:dyDescent="0.35">
      <c r="A881" s="10">
        <v>2015</v>
      </c>
      <c r="B881" s="8" t="s">
        <v>1122</v>
      </c>
    </row>
    <row r="882" spans="1:2" x14ac:dyDescent="0.35">
      <c r="A882" s="9">
        <v>2015</v>
      </c>
      <c r="B882" s="7" t="s">
        <v>684</v>
      </c>
    </row>
    <row r="883" spans="1:2" x14ac:dyDescent="0.35">
      <c r="A883" s="10">
        <v>2015</v>
      </c>
      <c r="B883" s="8" t="s">
        <v>2131</v>
      </c>
    </row>
    <row r="884" spans="1:2" x14ac:dyDescent="0.35">
      <c r="A884" s="10">
        <v>2015</v>
      </c>
      <c r="B884" s="8" t="s">
        <v>1663</v>
      </c>
    </row>
    <row r="885" spans="1:2" x14ac:dyDescent="0.35">
      <c r="A885" s="9">
        <v>2015</v>
      </c>
      <c r="B885" s="7" t="s">
        <v>1163</v>
      </c>
    </row>
    <row r="886" spans="1:2" x14ac:dyDescent="0.35">
      <c r="A886" s="9">
        <v>2015</v>
      </c>
      <c r="B886" s="7" t="s">
        <v>413</v>
      </c>
    </row>
    <row r="887" spans="1:2" x14ac:dyDescent="0.35">
      <c r="A887" s="9">
        <v>2015</v>
      </c>
      <c r="B887" s="7" t="s">
        <v>768</v>
      </c>
    </row>
    <row r="888" spans="1:2" x14ac:dyDescent="0.35">
      <c r="A888" s="10">
        <v>2015</v>
      </c>
      <c r="B888" s="8" t="s">
        <v>514</v>
      </c>
    </row>
    <row r="889" spans="1:2" x14ac:dyDescent="0.35">
      <c r="A889" s="10">
        <v>2015</v>
      </c>
      <c r="B889" s="8" t="s">
        <v>305</v>
      </c>
    </row>
    <row r="890" spans="1:2" x14ac:dyDescent="0.35">
      <c r="A890" s="10">
        <v>2015</v>
      </c>
      <c r="B890" s="8" t="s">
        <v>2137</v>
      </c>
    </row>
    <row r="891" spans="1:2" x14ac:dyDescent="0.35">
      <c r="A891" s="10">
        <v>2015</v>
      </c>
      <c r="B891" s="8" t="s">
        <v>2138</v>
      </c>
    </row>
    <row r="892" spans="1:2" x14ac:dyDescent="0.35">
      <c r="A892" s="10">
        <v>2015</v>
      </c>
      <c r="B892" s="8" t="s">
        <v>1544</v>
      </c>
    </row>
    <row r="893" spans="1:2" x14ac:dyDescent="0.35">
      <c r="A893" s="9">
        <v>2015</v>
      </c>
      <c r="B893" s="7" t="s">
        <v>1803</v>
      </c>
    </row>
    <row r="894" spans="1:2" x14ac:dyDescent="0.35">
      <c r="A894" s="9">
        <v>2015</v>
      </c>
      <c r="B894" s="7" t="s">
        <v>1369</v>
      </c>
    </row>
    <row r="895" spans="1:2" x14ac:dyDescent="0.35">
      <c r="A895" s="10">
        <v>2015</v>
      </c>
      <c r="B895" s="8" t="s">
        <v>2145</v>
      </c>
    </row>
    <row r="896" spans="1:2" x14ac:dyDescent="0.35">
      <c r="A896" s="9">
        <v>2015</v>
      </c>
      <c r="B896" s="7" t="s">
        <v>1172</v>
      </c>
    </row>
    <row r="897" spans="1:2" x14ac:dyDescent="0.35">
      <c r="A897" s="9">
        <v>2015</v>
      </c>
      <c r="B897" s="7" t="s">
        <v>490</v>
      </c>
    </row>
    <row r="898" spans="1:2" x14ac:dyDescent="0.35">
      <c r="A898" s="9">
        <v>2015</v>
      </c>
      <c r="B898" s="7" t="s">
        <v>2147</v>
      </c>
    </row>
    <row r="899" spans="1:2" x14ac:dyDescent="0.35">
      <c r="A899" s="10">
        <v>2015</v>
      </c>
      <c r="B899" s="8" t="s">
        <v>1303</v>
      </c>
    </row>
    <row r="900" spans="1:2" x14ac:dyDescent="0.35">
      <c r="A900" s="10">
        <v>2015</v>
      </c>
      <c r="B900" s="8" t="s">
        <v>1719</v>
      </c>
    </row>
    <row r="901" spans="1:2" x14ac:dyDescent="0.35">
      <c r="A901" s="9">
        <v>2015</v>
      </c>
      <c r="B901" s="7" t="s">
        <v>1738</v>
      </c>
    </row>
    <row r="902" spans="1:2" x14ac:dyDescent="0.35">
      <c r="A902" s="10">
        <v>2015</v>
      </c>
      <c r="B902" s="8" t="s">
        <v>519</v>
      </c>
    </row>
    <row r="903" spans="1:2" x14ac:dyDescent="0.35">
      <c r="A903" s="9">
        <v>2015</v>
      </c>
      <c r="B903" s="7" t="s">
        <v>900</v>
      </c>
    </row>
    <row r="904" spans="1:2" x14ac:dyDescent="0.35">
      <c r="A904" s="9">
        <v>2015</v>
      </c>
      <c r="B904" s="7" t="s">
        <v>1840</v>
      </c>
    </row>
    <row r="905" spans="1:2" x14ac:dyDescent="0.35">
      <c r="A905" s="9">
        <v>2015</v>
      </c>
      <c r="B905" s="7" t="s">
        <v>233</v>
      </c>
    </row>
    <row r="906" spans="1:2" x14ac:dyDescent="0.35">
      <c r="A906" s="9">
        <v>2015</v>
      </c>
      <c r="B906" s="7" t="s">
        <v>1514</v>
      </c>
    </row>
    <row r="907" spans="1:2" x14ac:dyDescent="0.35">
      <c r="A907" s="10">
        <v>2015</v>
      </c>
      <c r="B907" s="8" t="s">
        <v>1751</v>
      </c>
    </row>
    <row r="908" spans="1:2" x14ac:dyDescent="0.35">
      <c r="A908" s="9">
        <v>2015</v>
      </c>
      <c r="B908" s="7" t="s">
        <v>2156</v>
      </c>
    </row>
    <row r="909" spans="1:2" x14ac:dyDescent="0.35">
      <c r="A909" s="10">
        <v>2015</v>
      </c>
      <c r="B909" s="8" t="s">
        <v>69</v>
      </c>
    </row>
    <row r="910" spans="1:2" x14ac:dyDescent="0.35">
      <c r="A910" s="10">
        <v>2015</v>
      </c>
      <c r="B910" s="8" t="s">
        <v>171</v>
      </c>
    </row>
    <row r="911" spans="1:2" x14ac:dyDescent="0.35">
      <c r="A911" s="9">
        <v>2015</v>
      </c>
      <c r="B911" s="7" t="s">
        <v>1863</v>
      </c>
    </row>
    <row r="912" spans="1:2" x14ac:dyDescent="0.35">
      <c r="A912" s="10">
        <v>2015</v>
      </c>
      <c r="B912" s="8" t="s">
        <v>2162</v>
      </c>
    </row>
    <row r="913" spans="1:2" x14ac:dyDescent="0.35">
      <c r="A913" s="9">
        <v>2015</v>
      </c>
      <c r="B913" s="7" t="s">
        <v>1242</v>
      </c>
    </row>
    <row r="914" spans="1:2" x14ac:dyDescent="0.35">
      <c r="A914" s="10">
        <v>2015</v>
      </c>
      <c r="B914" s="8" t="s">
        <v>487</v>
      </c>
    </row>
    <row r="915" spans="1:2" x14ac:dyDescent="0.35">
      <c r="A915" s="9">
        <v>2015</v>
      </c>
      <c r="B915" s="7" t="s">
        <v>2164</v>
      </c>
    </row>
    <row r="916" spans="1:2" x14ac:dyDescent="0.35">
      <c r="A916" s="10">
        <v>2015</v>
      </c>
      <c r="B916" s="8" t="s">
        <v>2166</v>
      </c>
    </row>
    <row r="917" spans="1:2" x14ac:dyDescent="0.35">
      <c r="A917" s="10">
        <v>2015</v>
      </c>
      <c r="B917" s="8" t="s">
        <v>50</v>
      </c>
    </row>
    <row r="918" spans="1:2" x14ac:dyDescent="0.35">
      <c r="A918" s="9">
        <v>2015</v>
      </c>
      <c r="B918" s="7" t="s">
        <v>957</v>
      </c>
    </row>
    <row r="919" spans="1:2" x14ac:dyDescent="0.35">
      <c r="A919" s="9">
        <v>2015</v>
      </c>
      <c r="B919" s="7" t="s">
        <v>769</v>
      </c>
    </row>
    <row r="920" spans="1:2" x14ac:dyDescent="0.35">
      <c r="A920" s="10">
        <v>2015</v>
      </c>
      <c r="B920" s="8" t="s">
        <v>921</v>
      </c>
    </row>
    <row r="921" spans="1:2" x14ac:dyDescent="0.35">
      <c r="A921" s="10">
        <v>2015</v>
      </c>
      <c r="B921" s="8" t="s">
        <v>1429</v>
      </c>
    </row>
    <row r="922" spans="1:2" x14ac:dyDescent="0.35">
      <c r="A922" s="9">
        <v>2015</v>
      </c>
      <c r="B922" s="7" t="s">
        <v>879</v>
      </c>
    </row>
    <row r="923" spans="1:2" x14ac:dyDescent="0.35">
      <c r="A923" s="10">
        <v>2015</v>
      </c>
      <c r="B923" s="8" t="s">
        <v>1452</v>
      </c>
    </row>
    <row r="924" spans="1:2" x14ac:dyDescent="0.35">
      <c r="A924" s="10">
        <v>2015</v>
      </c>
      <c r="B924" s="8" t="s">
        <v>176</v>
      </c>
    </row>
    <row r="925" spans="1:2" x14ac:dyDescent="0.35">
      <c r="A925" s="10">
        <v>2015</v>
      </c>
      <c r="B925" s="8" t="s">
        <v>1186</v>
      </c>
    </row>
    <row r="926" spans="1:2" x14ac:dyDescent="0.35">
      <c r="A926" s="9">
        <v>2015</v>
      </c>
      <c r="B926" s="7" t="s">
        <v>925</v>
      </c>
    </row>
    <row r="927" spans="1:2" x14ac:dyDescent="0.35">
      <c r="A927" s="10">
        <v>2015</v>
      </c>
      <c r="B927" s="8" t="s">
        <v>1148</v>
      </c>
    </row>
    <row r="928" spans="1:2" x14ac:dyDescent="0.35">
      <c r="A928" s="9">
        <v>2015</v>
      </c>
      <c r="B928" s="7" t="s">
        <v>1424</v>
      </c>
    </row>
    <row r="929" spans="1:2" x14ac:dyDescent="0.35">
      <c r="A929" s="10">
        <v>2015</v>
      </c>
      <c r="B929" s="8" t="s">
        <v>1797</v>
      </c>
    </row>
    <row r="930" spans="1:2" x14ac:dyDescent="0.35">
      <c r="A930" s="9">
        <v>2015</v>
      </c>
      <c r="B930" s="7" t="s">
        <v>500</v>
      </c>
    </row>
    <row r="931" spans="1:2" x14ac:dyDescent="0.35">
      <c r="A931" s="9">
        <v>2015</v>
      </c>
      <c r="B931" s="7" t="s">
        <v>839</v>
      </c>
    </row>
    <row r="932" spans="1:2" x14ac:dyDescent="0.35">
      <c r="A932" s="9">
        <v>2015</v>
      </c>
      <c r="B932" s="7" t="s">
        <v>2174</v>
      </c>
    </row>
    <row r="933" spans="1:2" x14ac:dyDescent="0.35">
      <c r="A933" s="9">
        <v>2015</v>
      </c>
      <c r="B933" s="7" t="s">
        <v>1693</v>
      </c>
    </row>
    <row r="934" spans="1:2" x14ac:dyDescent="0.35">
      <c r="A934" s="9">
        <v>2015</v>
      </c>
      <c r="B934" s="7" t="s">
        <v>1489</v>
      </c>
    </row>
    <row r="935" spans="1:2" x14ac:dyDescent="0.35">
      <c r="A935" s="10">
        <v>2015</v>
      </c>
      <c r="B935" s="8" t="s">
        <v>2176</v>
      </c>
    </row>
    <row r="936" spans="1:2" x14ac:dyDescent="0.35">
      <c r="A936" s="9">
        <v>2015</v>
      </c>
      <c r="B936" s="7" t="s">
        <v>749</v>
      </c>
    </row>
    <row r="937" spans="1:2" x14ac:dyDescent="0.35">
      <c r="A937" s="9">
        <v>2015</v>
      </c>
      <c r="B937" s="7" t="s">
        <v>2179</v>
      </c>
    </row>
    <row r="938" spans="1:2" x14ac:dyDescent="0.35">
      <c r="A938" s="10">
        <v>2015</v>
      </c>
      <c r="B938" s="8" t="s">
        <v>2183</v>
      </c>
    </row>
    <row r="939" spans="1:2" x14ac:dyDescent="0.35">
      <c r="A939" s="10">
        <v>2015</v>
      </c>
      <c r="B939" s="8" t="s">
        <v>589</v>
      </c>
    </row>
    <row r="940" spans="1:2" x14ac:dyDescent="0.35">
      <c r="A940" s="9">
        <v>2015</v>
      </c>
      <c r="B940" s="7" t="s">
        <v>667</v>
      </c>
    </row>
    <row r="941" spans="1:2" x14ac:dyDescent="0.35">
      <c r="A941" s="9">
        <v>2015</v>
      </c>
      <c r="B941" s="7" t="s">
        <v>498</v>
      </c>
    </row>
    <row r="942" spans="1:2" x14ac:dyDescent="0.35">
      <c r="A942" s="10">
        <v>2015</v>
      </c>
      <c r="B942" s="8" t="s">
        <v>228</v>
      </c>
    </row>
    <row r="943" spans="1:2" x14ac:dyDescent="0.35">
      <c r="A943" s="9">
        <v>2015</v>
      </c>
      <c r="B943" s="7" t="s">
        <v>1547</v>
      </c>
    </row>
    <row r="944" spans="1:2" x14ac:dyDescent="0.35">
      <c r="A944" s="10">
        <v>2015</v>
      </c>
      <c r="B944" s="8" t="s">
        <v>1563</v>
      </c>
    </row>
    <row r="945" spans="1:2" x14ac:dyDescent="0.35">
      <c r="A945" s="10">
        <v>2015</v>
      </c>
      <c r="B945" s="8" t="s">
        <v>717</v>
      </c>
    </row>
    <row r="946" spans="1:2" x14ac:dyDescent="0.35">
      <c r="A946" s="9">
        <v>2015</v>
      </c>
      <c r="B946" s="7" t="s">
        <v>2188</v>
      </c>
    </row>
    <row r="947" spans="1:2" x14ac:dyDescent="0.35">
      <c r="A947" s="9">
        <v>2015</v>
      </c>
      <c r="B947" s="7" t="s">
        <v>1781</v>
      </c>
    </row>
    <row r="948" spans="1:2" x14ac:dyDescent="0.35">
      <c r="A948" s="10">
        <v>2015</v>
      </c>
      <c r="B948" s="8" t="s">
        <v>143</v>
      </c>
    </row>
    <row r="949" spans="1:2" x14ac:dyDescent="0.35">
      <c r="A949" s="9">
        <v>2015</v>
      </c>
      <c r="B949" s="7" t="s">
        <v>1273</v>
      </c>
    </row>
    <row r="950" spans="1:2" x14ac:dyDescent="0.35">
      <c r="A950" s="9">
        <v>2015</v>
      </c>
      <c r="B950" s="7" t="s">
        <v>2190</v>
      </c>
    </row>
    <row r="951" spans="1:2" x14ac:dyDescent="0.35">
      <c r="A951" s="10">
        <v>2015</v>
      </c>
      <c r="B951" s="8" t="s">
        <v>771</v>
      </c>
    </row>
    <row r="952" spans="1:2" x14ac:dyDescent="0.35">
      <c r="A952" s="10">
        <v>2015</v>
      </c>
      <c r="B952" s="8" t="s">
        <v>1661</v>
      </c>
    </row>
    <row r="953" spans="1:2" x14ac:dyDescent="0.35">
      <c r="A953" s="9">
        <v>2015</v>
      </c>
      <c r="B953" s="7" t="s">
        <v>2197</v>
      </c>
    </row>
    <row r="954" spans="1:2" x14ac:dyDescent="0.35">
      <c r="A954" s="9">
        <v>2015</v>
      </c>
      <c r="B954" s="7" t="s">
        <v>2199</v>
      </c>
    </row>
    <row r="955" spans="1:2" x14ac:dyDescent="0.35">
      <c r="A955" s="10">
        <v>2015</v>
      </c>
      <c r="B955" s="8" t="s">
        <v>1046</v>
      </c>
    </row>
    <row r="956" spans="1:2" x14ac:dyDescent="0.35">
      <c r="A956" s="9">
        <v>2015</v>
      </c>
      <c r="B956" s="7" t="s">
        <v>336</v>
      </c>
    </row>
    <row r="957" spans="1:2" x14ac:dyDescent="0.35">
      <c r="A957" s="10">
        <v>2015</v>
      </c>
      <c r="B957" s="8" t="s">
        <v>2205</v>
      </c>
    </row>
    <row r="958" spans="1:2" x14ac:dyDescent="0.35">
      <c r="A958" s="9">
        <v>2015</v>
      </c>
      <c r="B958" s="7" t="s">
        <v>2206</v>
      </c>
    </row>
    <row r="959" spans="1:2" x14ac:dyDescent="0.35">
      <c r="A959" s="10">
        <v>2015</v>
      </c>
      <c r="B959" s="8" t="s">
        <v>683</v>
      </c>
    </row>
    <row r="960" spans="1:2" x14ac:dyDescent="0.35">
      <c r="A960" s="10">
        <v>2015</v>
      </c>
      <c r="B960" s="8" t="s">
        <v>2209</v>
      </c>
    </row>
    <row r="961" spans="1:2" x14ac:dyDescent="0.35">
      <c r="A961" s="9">
        <v>2015</v>
      </c>
      <c r="B961" s="7" t="s">
        <v>352</v>
      </c>
    </row>
    <row r="962" spans="1:2" x14ac:dyDescent="0.35">
      <c r="A962" s="9">
        <v>2015</v>
      </c>
      <c r="B962" s="7" t="s">
        <v>2212</v>
      </c>
    </row>
    <row r="963" spans="1:2" x14ac:dyDescent="0.35">
      <c r="A963" s="9">
        <v>2015</v>
      </c>
      <c r="B963" s="7" t="s">
        <v>1535</v>
      </c>
    </row>
    <row r="964" spans="1:2" x14ac:dyDescent="0.35">
      <c r="A964" s="10">
        <v>2015</v>
      </c>
      <c r="B964" s="8" t="s">
        <v>1193</v>
      </c>
    </row>
    <row r="965" spans="1:2" x14ac:dyDescent="0.35">
      <c r="A965" s="9">
        <v>2015</v>
      </c>
      <c r="B965" s="7" t="s">
        <v>1334</v>
      </c>
    </row>
    <row r="966" spans="1:2" x14ac:dyDescent="0.35">
      <c r="A966" s="9">
        <v>2015</v>
      </c>
      <c r="B966" s="7" t="s">
        <v>601</v>
      </c>
    </row>
    <row r="967" spans="1:2" x14ac:dyDescent="0.35">
      <c r="A967" s="9">
        <v>2015</v>
      </c>
      <c r="B967" s="7" t="s">
        <v>1629</v>
      </c>
    </row>
    <row r="968" spans="1:2" x14ac:dyDescent="0.35">
      <c r="A968" s="10">
        <v>2015</v>
      </c>
      <c r="B968" s="8" t="s">
        <v>1413</v>
      </c>
    </row>
    <row r="969" spans="1:2" x14ac:dyDescent="0.35">
      <c r="A969" s="9">
        <v>2015</v>
      </c>
      <c r="B969" s="7" t="s">
        <v>1655</v>
      </c>
    </row>
    <row r="970" spans="1:2" x14ac:dyDescent="0.35">
      <c r="A970" s="10">
        <v>2015</v>
      </c>
      <c r="B970" s="8" t="s">
        <v>403</v>
      </c>
    </row>
    <row r="971" spans="1:2" x14ac:dyDescent="0.35">
      <c r="A971" s="9">
        <v>2015</v>
      </c>
      <c r="B971" s="7" t="s">
        <v>1044</v>
      </c>
    </row>
    <row r="972" spans="1:2" x14ac:dyDescent="0.35">
      <c r="A972" s="10">
        <v>2015</v>
      </c>
      <c r="B972" s="8" t="s">
        <v>1005</v>
      </c>
    </row>
    <row r="973" spans="1:2" x14ac:dyDescent="0.35">
      <c r="A973" s="9">
        <v>2015</v>
      </c>
      <c r="B973" s="7" t="s">
        <v>2222</v>
      </c>
    </row>
    <row r="974" spans="1:2" x14ac:dyDescent="0.35">
      <c r="A974" s="10">
        <v>2015</v>
      </c>
      <c r="B974" s="8" t="s">
        <v>1826</v>
      </c>
    </row>
    <row r="975" spans="1:2" x14ac:dyDescent="0.35">
      <c r="A975" s="9">
        <v>2015</v>
      </c>
      <c r="B975" s="7" t="s">
        <v>569</v>
      </c>
    </row>
    <row r="976" spans="1:2" x14ac:dyDescent="0.35">
      <c r="A976" s="10">
        <v>2015</v>
      </c>
      <c r="B976" s="8" t="s">
        <v>2225</v>
      </c>
    </row>
    <row r="977" spans="1:2" x14ac:dyDescent="0.35">
      <c r="A977" s="10">
        <v>2015</v>
      </c>
      <c r="B977" s="8" t="s">
        <v>1699</v>
      </c>
    </row>
    <row r="978" spans="1:2" x14ac:dyDescent="0.35">
      <c r="A978" s="9">
        <v>2015</v>
      </c>
      <c r="B978" s="7" t="s">
        <v>81</v>
      </c>
    </row>
    <row r="979" spans="1:2" x14ac:dyDescent="0.35">
      <c r="A979" s="9">
        <v>2015</v>
      </c>
      <c r="B979" s="7" t="s">
        <v>1095</v>
      </c>
    </row>
    <row r="980" spans="1:2" x14ac:dyDescent="0.35">
      <c r="A980" s="9">
        <v>2015</v>
      </c>
      <c r="B980" s="7" t="s">
        <v>1230</v>
      </c>
    </row>
    <row r="981" spans="1:2" x14ac:dyDescent="0.35">
      <c r="A981" s="9">
        <v>2015</v>
      </c>
      <c r="B981" s="7" t="s">
        <v>1443</v>
      </c>
    </row>
    <row r="982" spans="1:2" x14ac:dyDescent="0.35">
      <c r="A982" s="9">
        <v>2015</v>
      </c>
      <c r="B982" s="7" t="s">
        <v>2230</v>
      </c>
    </row>
    <row r="983" spans="1:2" x14ac:dyDescent="0.35">
      <c r="A983" s="9">
        <v>2015</v>
      </c>
      <c r="B983" s="7" t="s">
        <v>259</v>
      </c>
    </row>
    <row r="984" spans="1:2" x14ac:dyDescent="0.35">
      <c r="A984" s="10">
        <v>2015</v>
      </c>
      <c r="B984" s="8" t="s">
        <v>525</v>
      </c>
    </row>
    <row r="985" spans="1:2" x14ac:dyDescent="0.35">
      <c r="A985" s="10">
        <v>2015</v>
      </c>
      <c r="B985" s="8" t="s">
        <v>2232</v>
      </c>
    </row>
    <row r="986" spans="1:2" x14ac:dyDescent="0.35">
      <c r="A986" s="10">
        <v>2015</v>
      </c>
      <c r="B986" s="8" t="s">
        <v>1868</v>
      </c>
    </row>
    <row r="987" spans="1:2" x14ac:dyDescent="0.35">
      <c r="A987" s="9">
        <v>2015</v>
      </c>
      <c r="B987" s="7" t="s">
        <v>637</v>
      </c>
    </row>
    <row r="988" spans="1:2" x14ac:dyDescent="0.35">
      <c r="A988" s="10">
        <v>2015</v>
      </c>
      <c r="B988" s="8" t="s">
        <v>912</v>
      </c>
    </row>
    <row r="989" spans="1:2" x14ac:dyDescent="0.35">
      <c r="A989" s="10">
        <v>2015</v>
      </c>
      <c r="B989" s="8" t="s">
        <v>583</v>
      </c>
    </row>
    <row r="990" spans="1:2" x14ac:dyDescent="0.35">
      <c r="A990" s="10">
        <v>2015</v>
      </c>
      <c r="B990" s="8" t="s">
        <v>651</v>
      </c>
    </row>
    <row r="991" spans="1:2" x14ac:dyDescent="0.35">
      <c r="A991" s="10">
        <v>2015</v>
      </c>
      <c r="B991" s="8" t="s">
        <v>1831</v>
      </c>
    </row>
    <row r="992" spans="1:2" x14ac:dyDescent="0.35">
      <c r="A992" s="9">
        <v>2015</v>
      </c>
      <c r="B992" s="7" t="s">
        <v>592</v>
      </c>
    </row>
    <row r="993" spans="1:2" x14ac:dyDescent="0.35">
      <c r="A993" s="10">
        <v>2015</v>
      </c>
      <c r="B993" s="8" t="s">
        <v>1528</v>
      </c>
    </row>
    <row r="994" spans="1:2" x14ac:dyDescent="0.35">
      <c r="A994" s="9">
        <v>2015</v>
      </c>
      <c r="B994" s="7" t="s">
        <v>2242</v>
      </c>
    </row>
    <row r="995" spans="1:2" x14ac:dyDescent="0.35">
      <c r="A995" s="9">
        <v>2015</v>
      </c>
      <c r="B995" s="7" t="s">
        <v>383</v>
      </c>
    </row>
    <row r="996" spans="1:2" x14ac:dyDescent="0.35">
      <c r="A996" s="10">
        <v>2015</v>
      </c>
      <c r="B996" s="8" t="s">
        <v>1696</v>
      </c>
    </row>
    <row r="997" spans="1:2" x14ac:dyDescent="0.35">
      <c r="A997" s="10">
        <v>2015</v>
      </c>
      <c r="B997" s="8" t="s">
        <v>630</v>
      </c>
    </row>
    <row r="998" spans="1:2" x14ac:dyDescent="0.35">
      <c r="A998" s="10">
        <v>2015</v>
      </c>
      <c r="B998" s="8" t="s">
        <v>2244</v>
      </c>
    </row>
    <row r="999" spans="1:2" x14ac:dyDescent="0.35">
      <c r="A999" s="10">
        <v>2015</v>
      </c>
      <c r="B999" s="8" t="s">
        <v>2246</v>
      </c>
    </row>
    <row r="1000" spans="1:2" x14ac:dyDescent="0.35">
      <c r="A1000" s="10">
        <v>2015</v>
      </c>
      <c r="B1000" s="8" t="s">
        <v>156</v>
      </c>
    </row>
    <row r="1001" spans="1:2" x14ac:dyDescent="0.35">
      <c r="A1001" s="9">
        <v>2015</v>
      </c>
      <c r="B1001" s="7" t="s">
        <v>1477</v>
      </c>
    </row>
    <row r="1002" spans="1:2" x14ac:dyDescent="0.35">
      <c r="A1002" s="10">
        <v>2015</v>
      </c>
      <c r="B1002" s="8" t="s">
        <v>2248</v>
      </c>
    </row>
    <row r="1003" spans="1:2" x14ac:dyDescent="0.35">
      <c r="A1003" s="9">
        <v>2015</v>
      </c>
      <c r="B1003" s="7" t="s">
        <v>1497</v>
      </c>
    </row>
    <row r="1004" spans="1:2" x14ac:dyDescent="0.35">
      <c r="A1004" s="9">
        <v>2015</v>
      </c>
      <c r="B1004" s="7" t="s">
        <v>2252</v>
      </c>
    </row>
    <row r="1005" spans="1:2" x14ac:dyDescent="0.35">
      <c r="A1005" s="10">
        <v>2015</v>
      </c>
      <c r="B1005" s="8" t="s">
        <v>2253</v>
      </c>
    </row>
    <row r="1006" spans="1:2" x14ac:dyDescent="0.35">
      <c r="A1006" s="9">
        <v>2015</v>
      </c>
      <c r="B1006" s="7" t="s">
        <v>2254</v>
      </c>
    </row>
    <row r="1007" spans="1:2" x14ac:dyDescent="0.35">
      <c r="A1007" s="9">
        <v>2015</v>
      </c>
      <c r="B1007" s="7" t="s">
        <v>241</v>
      </c>
    </row>
    <row r="1008" spans="1:2" x14ac:dyDescent="0.35">
      <c r="A1008" s="9">
        <v>2015</v>
      </c>
      <c r="B1008" s="7" t="s">
        <v>237</v>
      </c>
    </row>
    <row r="1009" spans="1:2" x14ac:dyDescent="0.35">
      <c r="A1009" s="10">
        <v>2015</v>
      </c>
      <c r="B1009" s="8" t="s">
        <v>576</v>
      </c>
    </row>
    <row r="1010" spans="1:2" x14ac:dyDescent="0.35">
      <c r="A1010" s="10">
        <v>2015</v>
      </c>
      <c r="B1010" s="8" t="s">
        <v>664</v>
      </c>
    </row>
    <row r="1011" spans="1:2" x14ac:dyDescent="0.35">
      <c r="A1011" s="9">
        <v>2015</v>
      </c>
      <c r="B1011" s="7" t="s">
        <v>1576</v>
      </c>
    </row>
    <row r="1012" spans="1:2" x14ac:dyDescent="0.35">
      <c r="A1012" s="9">
        <v>2015</v>
      </c>
      <c r="B1012" s="7" t="s">
        <v>1574</v>
      </c>
    </row>
    <row r="1013" spans="1:2" x14ac:dyDescent="0.35">
      <c r="A1013" s="10">
        <v>2015</v>
      </c>
      <c r="B1013" s="8" t="s">
        <v>1064</v>
      </c>
    </row>
    <row r="1014" spans="1:2" x14ac:dyDescent="0.35">
      <c r="A1014" s="9">
        <v>2015</v>
      </c>
      <c r="B1014" s="7" t="s">
        <v>159</v>
      </c>
    </row>
    <row r="1015" spans="1:2" x14ac:dyDescent="0.35">
      <c r="A1015" s="9">
        <v>2015</v>
      </c>
      <c r="B1015" s="7" t="s">
        <v>1115</v>
      </c>
    </row>
    <row r="1016" spans="1:2" x14ac:dyDescent="0.35">
      <c r="A1016" s="10">
        <v>2015</v>
      </c>
      <c r="B1016" s="8" t="s">
        <v>2259</v>
      </c>
    </row>
    <row r="1017" spans="1:2" x14ac:dyDescent="0.35">
      <c r="A1017" s="10">
        <v>2015</v>
      </c>
      <c r="B1017" s="8" t="s">
        <v>1672</v>
      </c>
    </row>
    <row r="1018" spans="1:2" x14ac:dyDescent="0.35">
      <c r="A1018" s="9">
        <v>2015</v>
      </c>
      <c r="B1018" s="7" t="s">
        <v>2262</v>
      </c>
    </row>
    <row r="1019" spans="1:2" x14ac:dyDescent="0.35">
      <c r="A1019" s="10">
        <v>2015</v>
      </c>
      <c r="B1019" s="8" t="s">
        <v>405</v>
      </c>
    </row>
    <row r="1020" spans="1:2" x14ac:dyDescent="0.35">
      <c r="A1020" s="9">
        <v>2015</v>
      </c>
      <c r="B1020" s="7" t="s">
        <v>1084</v>
      </c>
    </row>
    <row r="1021" spans="1:2" x14ac:dyDescent="0.35">
      <c r="A1021" s="10">
        <v>2015</v>
      </c>
      <c r="B1021" s="8" t="s">
        <v>1623</v>
      </c>
    </row>
    <row r="1022" spans="1:2" x14ac:dyDescent="0.35">
      <c r="A1022" s="10">
        <v>2015</v>
      </c>
      <c r="B1022" s="8" t="s">
        <v>14</v>
      </c>
    </row>
    <row r="1023" spans="1:2" x14ac:dyDescent="0.35">
      <c r="A1023" s="9">
        <v>2015</v>
      </c>
      <c r="B1023" s="7" t="s">
        <v>2265</v>
      </c>
    </row>
    <row r="1024" spans="1:2" x14ac:dyDescent="0.35">
      <c r="A1024" s="10">
        <v>2015</v>
      </c>
      <c r="B1024" s="8" t="s">
        <v>83</v>
      </c>
    </row>
    <row r="1025" spans="1:2" x14ac:dyDescent="0.35">
      <c r="A1025" s="10">
        <v>2015</v>
      </c>
      <c r="B1025" s="8" t="s">
        <v>1771</v>
      </c>
    </row>
    <row r="1026" spans="1:2" x14ac:dyDescent="0.35">
      <c r="A1026" s="9">
        <v>2015</v>
      </c>
      <c r="B1026" s="7" t="s">
        <v>197</v>
      </c>
    </row>
    <row r="1027" spans="1:2" x14ac:dyDescent="0.35">
      <c r="A1027" s="9">
        <v>2015</v>
      </c>
      <c r="B1027" s="7" t="s">
        <v>791</v>
      </c>
    </row>
    <row r="1028" spans="1:2" x14ac:dyDescent="0.35">
      <c r="A1028" s="10">
        <v>2015</v>
      </c>
      <c r="B1028" s="8" t="s">
        <v>2270</v>
      </c>
    </row>
    <row r="1029" spans="1:2" x14ac:dyDescent="0.35">
      <c r="A1029" s="9">
        <v>2015</v>
      </c>
      <c r="B1029" s="7" t="s">
        <v>2271</v>
      </c>
    </row>
    <row r="1030" spans="1:2" x14ac:dyDescent="0.35">
      <c r="A1030" s="9">
        <v>2015</v>
      </c>
      <c r="B1030" s="7" t="s">
        <v>938</v>
      </c>
    </row>
    <row r="1031" spans="1:2" x14ac:dyDescent="0.35">
      <c r="A1031" s="9">
        <v>2015</v>
      </c>
      <c r="B1031" s="7" t="s">
        <v>1680</v>
      </c>
    </row>
    <row r="1032" spans="1:2" x14ac:dyDescent="0.35">
      <c r="A1032" s="10">
        <v>2015</v>
      </c>
      <c r="B1032" s="8" t="s">
        <v>1620</v>
      </c>
    </row>
    <row r="1033" spans="1:2" x14ac:dyDescent="0.35">
      <c r="A1033" s="10">
        <v>2015</v>
      </c>
      <c r="B1033" s="8" t="s">
        <v>2276</v>
      </c>
    </row>
    <row r="1034" spans="1:2" x14ac:dyDescent="0.35">
      <c r="A1034" s="10">
        <v>2015</v>
      </c>
      <c r="B1034" s="8" t="s">
        <v>1161</v>
      </c>
    </row>
    <row r="1035" spans="1:2" x14ac:dyDescent="0.35">
      <c r="A1035" s="9">
        <v>2015</v>
      </c>
      <c r="B1035" s="7" t="s">
        <v>1383</v>
      </c>
    </row>
    <row r="1036" spans="1:2" x14ac:dyDescent="0.35">
      <c r="A1036" s="9">
        <v>2015</v>
      </c>
      <c r="B1036" s="7" t="s">
        <v>2277</v>
      </c>
    </row>
    <row r="1037" spans="1:2" x14ac:dyDescent="0.35">
      <c r="A1037" s="10">
        <v>2015</v>
      </c>
      <c r="B1037" s="8" t="s">
        <v>450</v>
      </c>
    </row>
    <row r="1038" spans="1:2" x14ac:dyDescent="0.35">
      <c r="A1038" s="9">
        <v>2015</v>
      </c>
      <c r="B1038" s="7" t="s">
        <v>675</v>
      </c>
    </row>
    <row r="1039" spans="1:2" x14ac:dyDescent="0.35">
      <c r="A1039" s="10">
        <v>2015</v>
      </c>
      <c r="B1039" s="8" t="s">
        <v>1766</v>
      </c>
    </row>
    <row r="1040" spans="1:2" x14ac:dyDescent="0.35">
      <c r="A1040" s="9">
        <v>2015</v>
      </c>
      <c r="B1040" s="7" t="s">
        <v>419</v>
      </c>
    </row>
    <row r="1041" spans="1:2" x14ac:dyDescent="0.35">
      <c r="A1041" s="10">
        <v>2015</v>
      </c>
      <c r="B1041" s="8" t="s">
        <v>2280</v>
      </c>
    </row>
    <row r="1042" spans="1:2" x14ac:dyDescent="0.35">
      <c r="A1042" s="10">
        <v>2015</v>
      </c>
      <c r="B1042" s="8" t="s">
        <v>1487</v>
      </c>
    </row>
    <row r="1043" spans="1:2" x14ac:dyDescent="0.35">
      <c r="A1043" s="9">
        <v>2015</v>
      </c>
      <c r="B1043" s="7" t="s">
        <v>2282</v>
      </c>
    </row>
    <row r="1044" spans="1:2" x14ac:dyDescent="0.35">
      <c r="A1044" s="9">
        <v>2015</v>
      </c>
      <c r="B1044" s="7" t="s">
        <v>1762</v>
      </c>
    </row>
    <row r="1045" spans="1:2" x14ac:dyDescent="0.35">
      <c r="A1045" s="9">
        <v>2015</v>
      </c>
      <c r="B1045" s="7" t="s">
        <v>923</v>
      </c>
    </row>
    <row r="1046" spans="1:2" x14ac:dyDescent="0.35">
      <c r="A1046" s="9">
        <v>2015</v>
      </c>
      <c r="B1046" s="7" t="s">
        <v>822</v>
      </c>
    </row>
    <row r="1047" spans="1:2" x14ac:dyDescent="0.35">
      <c r="A1047" s="10">
        <v>2015</v>
      </c>
      <c r="B1047" s="8" t="s">
        <v>1733</v>
      </c>
    </row>
    <row r="1048" spans="1:2" x14ac:dyDescent="0.35">
      <c r="A1048" s="9">
        <v>2015</v>
      </c>
      <c r="B1048" s="7" t="s">
        <v>2284</v>
      </c>
    </row>
    <row r="1049" spans="1:2" x14ac:dyDescent="0.35">
      <c r="A1049" s="9">
        <v>2015</v>
      </c>
      <c r="B1049" s="7" t="s">
        <v>1548</v>
      </c>
    </row>
    <row r="1050" spans="1:2" x14ac:dyDescent="0.35">
      <c r="A1050" s="9">
        <v>2015</v>
      </c>
      <c r="B1050" s="7" t="s">
        <v>643</v>
      </c>
    </row>
    <row r="1051" spans="1:2" x14ac:dyDescent="0.35">
      <c r="A1051" s="9">
        <v>2015</v>
      </c>
      <c r="B1051" s="7" t="s">
        <v>2286</v>
      </c>
    </row>
    <row r="1052" spans="1:2" x14ac:dyDescent="0.35">
      <c r="A1052" s="9">
        <v>2015</v>
      </c>
      <c r="B1052" s="7" t="s">
        <v>239</v>
      </c>
    </row>
    <row r="1053" spans="1:2" x14ac:dyDescent="0.35">
      <c r="A1053" s="9">
        <v>2015</v>
      </c>
      <c r="B1053" s="7" t="s">
        <v>1301</v>
      </c>
    </row>
    <row r="1054" spans="1:2" x14ac:dyDescent="0.35">
      <c r="A1054" s="9">
        <v>2015</v>
      </c>
      <c r="B1054" s="7" t="s">
        <v>602</v>
      </c>
    </row>
    <row r="1055" spans="1:2" x14ac:dyDescent="0.35">
      <c r="A1055" s="9">
        <v>2015</v>
      </c>
      <c r="B1055" s="7" t="s">
        <v>760</v>
      </c>
    </row>
    <row r="1056" spans="1:2" x14ac:dyDescent="0.35">
      <c r="A1056" s="9">
        <v>2015</v>
      </c>
      <c r="B1056" s="7" t="s">
        <v>2294</v>
      </c>
    </row>
    <row r="1057" spans="1:2" x14ac:dyDescent="0.35">
      <c r="A1057" s="9">
        <v>2015</v>
      </c>
      <c r="B1057" s="7" t="s">
        <v>1375</v>
      </c>
    </row>
    <row r="1058" spans="1:2" x14ac:dyDescent="0.35">
      <c r="A1058" s="9">
        <v>2015</v>
      </c>
      <c r="B1058" s="7" t="s">
        <v>813</v>
      </c>
    </row>
    <row r="1059" spans="1:2" x14ac:dyDescent="0.35">
      <c r="A1059" s="9">
        <v>2015</v>
      </c>
      <c r="B1059" s="7" t="s">
        <v>2298</v>
      </c>
    </row>
    <row r="1060" spans="1:2" x14ac:dyDescent="0.35">
      <c r="A1060" s="9">
        <v>2015</v>
      </c>
      <c r="B1060" s="7" t="s">
        <v>202</v>
      </c>
    </row>
    <row r="1061" spans="1:2" x14ac:dyDescent="0.35">
      <c r="A1061" s="9">
        <v>2015</v>
      </c>
      <c r="B1061" s="7" t="s">
        <v>626</v>
      </c>
    </row>
    <row r="1062" spans="1:2" x14ac:dyDescent="0.35">
      <c r="A1062" s="10">
        <v>2015</v>
      </c>
      <c r="B1062" s="8" t="s">
        <v>277</v>
      </c>
    </row>
    <row r="1063" spans="1:2" x14ac:dyDescent="0.35">
      <c r="A1063" s="10">
        <v>2015</v>
      </c>
      <c r="B1063" s="8" t="s">
        <v>2306</v>
      </c>
    </row>
    <row r="1064" spans="1:2" x14ac:dyDescent="0.35">
      <c r="A1064" s="9">
        <v>2015</v>
      </c>
      <c r="B1064" s="7" t="s">
        <v>492</v>
      </c>
    </row>
    <row r="1065" spans="1:2" x14ac:dyDescent="0.35">
      <c r="A1065" s="9">
        <v>2015</v>
      </c>
      <c r="B1065" s="7" t="s">
        <v>334</v>
      </c>
    </row>
    <row r="1066" spans="1:2" x14ac:dyDescent="0.35">
      <c r="A1066" s="10">
        <v>2015</v>
      </c>
      <c r="B1066" s="8" t="s">
        <v>1562</v>
      </c>
    </row>
    <row r="1067" spans="1:2" x14ac:dyDescent="0.35">
      <c r="A1067" s="9">
        <v>2015</v>
      </c>
      <c r="B1067" s="7" t="s">
        <v>422</v>
      </c>
    </row>
    <row r="1068" spans="1:2" x14ac:dyDescent="0.35">
      <c r="A1068" s="10">
        <v>2015</v>
      </c>
      <c r="B1068" s="8" t="s">
        <v>2308</v>
      </c>
    </row>
    <row r="1069" spans="1:2" x14ac:dyDescent="0.35">
      <c r="A1069" s="9">
        <v>2015</v>
      </c>
      <c r="B1069" s="7" t="s">
        <v>977</v>
      </c>
    </row>
    <row r="1070" spans="1:2" x14ac:dyDescent="0.35">
      <c r="A1070" s="10">
        <v>2015</v>
      </c>
      <c r="B1070" s="8" t="s">
        <v>1097</v>
      </c>
    </row>
    <row r="1071" spans="1:2" x14ac:dyDescent="0.35">
      <c r="A1071" s="9">
        <v>2015</v>
      </c>
      <c r="B1071" s="7" t="s">
        <v>1035</v>
      </c>
    </row>
    <row r="1072" spans="1:2" x14ac:dyDescent="0.35">
      <c r="A1072" s="9">
        <v>2015</v>
      </c>
      <c r="B1072" s="7" t="s">
        <v>2313</v>
      </c>
    </row>
    <row r="1073" spans="1:2" x14ac:dyDescent="0.35">
      <c r="A1073" s="9">
        <v>2015</v>
      </c>
      <c r="B1073" s="7" t="s">
        <v>780</v>
      </c>
    </row>
    <row r="1074" spans="1:2" x14ac:dyDescent="0.35">
      <c r="A1074" s="10">
        <v>2015</v>
      </c>
      <c r="B1074" s="8" t="s">
        <v>1687</v>
      </c>
    </row>
    <row r="1075" spans="1:2" x14ac:dyDescent="0.35">
      <c r="A1075" s="9">
        <v>2015</v>
      </c>
      <c r="B1075" s="7" t="s">
        <v>2318</v>
      </c>
    </row>
    <row r="1076" spans="1:2" x14ac:dyDescent="0.35">
      <c r="A1076" s="9">
        <v>2015</v>
      </c>
      <c r="B1076" s="7" t="s">
        <v>2319</v>
      </c>
    </row>
    <row r="1077" spans="1:2" x14ac:dyDescent="0.35">
      <c r="A1077" s="9">
        <v>2015</v>
      </c>
      <c r="B1077" s="7" t="s">
        <v>427</v>
      </c>
    </row>
    <row r="1078" spans="1:2" x14ac:dyDescent="0.35">
      <c r="A1078" s="10">
        <v>2015</v>
      </c>
      <c r="B1078" s="8" t="s">
        <v>319</v>
      </c>
    </row>
    <row r="1079" spans="1:2" x14ac:dyDescent="0.35">
      <c r="A1079" s="10">
        <v>2015</v>
      </c>
      <c r="B1079" s="8" t="s">
        <v>2323</v>
      </c>
    </row>
    <row r="1080" spans="1:2" x14ac:dyDescent="0.35">
      <c r="A1080" s="9">
        <v>2015</v>
      </c>
      <c r="B1080" s="7" t="s">
        <v>1817</v>
      </c>
    </row>
    <row r="1081" spans="1:2" x14ac:dyDescent="0.35">
      <c r="A1081" s="9">
        <v>2015</v>
      </c>
      <c r="B1081" s="7" t="s">
        <v>887</v>
      </c>
    </row>
    <row r="1082" spans="1:2" x14ac:dyDescent="0.35">
      <c r="A1082" s="10">
        <v>2015</v>
      </c>
      <c r="B1082" s="8" t="s">
        <v>2326</v>
      </c>
    </row>
    <row r="1083" spans="1:2" x14ac:dyDescent="0.35">
      <c r="A1083" s="10">
        <v>2015</v>
      </c>
      <c r="B1083" s="8" t="s">
        <v>193</v>
      </c>
    </row>
    <row r="1084" spans="1:2" x14ac:dyDescent="0.35">
      <c r="A1084" s="10">
        <v>2015</v>
      </c>
      <c r="B1084" s="8" t="s">
        <v>824</v>
      </c>
    </row>
    <row r="1085" spans="1:2" x14ac:dyDescent="0.35">
      <c r="A1085" s="10">
        <v>2015</v>
      </c>
      <c r="B1085" s="8" t="s">
        <v>1394</v>
      </c>
    </row>
    <row r="1086" spans="1:2" x14ac:dyDescent="0.35">
      <c r="A1086" s="9">
        <v>2015</v>
      </c>
      <c r="B1086" s="7" t="s">
        <v>1361</v>
      </c>
    </row>
    <row r="1087" spans="1:2" x14ac:dyDescent="0.35">
      <c r="A1087" s="9">
        <v>2015</v>
      </c>
      <c r="B1087" s="7" t="s">
        <v>724</v>
      </c>
    </row>
    <row r="1088" spans="1:2" x14ac:dyDescent="0.35">
      <c r="A1088" s="9">
        <v>2015</v>
      </c>
      <c r="B1088" s="7" t="s">
        <v>1723</v>
      </c>
    </row>
    <row r="1089" spans="1:2" x14ac:dyDescent="0.35">
      <c r="A1089" s="10">
        <v>2015</v>
      </c>
      <c r="B1089" s="8" t="s">
        <v>252</v>
      </c>
    </row>
    <row r="1090" spans="1:2" x14ac:dyDescent="0.35">
      <c r="A1090" s="9">
        <v>2015</v>
      </c>
      <c r="B1090" s="7" t="s">
        <v>1638</v>
      </c>
    </row>
    <row r="1091" spans="1:2" x14ac:dyDescent="0.35">
      <c r="A1091" s="9">
        <v>2015</v>
      </c>
      <c r="B1091" s="7" t="s">
        <v>951</v>
      </c>
    </row>
    <row r="1092" spans="1:2" x14ac:dyDescent="0.35">
      <c r="A1092" s="9">
        <v>2015</v>
      </c>
      <c r="B1092" s="7" t="s">
        <v>734</v>
      </c>
    </row>
    <row r="1093" spans="1:2" x14ac:dyDescent="0.35">
      <c r="A1093" s="10">
        <v>2015</v>
      </c>
      <c r="B1093" s="8" t="s">
        <v>1505</v>
      </c>
    </row>
    <row r="1094" spans="1:2" x14ac:dyDescent="0.35">
      <c r="A1094" s="10">
        <v>2015</v>
      </c>
      <c r="B1094" s="8" t="s">
        <v>1074</v>
      </c>
    </row>
    <row r="1095" spans="1:2" x14ac:dyDescent="0.35">
      <c r="A1095" s="10">
        <v>2015</v>
      </c>
      <c r="B1095" s="8" t="s">
        <v>291</v>
      </c>
    </row>
    <row r="1096" spans="1:2" x14ac:dyDescent="0.35">
      <c r="A1096" s="9">
        <v>2015</v>
      </c>
      <c r="B1096" s="7" t="s">
        <v>727</v>
      </c>
    </row>
    <row r="1097" spans="1:2" x14ac:dyDescent="0.35">
      <c r="A1097" s="9">
        <v>2015</v>
      </c>
      <c r="B1097" s="7" t="s">
        <v>401</v>
      </c>
    </row>
    <row r="1098" spans="1:2" x14ac:dyDescent="0.35">
      <c r="A1098" s="10">
        <v>2015</v>
      </c>
      <c r="B1098" s="8" t="s">
        <v>346</v>
      </c>
    </row>
    <row r="1099" spans="1:2" x14ac:dyDescent="0.35">
      <c r="A1099" s="9">
        <v>2015</v>
      </c>
      <c r="B1099" s="7" t="s">
        <v>462</v>
      </c>
    </row>
    <row r="1100" spans="1:2" x14ac:dyDescent="0.35">
      <c r="A1100" s="10">
        <v>2015</v>
      </c>
      <c r="B1100" s="8" t="s">
        <v>2343</v>
      </c>
    </row>
    <row r="1101" spans="1:2" x14ac:dyDescent="0.35">
      <c r="A1101" s="9">
        <v>2015</v>
      </c>
      <c r="B1101" s="7" t="s">
        <v>866</v>
      </c>
    </row>
    <row r="1102" spans="1:2" x14ac:dyDescent="0.35">
      <c r="A1102" s="10">
        <v>2015</v>
      </c>
      <c r="B1102" s="8" t="s">
        <v>861</v>
      </c>
    </row>
    <row r="1103" spans="1:2" x14ac:dyDescent="0.35">
      <c r="A1103" s="10">
        <v>2015</v>
      </c>
      <c r="B1103" s="8" t="s">
        <v>573</v>
      </c>
    </row>
    <row r="1104" spans="1:2" x14ac:dyDescent="0.35">
      <c r="A1104" s="9">
        <v>2015</v>
      </c>
      <c r="B1104" s="7" t="s">
        <v>1207</v>
      </c>
    </row>
    <row r="1105" spans="1:2" x14ac:dyDescent="0.35">
      <c r="A1105" s="9">
        <v>2015</v>
      </c>
      <c r="B1105" s="7" t="s">
        <v>884</v>
      </c>
    </row>
    <row r="1106" spans="1:2" x14ac:dyDescent="0.35">
      <c r="A1106" s="10">
        <v>2015</v>
      </c>
      <c r="B1106" s="8" t="s">
        <v>2346</v>
      </c>
    </row>
    <row r="1107" spans="1:2" x14ac:dyDescent="0.35">
      <c r="A1107" s="9">
        <v>2015</v>
      </c>
      <c r="B1107" s="7" t="s">
        <v>2347</v>
      </c>
    </row>
    <row r="1108" spans="1:2" x14ac:dyDescent="0.35">
      <c r="A1108" s="9">
        <v>2015</v>
      </c>
      <c r="B1108" s="7" t="s">
        <v>868</v>
      </c>
    </row>
    <row r="1109" spans="1:2" x14ac:dyDescent="0.35">
      <c r="A1109" s="10">
        <v>2015</v>
      </c>
      <c r="B1109" s="8" t="s">
        <v>740</v>
      </c>
    </row>
    <row r="1110" spans="1:2" x14ac:dyDescent="0.35">
      <c r="A1110" s="10">
        <v>2015</v>
      </c>
      <c r="B1110" s="8" t="s">
        <v>246</v>
      </c>
    </row>
    <row r="1111" spans="1:2" x14ac:dyDescent="0.35">
      <c r="A1111" s="10">
        <v>2015</v>
      </c>
      <c r="B1111" s="8" t="s">
        <v>1196</v>
      </c>
    </row>
    <row r="1112" spans="1:2" x14ac:dyDescent="0.35">
      <c r="A1112" s="10">
        <v>2015</v>
      </c>
      <c r="B1112" s="8" t="s">
        <v>470</v>
      </c>
    </row>
    <row r="1113" spans="1:2" x14ac:dyDescent="0.35">
      <c r="A1113" s="10">
        <v>2015</v>
      </c>
      <c r="B1113" s="8" t="s">
        <v>1798</v>
      </c>
    </row>
    <row r="1114" spans="1:2" x14ac:dyDescent="0.35">
      <c r="A1114" s="10">
        <v>2015</v>
      </c>
      <c r="B1114" s="8" t="s">
        <v>378</v>
      </c>
    </row>
    <row r="1115" spans="1:2" x14ac:dyDescent="0.35">
      <c r="A1115" s="9">
        <v>2015</v>
      </c>
      <c r="B1115" s="7" t="s">
        <v>1846</v>
      </c>
    </row>
    <row r="1116" spans="1:2" x14ac:dyDescent="0.35">
      <c r="A1116" s="9">
        <v>2015</v>
      </c>
      <c r="B1116" s="7" t="s">
        <v>628</v>
      </c>
    </row>
    <row r="1117" spans="1:2" x14ac:dyDescent="0.35">
      <c r="A1117" s="10">
        <v>2015</v>
      </c>
      <c r="B1117" s="8" t="s">
        <v>1088</v>
      </c>
    </row>
    <row r="1118" spans="1:2" x14ac:dyDescent="0.35">
      <c r="A1118" s="10">
        <v>2015</v>
      </c>
      <c r="B1118" s="8" t="s">
        <v>2365</v>
      </c>
    </row>
    <row r="1119" spans="1:2" x14ac:dyDescent="0.35">
      <c r="A1119" s="9">
        <v>2015</v>
      </c>
      <c r="B1119" s="7" t="s">
        <v>748</v>
      </c>
    </row>
    <row r="1120" spans="1:2" x14ac:dyDescent="0.35">
      <c r="A1120" s="10">
        <v>2015</v>
      </c>
      <c r="B1120" s="8" t="s">
        <v>1338</v>
      </c>
    </row>
    <row r="1121" spans="1:2" x14ac:dyDescent="0.35">
      <c r="A1121" s="9">
        <v>2015</v>
      </c>
      <c r="B1121" s="7" t="s">
        <v>341</v>
      </c>
    </row>
    <row r="1122" spans="1:2" x14ac:dyDescent="0.35">
      <c r="A1122" s="10">
        <v>2015</v>
      </c>
      <c r="B1122" s="8" t="s">
        <v>655</v>
      </c>
    </row>
    <row r="1123" spans="1:2" x14ac:dyDescent="0.35">
      <c r="A1123" s="9">
        <v>2015</v>
      </c>
      <c r="B1123" s="7" t="s">
        <v>714</v>
      </c>
    </row>
    <row r="1124" spans="1:2" x14ac:dyDescent="0.35">
      <c r="A1124" s="10">
        <v>2015</v>
      </c>
      <c r="B1124" s="8" t="s">
        <v>1079</v>
      </c>
    </row>
    <row r="1125" spans="1:2" x14ac:dyDescent="0.35">
      <c r="A1125" s="9">
        <v>2015</v>
      </c>
      <c r="B1125" s="7" t="s">
        <v>1263</v>
      </c>
    </row>
    <row r="1126" spans="1:2" x14ac:dyDescent="0.35">
      <c r="A1126" s="10">
        <v>2015</v>
      </c>
      <c r="B1126" s="8" t="s">
        <v>1722</v>
      </c>
    </row>
    <row r="1127" spans="1:2" x14ac:dyDescent="0.35">
      <c r="A1127" s="10">
        <v>2015</v>
      </c>
      <c r="B1127" s="8" t="s">
        <v>1346</v>
      </c>
    </row>
    <row r="1128" spans="1:2" x14ac:dyDescent="0.35">
      <c r="A1128" s="9">
        <v>2015</v>
      </c>
      <c r="B1128" s="7" t="s">
        <v>2378</v>
      </c>
    </row>
    <row r="1129" spans="1:2" x14ac:dyDescent="0.35">
      <c r="A1129" s="10">
        <v>2015</v>
      </c>
      <c r="B1129" s="8" t="s">
        <v>992</v>
      </c>
    </row>
    <row r="1130" spans="1:2" x14ac:dyDescent="0.35">
      <c r="A1130" s="9">
        <v>2015</v>
      </c>
      <c r="B1130" s="7" t="s">
        <v>1595</v>
      </c>
    </row>
    <row r="1131" spans="1:2" x14ac:dyDescent="0.35">
      <c r="A1131" s="9">
        <v>2015</v>
      </c>
      <c r="B1131" s="7" t="s">
        <v>2380</v>
      </c>
    </row>
    <row r="1132" spans="1:2" x14ac:dyDescent="0.35">
      <c r="A1132" s="10">
        <v>2015</v>
      </c>
      <c r="B1132" s="8" t="s">
        <v>2381</v>
      </c>
    </row>
    <row r="1133" spans="1:2" x14ac:dyDescent="0.35">
      <c r="A1133" s="10">
        <v>2015</v>
      </c>
      <c r="B1133" s="8" t="s">
        <v>1436</v>
      </c>
    </row>
    <row r="1134" spans="1:2" x14ac:dyDescent="0.35">
      <c r="A1134" s="9">
        <v>2015</v>
      </c>
      <c r="B1134" s="7" t="s">
        <v>1260</v>
      </c>
    </row>
    <row r="1135" spans="1:2" x14ac:dyDescent="0.35">
      <c r="A1135" s="10">
        <v>2015</v>
      </c>
      <c r="B1135" s="8" t="s">
        <v>826</v>
      </c>
    </row>
    <row r="1136" spans="1:2" x14ac:dyDescent="0.35">
      <c r="A1136" s="9">
        <v>2015</v>
      </c>
      <c r="B1136" s="7" t="s">
        <v>1221</v>
      </c>
    </row>
    <row r="1137" spans="1:2" x14ac:dyDescent="0.35">
      <c r="A1137" s="9">
        <v>2015</v>
      </c>
      <c r="B1137" s="7" t="s">
        <v>128</v>
      </c>
    </row>
    <row r="1138" spans="1:2" x14ac:dyDescent="0.35">
      <c r="A1138" s="9">
        <v>2015</v>
      </c>
      <c r="B1138" s="7" t="s">
        <v>2383</v>
      </c>
    </row>
    <row r="1139" spans="1:2" x14ac:dyDescent="0.35">
      <c r="A1139" s="10">
        <v>2015</v>
      </c>
      <c r="B1139" s="8" t="s">
        <v>2385</v>
      </c>
    </row>
    <row r="1140" spans="1:2" x14ac:dyDescent="0.35">
      <c r="A1140" s="10">
        <v>2015</v>
      </c>
      <c r="B1140" s="8" t="s">
        <v>1866</v>
      </c>
    </row>
    <row r="1141" spans="1:2" x14ac:dyDescent="0.35">
      <c r="A1141" s="9">
        <v>2015</v>
      </c>
      <c r="B1141" s="7" t="s">
        <v>1822</v>
      </c>
    </row>
    <row r="1142" spans="1:2" x14ac:dyDescent="0.35">
      <c r="A1142" s="10">
        <v>2015</v>
      </c>
      <c r="B1142" s="8" t="s">
        <v>2388</v>
      </c>
    </row>
    <row r="1143" spans="1:2" x14ac:dyDescent="0.35">
      <c r="A1143" s="9">
        <v>2015</v>
      </c>
      <c r="B1143" s="7" t="s">
        <v>1752</v>
      </c>
    </row>
    <row r="1144" spans="1:2" x14ac:dyDescent="0.35">
      <c r="A1144" s="10">
        <v>2015</v>
      </c>
      <c r="B1144" s="8" t="s">
        <v>109</v>
      </c>
    </row>
    <row r="1145" spans="1:2" x14ac:dyDescent="0.35">
      <c r="A1145" s="9">
        <v>2015</v>
      </c>
      <c r="B1145" s="7" t="s">
        <v>387</v>
      </c>
    </row>
    <row r="1146" spans="1:2" x14ac:dyDescent="0.35">
      <c r="A1146" s="9">
        <v>2015</v>
      </c>
      <c r="B1146" s="7" t="s">
        <v>1598</v>
      </c>
    </row>
    <row r="1147" spans="1:2" x14ac:dyDescent="0.35">
      <c r="A1147" s="9">
        <v>2015</v>
      </c>
      <c r="B1147" s="7" t="s">
        <v>2396</v>
      </c>
    </row>
    <row r="1148" spans="1:2" x14ac:dyDescent="0.35">
      <c r="A1148" s="10">
        <v>2015</v>
      </c>
      <c r="B1148" s="8" t="s">
        <v>1614</v>
      </c>
    </row>
    <row r="1149" spans="1:2" x14ac:dyDescent="0.35">
      <c r="A1149" s="10">
        <v>2015</v>
      </c>
      <c r="B1149" s="8" t="s">
        <v>182</v>
      </c>
    </row>
    <row r="1150" spans="1:2" x14ac:dyDescent="0.35">
      <c r="A1150" s="10">
        <v>2015</v>
      </c>
      <c r="B1150" s="8" t="s">
        <v>537</v>
      </c>
    </row>
    <row r="1151" spans="1:2" x14ac:dyDescent="0.35">
      <c r="A1151" s="10">
        <v>2015</v>
      </c>
      <c r="B1151" s="8" t="s">
        <v>1657</v>
      </c>
    </row>
    <row r="1152" spans="1:2" x14ac:dyDescent="0.35">
      <c r="A1152" s="9">
        <v>2015</v>
      </c>
      <c r="B1152" s="7" t="s">
        <v>1151</v>
      </c>
    </row>
    <row r="1153" spans="1:2" x14ac:dyDescent="0.35">
      <c r="A1153" s="10">
        <v>2015</v>
      </c>
      <c r="B1153" s="8" t="s">
        <v>2405</v>
      </c>
    </row>
    <row r="1154" spans="1:2" x14ac:dyDescent="0.35">
      <c r="A1154" s="10">
        <v>2015</v>
      </c>
      <c r="B1154" s="8" t="s">
        <v>2406</v>
      </c>
    </row>
    <row r="1155" spans="1:2" x14ac:dyDescent="0.35">
      <c r="A1155" s="10">
        <v>2015</v>
      </c>
      <c r="B1155" s="8" t="s">
        <v>503</v>
      </c>
    </row>
    <row r="1156" spans="1:2" x14ac:dyDescent="0.35">
      <c r="A1156" s="10">
        <v>2015</v>
      </c>
      <c r="B1156" s="8" t="s">
        <v>2407</v>
      </c>
    </row>
    <row r="1157" spans="1:2" x14ac:dyDescent="0.35">
      <c r="A1157" s="9">
        <v>2015</v>
      </c>
      <c r="B1157" s="7" t="s">
        <v>1475</v>
      </c>
    </row>
    <row r="1158" spans="1:2" x14ac:dyDescent="0.35">
      <c r="A1158" s="10">
        <v>2015</v>
      </c>
      <c r="B1158" s="8" t="s">
        <v>983</v>
      </c>
    </row>
    <row r="1159" spans="1:2" x14ac:dyDescent="0.35">
      <c r="A1159" s="10">
        <v>2015</v>
      </c>
      <c r="B1159" s="8" t="s">
        <v>1631</v>
      </c>
    </row>
    <row r="1160" spans="1:2" x14ac:dyDescent="0.35">
      <c r="A1160" s="10">
        <v>2015</v>
      </c>
      <c r="B1160" s="8" t="s">
        <v>2411</v>
      </c>
    </row>
    <row r="1161" spans="1:2" x14ac:dyDescent="0.35">
      <c r="A1161" s="10">
        <v>2015</v>
      </c>
      <c r="B1161" s="8" t="s">
        <v>1254</v>
      </c>
    </row>
    <row r="1162" spans="1:2" x14ac:dyDescent="0.35">
      <c r="A1162" s="9">
        <v>2015</v>
      </c>
      <c r="B1162" s="7" t="s">
        <v>2412</v>
      </c>
    </row>
    <row r="1163" spans="1:2" x14ac:dyDescent="0.35">
      <c r="A1163" s="9">
        <v>2015</v>
      </c>
      <c r="B1163" s="7" t="s">
        <v>1138</v>
      </c>
    </row>
    <row r="1164" spans="1:2" x14ac:dyDescent="0.35">
      <c r="A1164" s="9">
        <v>2015</v>
      </c>
      <c r="B1164" s="7" t="s">
        <v>1431</v>
      </c>
    </row>
    <row r="1165" spans="1:2" x14ac:dyDescent="0.35">
      <c r="A1165" s="10">
        <v>2015</v>
      </c>
      <c r="B1165" s="8" t="s">
        <v>1571</v>
      </c>
    </row>
    <row r="1166" spans="1:2" x14ac:dyDescent="0.35">
      <c r="A1166" s="9">
        <v>2015</v>
      </c>
      <c r="B1166" s="7" t="s">
        <v>2416</v>
      </c>
    </row>
    <row r="1167" spans="1:2" x14ac:dyDescent="0.35">
      <c r="A1167" s="10">
        <v>2015</v>
      </c>
      <c r="B1167" s="8" t="s">
        <v>558</v>
      </c>
    </row>
    <row r="1168" spans="1:2" x14ac:dyDescent="0.35">
      <c r="A1168" s="10">
        <v>2015</v>
      </c>
      <c r="B1168" s="8" t="s">
        <v>1610</v>
      </c>
    </row>
    <row r="1169" spans="1:2" x14ac:dyDescent="0.35">
      <c r="A1169" s="9">
        <v>2015</v>
      </c>
      <c r="B1169" s="7" t="s">
        <v>256</v>
      </c>
    </row>
    <row r="1170" spans="1:2" x14ac:dyDescent="0.35">
      <c r="A1170" s="9">
        <v>2016</v>
      </c>
      <c r="B1170" s="7" t="s">
        <v>2244</v>
      </c>
    </row>
    <row r="1171" spans="1:2" x14ac:dyDescent="0.35">
      <c r="A1171" s="9">
        <v>2016</v>
      </c>
      <c r="B1171" s="7" t="s">
        <v>1079</v>
      </c>
    </row>
    <row r="1172" spans="1:2" x14ac:dyDescent="0.35">
      <c r="A1172" s="10">
        <v>2016</v>
      </c>
      <c r="B1172" s="8" t="s">
        <v>967</v>
      </c>
    </row>
    <row r="1173" spans="1:2" x14ac:dyDescent="0.35">
      <c r="A1173" s="9">
        <v>2016</v>
      </c>
      <c r="B1173" s="7" t="s">
        <v>2423</v>
      </c>
    </row>
    <row r="1174" spans="1:2" x14ac:dyDescent="0.35">
      <c r="A1174" s="9">
        <v>2016</v>
      </c>
      <c r="B1174" s="7" t="s">
        <v>2424</v>
      </c>
    </row>
    <row r="1175" spans="1:2" x14ac:dyDescent="0.35">
      <c r="A1175" s="10">
        <v>2016</v>
      </c>
      <c r="B1175" s="8" t="s">
        <v>1974</v>
      </c>
    </row>
    <row r="1176" spans="1:2" x14ac:dyDescent="0.35">
      <c r="A1176" s="10">
        <v>2016</v>
      </c>
      <c r="B1176" s="8" t="s">
        <v>669</v>
      </c>
    </row>
    <row r="1177" spans="1:2" x14ac:dyDescent="0.35">
      <c r="A1177" s="9">
        <v>2016</v>
      </c>
      <c r="B1177" s="7" t="s">
        <v>752</v>
      </c>
    </row>
    <row r="1178" spans="1:2" x14ac:dyDescent="0.35">
      <c r="A1178" s="10">
        <v>2016</v>
      </c>
      <c r="B1178" s="8" t="s">
        <v>2230</v>
      </c>
    </row>
    <row r="1179" spans="1:2" x14ac:dyDescent="0.35">
      <c r="A1179" s="10">
        <v>2016</v>
      </c>
      <c r="B1179" s="8" t="s">
        <v>29</v>
      </c>
    </row>
    <row r="1180" spans="1:2" x14ac:dyDescent="0.35">
      <c r="A1180" s="10">
        <v>2016</v>
      </c>
      <c r="B1180" s="8" t="s">
        <v>46</v>
      </c>
    </row>
    <row r="1181" spans="1:2" x14ac:dyDescent="0.35">
      <c r="A1181" s="9">
        <v>2016</v>
      </c>
      <c r="B1181" s="7" t="s">
        <v>593</v>
      </c>
    </row>
    <row r="1182" spans="1:2" x14ac:dyDescent="0.35">
      <c r="A1182" s="9">
        <v>2016</v>
      </c>
      <c r="B1182" s="7" t="s">
        <v>1867</v>
      </c>
    </row>
    <row r="1183" spans="1:2" x14ac:dyDescent="0.35">
      <c r="A1183" s="10">
        <v>2016</v>
      </c>
      <c r="B1183" s="8" t="s">
        <v>452</v>
      </c>
    </row>
    <row r="1184" spans="1:2" x14ac:dyDescent="0.35">
      <c r="A1184" s="10">
        <v>2016</v>
      </c>
      <c r="B1184" s="8" t="s">
        <v>2429</v>
      </c>
    </row>
    <row r="1185" spans="1:2" x14ac:dyDescent="0.35">
      <c r="A1185" s="9">
        <v>2016</v>
      </c>
      <c r="B1185" s="7" t="s">
        <v>1143</v>
      </c>
    </row>
    <row r="1186" spans="1:2" x14ac:dyDescent="0.35">
      <c r="A1186" s="10">
        <v>2016</v>
      </c>
      <c r="B1186" s="8" t="s">
        <v>413</v>
      </c>
    </row>
    <row r="1187" spans="1:2" x14ac:dyDescent="0.35">
      <c r="A1187" s="9">
        <v>2016</v>
      </c>
      <c r="B1187" s="7" t="s">
        <v>2065</v>
      </c>
    </row>
    <row r="1188" spans="1:2" x14ac:dyDescent="0.35">
      <c r="A1188" s="9">
        <v>2016</v>
      </c>
      <c r="B1188" s="7" t="s">
        <v>724</v>
      </c>
    </row>
    <row r="1189" spans="1:2" x14ac:dyDescent="0.35">
      <c r="A1189" s="10">
        <v>2016</v>
      </c>
      <c r="B1189" s="8" t="s">
        <v>1747</v>
      </c>
    </row>
    <row r="1190" spans="1:2" x14ac:dyDescent="0.35">
      <c r="A1190" s="9">
        <v>2016</v>
      </c>
      <c r="B1190" s="7" t="s">
        <v>1563</v>
      </c>
    </row>
    <row r="1191" spans="1:2" x14ac:dyDescent="0.35">
      <c r="A1191" s="10">
        <v>2016</v>
      </c>
      <c r="B1191" s="8" t="s">
        <v>2432</v>
      </c>
    </row>
    <row r="1192" spans="1:2" x14ac:dyDescent="0.35">
      <c r="A1192" s="9">
        <v>2016</v>
      </c>
      <c r="B1192" s="7" t="s">
        <v>900</v>
      </c>
    </row>
    <row r="1193" spans="1:2" x14ac:dyDescent="0.35">
      <c r="A1193" s="9">
        <v>2016</v>
      </c>
      <c r="B1193" s="7" t="s">
        <v>2225</v>
      </c>
    </row>
    <row r="1194" spans="1:2" x14ac:dyDescent="0.35">
      <c r="A1194" s="10">
        <v>2016</v>
      </c>
      <c r="B1194" s="8" t="s">
        <v>2412</v>
      </c>
    </row>
    <row r="1195" spans="1:2" x14ac:dyDescent="0.35">
      <c r="A1195" s="9">
        <v>2016</v>
      </c>
      <c r="B1195" s="7" t="s">
        <v>683</v>
      </c>
    </row>
    <row r="1196" spans="1:2" x14ac:dyDescent="0.35">
      <c r="A1196" s="9">
        <v>2016</v>
      </c>
      <c r="B1196" s="7" t="s">
        <v>651</v>
      </c>
    </row>
    <row r="1197" spans="1:2" x14ac:dyDescent="0.35">
      <c r="A1197" s="10">
        <v>2016</v>
      </c>
      <c r="B1197" s="8" t="s">
        <v>2262</v>
      </c>
    </row>
    <row r="1198" spans="1:2" x14ac:dyDescent="0.35">
      <c r="A1198" s="10">
        <v>2016</v>
      </c>
      <c r="B1198" s="8" t="s">
        <v>1251</v>
      </c>
    </row>
    <row r="1199" spans="1:2" x14ac:dyDescent="0.35">
      <c r="A1199" s="9">
        <v>2016</v>
      </c>
      <c r="B1199" s="7" t="s">
        <v>1758</v>
      </c>
    </row>
    <row r="1200" spans="1:2" x14ac:dyDescent="0.35">
      <c r="A1200" s="9">
        <v>2016</v>
      </c>
      <c r="B1200" s="7" t="s">
        <v>695</v>
      </c>
    </row>
    <row r="1201" spans="1:2" x14ac:dyDescent="0.35">
      <c r="A1201" s="9">
        <v>2016</v>
      </c>
      <c r="B1201" s="7" t="s">
        <v>853</v>
      </c>
    </row>
    <row r="1202" spans="1:2" x14ac:dyDescent="0.35">
      <c r="A1202" s="10">
        <v>2016</v>
      </c>
      <c r="B1202" s="8" t="s">
        <v>2318</v>
      </c>
    </row>
    <row r="1203" spans="1:2" x14ac:dyDescent="0.35">
      <c r="A1203" s="9">
        <v>2016</v>
      </c>
      <c r="B1203" s="7" t="s">
        <v>1883</v>
      </c>
    </row>
    <row r="1204" spans="1:2" x14ac:dyDescent="0.35">
      <c r="A1204" s="10">
        <v>2016</v>
      </c>
      <c r="B1204" s="8" t="s">
        <v>1343</v>
      </c>
    </row>
    <row r="1205" spans="1:2" x14ac:dyDescent="0.35">
      <c r="A1205" s="9">
        <v>2016</v>
      </c>
      <c r="B1205" s="7" t="s">
        <v>2435</v>
      </c>
    </row>
    <row r="1206" spans="1:2" x14ac:dyDescent="0.35">
      <c r="A1206" s="9">
        <v>2016</v>
      </c>
      <c r="B1206" s="7" t="s">
        <v>387</v>
      </c>
    </row>
    <row r="1207" spans="1:2" x14ac:dyDescent="0.35">
      <c r="A1207" s="10">
        <v>2016</v>
      </c>
      <c r="B1207" s="8" t="s">
        <v>1487</v>
      </c>
    </row>
    <row r="1208" spans="1:2" x14ac:dyDescent="0.35">
      <c r="A1208" s="9">
        <v>2016</v>
      </c>
      <c r="B1208" s="7" t="s">
        <v>768</v>
      </c>
    </row>
    <row r="1209" spans="1:2" x14ac:dyDescent="0.35">
      <c r="A1209" s="10">
        <v>2016</v>
      </c>
      <c r="B1209" s="8" t="s">
        <v>1762</v>
      </c>
    </row>
    <row r="1210" spans="1:2" x14ac:dyDescent="0.35">
      <c r="A1210" s="10">
        <v>2016</v>
      </c>
      <c r="B1210" s="8" t="s">
        <v>2439</v>
      </c>
    </row>
    <row r="1211" spans="1:2" x14ac:dyDescent="0.35">
      <c r="A1211" s="9">
        <v>2016</v>
      </c>
      <c r="B1211" s="7" t="s">
        <v>1431</v>
      </c>
    </row>
    <row r="1212" spans="1:2" x14ac:dyDescent="0.35">
      <c r="A1212" s="10">
        <v>2016</v>
      </c>
      <c r="B1212" s="8" t="s">
        <v>343</v>
      </c>
    </row>
    <row r="1213" spans="1:2" x14ac:dyDescent="0.35">
      <c r="A1213" s="10">
        <v>2016</v>
      </c>
      <c r="B1213" s="8" t="s">
        <v>259</v>
      </c>
    </row>
    <row r="1214" spans="1:2" x14ac:dyDescent="0.35">
      <c r="A1214" s="9">
        <v>2016</v>
      </c>
      <c r="B1214" s="7" t="s">
        <v>1671</v>
      </c>
    </row>
    <row r="1215" spans="1:2" x14ac:dyDescent="0.35">
      <c r="A1215" s="10">
        <v>2016</v>
      </c>
      <c r="B1215" s="8" t="s">
        <v>530</v>
      </c>
    </row>
    <row r="1216" spans="1:2" x14ac:dyDescent="0.35">
      <c r="A1216" s="10">
        <v>2016</v>
      </c>
      <c r="B1216" s="8" t="s">
        <v>176</v>
      </c>
    </row>
    <row r="1217" spans="1:2" x14ac:dyDescent="0.35">
      <c r="A1217" s="9">
        <v>2016</v>
      </c>
      <c r="B1217" s="7" t="s">
        <v>1401</v>
      </c>
    </row>
    <row r="1218" spans="1:2" x14ac:dyDescent="0.35">
      <c r="A1218" s="10">
        <v>2016</v>
      </c>
      <c r="B1218" s="8" t="s">
        <v>1817</v>
      </c>
    </row>
    <row r="1219" spans="1:2" x14ac:dyDescent="0.35">
      <c r="A1219" s="9">
        <v>2016</v>
      </c>
      <c r="B1219" s="7" t="s">
        <v>509</v>
      </c>
    </row>
    <row r="1220" spans="1:2" x14ac:dyDescent="0.35">
      <c r="A1220" s="10">
        <v>2016</v>
      </c>
      <c r="B1220" s="8" t="s">
        <v>873</v>
      </c>
    </row>
    <row r="1221" spans="1:2" x14ac:dyDescent="0.35">
      <c r="A1221" s="9">
        <v>2016</v>
      </c>
      <c r="B1221" s="7" t="s">
        <v>154</v>
      </c>
    </row>
    <row r="1222" spans="1:2" x14ac:dyDescent="0.35">
      <c r="A1222" s="10">
        <v>2016</v>
      </c>
      <c r="B1222" s="8" t="s">
        <v>1477</v>
      </c>
    </row>
    <row r="1223" spans="1:2" x14ac:dyDescent="0.35">
      <c r="A1223" s="9">
        <v>2016</v>
      </c>
      <c r="B1223" s="7" t="s">
        <v>1258</v>
      </c>
    </row>
    <row r="1224" spans="1:2" x14ac:dyDescent="0.35">
      <c r="A1224" s="10">
        <v>2016</v>
      </c>
      <c r="B1224" s="8" t="s">
        <v>1295</v>
      </c>
    </row>
    <row r="1225" spans="1:2" x14ac:dyDescent="0.35">
      <c r="A1225" s="9">
        <v>2016</v>
      </c>
      <c r="B1225" s="7" t="s">
        <v>1181</v>
      </c>
    </row>
    <row r="1226" spans="1:2" x14ac:dyDescent="0.35">
      <c r="A1226" s="10">
        <v>2016</v>
      </c>
      <c r="B1226" s="8" t="s">
        <v>325</v>
      </c>
    </row>
    <row r="1227" spans="1:2" x14ac:dyDescent="0.35">
      <c r="A1227" s="10">
        <v>2016</v>
      </c>
      <c r="B1227" s="8" t="s">
        <v>427</v>
      </c>
    </row>
    <row r="1228" spans="1:2" x14ac:dyDescent="0.35">
      <c r="A1228" s="9">
        <v>2016</v>
      </c>
      <c r="B1228" s="7" t="s">
        <v>383</v>
      </c>
    </row>
    <row r="1229" spans="1:2" x14ac:dyDescent="0.35">
      <c r="A1229" s="9">
        <v>2016</v>
      </c>
      <c r="B1229" s="7" t="s">
        <v>2444</v>
      </c>
    </row>
    <row r="1230" spans="1:2" x14ac:dyDescent="0.35">
      <c r="A1230" s="9">
        <v>2016</v>
      </c>
      <c r="B1230" s="7" t="s">
        <v>2131</v>
      </c>
    </row>
    <row r="1231" spans="1:2" x14ac:dyDescent="0.35">
      <c r="A1231" s="10">
        <v>2016</v>
      </c>
      <c r="B1231" s="8" t="s">
        <v>170</v>
      </c>
    </row>
    <row r="1232" spans="1:2" x14ac:dyDescent="0.35">
      <c r="A1232" s="9">
        <v>2016</v>
      </c>
      <c r="B1232" s="7" t="s">
        <v>2252</v>
      </c>
    </row>
    <row r="1233" spans="1:2" x14ac:dyDescent="0.35">
      <c r="A1233" s="9">
        <v>2016</v>
      </c>
      <c r="B1233" s="7" t="s">
        <v>1682</v>
      </c>
    </row>
    <row r="1234" spans="1:2" x14ac:dyDescent="0.35">
      <c r="A1234" s="10">
        <v>2016</v>
      </c>
      <c r="B1234" s="8" t="s">
        <v>503</v>
      </c>
    </row>
    <row r="1235" spans="1:2" x14ac:dyDescent="0.35">
      <c r="A1235" s="10">
        <v>2016</v>
      </c>
      <c r="B1235" s="8" t="s">
        <v>1513</v>
      </c>
    </row>
    <row r="1236" spans="1:2" x14ac:dyDescent="0.35">
      <c r="A1236" s="9">
        <v>2016</v>
      </c>
      <c r="B1236" s="7" t="s">
        <v>1933</v>
      </c>
    </row>
    <row r="1237" spans="1:2" x14ac:dyDescent="0.35">
      <c r="A1237" s="9">
        <v>2016</v>
      </c>
      <c r="B1237" s="7" t="s">
        <v>2156</v>
      </c>
    </row>
    <row r="1238" spans="1:2" x14ac:dyDescent="0.35">
      <c r="A1238" s="10">
        <v>2016</v>
      </c>
      <c r="B1238" s="8" t="s">
        <v>635</v>
      </c>
    </row>
    <row r="1239" spans="1:2" x14ac:dyDescent="0.35">
      <c r="A1239" s="10">
        <v>2016</v>
      </c>
      <c r="B1239" s="8" t="s">
        <v>1287</v>
      </c>
    </row>
    <row r="1240" spans="1:2" x14ac:dyDescent="0.35">
      <c r="A1240" s="10">
        <v>2016</v>
      </c>
      <c r="B1240" s="8" t="s">
        <v>1994</v>
      </c>
    </row>
    <row r="1241" spans="1:2" x14ac:dyDescent="0.35">
      <c r="A1241" s="9">
        <v>2016</v>
      </c>
      <c r="B1241" s="7" t="s">
        <v>237</v>
      </c>
    </row>
    <row r="1242" spans="1:2" x14ac:dyDescent="0.35">
      <c r="A1242" s="9">
        <v>2016</v>
      </c>
      <c r="B1242" s="7" t="s">
        <v>1448</v>
      </c>
    </row>
    <row r="1243" spans="1:2" x14ac:dyDescent="0.35">
      <c r="A1243" s="9">
        <v>2016</v>
      </c>
      <c r="B1243" s="7" t="s">
        <v>709</v>
      </c>
    </row>
    <row r="1244" spans="1:2" x14ac:dyDescent="0.35">
      <c r="A1244" s="10">
        <v>2016</v>
      </c>
      <c r="B1244" s="8" t="s">
        <v>1723</v>
      </c>
    </row>
    <row r="1245" spans="1:2" x14ac:dyDescent="0.35">
      <c r="A1245" s="9">
        <v>2016</v>
      </c>
      <c r="B1245" s="7" t="s">
        <v>1720</v>
      </c>
    </row>
    <row r="1246" spans="1:2" x14ac:dyDescent="0.35">
      <c r="A1246" s="9">
        <v>2016</v>
      </c>
      <c r="B1246" s="7" t="s">
        <v>1977</v>
      </c>
    </row>
    <row r="1247" spans="1:2" x14ac:dyDescent="0.35">
      <c r="A1247" s="10">
        <v>2016</v>
      </c>
      <c r="B1247" s="8" t="s">
        <v>1922</v>
      </c>
    </row>
    <row r="1248" spans="1:2" x14ac:dyDescent="0.35">
      <c r="A1248" s="10">
        <v>2016</v>
      </c>
      <c r="B1248" s="8" t="s">
        <v>947</v>
      </c>
    </row>
    <row r="1249" spans="1:2" x14ac:dyDescent="0.35">
      <c r="A1249" s="9">
        <v>2016</v>
      </c>
      <c r="B1249" s="7" t="s">
        <v>1595</v>
      </c>
    </row>
    <row r="1250" spans="1:2" x14ac:dyDescent="0.35">
      <c r="A1250" s="10">
        <v>2016</v>
      </c>
      <c r="B1250" s="8" t="s">
        <v>940</v>
      </c>
    </row>
    <row r="1251" spans="1:2" x14ac:dyDescent="0.35">
      <c r="A1251" s="9">
        <v>2016</v>
      </c>
      <c r="B1251" s="7" t="s">
        <v>2138</v>
      </c>
    </row>
    <row r="1252" spans="1:2" x14ac:dyDescent="0.35">
      <c r="A1252" s="10">
        <v>2016</v>
      </c>
      <c r="B1252" s="8" t="s">
        <v>884</v>
      </c>
    </row>
    <row r="1253" spans="1:2" x14ac:dyDescent="0.35">
      <c r="A1253" s="9">
        <v>2016</v>
      </c>
      <c r="B1253" s="7" t="s">
        <v>161</v>
      </c>
    </row>
    <row r="1254" spans="1:2" x14ac:dyDescent="0.35">
      <c r="A1254" s="10">
        <v>2016</v>
      </c>
      <c r="B1254" s="8" t="s">
        <v>2447</v>
      </c>
    </row>
    <row r="1255" spans="1:2" x14ac:dyDescent="0.35">
      <c r="A1255" s="9">
        <v>2016</v>
      </c>
      <c r="B1255" s="7" t="s">
        <v>1260</v>
      </c>
    </row>
    <row r="1256" spans="1:2" x14ac:dyDescent="0.35">
      <c r="A1256" s="10">
        <v>2016</v>
      </c>
      <c r="B1256" s="8" t="s">
        <v>2060</v>
      </c>
    </row>
    <row r="1257" spans="1:2" x14ac:dyDescent="0.35">
      <c r="A1257" s="9">
        <v>2016</v>
      </c>
      <c r="B1257" s="7" t="s">
        <v>1598</v>
      </c>
    </row>
    <row r="1258" spans="1:2" x14ac:dyDescent="0.35">
      <c r="A1258" s="9">
        <v>2016</v>
      </c>
      <c r="B1258" s="7" t="s">
        <v>1289</v>
      </c>
    </row>
    <row r="1259" spans="1:2" x14ac:dyDescent="0.35">
      <c r="A1259" s="10">
        <v>2016</v>
      </c>
      <c r="B1259" s="8" t="s">
        <v>796</v>
      </c>
    </row>
    <row r="1260" spans="1:2" x14ac:dyDescent="0.35">
      <c r="A1260" s="9">
        <v>2016</v>
      </c>
      <c r="B1260" s="7" t="s">
        <v>2450</v>
      </c>
    </row>
    <row r="1261" spans="1:2" x14ac:dyDescent="0.35">
      <c r="A1261" s="9">
        <v>2016</v>
      </c>
      <c r="B1261" s="7" t="s">
        <v>1831</v>
      </c>
    </row>
    <row r="1262" spans="1:2" x14ac:dyDescent="0.35">
      <c r="A1262" s="10">
        <v>2016</v>
      </c>
      <c r="B1262" s="8" t="s">
        <v>1271</v>
      </c>
    </row>
    <row r="1263" spans="1:2" x14ac:dyDescent="0.35">
      <c r="A1263" s="9">
        <v>2016</v>
      </c>
      <c r="B1263" s="7" t="s">
        <v>560</v>
      </c>
    </row>
    <row r="1264" spans="1:2" x14ac:dyDescent="0.35">
      <c r="A1264" s="9">
        <v>2016</v>
      </c>
      <c r="B1264" s="7" t="s">
        <v>419</v>
      </c>
    </row>
    <row r="1265" spans="1:2" x14ac:dyDescent="0.35">
      <c r="A1265" s="9">
        <v>2016</v>
      </c>
      <c r="B1265" s="7" t="s">
        <v>1863</v>
      </c>
    </row>
    <row r="1266" spans="1:2" x14ac:dyDescent="0.35">
      <c r="A1266" s="10">
        <v>2016</v>
      </c>
      <c r="B1266" s="8" t="s">
        <v>684</v>
      </c>
    </row>
    <row r="1267" spans="1:2" x14ac:dyDescent="0.35">
      <c r="A1267" s="9">
        <v>2016</v>
      </c>
      <c r="B1267" s="7" t="s">
        <v>794</v>
      </c>
    </row>
    <row r="1268" spans="1:2" x14ac:dyDescent="0.35">
      <c r="A1268" s="10">
        <v>2016</v>
      </c>
      <c r="B1268" s="8" t="s">
        <v>2104</v>
      </c>
    </row>
    <row r="1269" spans="1:2" x14ac:dyDescent="0.35">
      <c r="A1269" s="9">
        <v>2016</v>
      </c>
      <c r="B1269" s="7" t="s">
        <v>883</v>
      </c>
    </row>
    <row r="1270" spans="1:2" x14ac:dyDescent="0.35">
      <c r="A1270" s="9">
        <v>2016</v>
      </c>
      <c r="B1270" s="7" t="s">
        <v>2057</v>
      </c>
    </row>
    <row r="1271" spans="1:2" x14ac:dyDescent="0.35">
      <c r="A1271" s="10">
        <v>2016</v>
      </c>
      <c r="B1271" s="8" t="s">
        <v>922</v>
      </c>
    </row>
    <row r="1272" spans="1:2" x14ac:dyDescent="0.35">
      <c r="A1272" s="9">
        <v>2016</v>
      </c>
      <c r="B1272" s="7" t="s">
        <v>1459</v>
      </c>
    </row>
    <row r="1273" spans="1:2" x14ac:dyDescent="0.35">
      <c r="A1273" s="10">
        <v>2016</v>
      </c>
      <c r="B1273" s="8" t="s">
        <v>895</v>
      </c>
    </row>
    <row r="1274" spans="1:2" x14ac:dyDescent="0.35">
      <c r="A1274" s="10">
        <v>2016</v>
      </c>
      <c r="B1274" s="8" t="s">
        <v>2111</v>
      </c>
    </row>
    <row r="1275" spans="1:2" x14ac:dyDescent="0.35">
      <c r="A1275" s="9">
        <v>2016</v>
      </c>
      <c r="B1275" s="7" t="s">
        <v>2259</v>
      </c>
    </row>
    <row r="1276" spans="1:2" x14ac:dyDescent="0.35">
      <c r="A1276" s="10">
        <v>2016</v>
      </c>
      <c r="B1276" s="8" t="s">
        <v>536</v>
      </c>
    </row>
    <row r="1277" spans="1:2" x14ac:dyDescent="0.35">
      <c r="A1277" s="10">
        <v>2016</v>
      </c>
      <c r="B1277" s="8" t="s">
        <v>301</v>
      </c>
    </row>
    <row r="1278" spans="1:2" x14ac:dyDescent="0.35">
      <c r="A1278" s="9">
        <v>2016</v>
      </c>
      <c r="B1278" s="7" t="s">
        <v>820</v>
      </c>
    </row>
    <row r="1279" spans="1:2" x14ac:dyDescent="0.35">
      <c r="A1279" s="9">
        <v>2016</v>
      </c>
      <c r="B1279" s="7" t="s">
        <v>2455</v>
      </c>
    </row>
    <row r="1280" spans="1:2" x14ac:dyDescent="0.35">
      <c r="A1280" s="10">
        <v>2016</v>
      </c>
      <c r="B1280" s="8" t="s">
        <v>2456</v>
      </c>
    </row>
    <row r="1281" spans="1:2" x14ac:dyDescent="0.35">
      <c r="A1281" s="9">
        <v>2016</v>
      </c>
      <c r="B1281" s="7" t="s">
        <v>1385</v>
      </c>
    </row>
    <row r="1282" spans="1:2" x14ac:dyDescent="0.35">
      <c r="A1282" s="9">
        <v>2016</v>
      </c>
      <c r="B1282" s="7" t="s">
        <v>1629</v>
      </c>
    </row>
    <row r="1283" spans="1:2" x14ac:dyDescent="0.35">
      <c r="A1283" s="9">
        <v>2016</v>
      </c>
      <c r="B1283" s="7" t="s">
        <v>727</v>
      </c>
    </row>
    <row r="1284" spans="1:2" x14ac:dyDescent="0.35">
      <c r="A1284" s="10">
        <v>2016</v>
      </c>
      <c r="B1284" s="8" t="s">
        <v>22</v>
      </c>
    </row>
    <row r="1285" spans="1:2" x14ac:dyDescent="0.35">
      <c r="A1285" s="9">
        <v>2016</v>
      </c>
      <c r="B1285" s="7" t="s">
        <v>1369</v>
      </c>
    </row>
    <row r="1286" spans="1:2" x14ac:dyDescent="0.35">
      <c r="A1286" s="9">
        <v>2016</v>
      </c>
      <c r="B1286" s="7" t="s">
        <v>2416</v>
      </c>
    </row>
    <row r="1287" spans="1:2" x14ac:dyDescent="0.35">
      <c r="A1287" s="10">
        <v>2016</v>
      </c>
      <c r="B1287" s="8" t="s">
        <v>1330</v>
      </c>
    </row>
    <row r="1288" spans="1:2" x14ac:dyDescent="0.35">
      <c r="A1288" s="9">
        <v>2016</v>
      </c>
      <c r="B1288" s="7" t="s">
        <v>1840</v>
      </c>
    </row>
    <row r="1289" spans="1:2" x14ac:dyDescent="0.35">
      <c r="A1289" s="10">
        <v>2016</v>
      </c>
      <c r="B1289" s="8" t="s">
        <v>291</v>
      </c>
    </row>
    <row r="1290" spans="1:2" x14ac:dyDescent="0.35">
      <c r="A1290" s="10">
        <v>2016</v>
      </c>
      <c r="B1290" s="8" t="s">
        <v>977</v>
      </c>
    </row>
    <row r="1291" spans="1:2" x14ac:dyDescent="0.35">
      <c r="A1291" s="9">
        <v>2016</v>
      </c>
      <c r="B1291" s="7" t="s">
        <v>1826</v>
      </c>
    </row>
    <row r="1292" spans="1:2" x14ac:dyDescent="0.35">
      <c r="A1292" s="9">
        <v>2016</v>
      </c>
      <c r="B1292" s="7" t="s">
        <v>760</v>
      </c>
    </row>
    <row r="1293" spans="1:2" x14ac:dyDescent="0.35">
      <c r="A1293" s="10">
        <v>2016</v>
      </c>
      <c r="B1293" s="8" t="s">
        <v>2253</v>
      </c>
    </row>
    <row r="1294" spans="1:2" x14ac:dyDescent="0.35">
      <c r="A1294" s="9">
        <v>2016</v>
      </c>
      <c r="B1294" s="7" t="s">
        <v>525</v>
      </c>
    </row>
    <row r="1295" spans="1:2" x14ac:dyDescent="0.35">
      <c r="A1295" s="9">
        <v>2016</v>
      </c>
      <c r="B1295" s="7" t="s">
        <v>2124</v>
      </c>
    </row>
    <row r="1296" spans="1:2" x14ac:dyDescent="0.35">
      <c r="A1296" s="10">
        <v>2016</v>
      </c>
      <c r="B1296" s="8" t="s">
        <v>1663</v>
      </c>
    </row>
    <row r="1297" spans="1:2" x14ac:dyDescent="0.35">
      <c r="A1297" s="9">
        <v>2016</v>
      </c>
      <c r="B1297" s="7" t="s">
        <v>2463</v>
      </c>
    </row>
    <row r="1298" spans="1:2" x14ac:dyDescent="0.35">
      <c r="A1298" s="9">
        <v>2016</v>
      </c>
      <c r="B1298" s="7" t="s">
        <v>119</v>
      </c>
    </row>
    <row r="1299" spans="1:2" x14ac:dyDescent="0.35">
      <c r="A1299" s="9">
        <v>2016</v>
      </c>
      <c r="B1299" s="7" t="s">
        <v>1463</v>
      </c>
    </row>
    <row r="1300" spans="1:2" x14ac:dyDescent="0.35">
      <c r="A1300" s="10">
        <v>2016</v>
      </c>
      <c r="B1300" s="8" t="s">
        <v>1541</v>
      </c>
    </row>
    <row r="1301" spans="1:2" x14ac:dyDescent="0.35">
      <c r="A1301" s="9">
        <v>2016</v>
      </c>
      <c r="B1301" s="7" t="s">
        <v>1446</v>
      </c>
    </row>
    <row r="1302" spans="1:2" x14ac:dyDescent="0.35">
      <c r="A1302" s="9">
        <v>2016</v>
      </c>
      <c r="B1302" s="7" t="s">
        <v>578</v>
      </c>
    </row>
    <row r="1303" spans="1:2" x14ac:dyDescent="0.35">
      <c r="A1303" s="9">
        <v>2016</v>
      </c>
      <c r="B1303" s="7" t="s">
        <v>1122</v>
      </c>
    </row>
    <row r="1304" spans="1:2" x14ac:dyDescent="0.35">
      <c r="A1304" s="10">
        <v>2016</v>
      </c>
      <c r="B1304" s="8" t="s">
        <v>372</v>
      </c>
    </row>
    <row r="1305" spans="1:2" x14ac:dyDescent="0.35">
      <c r="A1305" s="10">
        <v>2016</v>
      </c>
      <c r="B1305" s="8" t="s">
        <v>1074</v>
      </c>
    </row>
    <row r="1306" spans="1:2" x14ac:dyDescent="0.35">
      <c r="A1306" s="9">
        <v>2016</v>
      </c>
      <c r="B1306" s="7" t="s">
        <v>1474</v>
      </c>
    </row>
    <row r="1307" spans="1:2" x14ac:dyDescent="0.35">
      <c r="A1307" s="10">
        <v>2016</v>
      </c>
      <c r="B1307" s="8" t="s">
        <v>2071</v>
      </c>
    </row>
    <row r="1308" spans="1:2" x14ac:dyDescent="0.35">
      <c r="A1308" s="9">
        <v>2016</v>
      </c>
      <c r="B1308" s="7" t="s">
        <v>227</v>
      </c>
    </row>
    <row r="1309" spans="1:2" x14ac:dyDescent="0.35">
      <c r="A1309" s="10">
        <v>2016</v>
      </c>
      <c r="B1309" s="8" t="s">
        <v>774</v>
      </c>
    </row>
    <row r="1310" spans="1:2" x14ac:dyDescent="0.35">
      <c r="A1310" s="9">
        <v>2016</v>
      </c>
      <c r="B1310" s="7" t="s">
        <v>2466</v>
      </c>
    </row>
    <row r="1311" spans="1:2" x14ac:dyDescent="0.35">
      <c r="A1311" s="9">
        <v>2016</v>
      </c>
      <c r="B1311" s="7" t="s">
        <v>1186</v>
      </c>
    </row>
    <row r="1312" spans="1:2" x14ac:dyDescent="0.35">
      <c r="A1312" s="10">
        <v>2016</v>
      </c>
      <c r="B1312" s="8" t="s">
        <v>1625</v>
      </c>
    </row>
    <row r="1313" spans="1:2" x14ac:dyDescent="0.35">
      <c r="A1313" s="9">
        <v>2016</v>
      </c>
      <c r="B1313" s="7" t="s">
        <v>2011</v>
      </c>
    </row>
    <row r="1314" spans="1:2" x14ac:dyDescent="0.35">
      <c r="A1314" s="10">
        <v>2016</v>
      </c>
      <c r="B1314" s="8" t="s">
        <v>558</v>
      </c>
    </row>
    <row r="1315" spans="1:2" x14ac:dyDescent="0.35">
      <c r="A1315" s="9">
        <v>2016</v>
      </c>
      <c r="B1315" s="7" t="s">
        <v>1254</v>
      </c>
    </row>
    <row r="1316" spans="1:2" x14ac:dyDescent="0.35">
      <c r="A1316" s="10">
        <v>2016</v>
      </c>
      <c r="B1316" s="8" t="s">
        <v>1414</v>
      </c>
    </row>
    <row r="1317" spans="1:2" x14ac:dyDescent="0.35">
      <c r="A1317" s="10">
        <v>2016</v>
      </c>
      <c r="B1317" s="8" t="s">
        <v>1151</v>
      </c>
    </row>
    <row r="1318" spans="1:2" x14ac:dyDescent="0.35">
      <c r="A1318" s="10">
        <v>2016</v>
      </c>
      <c r="B1318" s="8" t="s">
        <v>2265</v>
      </c>
    </row>
    <row r="1319" spans="1:2" x14ac:dyDescent="0.35">
      <c r="A1319" s="9">
        <v>2016</v>
      </c>
      <c r="B1319" s="7" t="s">
        <v>1359</v>
      </c>
    </row>
    <row r="1320" spans="1:2" x14ac:dyDescent="0.35">
      <c r="A1320" s="10">
        <v>2016</v>
      </c>
      <c r="B1320" s="8" t="s">
        <v>907</v>
      </c>
    </row>
    <row r="1321" spans="1:2" x14ac:dyDescent="0.35">
      <c r="A1321" s="9">
        <v>2016</v>
      </c>
      <c r="B1321" s="7" t="s">
        <v>389</v>
      </c>
    </row>
    <row r="1322" spans="1:2" x14ac:dyDescent="0.35">
      <c r="A1322" s="9">
        <v>2016</v>
      </c>
      <c r="B1322" s="7" t="s">
        <v>1968</v>
      </c>
    </row>
    <row r="1323" spans="1:2" x14ac:dyDescent="0.35">
      <c r="A1323" s="9">
        <v>2016</v>
      </c>
      <c r="B1323" s="7" t="s">
        <v>107</v>
      </c>
    </row>
    <row r="1324" spans="1:2" x14ac:dyDescent="0.35">
      <c r="A1324" s="9">
        <v>2016</v>
      </c>
      <c r="B1324" s="7" t="s">
        <v>589</v>
      </c>
    </row>
    <row r="1325" spans="1:2" x14ac:dyDescent="0.35">
      <c r="A1325" s="10">
        <v>2016</v>
      </c>
      <c r="B1325" s="8" t="s">
        <v>1033</v>
      </c>
    </row>
    <row r="1326" spans="1:2" x14ac:dyDescent="0.35">
      <c r="A1326" s="9">
        <v>2016</v>
      </c>
      <c r="B1326" s="7" t="s">
        <v>32</v>
      </c>
    </row>
    <row r="1327" spans="1:2" x14ac:dyDescent="0.35">
      <c r="A1327" s="10">
        <v>2016</v>
      </c>
      <c r="B1327" s="8" t="s">
        <v>2472</v>
      </c>
    </row>
    <row r="1328" spans="1:2" x14ac:dyDescent="0.35">
      <c r="A1328" s="10">
        <v>2016</v>
      </c>
      <c r="B1328" s="8" t="s">
        <v>208</v>
      </c>
    </row>
    <row r="1329" spans="1:2" x14ac:dyDescent="0.35">
      <c r="A1329" s="10">
        <v>2016</v>
      </c>
      <c r="B1329" s="8" t="s">
        <v>1744</v>
      </c>
    </row>
    <row r="1330" spans="1:2" x14ac:dyDescent="0.35">
      <c r="A1330" s="9">
        <v>2016</v>
      </c>
      <c r="B1330" s="7" t="s">
        <v>791</v>
      </c>
    </row>
    <row r="1331" spans="1:2" x14ac:dyDescent="0.35">
      <c r="A1331" s="9">
        <v>2016</v>
      </c>
      <c r="B1331" s="7" t="s">
        <v>83</v>
      </c>
    </row>
    <row r="1332" spans="1:2" x14ac:dyDescent="0.35">
      <c r="A1332" s="10">
        <v>2016</v>
      </c>
      <c r="B1332" s="8" t="s">
        <v>2474</v>
      </c>
    </row>
    <row r="1333" spans="1:2" x14ac:dyDescent="0.35">
      <c r="A1333" s="10">
        <v>2016</v>
      </c>
      <c r="B1333" s="8" t="s">
        <v>1035</v>
      </c>
    </row>
    <row r="1334" spans="1:2" x14ac:dyDescent="0.35">
      <c r="A1334" s="9">
        <v>2016</v>
      </c>
      <c r="B1334" s="7" t="s">
        <v>1760</v>
      </c>
    </row>
    <row r="1335" spans="1:2" x14ac:dyDescent="0.35">
      <c r="A1335" s="9">
        <v>2016</v>
      </c>
      <c r="B1335" s="7" t="s">
        <v>1507</v>
      </c>
    </row>
    <row r="1336" spans="1:2" x14ac:dyDescent="0.35">
      <c r="A1336" s="9">
        <v>2016</v>
      </c>
      <c r="B1336" s="7" t="s">
        <v>1766</v>
      </c>
    </row>
    <row r="1337" spans="1:2" x14ac:dyDescent="0.35">
      <c r="A1337" s="9">
        <v>2016</v>
      </c>
      <c r="B1337" s="7" t="s">
        <v>1183</v>
      </c>
    </row>
    <row r="1338" spans="1:2" x14ac:dyDescent="0.35">
      <c r="A1338" s="9">
        <v>2016</v>
      </c>
      <c r="B1338" s="7" t="s">
        <v>215</v>
      </c>
    </row>
    <row r="1339" spans="1:2" x14ac:dyDescent="0.35">
      <c r="A1339" s="10">
        <v>2016</v>
      </c>
      <c r="B1339" s="8" t="s">
        <v>702</v>
      </c>
    </row>
    <row r="1340" spans="1:2" x14ac:dyDescent="0.35">
      <c r="A1340" s="9">
        <v>2016</v>
      </c>
      <c r="B1340" s="7" t="s">
        <v>917</v>
      </c>
    </row>
    <row r="1341" spans="1:2" x14ac:dyDescent="0.35">
      <c r="A1341" s="10">
        <v>2016</v>
      </c>
      <c r="B1341" s="8" t="s">
        <v>512</v>
      </c>
    </row>
    <row r="1342" spans="1:2" x14ac:dyDescent="0.35">
      <c r="A1342" s="9">
        <v>2016</v>
      </c>
      <c r="B1342" s="7" t="s">
        <v>2079</v>
      </c>
    </row>
    <row r="1343" spans="1:2" x14ac:dyDescent="0.35">
      <c r="A1343" s="9">
        <v>2016</v>
      </c>
      <c r="B1343" s="7" t="s">
        <v>492</v>
      </c>
    </row>
    <row r="1344" spans="1:2" x14ac:dyDescent="0.35">
      <c r="A1344" s="10">
        <v>2016</v>
      </c>
      <c r="B1344" s="8" t="s">
        <v>1638</v>
      </c>
    </row>
    <row r="1345" spans="1:2" x14ac:dyDescent="0.35">
      <c r="A1345" s="9">
        <v>2016</v>
      </c>
      <c r="B1345" s="7" t="s">
        <v>407</v>
      </c>
    </row>
    <row r="1346" spans="1:2" x14ac:dyDescent="0.35">
      <c r="A1346" s="10">
        <v>2016</v>
      </c>
      <c r="B1346" s="8" t="s">
        <v>1828</v>
      </c>
    </row>
    <row r="1347" spans="1:2" x14ac:dyDescent="0.35">
      <c r="A1347" s="9">
        <v>2016</v>
      </c>
      <c r="B1347" s="7" t="s">
        <v>1417</v>
      </c>
    </row>
    <row r="1348" spans="1:2" x14ac:dyDescent="0.35">
      <c r="A1348" s="10">
        <v>2016</v>
      </c>
      <c r="B1348" s="8" t="s">
        <v>307</v>
      </c>
    </row>
    <row r="1349" spans="1:2" x14ac:dyDescent="0.35">
      <c r="A1349" s="10">
        <v>2016</v>
      </c>
      <c r="B1349" s="8" t="s">
        <v>1617</v>
      </c>
    </row>
    <row r="1350" spans="1:2" x14ac:dyDescent="0.35">
      <c r="A1350" s="10">
        <v>2016</v>
      </c>
      <c r="B1350" s="8" t="s">
        <v>1263</v>
      </c>
    </row>
    <row r="1351" spans="1:2" x14ac:dyDescent="0.35">
      <c r="A1351" s="10">
        <v>2016</v>
      </c>
      <c r="B1351" s="8" t="s">
        <v>1494</v>
      </c>
    </row>
    <row r="1352" spans="1:2" x14ac:dyDescent="0.35">
      <c r="A1352" s="10">
        <v>2016</v>
      </c>
      <c r="B1352" s="8" t="s">
        <v>655</v>
      </c>
    </row>
    <row r="1353" spans="1:2" x14ac:dyDescent="0.35">
      <c r="A1353" s="9">
        <v>2016</v>
      </c>
      <c r="B1353" s="7" t="s">
        <v>293</v>
      </c>
    </row>
    <row r="1354" spans="1:2" x14ac:dyDescent="0.35">
      <c r="A1354" s="10">
        <v>2016</v>
      </c>
      <c r="B1354" s="8" t="s">
        <v>1946</v>
      </c>
    </row>
    <row r="1355" spans="1:2" x14ac:dyDescent="0.35">
      <c r="A1355" s="9">
        <v>2016</v>
      </c>
      <c r="B1355" s="7" t="s">
        <v>2482</v>
      </c>
    </row>
    <row r="1356" spans="1:2" x14ac:dyDescent="0.35">
      <c r="A1356" s="9">
        <v>2016</v>
      </c>
      <c r="B1356" s="7" t="s">
        <v>722</v>
      </c>
    </row>
    <row r="1357" spans="1:2" x14ac:dyDescent="0.35">
      <c r="A1357" s="9">
        <v>2016</v>
      </c>
      <c r="B1357" s="7" t="s">
        <v>285</v>
      </c>
    </row>
    <row r="1358" spans="1:2" x14ac:dyDescent="0.35">
      <c r="A1358" s="9">
        <v>2016</v>
      </c>
      <c r="B1358" s="7" t="s">
        <v>1719</v>
      </c>
    </row>
    <row r="1359" spans="1:2" x14ac:dyDescent="0.35">
      <c r="A1359" s="9">
        <v>2016</v>
      </c>
      <c r="B1359" s="7" t="s">
        <v>334</v>
      </c>
    </row>
    <row r="1360" spans="1:2" x14ac:dyDescent="0.35">
      <c r="A1360" s="10">
        <v>2016</v>
      </c>
      <c r="B1360" s="8" t="s">
        <v>72</v>
      </c>
    </row>
    <row r="1361" spans="1:2" x14ac:dyDescent="0.35">
      <c r="A1361" s="9">
        <v>2016</v>
      </c>
      <c r="B1361" s="7" t="s">
        <v>1423</v>
      </c>
    </row>
    <row r="1362" spans="1:2" x14ac:dyDescent="0.35">
      <c r="A1362" s="9">
        <v>2016</v>
      </c>
      <c r="B1362" s="7" t="s">
        <v>295</v>
      </c>
    </row>
    <row r="1363" spans="1:2" x14ac:dyDescent="0.35">
      <c r="A1363" s="9">
        <v>2016</v>
      </c>
      <c r="B1363" s="7" t="s">
        <v>1677</v>
      </c>
    </row>
    <row r="1364" spans="1:2" x14ac:dyDescent="0.35">
      <c r="A1364" s="10">
        <v>2016</v>
      </c>
      <c r="B1364" s="8" t="s">
        <v>953</v>
      </c>
    </row>
    <row r="1365" spans="1:2" x14ac:dyDescent="0.35">
      <c r="A1365" s="9">
        <v>2016</v>
      </c>
      <c r="B1365" s="7" t="s">
        <v>122</v>
      </c>
    </row>
    <row r="1366" spans="1:2" x14ac:dyDescent="0.35">
      <c r="A1366" s="10">
        <v>2016</v>
      </c>
      <c r="B1366" s="8" t="s">
        <v>2486</v>
      </c>
    </row>
    <row r="1367" spans="1:2" x14ac:dyDescent="0.35">
      <c r="A1367" s="9">
        <v>2016</v>
      </c>
      <c r="B1367" s="7" t="s">
        <v>769</v>
      </c>
    </row>
    <row r="1368" spans="1:2" x14ac:dyDescent="0.35">
      <c r="A1368" s="9">
        <v>2016</v>
      </c>
      <c r="B1368" s="7" t="s">
        <v>2094</v>
      </c>
    </row>
    <row r="1369" spans="1:2" x14ac:dyDescent="0.35">
      <c r="A1369" s="10">
        <v>2016</v>
      </c>
      <c r="B1369" s="8" t="s">
        <v>1547</v>
      </c>
    </row>
    <row r="1370" spans="1:2" x14ac:dyDescent="0.35">
      <c r="A1370" s="9">
        <v>2016</v>
      </c>
      <c r="B1370" s="7" t="s">
        <v>1152</v>
      </c>
    </row>
    <row r="1371" spans="1:2" x14ac:dyDescent="0.35">
      <c r="A1371" s="10">
        <v>2016</v>
      </c>
      <c r="B1371" s="8" t="s">
        <v>615</v>
      </c>
    </row>
    <row r="1372" spans="1:2" x14ac:dyDescent="0.35">
      <c r="A1372" s="9">
        <v>2016</v>
      </c>
      <c r="B1372" s="7" t="s">
        <v>778</v>
      </c>
    </row>
    <row r="1373" spans="1:2" x14ac:dyDescent="0.35">
      <c r="A1373" s="10">
        <v>2016</v>
      </c>
      <c r="B1373" s="8" t="s">
        <v>1593</v>
      </c>
    </row>
    <row r="1374" spans="1:2" x14ac:dyDescent="0.35">
      <c r="A1374" s="9">
        <v>2016</v>
      </c>
      <c r="B1374" s="7" t="s">
        <v>1288</v>
      </c>
    </row>
    <row r="1375" spans="1:2" x14ac:dyDescent="0.35">
      <c r="A1375" s="10">
        <v>2016</v>
      </c>
      <c r="B1375" s="8" t="s">
        <v>1111</v>
      </c>
    </row>
    <row r="1376" spans="1:2" x14ac:dyDescent="0.35">
      <c r="A1376" s="9">
        <v>2016</v>
      </c>
      <c r="B1376" s="7" t="s">
        <v>2496</v>
      </c>
    </row>
    <row r="1377" spans="1:2" x14ac:dyDescent="0.35">
      <c r="A1377" s="9">
        <v>2016</v>
      </c>
      <c r="B1377" s="7" t="s">
        <v>1610</v>
      </c>
    </row>
    <row r="1378" spans="1:2" x14ac:dyDescent="0.35">
      <c r="A1378" s="9">
        <v>2016</v>
      </c>
      <c r="B1378" s="7" t="s">
        <v>1368</v>
      </c>
    </row>
    <row r="1379" spans="1:2" x14ac:dyDescent="0.35">
      <c r="A1379" s="10">
        <v>2016</v>
      </c>
      <c r="B1379" s="8" t="s">
        <v>1892</v>
      </c>
    </row>
    <row r="1380" spans="1:2" x14ac:dyDescent="0.35">
      <c r="A1380" s="10">
        <v>2016</v>
      </c>
      <c r="B1380" s="8" t="s">
        <v>422</v>
      </c>
    </row>
    <row r="1381" spans="1:2" x14ac:dyDescent="0.35">
      <c r="A1381" s="10">
        <v>2016</v>
      </c>
      <c r="B1381" s="8" t="s">
        <v>405</v>
      </c>
    </row>
    <row r="1382" spans="1:2" x14ac:dyDescent="0.35">
      <c r="A1382" s="10">
        <v>2016</v>
      </c>
      <c r="B1382" s="8" t="s">
        <v>1339</v>
      </c>
    </row>
    <row r="1383" spans="1:2" x14ac:dyDescent="0.35">
      <c r="A1383" s="9">
        <v>2016</v>
      </c>
      <c r="B1383" s="7" t="s">
        <v>1443</v>
      </c>
    </row>
    <row r="1384" spans="1:2" x14ac:dyDescent="0.35">
      <c r="A1384" s="10">
        <v>2016</v>
      </c>
      <c r="B1384" s="8" t="s">
        <v>2498</v>
      </c>
    </row>
    <row r="1385" spans="1:2" x14ac:dyDescent="0.35">
      <c r="A1385" s="9">
        <v>2016</v>
      </c>
      <c r="B1385" s="7" t="s">
        <v>2385</v>
      </c>
    </row>
    <row r="1386" spans="1:2" x14ac:dyDescent="0.35">
      <c r="A1386" s="9">
        <v>2016</v>
      </c>
      <c r="B1386" s="7" t="s">
        <v>77</v>
      </c>
    </row>
    <row r="1387" spans="1:2" x14ac:dyDescent="0.35">
      <c r="A1387" s="9">
        <v>2016</v>
      </c>
      <c r="B1387" s="7" t="s">
        <v>875</v>
      </c>
    </row>
    <row r="1388" spans="1:2" x14ac:dyDescent="0.35">
      <c r="A1388" s="9">
        <v>2016</v>
      </c>
      <c r="B1388" s="7" t="s">
        <v>813</v>
      </c>
    </row>
    <row r="1389" spans="1:2" x14ac:dyDescent="0.35">
      <c r="A1389" s="10">
        <v>2016</v>
      </c>
      <c r="B1389" s="8" t="s">
        <v>2107</v>
      </c>
    </row>
    <row r="1390" spans="1:2" x14ac:dyDescent="0.35">
      <c r="A1390" s="9">
        <v>2016</v>
      </c>
      <c r="B1390" s="7" t="s">
        <v>2383</v>
      </c>
    </row>
    <row r="1391" spans="1:2" x14ac:dyDescent="0.35">
      <c r="A1391" s="9">
        <v>2016</v>
      </c>
      <c r="B1391" s="7" t="s">
        <v>2222</v>
      </c>
    </row>
    <row r="1392" spans="1:2" x14ac:dyDescent="0.35">
      <c r="A1392" s="10">
        <v>2016</v>
      </c>
      <c r="B1392" s="8" t="s">
        <v>965</v>
      </c>
    </row>
    <row r="1393" spans="1:2" x14ac:dyDescent="0.35">
      <c r="A1393" s="9">
        <v>2016</v>
      </c>
      <c r="B1393" s="7" t="s">
        <v>2501</v>
      </c>
    </row>
    <row r="1394" spans="1:2" x14ac:dyDescent="0.35">
      <c r="A1394" s="10">
        <v>2016</v>
      </c>
      <c r="B1394" s="8" t="s">
        <v>1004</v>
      </c>
    </row>
    <row r="1395" spans="1:2" x14ac:dyDescent="0.35">
      <c r="A1395" s="10">
        <v>2016</v>
      </c>
      <c r="B1395" s="8" t="s">
        <v>1748</v>
      </c>
    </row>
    <row r="1396" spans="1:2" x14ac:dyDescent="0.35">
      <c r="A1396" s="10">
        <v>2016</v>
      </c>
      <c r="B1396" s="8" t="s">
        <v>665</v>
      </c>
    </row>
    <row r="1397" spans="1:2" x14ac:dyDescent="0.35">
      <c r="A1397" s="10">
        <v>2016</v>
      </c>
      <c r="B1397" s="8" t="s">
        <v>2503</v>
      </c>
    </row>
    <row r="1398" spans="1:2" x14ac:dyDescent="0.35">
      <c r="A1398" s="9">
        <v>2016</v>
      </c>
      <c r="B1398" s="7" t="s">
        <v>537</v>
      </c>
    </row>
    <row r="1399" spans="1:2" x14ac:dyDescent="0.35">
      <c r="A1399" s="9">
        <v>2016</v>
      </c>
      <c r="B1399" s="7" t="s">
        <v>2242</v>
      </c>
    </row>
    <row r="1400" spans="1:2" x14ac:dyDescent="0.35">
      <c r="A1400" s="9">
        <v>2016</v>
      </c>
      <c r="B1400" s="7" t="s">
        <v>2504</v>
      </c>
    </row>
    <row r="1401" spans="1:2" x14ac:dyDescent="0.35">
      <c r="A1401" s="9">
        <v>2016</v>
      </c>
      <c r="B1401" s="7" t="s">
        <v>672</v>
      </c>
    </row>
    <row r="1402" spans="1:2" x14ac:dyDescent="0.35">
      <c r="A1402" s="10">
        <v>2016</v>
      </c>
      <c r="B1402" s="8" t="s">
        <v>1361</v>
      </c>
    </row>
    <row r="1403" spans="1:2" x14ac:dyDescent="0.35">
      <c r="A1403" s="9">
        <v>2016</v>
      </c>
      <c r="B1403" s="7" t="s">
        <v>789</v>
      </c>
    </row>
    <row r="1404" spans="1:2" x14ac:dyDescent="0.35">
      <c r="A1404" s="9">
        <v>2016</v>
      </c>
      <c r="B1404" s="7" t="s">
        <v>2507</v>
      </c>
    </row>
    <row r="1405" spans="1:2" x14ac:dyDescent="0.35">
      <c r="A1405" s="9">
        <v>2016</v>
      </c>
      <c r="B1405" s="7" t="s">
        <v>69</v>
      </c>
    </row>
    <row r="1406" spans="1:2" x14ac:dyDescent="0.35">
      <c r="A1406" s="10">
        <v>2016</v>
      </c>
      <c r="B1406" s="8" t="s">
        <v>734</v>
      </c>
    </row>
    <row r="1407" spans="1:2" x14ac:dyDescent="0.35">
      <c r="A1407" s="9">
        <v>2016</v>
      </c>
      <c r="B1407" s="7" t="s">
        <v>1378</v>
      </c>
    </row>
    <row r="1408" spans="1:2" x14ac:dyDescent="0.35">
      <c r="A1408" s="9">
        <v>2016</v>
      </c>
      <c r="B1408" s="7" t="s">
        <v>1303</v>
      </c>
    </row>
    <row r="1409" spans="1:2" x14ac:dyDescent="0.35">
      <c r="A1409" s="10">
        <v>2016</v>
      </c>
      <c r="B1409" s="8" t="s">
        <v>1885</v>
      </c>
    </row>
    <row r="1410" spans="1:2" x14ac:dyDescent="0.35">
      <c r="A1410" s="9">
        <v>2016</v>
      </c>
      <c r="B1410" s="7" t="s">
        <v>2510</v>
      </c>
    </row>
    <row r="1411" spans="1:2" x14ac:dyDescent="0.35">
      <c r="A1411" s="9">
        <v>2016</v>
      </c>
      <c r="B1411" s="7" t="s">
        <v>2174</v>
      </c>
    </row>
    <row r="1412" spans="1:2" x14ac:dyDescent="0.35">
      <c r="A1412" s="9">
        <v>2016</v>
      </c>
      <c r="B1412" s="7" t="s">
        <v>1104</v>
      </c>
    </row>
    <row r="1413" spans="1:2" x14ac:dyDescent="0.35">
      <c r="A1413" s="10">
        <v>2016</v>
      </c>
      <c r="B1413" s="8" t="s">
        <v>583</v>
      </c>
    </row>
    <row r="1414" spans="1:2" x14ac:dyDescent="0.35">
      <c r="A1414" s="9">
        <v>2016</v>
      </c>
      <c r="B1414" s="7" t="s">
        <v>256</v>
      </c>
    </row>
    <row r="1415" spans="1:2" x14ac:dyDescent="0.35">
      <c r="A1415" s="10">
        <v>2016</v>
      </c>
      <c r="B1415" s="8" t="s">
        <v>1077</v>
      </c>
    </row>
    <row r="1416" spans="1:2" x14ac:dyDescent="0.35">
      <c r="A1416" s="9">
        <v>2016</v>
      </c>
      <c r="B1416" s="7" t="s">
        <v>1067</v>
      </c>
    </row>
    <row r="1417" spans="1:2" x14ac:dyDescent="0.35">
      <c r="A1417" s="10">
        <v>2016</v>
      </c>
      <c r="B1417" s="8" t="s">
        <v>1966</v>
      </c>
    </row>
    <row r="1418" spans="1:2" x14ac:dyDescent="0.35">
      <c r="A1418" s="10">
        <v>2016</v>
      </c>
      <c r="B1418" s="8" t="s">
        <v>533</v>
      </c>
    </row>
    <row r="1419" spans="1:2" x14ac:dyDescent="0.35">
      <c r="A1419" s="9">
        <v>2016</v>
      </c>
      <c r="B1419" s="7" t="s">
        <v>1070</v>
      </c>
    </row>
    <row r="1420" spans="1:2" x14ac:dyDescent="0.35">
      <c r="A1420" s="9">
        <v>2016</v>
      </c>
      <c r="B1420" s="7" t="s">
        <v>1392</v>
      </c>
    </row>
    <row r="1421" spans="1:2" x14ac:dyDescent="0.35">
      <c r="A1421" s="10">
        <v>2016</v>
      </c>
      <c r="B1421" s="8" t="s">
        <v>2518</v>
      </c>
    </row>
    <row r="1422" spans="1:2" x14ac:dyDescent="0.35">
      <c r="A1422" s="9">
        <v>2016</v>
      </c>
      <c r="B1422" s="7" t="s">
        <v>983</v>
      </c>
    </row>
    <row r="1423" spans="1:2" x14ac:dyDescent="0.35">
      <c r="A1423" s="10">
        <v>2016</v>
      </c>
      <c r="B1423" s="8" t="s">
        <v>1383</v>
      </c>
    </row>
    <row r="1424" spans="1:2" x14ac:dyDescent="0.35">
      <c r="A1424" s="10">
        <v>2016</v>
      </c>
      <c r="B1424" s="8" t="s">
        <v>677</v>
      </c>
    </row>
    <row r="1425" spans="1:2" x14ac:dyDescent="0.35">
      <c r="A1425" s="10">
        <v>2016</v>
      </c>
      <c r="B1425" s="8" t="s">
        <v>992</v>
      </c>
    </row>
    <row r="1426" spans="1:2" x14ac:dyDescent="0.35">
      <c r="A1426" s="10">
        <v>2016</v>
      </c>
      <c r="B1426" s="8" t="s">
        <v>1778</v>
      </c>
    </row>
    <row r="1427" spans="1:2" x14ac:dyDescent="0.35">
      <c r="A1427" s="9">
        <v>2016</v>
      </c>
      <c r="B1427" s="7" t="s">
        <v>1657</v>
      </c>
    </row>
    <row r="1428" spans="1:2" x14ac:dyDescent="0.35">
      <c r="A1428" s="10">
        <v>2016</v>
      </c>
      <c r="B1428" s="8" t="s">
        <v>1568</v>
      </c>
    </row>
    <row r="1429" spans="1:2" x14ac:dyDescent="0.35">
      <c r="A1429" s="9">
        <v>2016</v>
      </c>
      <c r="B1429" s="7" t="s">
        <v>628</v>
      </c>
    </row>
    <row r="1430" spans="1:2" x14ac:dyDescent="0.35">
      <c r="A1430" s="10">
        <v>2016</v>
      </c>
      <c r="B1430" s="8" t="s">
        <v>1371</v>
      </c>
    </row>
    <row r="1431" spans="1:2" x14ac:dyDescent="0.35">
      <c r="A1431" s="9">
        <v>2016</v>
      </c>
      <c r="B1431" s="7" t="s">
        <v>9</v>
      </c>
    </row>
    <row r="1432" spans="1:2" x14ac:dyDescent="0.35">
      <c r="A1432" s="10">
        <v>2016</v>
      </c>
      <c r="B1432" s="8" t="s">
        <v>204</v>
      </c>
    </row>
    <row r="1433" spans="1:2" x14ac:dyDescent="0.35">
      <c r="A1433" s="9">
        <v>2016</v>
      </c>
      <c r="B1433" s="7" t="s">
        <v>2411</v>
      </c>
    </row>
    <row r="1434" spans="1:2" x14ac:dyDescent="0.35">
      <c r="A1434" s="10">
        <v>2016</v>
      </c>
      <c r="B1434" s="8" t="s">
        <v>1426</v>
      </c>
    </row>
    <row r="1435" spans="1:2" x14ac:dyDescent="0.35">
      <c r="A1435" s="9">
        <v>2016</v>
      </c>
      <c r="B1435" s="7" t="s">
        <v>193</v>
      </c>
    </row>
    <row r="1436" spans="1:2" x14ac:dyDescent="0.35">
      <c r="A1436" s="9">
        <v>2016</v>
      </c>
      <c r="B1436" s="7" t="s">
        <v>468</v>
      </c>
    </row>
    <row r="1437" spans="1:2" x14ac:dyDescent="0.35">
      <c r="A1437" s="9">
        <v>2016</v>
      </c>
      <c r="B1437" s="7" t="s">
        <v>1005</v>
      </c>
    </row>
    <row r="1438" spans="1:2" x14ac:dyDescent="0.35">
      <c r="A1438" s="10">
        <v>2016</v>
      </c>
      <c r="B1438" s="8" t="s">
        <v>1286</v>
      </c>
    </row>
    <row r="1439" spans="1:2" x14ac:dyDescent="0.35">
      <c r="A1439" s="10">
        <v>2016</v>
      </c>
      <c r="B1439" s="8" t="s">
        <v>732</v>
      </c>
    </row>
    <row r="1440" spans="1:2" x14ac:dyDescent="0.35">
      <c r="A1440" s="9">
        <v>2016</v>
      </c>
      <c r="B1440" s="7" t="s">
        <v>314</v>
      </c>
    </row>
    <row r="1441" spans="1:2" x14ac:dyDescent="0.35">
      <c r="A1441" s="10">
        <v>2016</v>
      </c>
      <c r="B1441" s="8" t="s">
        <v>1517</v>
      </c>
    </row>
    <row r="1442" spans="1:2" x14ac:dyDescent="0.35">
      <c r="A1442" s="10">
        <v>2016</v>
      </c>
      <c r="B1442" s="8" t="s">
        <v>443</v>
      </c>
    </row>
    <row r="1443" spans="1:2" x14ac:dyDescent="0.35">
      <c r="A1443" s="9">
        <v>2016</v>
      </c>
      <c r="B1443" s="7" t="s">
        <v>1652</v>
      </c>
    </row>
    <row r="1444" spans="1:2" x14ac:dyDescent="0.35">
      <c r="A1444" s="10">
        <v>2016</v>
      </c>
      <c r="B1444" s="8" t="s">
        <v>212</v>
      </c>
    </row>
    <row r="1445" spans="1:2" x14ac:dyDescent="0.35">
      <c r="A1445" s="9">
        <v>2016</v>
      </c>
      <c r="B1445" s="7" t="s">
        <v>319</v>
      </c>
    </row>
    <row r="1446" spans="1:2" x14ac:dyDescent="0.35">
      <c r="A1446" s="10">
        <v>2016</v>
      </c>
      <c r="B1446" s="8" t="s">
        <v>2526</v>
      </c>
    </row>
    <row r="1447" spans="1:2" x14ac:dyDescent="0.35">
      <c r="A1447" s="10">
        <v>2016</v>
      </c>
      <c r="B1447" s="8" t="s">
        <v>1771</v>
      </c>
    </row>
    <row r="1448" spans="1:2" x14ac:dyDescent="0.35">
      <c r="A1448" s="10">
        <v>2016</v>
      </c>
      <c r="B1448" s="8" t="s">
        <v>1466</v>
      </c>
    </row>
    <row r="1449" spans="1:2" x14ac:dyDescent="0.35">
      <c r="A1449" s="9">
        <v>2016</v>
      </c>
      <c r="B1449" s="7" t="s">
        <v>1405</v>
      </c>
    </row>
    <row r="1450" spans="1:2" x14ac:dyDescent="0.35">
      <c r="A1450" s="10">
        <v>2016</v>
      </c>
      <c r="B1450" s="8" t="s">
        <v>1012</v>
      </c>
    </row>
    <row r="1451" spans="1:2" x14ac:dyDescent="0.35">
      <c r="A1451" s="9">
        <v>2016</v>
      </c>
      <c r="B1451" s="7" t="s">
        <v>246</v>
      </c>
    </row>
    <row r="1452" spans="1:2" x14ac:dyDescent="0.35">
      <c r="A1452" s="10">
        <v>2016</v>
      </c>
      <c r="B1452" s="8" t="s">
        <v>2528</v>
      </c>
    </row>
    <row r="1453" spans="1:2" x14ac:dyDescent="0.35">
      <c r="A1453" s="10">
        <v>2016</v>
      </c>
      <c r="B1453" s="8" t="s">
        <v>910</v>
      </c>
    </row>
    <row r="1454" spans="1:2" x14ac:dyDescent="0.35">
      <c r="A1454" s="10">
        <v>2016</v>
      </c>
      <c r="B1454" s="8" t="s">
        <v>380</v>
      </c>
    </row>
    <row r="1455" spans="1:2" x14ac:dyDescent="0.35">
      <c r="A1455" s="10">
        <v>2016</v>
      </c>
      <c r="B1455" s="8" t="s">
        <v>523</v>
      </c>
    </row>
    <row r="1456" spans="1:2" x14ac:dyDescent="0.35">
      <c r="A1456" s="9">
        <v>2016</v>
      </c>
      <c r="B1456" s="7" t="s">
        <v>866</v>
      </c>
    </row>
    <row r="1457" spans="1:2" x14ac:dyDescent="0.35">
      <c r="A1457" s="10">
        <v>2016</v>
      </c>
      <c r="B1457" s="8" t="s">
        <v>1475</v>
      </c>
    </row>
    <row r="1458" spans="1:2" x14ac:dyDescent="0.35">
      <c r="A1458" s="9">
        <v>2016</v>
      </c>
      <c r="B1458" s="7" t="s">
        <v>1055</v>
      </c>
    </row>
    <row r="1459" spans="1:2" x14ac:dyDescent="0.35">
      <c r="A1459" s="10">
        <v>2016</v>
      </c>
      <c r="B1459" s="8" t="s">
        <v>1783</v>
      </c>
    </row>
    <row r="1460" spans="1:2" x14ac:dyDescent="0.35">
      <c r="A1460" s="9">
        <v>2016</v>
      </c>
      <c r="B1460" s="7" t="s">
        <v>1751</v>
      </c>
    </row>
    <row r="1461" spans="1:2" x14ac:dyDescent="0.35">
      <c r="A1461" s="10">
        <v>2016</v>
      </c>
      <c r="B1461" s="8" t="s">
        <v>2298</v>
      </c>
    </row>
    <row r="1462" spans="1:2" x14ac:dyDescent="0.35">
      <c r="A1462" s="9">
        <v>2016</v>
      </c>
      <c r="B1462" s="7" t="s">
        <v>2534</v>
      </c>
    </row>
    <row r="1463" spans="1:2" x14ac:dyDescent="0.35">
      <c r="A1463" s="10">
        <v>2016</v>
      </c>
      <c r="B1463" s="8" t="s">
        <v>657</v>
      </c>
    </row>
    <row r="1464" spans="1:2" x14ac:dyDescent="0.35">
      <c r="A1464" s="10">
        <v>2016</v>
      </c>
      <c r="B1464" s="8" t="s">
        <v>599</v>
      </c>
    </row>
    <row r="1465" spans="1:2" x14ac:dyDescent="0.35">
      <c r="A1465" s="9">
        <v>2016</v>
      </c>
      <c r="B1465" s="7" t="s">
        <v>1535</v>
      </c>
    </row>
    <row r="1466" spans="1:2" x14ac:dyDescent="0.35">
      <c r="A1466" s="10">
        <v>2016</v>
      </c>
      <c r="B1466" s="8" t="s">
        <v>971</v>
      </c>
    </row>
    <row r="1467" spans="1:2" x14ac:dyDescent="0.35">
      <c r="A1467" s="9">
        <v>2016</v>
      </c>
      <c r="B1467" s="7" t="s">
        <v>1196</v>
      </c>
    </row>
    <row r="1468" spans="1:2" x14ac:dyDescent="0.35">
      <c r="A1468" s="9">
        <v>2016</v>
      </c>
      <c r="B1468" s="7" t="s">
        <v>1242</v>
      </c>
    </row>
    <row r="1469" spans="1:2" x14ac:dyDescent="0.35">
      <c r="A1469" s="10">
        <v>2016</v>
      </c>
      <c r="B1469" s="8" t="s">
        <v>2088</v>
      </c>
    </row>
    <row r="1470" spans="1:2" x14ac:dyDescent="0.35">
      <c r="A1470" s="10">
        <v>2016</v>
      </c>
      <c r="B1470" s="8" t="s">
        <v>605</v>
      </c>
    </row>
    <row r="1471" spans="1:2" x14ac:dyDescent="0.35">
      <c r="A1471" s="10">
        <v>2016</v>
      </c>
      <c r="B1471" s="8" t="s">
        <v>714</v>
      </c>
    </row>
    <row r="1472" spans="1:2" x14ac:dyDescent="0.35">
      <c r="A1472" s="9">
        <v>2016</v>
      </c>
      <c r="B1472" s="7" t="s">
        <v>280</v>
      </c>
    </row>
    <row r="1473" spans="1:2" x14ac:dyDescent="0.35">
      <c r="A1473" s="9">
        <v>2016</v>
      </c>
      <c r="B1473" s="7" t="s">
        <v>1866</v>
      </c>
    </row>
    <row r="1474" spans="1:2" x14ac:dyDescent="0.35">
      <c r="A1474" s="10">
        <v>2016</v>
      </c>
      <c r="B1474" s="8" t="s">
        <v>2537</v>
      </c>
    </row>
    <row r="1475" spans="1:2" x14ac:dyDescent="0.35">
      <c r="A1475" s="9">
        <v>2016</v>
      </c>
      <c r="B1475" s="7" t="s">
        <v>2540</v>
      </c>
    </row>
    <row r="1476" spans="1:2" x14ac:dyDescent="0.35">
      <c r="A1476" s="10">
        <v>2016</v>
      </c>
      <c r="B1476" s="8" t="s">
        <v>1177</v>
      </c>
    </row>
    <row r="1477" spans="1:2" x14ac:dyDescent="0.35">
      <c r="A1477" s="10">
        <v>2016</v>
      </c>
      <c r="B1477" s="8" t="s">
        <v>2541</v>
      </c>
    </row>
    <row r="1478" spans="1:2" x14ac:dyDescent="0.35">
      <c r="A1478" s="9">
        <v>2016</v>
      </c>
      <c r="B1478" s="7" t="s">
        <v>646</v>
      </c>
    </row>
    <row r="1479" spans="1:2" x14ac:dyDescent="0.35">
      <c r="A1479" s="10">
        <v>2016</v>
      </c>
      <c r="B1479" s="8" t="s">
        <v>1471</v>
      </c>
    </row>
    <row r="1480" spans="1:2" x14ac:dyDescent="0.35">
      <c r="A1480" s="10">
        <v>2016</v>
      </c>
      <c r="B1480" s="8" t="s">
        <v>1584</v>
      </c>
    </row>
    <row r="1481" spans="1:2" x14ac:dyDescent="0.35">
      <c r="A1481" s="9">
        <v>2016</v>
      </c>
      <c r="B1481" s="7" t="s">
        <v>2037</v>
      </c>
    </row>
    <row r="1482" spans="1:2" x14ac:dyDescent="0.35">
      <c r="A1482" s="9">
        <v>2016</v>
      </c>
      <c r="B1482" s="7" t="s">
        <v>450</v>
      </c>
    </row>
    <row r="1483" spans="1:2" x14ac:dyDescent="0.35">
      <c r="A1483" s="10">
        <v>2016</v>
      </c>
      <c r="B1483" s="8" t="s">
        <v>1335</v>
      </c>
    </row>
    <row r="1484" spans="1:2" x14ac:dyDescent="0.35">
      <c r="A1484" s="10">
        <v>2016</v>
      </c>
      <c r="B1484" s="8" t="s">
        <v>58</v>
      </c>
    </row>
    <row r="1485" spans="1:2" x14ac:dyDescent="0.35">
      <c r="A1485" s="9">
        <v>2016</v>
      </c>
      <c r="B1485" s="7" t="s">
        <v>2544</v>
      </c>
    </row>
    <row r="1486" spans="1:2" x14ac:dyDescent="0.35">
      <c r="A1486" s="9">
        <v>2016</v>
      </c>
      <c r="B1486" s="7" t="s">
        <v>2188</v>
      </c>
    </row>
    <row r="1487" spans="1:2" x14ac:dyDescent="0.35">
      <c r="A1487" s="9">
        <v>2016</v>
      </c>
      <c r="B1487" s="7" t="s">
        <v>1140</v>
      </c>
    </row>
    <row r="1488" spans="1:2" x14ac:dyDescent="0.35">
      <c r="A1488" s="10">
        <v>2016</v>
      </c>
      <c r="B1488" s="8" t="s">
        <v>951</v>
      </c>
    </row>
    <row r="1489" spans="1:2" x14ac:dyDescent="0.35">
      <c r="A1489" s="10">
        <v>2016</v>
      </c>
      <c r="B1489" s="8" t="s">
        <v>576</v>
      </c>
    </row>
    <row r="1490" spans="1:2" x14ac:dyDescent="0.35">
      <c r="A1490" s="10">
        <v>2016</v>
      </c>
      <c r="B1490" s="8" t="s">
        <v>2548</v>
      </c>
    </row>
    <row r="1491" spans="1:2" x14ac:dyDescent="0.35">
      <c r="A1491" s="9">
        <v>2016</v>
      </c>
      <c r="B1491" s="7" t="s">
        <v>891</v>
      </c>
    </row>
    <row r="1492" spans="1:2" x14ac:dyDescent="0.35">
      <c r="A1492" s="10">
        <v>2016</v>
      </c>
      <c r="B1492" s="8" t="s">
        <v>1877</v>
      </c>
    </row>
    <row r="1493" spans="1:2" x14ac:dyDescent="0.35">
      <c r="A1493" s="9">
        <v>2016</v>
      </c>
      <c r="B1493" s="7" t="s">
        <v>1937</v>
      </c>
    </row>
    <row r="1494" spans="1:2" x14ac:dyDescent="0.35">
      <c r="A1494" s="10">
        <v>2016</v>
      </c>
      <c r="B1494" s="8" t="s">
        <v>2550</v>
      </c>
    </row>
    <row r="1495" spans="1:2" x14ac:dyDescent="0.35">
      <c r="A1495" s="9">
        <v>2016</v>
      </c>
      <c r="B1495" s="7" t="s">
        <v>1485</v>
      </c>
    </row>
    <row r="1496" spans="1:2" x14ac:dyDescent="0.35">
      <c r="A1496" s="9">
        <v>2016</v>
      </c>
      <c r="B1496" s="7" t="s">
        <v>151</v>
      </c>
    </row>
    <row r="1497" spans="1:2" x14ac:dyDescent="0.35">
      <c r="A1497" s="10">
        <v>2016</v>
      </c>
      <c r="B1497" s="8" t="s">
        <v>567</v>
      </c>
    </row>
    <row r="1498" spans="1:2" x14ac:dyDescent="0.35">
      <c r="A1498" s="9">
        <v>2016</v>
      </c>
      <c r="B1498" s="7" t="s">
        <v>1555</v>
      </c>
    </row>
    <row r="1499" spans="1:2" x14ac:dyDescent="0.35">
      <c r="A1499" s="9">
        <v>2016</v>
      </c>
      <c r="B1499" s="7" t="s">
        <v>1138</v>
      </c>
    </row>
    <row r="1500" spans="1:2" x14ac:dyDescent="0.35">
      <c r="A1500" s="9">
        <v>2016</v>
      </c>
      <c r="B1500" s="7" t="s">
        <v>2205</v>
      </c>
    </row>
    <row r="1501" spans="1:2" x14ac:dyDescent="0.35">
      <c r="A1501" s="9">
        <v>2016</v>
      </c>
      <c r="B1501" s="7" t="s">
        <v>2100</v>
      </c>
    </row>
    <row r="1502" spans="1:2" x14ac:dyDescent="0.35">
      <c r="A1502" s="10">
        <v>2016</v>
      </c>
      <c r="B1502" s="8" t="s">
        <v>1803</v>
      </c>
    </row>
    <row r="1503" spans="1:2" x14ac:dyDescent="0.35">
      <c r="A1503" s="9">
        <v>2016</v>
      </c>
      <c r="B1503" s="7" t="s">
        <v>1842</v>
      </c>
    </row>
    <row r="1504" spans="1:2" x14ac:dyDescent="0.35">
      <c r="A1504" s="10">
        <v>2016</v>
      </c>
      <c r="B1504" s="8" t="s">
        <v>465</v>
      </c>
    </row>
    <row r="1505" spans="1:2" x14ac:dyDescent="0.35">
      <c r="A1505" s="10">
        <v>2016</v>
      </c>
      <c r="B1505" s="8" t="s">
        <v>1684</v>
      </c>
    </row>
    <row r="1506" spans="1:2" x14ac:dyDescent="0.35">
      <c r="A1506" s="10">
        <v>2016</v>
      </c>
      <c r="B1506" s="8" t="s">
        <v>100</v>
      </c>
    </row>
    <row r="1507" spans="1:2" x14ac:dyDescent="0.35">
      <c r="A1507" s="9">
        <v>2016</v>
      </c>
      <c r="B1507" s="7" t="s">
        <v>1669</v>
      </c>
    </row>
    <row r="1508" spans="1:2" x14ac:dyDescent="0.35">
      <c r="A1508" s="9">
        <v>2016</v>
      </c>
      <c r="B1508" s="7" t="s">
        <v>462</v>
      </c>
    </row>
    <row r="1509" spans="1:2" x14ac:dyDescent="0.35">
      <c r="A1509" s="10">
        <v>2016</v>
      </c>
      <c r="B1509" s="8" t="s">
        <v>1003</v>
      </c>
    </row>
    <row r="1510" spans="1:2" x14ac:dyDescent="0.35">
      <c r="A1510" s="10">
        <v>2016</v>
      </c>
      <c r="B1510" s="8" t="s">
        <v>2556</v>
      </c>
    </row>
    <row r="1511" spans="1:2" x14ac:dyDescent="0.35">
      <c r="A1511" s="9">
        <v>2016</v>
      </c>
      <c r="B1511" s="7" t="s">
        <v>2117</v>
      </c>
    </row>
    <row r="1512" spans="1:2" x14ac:dyDescent="0.35">
      <c r="A1512" s="10">
        <v>2016</v>
      </c>
      <c r="B1512" s="8" t="s">
        <v>1631</v>
      </c>
    </row>
    <row r="1513" spans="1:2" x14ac:dyDescent="0.35">
      <c r="A1513" s="9">
        <v>2016</v>
      </c>
      <c r="B1513" s="7" t="s">
        <v>1214</v>
      </c>
    </row>
    <row r="1514" spans="1:2" x14ac:dyDescent="0.35">
      <c r="A1514" s="10">
        <v>2016</v>
      </c>
      <c r="B1514" s="8" t="s">
        <v>2558</v>
      </c>
    </row>
    <row r="1515" spans="1:2" x14ac:dyDescent="0.35">
      <c r="A1515" s="9">
        <v>2016</v>
      </c>
      <c r="B1515" s="7" t="s">
        <v>433</v>
      </c>
    </row>
    <row r="1516" spans="1:2" x14ac:dyDescent="0.35">
      <c r="A1516" s="10">
        <v>2016</v>
      </c>
      <c r="B1516" s="8" t="s">
        <v>1076</v>
      </c>
    </row>
    <row r="1517" spans="1:2" x14ac:dyDescent="0.35">
      <c r="A1517" s="9">
        <v>2016</v>
      </c>
      <c r="B1517" s="7" t="s">
        <v>61</v>
      </c>
    </row>
    <row r="1518" spans="1:2" x14ac:dyDescent="0.35">
      <c r="A1518" s="9">
        <v>2016</v>
      </c>
      <c r="B1518" s="7" t="s">
        <v>2101</v>
      </c>
    </row>
    <row r="1519" spans="1:2" x14ac:dyDescent="0.35">
      <c r="A1519" s="10">
        <v>2016</v>
      </c>
      <c r="B1519" s="8" t="s">
        <v>839</v>
      </c>
    </row>
    <row r="1520" spans="1:2" x14ac:dyDescent="0.35">
      <c r="A1520" s="9">
        <v>2016</v>
      </c>
      <c r="B1520" s="7" t="s">
        <v>1334</v>
      </c>
    </row>
    <row r="1521" spans="1:2" x14ac:dyDescent="0.35">
      <c r="A1521" s="9">
        <v>2016</v>
      </c>
      <c r="B1521" s="7" t="s">
        <v>963</v>
      </c>
    </row>
    <row r="1522" spans="1:2" x14ac:dyDescent="0.35">
      <c r="A1522" s="10">
        <v>2016</v>
      </c>
      <c r="B1522" s="8" t="s">
        <v>2294</v>
      </c>
    </row>
    <row r="1523" spans="1:2" x14ac:dyDescent="0.35">
      <c r="A1523" s="10">
        <v>2016</v>
      </c>
      <c r="B1523" s="8" t="s">
        <v>2381</v>
      </c>
    </row>
    <row r="1524" spans="1:2" x14ac:dyDescent="0.35">
      <c r="A1524" s="9">
        <v>2016</v>
      </c>
      <c r="B1524" s="7" t="s">
        <v>1046</v>
      </c>
    </row>
    <row r="1525" spans="1:2" x14ac:dyDescent="0.35">
      <c r="A1525" s="9">
        <v>2016</v>
      </c>
      <c r="B1525" s="7" t="s">
        <v>596</v>
      </c>
    </row>
    <row r="1526" spans="1:2" x14ac:dyDescent="0.35">
      <c r="A1526" s="10">
        <v>2016</v>
      </c>
      <c r="B1526" s="8" t="s">
        <v>1920</v>
      </c>
    </row>
    <row r="1527" spans="1:2" x14ac:dyDescent="0.35">
      <c r="A1527" s="10">
        <v>2016</v>
      </c>
      <c r="B1527" s="8" t="s">
        <v>861</v>
      </c>
    </row>
    <row r="1528" spans="1:2" x14ac:dyDescent="0.35">
      <c r="A1528" s="9">
        <v>2016</v>
      </c>
      <c r="B1528" s="7" t="s">
        <v>1797</v>
      </c>
    </row>
    <row r="1529" spans="1:2" x14ac:dyDescent="0.35">
      <c r="A1529" s="9">
        <v>2016</v>
      </c>
      <c r="B1529" s="7" t="s">
        <v>202</v>
      </c>
    </row>
    <row r="1530" spans="1:2" x14ac:dyDescent="0.35">
      <c r="A1530" s="10">
        <v>2016</v>
      </c>
      <c r="B1530" s="8" t="s">
        <v>1793</v>
      </c>
    </row>
    <row r="1531" spans="1:2" x14ac:dyDescent="0.35">
      <c r="A1531" s="10">
        <v>2016</v>
      </c>
      <c r="B1531" s="8" t="s">
        <v>1173</v>
      </c>
    </row>
    <row r="1532" spans="1:2" x14ac:dyDescent="0.35">
      <c r="A1532" s="9">
        <v>2016</v>
      </c>
      <c r="B1532" s="7" t="s">
        <v>554</v>
      </c>
    </row>
    <row r="1533" spans="1:2" x14ac:dyDescent="0.35">
      <c r="A1533" s="10">
        <v>2016</v>
      </c>
      <c r="B1533" s="8" t="s">
        <v>357</v>
      </c>
    </row>
    <row r="1534" spans="1:2" x14ac:dyDescent="0.35">
      <c r="A1534" s="10">
        <v>2016</v>
      </c>
      <c r="B1534" s="8" t="s">
        <v>2021</v>
      </c>
    </row>
    <row r="1535" spans="1:2" x14ac:dyDescent="0.35">
      <c r="A1535" s="9">
        <v>2016</v>
      </c>
      <c r="B1535" s="7" t="s">
        <v>1550</v>
      </c>
    </row>
    <row r="1536" spans="1:2" x14ac:dyDescent="0.35">
      <c r="A1536" s="9">
        <v>2016</v>
      </c>
      <c r="B1536" s="7" t="s">
        <v>2137</v>
      </c>
    </row>
    <row r="1537" spans="1:2" x14ac:dyDescent="0.35">
      <c r="A1537" s="10">
        <v>2016</v>
      </c>
      <c r="B1537" s="8" t="s">
        <v>771</v>
      </c>
    </row>
    <row r="1538" spans="1:2" x14ac:dyDescent="0.35">
      <c r="A1538" s="10">
        <v>2016</v>
      </c>
      <c r="B1538" s="8" t="s">
        <v>2564</v>
      </c>
    </row>
    <row r="1539" spans="1:2" x14ac:dyDescent="0.35">
      <c r="A1539" s="10">
        <v>2016</v>
      </c>
      <c r="B1539" s="8" t="s">
        <v>748</v>
      </c>
    </row>
    <row r="1540" spans="1:2" x14ac:dyDescent="0.35">
      <c r="A1540" s="10">
        <v>2016</v>
      </c>
      <c r="B1540" s="8" t="s">
        <v>1438</v>
      </c>
    </row>
    <row r="1541" spans="1:2" x14ac:dyDescent="0.35">
      <c r="A1541" s="10">
        <v>2016</v>
      </c>
      <c r="B1541" s="8" t="s">
        <v>498</v>
      </c>
    </row>
    <row r="1542" spans="1:2" x14ac:dyDescent="0.35">
      <c r="A1542" s="9">
        <v>2016</v>
      </c>
      <c r="B1542" s="7" t="s">
        <v>689</v>
      </c>
    </row>
    <row r="1543" spans="1:2" x14ac:dyDescent="0.35">
      <c r="A1543" s="10">
        <v>2016</v>
      </c>
      <c r="B1543" s="8" t="s">
        <v>612</v>
      </c>
    </row>
    <row r="1544" spans="1:2" x14ac:dyDescent="0.35">
      <c r="A1544" s="9">
        <v>2016</v>
      </c>
      <c r="B1544" s="7" t="s">
        <v>1221</v>
      </c>
    </row>
    <row r="1545" spans="1:2" x14ac:dyDescent="0.35">
      <c r="A1545" s="9">
        <v>2016</v>
      </c>
      <c r="B1545" s="7" t="s">
        <v>2042</v>
      </c>
    </row>
    <row r="1546" spans="1:2" x14ac:dyDescent="0.35">
      <c r="A1546" s="9">
        <v>2016</v>
      </c>
      <c r="B1546" s="7" t="s">
        <v>1161</v>
      </c>
    </row>
    <row r="1547" spans="1:2" x14ac:dyDescent="0.35">
      <c r="A1547" s="9">
        <v>2016</v>
      </c>
      <c r="B1547" s="7" t="s">
        <v>1926</v>
      </c>
    </row>
    <row r="1548" spans="1:2" x14ac:dyDescent="0.35">
      <c r="A1548" s="10">
        <v>2016</v>
      </c>
      <c r="B1548" s="8" t="s">
        <v>2083</v>
      </c>
    </row>
    <row r="1549" spans="1:2" x14ac:dyDescent="0.35">
      <c r="A1549" s="9">
        <v>2016</v>
      </c>
      <c r="B1549" s="7" t="s">
        <v>225</v>
      </c>
    </row>
    <row r="1550" spans="1:2" x14ac:dyDescent="0.35">
      <c r="A1550" s="9">
        <v>2016</v>
      </c>
      <c r="B1550" s="7" t="s">
        <v>1557</v>
      </c>
    </row>
    <row r="1551" spans="1:2" x14ac:dyDescent="0.35">
      <c r="A1551" s="9">
        <v>2016</v>
      </c>
      <c r="B1551" s="7" t="s">
        <v>487</v>
      </c>
    </row>
    <row r="1552" spans="1:2" x14ac:dyDescent="0.35">
      <c r="A1552" s="10">
        <v>2016</v>
      </c>
      <c r="B1552" s="8" t="s">
        <v>239</v>
      </c>
    </row>
    <row r="1553" spans="1:2" x14ac:dyDescent="0.35">
      <c r="A1553" s="10">
        <v>2016</v>
      </c>
      <c r="B1553" s="8" t="s">
        <v>305</v>
      </c>
    </row>
    <row r="1554" spans="1:2" x14ac:dyDescent="0.35">
      <c r="A1554" s="10">
        <v>2016</v>
      </c>
      <c r="B1554" s="8" t="s">
        <v>1042</v>
      </c>
    </row>
    <row r="1555" spans="1:2" x14ac:dyDescent="0.35">
      <c r="A1555" s="9">
        <v>2016</v>
      </c>
      <c r="B1555" s="7" t="s">
        <v>1614</v>
      </c>
    </row>
    <row r="1556" spans="1:2" x14ac:dyDescent="0.35">
      <c r="A1556" s="10">
        <v>2016</v>
      </c>
      <c r="B1556" s="8" t="s">
        <v>742</v>
      </c>
    </row>
    <row r="1557" spans="1:2" x14ac:dyDescent="0.35">
      <c r="A1557" s="10">
        <v>2016</v>
      </c>
      <c r="B1557" s="8" t="s">
        <v>2573</v>
      </c>
    </row>
    <row r="1558" spans="1:2" x14ac:dyDescent="0.35">
      <c r="A1558" s="10">
        <v>2016</v>
      </c>
      <c r="B1558" s="8" t="s">
        <v>1538</v>
      </c>
    </row>
    <row r="1559" spans="1:2" x14ac:dyDescent="0.35">
      <c r="A1559" s="9">
        <v>2016</v>
      </c>
      <c r="B1559" s="7" t="s">
        <v>2319</v>
      </c>
    </row>
    <row r="1560" spans="1:2" x14ac:dyDescent="0.35">
      <c r="A1560" s="10">
        <v>2016</v>
      </c>
      <c r="B1560" s="8" t="s">
        <v>973</v>
      </c>
    </row>
    <row r="1561" spans="1:2" x14ac:dyDescent="0.35">
      <c r="A1561" s="10">
        <v>2016</v>
      </c>
      <c r="B1561" s="8" t="s">
        <v>1672</v>
      </c>
    </row>
    <row r="1562" spans="1:2" x14ac:dyDescent="0.35">
      <c r="A1562" s="10">
        <v>2016</v>
      </c>
      <c r="B1562" s="8" t="s">
        <v>1822</v>
      </c>
    </row>
    <row r="1563" spans="1:2" x14ac:dyDescent="0.35">
      <c r="A1563" s="9">
        <v>2016</v>
      </c>
      <c r="B1563" s="7" t="s">
        <v>1643</v>
      </c>
    </row>
    <row r="1564" spans="1:2" x14ac:dyDescent="0.35">
      <c r="A1564" s="10">
        <v>2016</v>
      </c>
      <c r="B1564" s="8" t="s">
        <v>2378</v>
      </c>
    </row>
    <row r="1565" spans="1:2" x14ac:dyDescent="0.35">
      <c r="A1565" s="10">
        <v>2016</v>
      </c>
      <c r="B1565" s="8" t="s">
        <v>1497</v>
      </c>
    </row>
    <row r="1566" spans="1:2" x14ac:dyDescent="0.35">
      <c r="A1566" s="9">
        <v>2016</v>
      </c>
      <c r="B1566" s="7" t="s">
        <v>410</v>
      </c>
    </row>
    <row r="1567" spans="1:2" x14ac:dyDescent="0.35">
      <c r="A1567" s="10">
        <v>2016</v>
      </c>
      <c r="B1567" s="8" t="s">
        <v>355</v>
      </c>
    </row>
    <row r="1568" spans="1:2" x14ac:dyDescent="0.35">
      <c r="A1568" s="10">
        <v>2016</v>
      </c>
      <c r="B1568" s="8" t="s">
        <v>2578</v>
      </c>
    </row>
    <row r="1569" spans="1:2" x14ac:dyDescent="0.35">
      <c r="A1569" s="10">
        <v>2016</v>
      </c>
      <c r="B1569" s="8" t="s">
        <v>2580</v>
      </c>
    </row>
    <row r="1570" spans="1:2" x14ac:dyDescent="0.35">
      <c r="A1570" s="10">
        <v>2016</v>
      </c>
      <c r="B1570" s="8" t="s">
        <v>1781</v>
      </c>
    </row>
    <row r="1571" spans="1:2" x14ac:dyDescent="0.35">
      <c r="A1571" s="10">
        <v>2016</v>
      </c>
      <c r="B1571" s="8" t="s">
        <v>1093</v>
      </c>
    </row>
    <row r="1572" spans="1:2" x14ac:dyDescent="0.35">
      <c r="A1572" s="9">
        <v>2016</v>
      </c>
      <c r="B1572" s="7" t="s">
        <v>878</v>
      </c>
    </row>
    <row r="1573" spans="1:2" x14ac:dyDescent="0.35">
      <c r="A1573" s="10">
        <v>2016</v>
      </c>
      <c r="B1573" s="8" t="s">
        <v>1163</v>
      </c>
    </row>
    <row r="1574" spans="1:2" x14ac:dyDescent="0.35">
      <c r="A1574" s="9">
        <v>2016</v>
      </c>
      <c r="B1574" s="7" t="s">
        <v>1962</v>
      </c>
    </row>
    <row r="1575" spans="1:2" x14ac:dyDescent="0.35">
      <c r="A1575" s="9">
        <v>2016</v>
      </c>
      <c r="B1575" s="7" t="s">
        <v>978</v>
      </c>
    </row>
    <row r="1576" spans="1:2" x14ac:dyDescent="0.35">
      <c r="A1576" s="10">
        <v>2016</v>
      </c>
      <c r="B1576" s="8" t="s">
        <v>1452</v>
      </c>
    </row>
    <row r="1577" spans="1:2" x14ac:dyDescent="0.35">
      <c r="A1577" s="9">
        <v>2016</v>
      </c>
      <c r="B1577" s="7" t="s">
        <v>925</v>
      </c>
    </row>
    <row r="1578" spans="1:2" x14ac:dyDescent="0.35">
      <c r="A1578" s="9">
        <v>2016</v>
      </c>
      <c r="B1578" s="7" t="s">
        <v>1375</v>
      </c>
    </row>
    <row r="1579" spans="1:2" x14ac:dyDescent="0.35">
      <c r="A1579" s="10">
        <v>2016</v>
      </c>
      <c r="B1579" s="8" t="s">
        <v>1211</v>
      </c>
    </row>
    <row r="1580" spans="1:2" x14ac:dyDescent="0.35">
      <c r="A1580" s="10">
        <v>2016</v>
      </c>
      <c r="B1580" s="8" t="s">
        <v>167</v>
      </c>
    </row>
    <row r="1581" spans="1:2" x14ac:dyDescent="0.35">
      <c r="A1581" s="9">
        <v>2016</v>
      </c>
      <c r="B1581" s="7" t="s">
        <v>997</v>
      </c>
    </row>
    <row r="1582" spans="1:2" x14ac:dyDescent="0.35">
      <c r="A1582" s="9">
        <v>2016</v>
      </c>
      <c r="B1582" s="7" t="s">
        <v>1467</v>
      </c>
    </row>
    <row r="1583" spans="1:2" x14ac:dyDescent="0.35">
      <c r="A1583" s="9">
        <v>2016</v>
      </c>
      <c r="B1583" s="7" t="s">
        <v>630</v>
      </c>
    </row>
    <row r="1584" spans="1:2" x14ac:dyDescent="0.35">
      <c r="A1584" s="9">
        <v>2016</v>
      </c>
      <c r="B1584" s="7" t="s">
        <v>1727</v>
      </c>
    </row>
    <row r="1585" spans="1:2" x14ac:dyDescent="0.35">
      <c r="A1585" s="9">
        <v>2016</v>
      </c>
      <c r="B1585" s="7" t="s">
        <v>945</v>
      </c>
    </row>
    <row r="1586" spans="1:2" x14ac:dyDescent="0.35">
      <c r="A1586" s="9">
        <v>2016</v>
      </c>
      <c r="B1586" s="7" t="s">
        <v>1776</v>
      </c>
    </row>
    <row r="1587" spans="1:2" x14ac:dyDescent="0.35">
      <c r="A1587" s="9">
        <v>2016</v>
      </c>
      <c r="B1587" s="7" t="s">
        <v>1301</v>
      </c>
    </row>
    <row r="1588" spans="1:2" x14ac:dyDescent="0.35">
      <c r="A1588" s="10">
        <v>2016</v>
      </c>
      <c r="B1588" s="8" t="s">
        <v>2584</v>
      </c>
    </row>
    <row r="1589" spans="1:2" x14ac:dyDescent="0.35">
      <c r="A1589" s="9">
        <v>2016</v>
      </c>
      <c r="B1589" s="7" t="s">
        <v>1145</v>
      </c>
    </row>
    <row r="1590" spans="1:2" x14ac:dyDescent="0.35">
      <c r="A1590" s="9">
        <v>2016</v>
      </c>
      <c r="B1590" s="7" t="s">
        <v>2271</v>
      </c>
    </row>
    <row r="1591" spans="1:2" x14ac:dyDescent="0.35">
      <c r="A1591" s="10">
        <v>2016</v>
      </c>
      <c r="B1591" s="8" t="s">
        <v>1521</v>
      </c>
    </row>
    <row r="1592" spans="1:2" x14ac:dyDescent="0.35">
      <c r="A1592" s="9">
        <v>2016</v>
      </c>
      <c r="B1592" s="7" t="s">
        <v>182</v>
      </c>
    </row>
    <row r="1593" spans="1:2" x14ac:dyDescent="0.35">
      <c r="A1593" s="9">
        <v>2016</v>
      </c>
      <c r="B1593" s="7" t="s">
        <v>1088</v>
      </c>
    </row>
    <row r="1594" spans="1:2" x14ac:dyDescent="0.35">
      <c r="A1594" s="9">
        <v>2016</v>
      </c>
      <c r="B1594" s="7" t="s">
        <v>712</v>
      </c>
    </row>
    <row r="1595" spans="1:2" x14ac:dyDescent="0.35">
      <c r="A1595" s="9">
        <v>2016</v>
      </c>
      <c r="B1595" s="7" t="s">
        <v>1489</v>
      </c>
    </row>
    <row r="1596" spans="1:2" x14ac:dyDescent="0.35">
      <c r="A1596" s="10">
        <v>2016</v>
      </c>
      <c r="B1596" s="8" t="s">
        <v>505</v>
      </c>
    </row>
    <row r="1597" spans="1:2" x14ac:dyDescent="0.35">
      <c r="A1597" s="10">
        <v>2016</v>
      </c>
      <c r="B1597" s="8" t="s">
        <v>424</v>
      </c>
    </row>
    <row r="1598" spans="1:2" x14ac:dyDescent="0.35">
      <c r="A1598" s="9">
        <v>2016</v>
      </c>
      <c r="B1598" s="7" t="s">
        <v>1023</v>
      </c>
    </row>
    <row r="1599" spans="1:2" x14ac:dyDescent="0.35">
      <c r="A1599" s="10">
        <v>2016</v>
      </c>
      <c r="B1599" s="8" t="s">
        <v>1544</v>
      </c>
    </row>
    <row r="1600" spans="1:2" x14ac:dyDescent="0.35">
      <c r="A1600" s="9">
        <v>2016</v>
      </c>
      <c r="B1600" s="7" t="s">
        <v>1676</v>
      </c>
    </row>
    <row r="1601" spans="1:2" x14ac:dyDescent="0.35">
      <c r="A1601" s="10">
        <v>2016</v>
      </c>
      <c r="B1601" s="8" t="s">
        <v>671</v>
      </c>
    </row>
    <row r="1602" spans="1:2" x14ac:dyDescent="0.35">
      <c r="A1602" s="9">
        <v>2016</v>
      </c>
      <c r="B1602" s="7" t="s">
        <v>2585</v>
      </c>
    </row>
    <row r="1603" spans="1:2" x14ac:dyDescent="0.35">
      <c r="A1603" s="10">
        <v>2016</v>
      </c>
      <c r="B1603" s="8" t="s">
        <v>902</v>
      </c>
    </row>
    <row r="1604" spans="1:2" x14ac:dyDescent="0.35">
      <c r="A1604" s="10">
        <v>2016</v>
      </c>
      <c r="B1604" s="8" t="s">
        <v>1131</v>
      </c>
    </row>
    <row r="1605" spans="1:2" x14ac:dyDescent="0.35">
      <c r="A1605" s="9">
        <v>2016</v>
      </c>
      <c r="B1605" s="7" t="s">
        <v>1038</v>
      </c>
    </row>
    <row r="1606" spans="1:2" x14ac:dyDescent="0.35">
      <c r="A1606" s="10">
        <v>2016</v>
      </c>
      <c r="B1606" s="8" t="s">
        <v>957</v>
      </c>
    </row>
    <row r="1607" spans="1:2" x14ac:dyDescent="0.35">
      <c r="A1607" s="10">
        <v>2016</v>
      </c>
      <c r="B1607" s="8" t="s">
        <v>109</v>
      </c>
    </row>
    <row r="1608" spans="1:2" x14ac:dyDescent="0.35">
      <c r="A1608" s="10">
        <v>2016</v>
      </c>
      <c r="B1608" s="8" t="s">
        <v>2064</v>
      </c>
    </row>
    <row r="1609" spans="1:2" x14ac:dyDescent="0.35">
      <c r="A1609" s="9">
        <v>2016</v>
      </c>
      <c r="B1609" s="7" t="s">
        <v>1785</v>
      </c>
    </row>
    <row r="1610" spans="1:2" x14ac:dyDescent="0.35">
      <c r="A1610" s="9">
        <v>2016</v>
      </c>
      <c r="B1610" s="7" t="s">
        <v>1741</v>
      </c>
    </row>
    <row r="1611" spans="1:2" x14ac:dyDescent="0.35">
      <c r="A1611" s="10">
        <v>2016</v>
      </c>
      <c r="B1611" s="8" t="s">
        <v>1064</v>
      </c>
    </row>
    <row r="1612" spans="1:2" x14ac:dyDescent="0.35">
      <c r="A1612" s="10">
        <v>2016</v>
      </c>
      <c r="B1612" s="8" t="s">
        <v>2365</v>
      </c>
    </row>
    <row r="1613" spans="1:2" x14ac:dyDescent="0.35">
      <c r="A1613" s="10">
        <v>2016</v>
      </c>
      <c r="B1613" s="8" t="s">
        <v>2248</v>
      </c>
    </row>
    <row r="1614" spans="1:2" x14ac:dyDescent="0.35">
      <c r="A1614" s="9">
        <v>2016</v>
      </c>
      <c r="B1614" s="7" t="s">
        <v>1546</v>
      </c>
    </row>
    <row r="1615" spans="1:2" x14ac:dyDescent="0.35">
      <c r="A1615" s="10">
        <v>2016</v>
      </c>
      <c r="B1615" s="8" t="s">
        <v>376</v>
      </c>
    </row>
    <row r="1616" spans="1:2" x14ac:dyDescent="0.35">
      <c r="A1616" s="10">
        <v>2016</v>
      </c>
      <c r="B1616" s="8" t="s">
        <v>1320</v>
      </c>
    </row>
    <row r="1617" spans="1:2" x14ac:dyDescent="0.35">
      <c r="A1617" s="10">
        <v>2016</v>
      </c>
      <c r="B1617" s="8" t="s">
        <v>562</v>
      </c>
    </row>
    <row r="1618" spans="1:2" x14ac:dyDescent="0.35">
      <c r="A1618" s="9">
        <v>2016</v>
      </c>
      <c r="B1618" s="7" t="s">
        <v>1223</v>
      </c>
    </row>
    <row r="1619" spans="1:2" x14ac:dyDescent="0.35">
      <c r="A1619" s="9">
        <v>2016</v>
      </c>
      <c r="B1619" s="7" t="s">
        <v>1282</v>
      </c>
    </row>
    <row r="1620" spans="1:2" x14ac:dyDescent="0.35">
      <c r="A1620" s="10">
        <v>2016</v>
      </c>
      <c r="B1620" s="8" t="s">
        <v>1945</v>
      </c>
    </row>
    <row r="1621" spans="1:2" x14ac:dyDescent="0.35">
      <c r="A1621" s="9">
        <v>2016</v>
      </c>
      <c r="B1621" s="7" t="s">
        <v>1234</v>
      </c>
    </row>
    <row r="1622" spans="1:2" x14ac:dyDescent="0.35">
      <c r="A1622" s="9">
        <v>2016</v>
      </c>
      <c r="B1622" s="7" t="s">
        <v>446</v>
      </c>
    </row>
    <row r="1623" spans="1:2" x14ac:dyDescent="0.35">
      <c r="A1623" s="9">
        <v>2016</v>
      </c>
      <c r="B1623" s="7" t="s">
        <v>2380</v>
      </c>
    </row>
    <row r="1624" spans="1:2" x14ac:dyDescent="0.35">
      <c r="A1624" s="10">
        <v>2016</v>
      </c>
      <c r="B1624" s="8" t="s">
        <v>394</v>
      </c>
    </row>
    <row r="1625" spans="1:2" x14ac:dyDescent="0.35">
      <c r="A1625" s="9">
        <v>2016</v>
      </c>
      <c r="B1625" s="7" t="s">
        <v>85</v>
      </c>
    </row>
    <row r="1626" spans="1:2" x14ac:dyDescent="0.35">
      <c r="A1626" s="10">
        <v>2016</v>
      </c>
      <c r="B1626" s="8" t="s">
        <v>125</v>
      </c>
    </row>
    <row r="1627" spans="1:2" x14ac:dyDescent="0.35">
      <c r="A1627" s="10">
        <v>2016</v>
      </c>
      <c r="B1627" s="8" t="s">
        <v>197</v>
      </c>
    </row>
    <row r="1628" spans="1:2" x14ac:dyDescent="0.35">
      <c r="A1628" s="9">
        <v>2016</v>
      </c>
      <c r="B1628" s="7" t="s">
        <v>148</v>
      </c>
    </row>
    <row r="1629" spans="1:2" x14ac:dyDescent="0.35">
      <c r="A1629" s="10">
        <v>2016</v>
      </c>
      <c r="B1629" s="8" t="s">
        <v>1102</v>
      </c>
    </row>
    <row r="1630" spans="1:2" x14ac:dyDescent="0.35">
      <c r="A1630" s="9">
        <v>2016</v>
      </c>
      <c r="B1630" s="7" t="s">
        <v>912</v>
      </c>
    </row>
    <row r="1631" spans="1:2" x14ac:dyDescent="0.35">
      <c r="A1631" s="9">
        <v>2016</v>
      </c>
      <c r="B1631" s="7" t="s">
        <v>1279</v>
      </c>
    </row>
    <row r="1632" spans="1:2" x14ac:dyDescent="0.35">
      <c r="A1632" s="9">
        <v>2016</v>
      </c>
      <c r="B1632" s="7" t="s">
        <v>1571</v>
      </c>
    </row>
    <row r="1633" spans="1:2" x14ac:dyDescent="0.35">
      <c r="A1633" s="9">
        <v>2016</v>
      </c>
      <c r="B1633" s="7" t="s">
        <v>1971</v>
      </c>
    </row>
    <row r="1634" spans="1:2" x14ac:dyDescent="0.35">
      <c r="A1634" s="10">
        <v>2016</v>
      </c>
      <c r="B1634" s="8" t="s">
        <v>2407</v>
      </c>
    </row>
    <row r="1635" spans="1:2" x14ac:dyDescent="0.35">
      <c r="A1635" s="9">
        <v>2016</v>
      </c>
      <c r="B1635" s="7" t="s">
        <v>1714</v>
      </c>
    </row>
    <row r="1636" spans="1:2" x14ac:dyDescent="0.35">
      <c r="A1636" s="9">
        <v>2016</v>
      </c>
      <c r="B1636" s="7" t="s">
        <v>1178</v>
      </c>
    </row>
    <row r="1637" spans="1:2" x14ac:dyDescent="0.35">
      <c r="A1637" s="10">
        <v>2016</v>
      </c>
      <c r="B1637" s="8" t="s">
        <v>220</v>
      </c>
    </row>
    <row r="1638" spans="1:2" x14ac:dyDescent="0.35">
      <c r="A1638" s="9">
        <v>2016</v>
      </c>
      <c r="B1638" s="7" t="s">
        <v>1129</v>
      </c>
    </row>
    <row r="1639" spans="1:2" x14ac:dyDescent="0.35">
      <c r="A1639" s="10">
        <v>2016</v>
      </c>
      <c r="B1639" s="8" t="s">
        <v>2176</v>
      </c>
    </row>
    <row r="1640" spans="1:2" x14ac:dyDescent="0.35">
      <c r="A1640" s="9">
        <v>2016</v>
      </c>
      <c r="B1640" s="7" t="s">
        <v>277</v>
      </c>
    </row>
    <row r="1641" spans="1:2" x14ac:dyDescent="0.35">
      <c r="A1641" s="10">
        <v>2016</v>
      </c>
      <c r="B1641" s="8" t="s">
        <v>859</v>
      </c>
    </row>
    <row r="1642" spans="1:2" x14ac:dyDescent="0.35">
      <c r="A1642" s="9">
        <v>2016</v>
      </c>
      <c r="B1642" s="7" t="s">
        <v>2308</v>
      </c>
    </row>
    <row r="1643" spans="1:2" x14ac:dyDescent="0.35">
      <c r="A1643" s="9">
        <v>2016</v>
      </c>
      <c r="B1643" s="7" t="s">
        <v>624</v>
      </c>
    </row>
    <row r="1644" spans="1:2" x14ac:dyDescent="0.35">
      <c r="A1644" s="9">
        <v>2016</v>
      </c>
      <c r="B1644" s="7" t="s">
        <v>2017</v>
      </c>
    </row>
    <row r="1645" spans="1:2" x14ac:dyDescent="0.35">
      <c r="A1645" s="9">
        <v>2016</v>
      </c>
      <c r="B1645" s="7" t="s">
        <v>1164</v>
      </c>
    </row>
    <row r="1646" spans="1:2" x14ac:dyDescent="0.35">
      <c r="A1646" s="9">
        <v>2016</v>
      </c>
      <c r="B1646" s="7" t="s">
        <v>664</v>
      </c>
    </row>
    <row r="1647" spans="1:2" x14ac:dyDescent="0.35">
      <c r="A1647" s="10">
        <v>2016</v>
      </c>
      <c r="B1647" s="8" t="s">
        <v>1635</v>
      </c>
    </row>
    <row r="1648" spans="1:2" x14ac:dyDescent="0.35">
      <c r="A1648" s="10">
        <v>2016</v>
      </c>
      <c r="B1648" s="8" t="s">
        <v>1511</v>
      </c>
    </row>
    <row r="1649" spans="1:2" x14ac:dyDescent="0.35">
      <c r="A1649" s="10">
        <v>2016</v>
      </c>
      <c r="B1649" s="8" t="s">
        <v>1394</v>
      </c>
    </row>
    <row r="1650" spans="1:2" x14ac:dyDescent="0.35">
      <c r="A1650" s="10">
        <v>2016</v>
      </c>
      <c r="B1650" s="8" t="s">
        <v>757</v>
      </c>
    </row>
    <row r="1651" spans="1:2" x14ac:dyDescent="0.35">
      <c r="A1651" s="10">
        <v>2016</v>
      </c>
      <c r="B1651" s="8" t="s">
        <v>392</v>
      </c>
    </row>
    <row r="1652" spans="1:2" x14ac:dyDescent="0.35">
      <c r="A1652" s="10">
        <v>2016</v>
      </c>
      <c r="B1652" s="8" t="s">
        <v>81</v>
      </c>
    </row>
    <row r="1653" spans="1:2" x14ac:dyDescent="0.35">
      <c r="A1653" s="9">
        <v>2016</v>
      </c>
      <c r="B1653" s="7" t="s">
        <v>373</v>
      </c>
    </row>
    <row r="1654" spans="1:2" x14ac:dyDescent="0.35">
      <c r="A1654" s="9">
        <v>2016</v>
      </c>
      <c r="B1654" s="7" t="s">
        <v>2277</v>
      </c>
    </row>
    <row r="1655" spans="1:2" x14ac:dyDescent="0.35">
      <c r="A1655" s="9">
        <v>2016</v>
      </c>
      <c r="B1655" s="7" t="s">
        <v>1528</v>
      </c>
    </row>
    <row r="1656" spans="1:2" x14ac:dyDescent="0.35">
      <c r="A1656" s="9">
        <v>2016</v>
      </c>
      <c r="B1656" s="7" t="s">
        <v>736</v>
      </c>
    </row>
    <row r="1657" spans="1:2" x14ac:dyDescent="0.35">
      <c r="A1657" s="10">
        <v>2016</v>
      </c>
      <c r="B1657" s="8" t="s">
        <v>2048</v>
      </c>
    </row>
    <row r="1658" spans="1:2" x14ac:dyDescent="0.35">
      <c r="A1658" s="9">
        <v>2016</v>
      </c>
      <c r="B1658" s="7" t="s">
        <v>131</v>
      </c>
    </row>
    <row r="1659" spans="1:2" x14ac:dyDescent="0.35">
      <c r="A1659" s="9">
        <v>2016</v>
      </c>
      <c r="B1659" s="7" t="s">
        <v>483</v>
      </c>
    </row>
    <row r="1660" spans="1:2" x14ac:dyDescent="0.35">
      <c r="A1660" s="10">
        <v>2016</v>
      </c>
      <c r="B1660" s="8" t="s">
        <v>458</v>
      </c>
    </row>
    <row r="1661" spans="1:2" x14ac:dyDescent="0.35">
      <c r="A1661" s="9">
        <v>2016</v>
      </c>
      <c r="B1661" s="7" t="s">
        <v>887</v>
      </c>
    </row>
    <row r="1662" spans="1:2" x14ac:dyDescent="0.35">
      <c r="A1662" s="9">
        <v>2016</v>
      </c>
      <c r="B1662" s="7" t="s">
        <v>2013</v>
      </c>
    </row>
    <row r="1663" spans="1:2" x14ac:dyDescent="0.35">
      <c r="A1663" s="9">
        <v>2016</v>
      </c>
      <c r="B1663" s="7" t="s">
        <v>1534</v>
      </c>
    </row>
    <row r="1664" spans="1:2" x14ac:dyDescent="0.35">
      <c r="A1664" s="9">
        <v>2016</v>
      </c>
      <c r="B1664" s="7" t="s">
        <v>1044</v>
      </c>
    </row>
    <row r="1665" spans="1:2" x14ac:dyDescent="0.35">
      <c r="A1665" s="9">
        <v>2016</v>
      </c>
      <c r="B1665" s="7" t="s">
        <v>268</v>
      </c>
    </row>
    <row r="1666" spans="1:2" x14ac:dyDescent="0.35">
      <c r="A1666" s="10">
        <v>2016</v>
      </c>
      <c r="B1666" s="8" t="s">
        <v>817</v>
      </c>
    </row>
    <row r="1667" spans="1:2" x14ac:dyDescent="0.35">
      <c r="A1667" s="10">
        <v>2016</v>
      </c>
      <c r="B1667" s="8" t="s">
        <v>889</v>
      </c>
    </row>
    <row r="1668" spans="1:2" x14ac:dyDescent="0.35">
      <c r="A1668" s="10">
        <v>2016</v>
      </c>
      <c r="B1668" s="8" t="s">
        <v>1618</v>
      </c>
    </row>
    <row r="1669" spans="1:2" x14ac:dyDescent="0.35">
      <c r="A1669" s="9">
        <v>2016</v>
      </c>
      <c r="B1669" s="7" t="s">
        <v>552</v>
      </c>
    </row>
    <row r="1670" spans="1:2" x14ac:dyDescent="0.35">
      <c r="A1670" s="10">
        <v>2016</v>
      </c>
      <c r="B1670" s="8" t="s">
        <v>241</v>
      </c>
    </row>
    <row r="1671" spans="1:2" x14ac:dyDescent="0.35">
      <c r="A1671" s="9">
        <v>2016</v>
      </c>
      <c r="B1671" s="7" t="s">
        <v>445</v>
      </c>
    </row>
    <row r="1672" spans="1:2" x14ac:dyDescent="0.35">
      <c r="A1672" s="10">
        <v>2016</v>
      </c>
      <c r="B1672" s="8" t="s">
        <v>1813</v>
      </c>
    </row>
    <row r="1673" spans="1:2" x14ac:dyDescent="0.35">
      <c r="A1673" s="10">
        <v>2016</v>
      </c>
      <c r="B1673" s="8" t="s">
        <v>806</v>
      </c>
    </row>
    <row r="1674" spans="1:2" x14ac:dyDescent="0.35">
      <c r="A1674" s="10">
        <v>2016</v>
      </c>
      <c r="B1674" s="8" t="s">
        <v>233</v>
      </c>
    </row>
    <row r="1675" spans="1:2" x14ac:dyDescent="0.35">
      <c r="A1675" s="9">
        <v>2016</v>
      </c>
      <c r="B1675" s="7" t="s">
        <v>1230</v>
      </c>
    </row>
    <row r="1676" spans="1:2" x14ac:dyDescent="0.35">
      <c r="A1676" s="9">
        <v>2016</v>
      </c>
      <c r="B1676" s="7" t="s">
        <v>923</v>
      </c>
    </row>
    <row r="1677" spans="1:2" x14ac:dyDescent="0.35">
      <c r="A1677" s="10">
        <v>2016</v>
      </c>
      <c r="B1677" s="8" t="s">
        <v>2126</v>
      </c>
    </row>
    <row r="1678" spans="1:2" x14ac:dyDescent="0.35">
      <c r="A1678" s="10">
        <v>2016</v>
      </c>
      <c r="B1678" s="8" t="s">
        <v>1705</v>
      </c>
    </row>
    <row r="1679" spans="1:2" x14ac:dyDescent="0.35">
      <c r="A1679" s="9">
        <v>2016</v>
      </c>
      <c r="B1679" s="7" t="s">
        <v>1616</v>
      </c>
    </row>
    <row r="1680" spans="1:2" x14ac:dyDescent="0.35">
      <c r="A1680" s="10">
        <v>2016</v>
      </c>
      <c r="B1680" s="8" t="s">
        <v>1916</v>
      </c>
    </row>
    <row r="1681" spans="1:2" x14ac:dyDescent="0.35">
      <c r="A1681" s="10">
        <v>2016</v>
      </c>
      <c r="B1681" s="8" t="s">
        <v>938</v>
      </c>
    </row>
    <row r="1682" spans="1:2" x14ac:dyDescent="0.35">
      <c r="A1682" s="10">
        <v>2016</v>
      </c>
      <c r="B1682" s="8" t="s">
        <v>2190</v>
      </c>
    </row>
    <row r="1683" spans="1:2" x14ac:dyDescent="0.35">
      <c r="A1683" s="10">
        <v>2016</v>
      </c>
      <c r="B1683" s="8" t="s">
        <v>1576</v>
      </c>
    </row>
    <row r="1684" spans="1:2" x14ac:dyDescent="0.35">
      <c r="A1684" s="10">
        <v>2016</v>
      </c>
      <c r="B1684" s="8" t="s">
        <v>622</v>
      </c>
    </row>
    <row r="1685" spans="1:2" x14ac:dyDescent="0.35">
      <c r="A1685" s="9">
        <v>2016</v>
      </c>
      <c r="B1685" s="7" t="s">
        <v>1931</v>
      </c>
    </row>
    <row r="1686" spans="1:2" x14ac:dyDescent="0.35">
      <c r="A1686" s="9">
        <v>2016</v>
      </c>
      <c r="B1686" s="7" t="s">
        <v>398</v>
      </c>
    </row>
    <row r="1687" spans="1:2" x14ac:dyDescent="0.35">
      <c r="A1687" s="10">
        <v>2016</v>
      </c>
      <c r="B1687" s="8" t="s">
        <v>50</v>
      </c>
    </row>
    <row r="1688" spans="1:2" x14ac:dyDescent="0.35">
      <c r="A1688" s="9">
        <v>2016</v>
      </c>
      <c r="B1688" s="7" t="s">
        <v>2112</v>
      </c>
    </row>
    <row r="1689" spans="1:2" x14ac:dyDescent="0.35">
      <c r="A1689" s="10">
        <v>2016</v>
      </c>
      <c r="B1689" s="8" t="s">
        <v>831</v>
      </c>
    </row>
    <row r="1690" spans="1:2" x14ac:dyDescent="0.35">
      <c r="A1690" s="9">
        <v>2016</v>
      </c>
      <c r="B1690" s="7" t="s">
        <v>1963</v>
      </c>
    </row>
    <row r="1691" spans="1:2" x14ac:dyDescent="0.35">
      <c r="A1691" s="10">
        <v>2016</v>
      </c>
      <c r="B1691" s="8" t="s">
        <v>857</v>
      </c>
    </row>
    <row r="1692" spans="1:2" x14ac:dyDescent="0.35">
      <c r="A1692" s="9">
        <v>2016</v>
      </c>
      <c r="B1692" s="7" t="s">
        <v>2405</v>
      </c>
    </row>
    <row r="1693" spans="1:2" x14ac:dyDescent="0.35">
      <c r="A1693" s="10">
        <v>2016</v>
      </c>
      <c r="B1693" s="8" t="s">
        <v>1413</v>
      </c>
    </row>
    <row r="1694" spans="1:2" x14ac:dyDescent="0.35">
      <c r="A1694" s="9">
        <v>2016</v>
      </c>
      <c r="B1694" s="7" t="s">
        <v>2033</v>
      </c>
    </row>
    <row r="1695" spans="1:2" x14ac:dyDescent="0.35">
      <c r="A1695" s="10">
        <v>2016</v>
      </c>
      <c r="B1695" s="8" t="s">
        <v>2326</v>
      </c>
    </row>
    <row r="1696" spans="1:2" x14ac:dyDescent="0.35">
      <c r="A1696" s="9">
        <v>2016</v>
      </c>
      <c r="B1696" s="7" t="s">
        <v>915</v>
      </c>
    </row>
    <row r="1697" spans="1:2" x14ac:dyDescent="0.35">
      <c r="A1697" s="10">
        <v>2016</v>
      </c>
      <c r="B1697" s="8" t="s">
        <v>1519</v>
      </c>
    </row>
    <row r="1698" spans="1:2" x14ac:dyDescent="0.35">
      <c r="A1698" s="9">
        <v>2016</v>
      </c>
      <c r="B1698" s="7" t="s">
        <v>607</v>
      </c>
    </row>
    <row r="1699" spans="1:2" x14ac:dyDescent="0.35">
      <c r="A1699" s="10">
        <v>2016</v>
      </c>
      <c r="B1699" s="8" t="s">
        <v>2346</v>
      </c>
    </row>
    <row r="1700" spans="1:2" x14ac:dyDescent="0.35">
      <c r="A1700" s="10">
        <v>2016</v>
      </c>
      <c r="B1700" s="8" t="s">
        <v>159</v>
      </c>
    </row>
    <row r="1701" spans="1:2" x14ac:dyDescent="0.35">
      <c r="A1701" s="10">
        <v>2016</v>
      </c>
      <c r="B1701" s="8" t="s">
        <v>2115</v>
      </c>
    </row>
    <row r="1702" spans="1:2" x14ac:dyDescent="0.35">
      <c r="A1702" s="9">
        <v>2016</v>
      </c>
      <c r="B1702" s="7" t="s">
        <v>1027</v>
      </c>
    </row>
    <row r="1703" spans="1:2" x14ac:dyDescent="0.35">
      <c r="A1703" s="10">
        <v>2016</v>
      </c>
      <c r="B1703" s="8" t="s">
        <v>1886</v>
      </c>
    </row>
    <row r="1704" spans="1:2" x14ac:dyDescent="0.35">
      <c r="A1704" s="10">
        <v>2016</v>
      </c>
      <c r="B1704" s="8" t="s">
        <v>2614</v>
      </c>
    </row>
    <row r="1705" spans="1:2" x14ac:dyDescent="0.35">
      <c r="A1705" s="10">
        <v>2016</v>
      </c>
      <c r="B1705" s="8" t="s">
        <v>659</v>
      </c>
    </row>
    <row r="1706" spans="1:2" x14ac:dyDescent="0.35">
      <c r="A1706" s="10">
        <v>2016</v>
      </c>
      <c r="B1706" s="8" t="s">
        <v>1562</v>
      </c>
    </row>
    <row r="1707" spans="1:2" x14ac:dyDescent="0.35">
      <c r="A1707" s="10">
        <v>2016</v>
      </c>
      <c r="B1707" s="8" t="s">
        <v>1097</v>
      </c>
    </row>
    <row r="1708" spans="1:2" x14ac:dyDescent="0.35">
      <c r="A1708" s="9">
        <v>2016</v>
      </c>
      <c r="B1708" s="7" t="s">
        <v>249</v>
      </c>
    </row>
    <row r="1709" spans="1:2" x14ac:dyDescent="0.35">
      <c r="A1709" s="10">
        <v>2016</v>
      </c>
      <c r="B1709" s="8" t="s">
        <v>1951</v>
      </c>
    </row>
    <row r="1710" spans="1:2" x14ac:dyDescent="0.35">
      <c r="A1710" s="9">
        <v>2016</v>
      </c>
      <c r="B1710" s="7" t="s">
        <v>788</v>
      </c>
    </row>
    <row r="1711" spans="1:2" x14ac:dyDescent="0.35">
      <c r="A1711" s="9">
        <v>2016</v>
      </c>
      <c r="B1711" s="7" t="s">
        <v>1113</v>
      </c>
    </row>
    <row r="1712" spans="1:2" x14ac:dyDescent="0.35">
      <c r="A1712" s="10">
        <v>2016</v>
      </c>
      <c r="B1712" s="8" t="s">
        <v>674</v>
      </c>
    </row>
    <row r="1713" spans="1:2" x14ac:dyDescent="0.35">
      <c r="A1713" s="10">
        <v>2016</v>
      </c>
      <c r="B1713" s="8" t="s">
        <v>868</v>
      </c>
    </row>
    <row r="1714" spans="1:2" x14ac:dyDescent="0.35">
      <c r="A1714" s="9">
        <v>2016</v>
      </c>
      <c r="B1714" s="7" t="s">
        <v>2162</v>
      </c>
    </row>
    <row r="1715" spans="1:2" x14ac:dyDescent="0.35">
      <c r="A1715" s="10">
        <v>2016</v>
      </c>
      <c r="B1715" s="8" t="s">
        <v>495</v>
      </c>
    </row>
    <row r="1716" spans="1:2" x14ac:dyDescent="0.35">
      <c r="A1716" s="10">
        <v>2016</v>
      </c>
      <c r="B1716" s="8" t="s">
        <v>2212</v>
      </c>
    </row>
    <row r="1717" spans="1:2" x14ac:dyDescent="0.35">
      <c r="A1717" s="10">
        <v>2016</v>
      </c>
      <c r="B1717" s="8" t="s">
        <v>809</v>
      </c>
    </row>
    <row r="1718" spans="1:2" x14ac:dyDescent="0.35">
      <c r="A1718" s="9">
        <v>2016</v>
      </c>
      <c r="B1718" s="7" t="s">
        <v>1502</v>
      </c>
    </row>
    <row r="1719" spans="1:2" x14ac:dyDescent="0.35">
      <c r="A1719" s="10">
        <v>2016</v>
      </c>
      <c r="B1719" s="8" t="s">
        <v>848</v>
      </c>
    </row>
    <row r="1720" spans="1:2" x14ac:dyDescent="0.35">
      <c r="A1720" s="10">
        <v>2016</v>
      </c>
      <c r="B1720" s="8" t="s">
        <v>1241</v>
      </c>
    </row>
    <row r="1721" spans="1:2" x14ac:dyDescent="0.35">
      <c r="A1721" s="9">
        <v>2016</v>
      </c>
      <c r="B1721" s="7" t="s">
        <v>803</v>
      </c>
    </row>
    <row r="1722" spans="1:2" x14ac:dyDescent="0.35">
      <c r="A1722" s="9">
        <v>2016</v>
      </c>
      <c r="B1722" s="7" t="s">
        <v>1338</v>
      </c>
    </row>
    <row r="1723" spans="1:2" x14ac:dyDescent="0.35">
      <c r="A1723" s="9">
        <v>2016</v>
      </c>
      <c r="B1723" s="7" t="s">
        <v>1408</v>
      </c>
    </row>
    <row r="1724" spans="1:2" x14ac:dyDescent="0.35">
      <c r="A1724" s="10">
        <v>2016</v>
      </c>
      <c r="B1724" s="8" t="s">
        <v>1275</v>
      </c>
    </row>
    <row r="1725" spans="1:2" x14ac:dyDescent="0.35">
      <c r="A1725" s="9">
        <v>2016</v>
      </c>
      <c r="B1725" s="7" t="s">
        <v>2179</v>
      </c>
    </row>
    <row r="1726" spans="1:2" x14ac:dyDescent="0.35">
      <c r="A1726" s="10">
        <v>2016</v>
      </c>
      <c r="B1726" s="8" t="s">
        <v>1811</v>
      </c>
    </row>
    <row r="1727" spans="1:2" x14ac:dyDescent="0.35">
      <c r="A1727" s="9">
        <v>2016</v>
      </c>
      <c r="B1727" s="7" t="s">
        <v>904</v>
      </c>
    </row>
    <row r="1728" spans="1:2" x14ac:dyDescent="0.35">
      <c r="A1728" s="9">
        <v>2016</v>
      </c>
      <c r="B1728" s="7" t="s">
        <v>2286</v>
      </c>
    </row>
    <row r="1729" spans="1:2" x14ac:dyDescent="0.35">
      <c r="A1729" s="10">
        <v>2016</v>
      </c>
      <c r="B1729" s="8" t="s">
        <v>1871</v>
      </c>
    </row>
    <row r="1730" spans="1:2" x14ac:dyDescent="0.35">
      <c r="A1730" s="10">
        <v>2016</v>
      </c>
      <c r="B1730" s="8" t="s">
        <v>1856</v>
      </c>
    </row>
    <row r="1731" spans="1:2" x14ac:dyDescent="0.35">
      <c r="A1731" s="9">
        <v>2016</v>
      </c>
      <c r="B1731" s="7" t="s">
        <v>643</v>
      </c>
    </row>
    <row r="1732" spans="1:2" x14ac:dyDescent="0.35">
      <c r="A1732" s="9">
        <v>2016</v>
      </c>
      <c r="B1732" s="7" t="s">
        <v>2147</v>
      </c>
    </row>
    <row r="1733" spans="1:2" x14ac:dyDescent="0.35">
      <c r="A1733" s="9">
        <v>2016</v>
      </c>
      <c r="B1733" s="7" t="s">
        <v>587</v>
      </c>
    </row>
    <row r="1734" spans="1:2" x14ac:dyDescent="0.35">
      <c r="A1734" s="9">
        <v>2016</v>
      </c>
      <c r="B1734" s="7" t="s">
        <v>210</v>
      </c>
    </row>
    <row r="1735" spans="1:2" x14ac:dyDescent="0.35">
      <c r="A1735" s="9">
        <v>2016</v>
      </c>
      <c r="B1735" s="7" t="s">
        <v>275</v>
      </c>
    </row>
    <row r="1736" spans="1:2" x14ac:dyDescent="0.35">
      <c r="A1736" s="9">
        <v>2016</v>
      </c>
      <c r="B1736" s="7" t="s">
        <v>2103</v>
      </c>
    </row>
    <row r="1737" spans="1:2" x14ac:dyDescent="0.35">
      <c r="A1737" s="10">
        <v>2016</v>
      </c>
      <c r="B1737" s="8" t="s">
        <v>1051</v>
      </c>
    </row>
    <row r="1738" spans="1:2" x14ac:dyDescent="0.35">
      <c r="A1738" s="9">
        <v>2016</v>
      </c>
      <c r="B1738" s="7" t="s">
        <v>871</v>
      </c>
    </row>
    <row r="1739" spans="1:2" x14ac:dyDescent="0.35">
      <c r="A1739" s="9">
        <v>2016</v>
      </c>
      <c r="B1739" s="7" t="s">
        <v>2624</v>
      </c>
    </row>
    <row r="1740" spans="1:2" x14ac:dyDescent="0.35">
      <c r="A1740" s="10">
        <v>2016</v>
      </c>
      <c r="B1740" s="8" t="s">
        <v>2625</v>
      </c>
    </row>
    <row r="1741" spans="1:2" x14ac:dyDescent="0.35">
      <c r="A1741" s="10">
        <v>2016</v>
      </c>
      <c r="B1741" s="8" t="s">
        <v>2627</v>
      </c>
    </row>
    <row r="1742" spans="1:2" x14ac:dyDescent="0.35">
      <c r="A1742" s="10">
        <v>2016</v>
      </c>
      <c r="B1742" s="8" t="s">
        <v>1084</v>
      </c>
    </row>
    <row r="1743" spans="1:2" x14ac:dyDescent="0.35">
      <c r="A1743" s="9">
        <v>2016</v>
      </c>
      <c r="B1743" s="7" t="s">
        <v>1574</v>
      </c>
    </row>
    <row r="1744" spans="1:2" x14ac:dyDescent="0.35">
      <c r="A1744" s="9">
        <v>2016</v>
      </c>
      <c r="B1744" s="7" t="s">
        <v>637</v>
      </c>
    </row>
    <row r="1745" spans="1:2" x14ac:dyDescent="0.35">
      <c r="A1745" s="10">
        <v>2016</v>
      </c>
      <c r="B1745" s="8" t="s">
        <v>244</v>
      </c>
    </row>
    <row r="1746" spans="1:2" x14ac:dyDescent="0.35">
      <c r="A1746" s="10">
        <v>2016</v>
      </c>
      <c r="B1746" s="8" t="s">
        <v>2396</v>
      </c>
    </row>
    <row r="1747" spans="1:2" x14ac:dyDescent="0.35">
      <c r="A1747" s="9">
        <v>2016</v>
      </c>
      <c r="B1747" s="7" t="s">
        <v>1167</v>
      </c>
    </row>
    <row r="1748" spans="1:2" x14ac:dyDescent="0.35">
      <c r="A1748" s="10">
        <v>2016</v>
      </c>
      <c r="B1748" s="8" t="s">
        <v>547</v>
      </c>
    </row>
    <row r="1749" spans="1:2" x14ac:dyDescent="0.35">
      <c r="A1749" s="9">
        <v>2016</v>
      </c>
      <c r="B1749" s="7" t="s">
        <v>90</v>
      </c>
    </row>
    <row r="1750" spans="1:2" x14ac:dyDescent="0.35">
      <c r="A1750" s="10">
        <v>2016</v>
      </c>
      <c r="B1750" s="8" t="s">
        <v>959</v>
      </c>
    </row>
    <row r="1751" spans="1:2" x14ac:dyDescent="0.35">
      <c r="A1751" s="10">
        <v>2016</v>
      </c>
      <c r="B1751" s="8" t="s">
        <v>346</v>
      </c>
    </row>
    <row r="1752" spans="1:2" x14ac:dyDescent="0.35">
      <c r="A1752" s="9">
        <v>2016</v>
      </c>
      <c r="B1752" s="7" t="s">
        <v>1198</v>
      </c>
    </row>
    <row r="1753" spans="1:2" x14ac:dyDescent="0.35">
      <c r="A1753" s="10">
        <v>2016</v>
      </c>
      <c r="B1753" s="8" t="s">
        <v>1327</v>
      </c>
    </row>
    <row r="1754" spans="1:2" x14ac:dyDescent="0.35">
      <c r="A1754" s="9">
        <v>2016</v>
      </c>
      <c r="B1754" s="7" t="s">
        <v>437</v>
      </c>
    </row>
    <row r="1755" spans="1:2" x14ac:dyDescent="0.35">
      <c r="A1755" s="10">
        <v>2016</v>
      </c>
      <c r="B1755" s="8" t="s">
        <v>1483</v>
      </c>
    </row>
    <row r="1756" spans="1:2" x14ac:dyDescent="0.35">
      <c r="A1756" s="9">
        <v>2016</v>
      </c>
      <c r="B1756" s="7" t="s">
        <v>1099</v>
      </c>
    </row>
    <row r="1757" spans="1:2" x14ac:dyDescent="0.35">
      <c r="A1757" s="10">
        <v>2016</v>
      </c>
      <c r="B1757" s="8" t="s">
        <v>417</v>
      </c>
    </row>
    <row r="1758" spans="1:2" x14ac:dyDescent="0.35">
      <c r="A1758" s="10">
        <v>2016</v>
      </c>
      <c r="B1758" s="8" t="s">
        <v>1699</v>
      </c>
    </row>
    <row r="1759" spans="1:2" x14ac:dyDescent="0.35">
      <c r="A1759" s="10">
        <v>2016</v>
      </c>
      <c r="B1759" s="8" t="s">
        <v>2631</v>
      </c>
    </row>
    <row r="1760" spans="1:2" x14ac:dyDescent="0.35">
      <c r="A1760" s="10">
        <v>2016</v>
      </c>
      <c r="B1760" s="8" t="s">
        <v>2632</v>
      </c>
    </row>
    <row r="1761" spans="1:2" x14ac:dyDescent="0.35">
      <c r="A1761" s="9">
        <v>2016</v>
      </c>
      <c r="B1761" s="7" t="s">
        <v>680</v>
      </c>
    </row>
    <row r="1762" spans="1:2" x14ac:dyDescent="0.35">
      <c r="A1762" s="10">
        <v>2016</v>
      </c>
      <c r="B1762" s="8" t="s">
        <v>1791</v>
      </c>
    </row>
    <row r="1763" spans="1:2" x14ac:dyDescent="0.35">
      <c r="A1763" s="9">
        <v>2016</v>
      </c>
      <c r="B1763" s="7" t="s">
        <v>1457</v>
      </c>
    </row>
    <row r="1764" spans="1:2" x14ac:dyDescent="0.35">
      <c r="A1764" s="9">
        <v>2016</v>
      </c>
      <c r="B1764" s="7" t="s">
        <v>935</v>
      </c>
    </row>
    <row r="1765" spans="1:2" x14ac:dyDescent="0.35">
      <c r="A1765" s="10">
        <v>2016</v>
      </c>
      <c r="B1765" s="8" t="s">
        <v>352</v>
      </c>
    </row>
    <row r="1766" spans="1:2" x14ac:dyDescent="0.35">
      <c r="A1766" s="10">
        <v>2016</v>
      </c>
      <c r="B1766" s="8" t="s">
        <v>2639</v>
      </c>
    </row>
    <row r="1767" spans="1:2" x14ac:dyDescent="0.35">
      <c r="A1767" s="9">
        <v>2016</v>
      </c>
      <c r="B1767" s="7" t="s">
        <v>54</v>
      </c>
    </row>
    <row r="1768" spans="1:2" x14ac:dyDescent="0.35">
      <c r="A1768" s="9">
        <v>2016</v>
      </c>
      <c r="B1768" s="7" t="s">
        <v>1009</v>
      </c>
    </row>
    <row r="1769" spans="1:2" x14ac:dyDescent="0.35">
      <c r="A1769" s="10">
        <v>2016</v>
      </c>
      <c r="B1769" s="8" t="s">
        <v>675</v>
      </c>
    </row>
    <row r="1770" spans="1:2" x14ac:dyDescent="0.35">
      <c r="A1770" s="9">
        <v>2016</v>
      </c>
      <c r="B1770" s="7" t="s">
        <v>1016</v>
      </c>
    </row>
    <row r="1771" spans="1:2" x14ac:dyDescent="0.35">
      <c r="A1771" s="9">
        <v>2016</v>
      </c>
      <c r="B1771" s="7" t="s">
        <v>1661</v>
      </c>
    </row>
    <row r="1772" spans="1:2" x14ac:dyDescent="0.35">
      <c r="A1772" s="10">
        <v>2016</v>
      </c>
      <c r="B1772" s="8" t="s">
        <v>254</v>
      </c>
    </row>
    <row r="1773" spans="1:2" x14ac:dyDescent="0.35">
      <c r="A1773" s="10">
        <v>2016</v>
      </c>
      <c r="B1773" s="8" t="s">
        <v>1495</v>
      </c>
    </row>
    <row r="1774" spans="1:2" x14ac:dyDescent="0.35">
      <c r="A1774" s="9">
        <v>2016</v>
      </c>
      <c r="B1774" s="7" t="s">
        <v>1801</v>
      </c>
    </row>
    <row r="1775" spans="1:2" x14ac:dyDescent="0.35">
      <c r="A1775" s="9">
        <v>2016</v>
      </c>
      <c r="B1775" s="7" t="s">
        <v>1623</v>
      </c>
    </row>
    <row r="1776" spans="1:2" x14ac:dyDescent="0.35">
      <c r="A1776" s="10">
        <v>2016</v>
      </c>
      <c r="B1776" s="8" t="s">
        <v>1478</v>
      </c>
    </row>
    <row r="1777" spans="1:2" x14ac:dyDescent="0.35">
      <c r="A1777" s="10">
        <v>2016</v>
      </c>
      <c r="B1777" s="8" t="s">
        <v>2313</v>
      </c>
    </row>
    <row r="1778" spans="1:2" x14ac:dyDescent="0.35">
      <c r="A1778" s="9">
        <v>2016</v>
      </c>
      <c r="B1778" s="7" t="s">
        <v>363</v>
      </c>
    </row>
    <row r="1779" spans="1:2" x14ac:dyDescent="0.35">
      <c r="A1779" s="10">
        <v>2016</v>
      </c>
      <c r="B1779" s="8" t="s">
        <v>738</v>
      </c>
    </row>
    <row r="1780" spans="1:2" x14ac:dyDescent="0.35">
      <c r="A1780" s="10">
        <v>2016</v>
      </c>
      <c r="B1780" s="8" t="s">
        <v>2641</v>
      </c>
    </row>
    <row r="1781" spans="1:2" x14ac:dyDescent="0.35">
      <c r="A1781" s="10">
        <v>2016</v>
      </c>
      <c r="B1781" s="8" t="s">
        <v>573</v>
      </c>
    </row>
    <row r="1782" spans="1:2" x14ac:dyDescent="0.35">
      <c r="A1782" s="9">
        <v>2016</v>
      </c>
      <c r="B1782" s="7" t="s">
        <v>401</v>
      </c>
    </row>
    <row r="1783" spans="1:2" x14ac:dyDescent="0.35">
      <c r="A1783" s="9">
        <v>2016</v>
      </c>
      <c r="B1783" s="7" t="s">
        <v>2282</v>
      </c>
    </row>
    <row r="1784" spans="1:2" x14ac:dyDescent="0.35">
      <c r="A1784" s="9">
        <v>2016</v>
      </c>
      <c r="B1784" s="7" t="s">
        <v>1249</v>
      </c>
    </row>
    <row r="1785" spans="1:2" x14ac:dyDescent="0.35">
      <c r="A1785" s="10">
        <v>2016</v>
      </c>
      <c r="B1785" s="8" t="s">
        <v>610</v>
      </c>
    </row>
    <row r="1786" spans="1:2" x14ac:dyDescent="0.35">
      <c r="A1786" s="10">
        <v>2016</v>
      </c>
      <c r="B1786" s="8" t="s">
        <v>1357</v>
      </c>
    </row>
    <row r="1787" spans="1:2" x14ac:dyDescent="0.35">
      <c r="A1787" s="10">
        <v>2016</v>
      </c>
      <c r="B1787" s="8" t="s">
        <v>879</v>
      </c>
    </row>
    <row r="1788" spans="1:2" x14ac:dyDescent="0.35">
      <c r="A1788" s="9">
        <v>2016</v>
      </c>
      <c r="B1788" s="7" t="s">
        <v>1800</v>
      </c>
    </row>
    <row r="1789" spans="1:2" x14ac:dyDescent="0.35">
      <c r="A1789" s="10">
        <v>2016</v>
      </c>
      <c r="B1789" s="8" t="s">
        <v>1548</v>
      </c>
    </row>
    <row r="1790" spans="1:2" x14ac:dyDescent="0.35">
      <c r="A1790" s="9">
        <v>2016</v>
      </c>
      <c r="B1790" s="7" t="s">
        <v>1273</v>
      </c>
    </row>
    <row r="1791" spans="1:2" x14ac:dyDescent="0.35">
      <c r="A1791" s="10">
        <v>2016</v>
      </c>
      <c r="B1791" s="8" t="s">
        <v>1935</v>
      </c>
    </row>
    <row r="1792" spans="1:2" x14ac:dyDescent="0.35">
      <c r="A1792" s="10">
        <v>2016</v>
      </c>
      <c r="B1792" s="8" t="s">
        <v>478</v>
      </c>
    </row>
    <row r="1793" spans="1:2" x14ac:dyDescent="0.35">
      <c r="A1793" s="10">
        <v>2016</v>
      </c>
      <c r="B1793" s="8" t="s">
        <v>2388</v>
      </c>
    </row>
    <row r="1794" spans="1:2" x14ac:dyDescent="0.35">
      <c r="A1794" s="9">
        <v>2016</v>
      </c>
      <c r="B1794" s="7" t="s">
        <v>1738</v>
      </c>
    </row>
    <row r="1795" spans="1:2" x14ac:dyDescent="0.35">
      <c r="A1795" s="10">
        <v>2016</v>
      </c>
      <c r="B1795" s="8" t="s">
        <v>218</v>
      </c>
    </row>
    <row r="1796" spans="1:2" x14ac:dyDescent="0.35">
      <c r="A1796" s="10">
        <v>2016</v>
      </c>
      <c r="B1796" s="8" t="s">
        <v>139</v>
      </c>
    </row>
    <row r="1797" spans="1:2" x14ac:dyDescent="0.35">
      <c r="A1797" s="10">
        <v>2016</v>
      </c>
      <c r="B1797" s="8" t="s">
        <v>1799</v>
      </c>
    </row>
    <row r="1798" spans="1:2" x14ac:dyDescent="0.35">
      <c r="A1798" s="10">
        <v>2016</v>
      </c>
      <c r="B1798" s="8" t="s">
        <v>1680</v>
      </c>
    </row>
    <row r="1799" spans="1:2" x14ac:dyDescent="0.35">
      <c r="A1799" s="9">
        <v>2016</v>
      </c>
      <c r="B1799" s="7" t="s">
        <v>743</v>
      </c>
    </row>
    <row r="1800" spans="1:2" x14ac:dyDescent="0.35">
      <c r="A1800" s="10">
        <v>2016</v>
      </c>
      <c r="B1800" s="8" t="s">
        <v>1910</v>
      </c>
    </row>
    <row r="1801" spans="1:2" x14ac:dyDescent="0.35">
      <c r="A1801" s="10">
        <v>2016</v>
      </c>
      <c r="B1801" s="8" t="s">
        <v>601</v>
      </c>
    </row>
    <row r="1802" spans="1:2" x14ac:dyDescent="0.35">
      <c r="A1802" s="9">
        <v>2016</v>
      </c>
      <c r="B1802" s="7" t="s">
        <v>1172</v>
      </c>
    </row>
    <row r="1803" spans="1:2" x14ac:dyDescent="0.35">
      <c r="A1803" s="10">
        <v>2016</v>
      </c>
      <c r="B1803" s="8" t="s">
        <v>2197</v>
      </c>
    </row>
    <row r="1804" spans="1:2" x14ac:dyDescent="0.35">
      <c r="A1804" s="10">
        <v>2016</v>
      </c>
      <c r="B1804" s="8" t="s">
        <v>283</v>
      </c>
    </row>
    <row r="1805" spans="1:2" x14ac:dyDescent="0.35">
      <c r="A1805" s="9">
        <v>2016</v>
      </c>
      <c r="B1805" s="7" t="s">
        <v>378</v>
      </c>
    </row>
    <row r="1806" spans="1:2" x14ac:dyDescent="0.35">
      <c r="A1806" s="9">
        <v>2016</v>
      </c>
      <c r="B1806" s="7" t="s">
        <v>2651</v>
      </c>
    </row>
    <row r="1807" spans="1:2" x14ac:dyDescent="0.35">
      <c r="A1807" s="9">
        <v>2016</v>
      </c>
      <c r="B1807" s="7" t="s">
        <v>824</v>
      </c>
    </row>
    <row r="1808" spans="1:2" x14ac:dyDescent="0.35">
      <c r="A1808" s="10">
        <v>2017</v>
      </c>
      <c r="B1808" s="8" t="s">
        <v>185</v>
      </c>
    </row>
    <row r="1809" spans="1:2" x14ac:dyDescent="0.35">
      <c r="A1809" s="9">
        <v>2017</v>
      </c>
      <c r="B1809" s="7" t="s">
        <v>768</v>
      </c>
    </row>
    <row r="1810" spans="1:2" x14ac:dyDescent="0.35">
      <c r="A1810" s="10">
        <v>2017</v>
      </c>
      <c r="B1810" s="8" t="s">
        <v>910</v>
      </c>
    </row>
    <row r="1811" spans="1:2" x14ac:dyDescent="0.35">
      <c r="A1811" s="9">
        <v>2017</v>
      </c>
      <c r="B1811" s="7" t="s">
        <v>2472</v>
      </c>
    </row>
    <row r="1812" spans="1:2" x14ac:dyDescent="0.35">
      <c r="A1812" s="10">
        <v>2017</v>
      </c>
      <c r="B1812" s="8" t="s">
        <v>1033</v>
      </c>
    </row>
    <row r="1813" spans="1:2" x14ac:dyDescent="0.35">
      <c r="A1813" s="9">
        <v>2017</v>
      </c>
      <c r="B1813" s="7" t="s">
        <v>1910</v>
      </c>
    </row>
    <row r="1814" spans="1:2" x14ac:dyDescent="0.35">
      <c r="A1814" s="9">
        <v>2017</v>
      </c>
      <c r="B1814" s="7" t="s">
        <v>1971</v>
      </c>
    </row>
    <row r="1815" spans="1:2" x14ac:dyDescent="0.35">
      <c r="A1815" s="10">
        <v>2017</v>
      </c>
      <c r="B1815" s="8" t="s">
        <v>85</v>
      </c>
    </row>
    <row r="1816" spans="1:2" x14ac:dyDescent="0.35">
      <c r="A1816" s="9">
        <v>2017</v>
      </c>
      <c r="B1816" s="7" t="s">
        <v>1948</v>
      </c>
    </row>
    <row r="1817" spans="1:2" x14ac:dyDescent="0.35">
      <c r="A1817" s="10">
        <v>2017</v>
      </c>
      <c r="B1817" s="8" t="s">
        <v>1963</v>
      </c>
    </row>
    <row r="1818" spans="1:2" x14ac:dyDescent="0.35">
      <c r="A1818" s="9">
        <v>2017</v>
      </c>
      <c r="B1818" s="7" t="s">
        <v>2164</v>
      </c>
    </row>
    <row r="1819" spans="1:2" x14ac:dyDescent="0.35">
      <c r="A1819" s="10">
        <v>2017</v>
      </c>
      <c r="B1819" s="8" t="s">
        <v>1623</v>
      </c>
    </row>
    <row r="1820" spans="1:2" x14ac:dyDescent="0.35">
      <c r="A1820" s="10">
        <v>2017</v>
      </c>
      <c r="B1820" s="8" t="s">
        <v>1070</v>
      </c>
    </row>
    <row r="1821" spans="1:2" x14ac:dyDescent="0.35">
      <c r="A1821" s="9">
        <v>2017</v>
      </c>
      <c r="B1821" s="7" t="s">
        <v>1423</v>
      </c>
    </row>
    <row r="1822" spans="1:2" x14ac:dyDescent="0.35">
      <c r="A1822" s="10">
        <v>2017</v>
      </c>
      <c r="B1822" s="8" t="s">
        <v>564</v>
      </c>
    </row>
    <row r="1823" spans="1:2" x14ac:dyDescent="0.35">
      <c r="A1823" s="10">
        <v>2017</v>
      </c>
      <c r="B1823" s="8" t="s">
        <v>2042</v>
      </c>
    </row>
    <row r="1824" spans="1:2" x14ac:dyDescent="0.35">
      <c r="A1824" s="9">
        <v>2017</v>
      </c>
      <c r="B1824" s="7" t="s">
        <v>2053</v>
      </c>
    </row>
    <row r="1825" spans="1:2" x14ac:dyDescent="0.35">
      <c r="A1825" s="10">
        <v>2017</v>
      </c>
      <c r="B1825" s="8" t="s">
        <v>1744</v>
      </c>
    </row>
    <row r="1826" spans="1:2" x14ac:dyDescent="0.35">
      <c r="A1826" s="10">
        <v>2017</v>
      </c>
      <c r="B1826" s="8" t="s">
        <v>2503</v>
      </c>
    </row>
    <row r="1827" spans="1:2" x14ac:dyDescent="0.35">
      <c r="A1827" s="10">
        <v>2017</v>
      </c>
      <c r="B1827" s="8" t="s">
        <v>1931</v>
      </c>
    </row>
    <row r="1828" spans="1:2" x14ac:dyDescent="0.35">
      <c r="A1828" s="10">
        <v>2017</v>
      </c>
      <c r="B1828" s="8" t="s">
        <v>796</v>
      </c>
    </row>
    <row r="1829" spans="1:2" x14ac:dyDescent="0.35">
      <c r="A1829" s="9">
        <v>2017</v>
      </c>
      <c r="B1829" s="7" t="s">
        <v>2284</v>
      </c>
    </row>
    <row r="1830" spans="1:2" x14ac:dyDescent="0.35">
      <c r="A1830" s="10">
        <v>2017</v>
      </c>
      <c r="B1830" s="8" t="s">
        <v>228</v>
      </c>
    </row>
    <row r="1831" spans="1:2" x14ac:dyDescent="0.35">
      <c r="A1831" s="10">
        <v>2017</v>
      </c>
      <c r="B1831" s="8" t="s">
        <v>2534</v>
      </c>
    </row>
    <row r="1832" spans="1:2" x14ac:dyDescent="0.35">
      <c r="A1832" s="10">
        <v>2017</v>
      </c>
      <c r="B1832" s="8" t="s">
        <v>193</v>
      </c>
    </row>
    <row r="1833" spans="1:2" x14ac:dyDescent="0.35">
      <c r="A1833" s="9">
        <v>2017</v>
      </c>
      <c r="B1833" s="7" t="s">
        <v>2385</v>
      </c>
    </row>
    <row r="1834" spans="1:2" x14ac:dyDescent="0.35">
      <c r="A1834" s="10">
        <v>2017</v>
      </c>
      <c r="B1834" s="8" t="s">
        <v>1762</v>
      </c>
    </row>
    <row r="1835" spans="1:2" x14ac:dyDescent="0.35">
      <c r="A1835" s="10">
        <v>2017</v>
      </c>
      <c r="B1835" s="8" t="s">
        <v>29</v>
      </c>
    </row>
    <row r="1836" spans="1:2" x14ac:dyDescent="0.35">
      <c r="A1836" s="10">
        <v>2017</v>
      </c>
      <c r="B1836" s="8" t="s">
        <v>1705</v>
      </c>
    </row>
    <row r="1837" spans="1:2" x14ac:dyDescent="0.35">
      <c r="A1837" s="9">
        <v>2017</v>
      </c>
      <c r="B1837" s="7" t="s">
        <v>884</v>
      </c>
    </row>
    <row r="1838" spans="1:2" x14ac:dyDescent="0.35">
      <c r="A1838" s="10">
        <v>2017</v>
      </c>
      <c r="B1838" s="8" t="s">
        <v>2631</v>
      </c>
    </row>
    <row r="1839" spans="1:2" x14ac:dyDescent="0.35">
      <c r="A1839" s="10">
        <v>2017</v>
      </c>
      <c r="B1839" s="8" t="s">
        <v>655</v>
      </c>
    </row>
    <row r="1840" spans="1:2" x14ac:dyDescent="0.35">
      <c r="A1840" s="10">
        <v>2017</v>
      </c>
      <c r="B1840" s="8" t="s">
        <v>2518</v>
      </c>
    </row>
    <row r="1841" spans="1:2" x14ac:dyDescent="0.35">
      <c r="A1841" s="9">
        <v>2017</v>
      </c>
      <c r="B1841" s="7" t="s">
        <v>1392</v>
      </c>
    </row>
    <row r="1842" spans="1:2" x14ac:dyDescent="0.35">
      <c r="A1842" s="10">
        <v>2017</v>
      </c>
      <c r="B1842" s="8" t="s">
        <v>217</v>
      </c>
    </row>
    <row r="1843" spans="1:2" x14ac:dyDescent="0.35">
      <c r="A1843" s="10">
        <v>2017</v>
      </c>
      <c r="B1843" s="8" t="s">
        <v>1487</v>
      </c>
    </row>
    <row r="1844" spans="1:2" x14ac:dyDescent="0.35">
      <c r="A1844" s="9">
        <v>2017</v>
      </c>
      <c r="B1844" s="7" t="s">
        <v>1616</v>
      </c>
    </row>
    <row r="1845" spans="1:2" x14ac:dyDescent="0.35">
      <c r="A1845" s="10">
        <v>2017</v>
      </c>
      <c r="B1845" s="8" t="s">
        <v>928</v>
      </c>
    </row>
    <row r="1846" spans="1:2" x14ac:dyDescent="0.35">
      <c r="A1846" s="10">
        <v>2017</v>
      </c>
      <c r="B1846" s="8" t="s">
        <v>1811</v>
      </c>
    </row>
    <row r="1847" spans="1:2" x14ac:dyDescent="0.35">
      <c r="A1847" s="10">
        <v>2017</v>
      </c>
      <c r="B1847" s="8" t="s">
        <v>2585</v>
      </c>
    </row>
    <row r="1848" spans="1:2" x14ac:dyDescent="0.35">
      <c r="A1848" s="9">
        <v>2017</v>
      </c>
      <c r="B1848" s="7" t="s">
        <v>2444</v>
      </c>
    </row>
    <row r="1849" spans="1:2" x14ac:dyDescent="0.35">
      <c r="A1849" s="10">
        <v>2017</v>
      </c>
      <c r="B1849" s="8" t="s">
        <v>1665</v>
      </c>
    </row>
    <row r="1850" spans="1:2" x14ac:dyDescent="0.35">
      <c r="A1850" s="10">
        <v>2017</v>
      </c>
      <c r="B1850" s="8" t="s">
        <v>525</v>
      </c>
    </row>
    <row r="1851" spans="1:2" x14ac:dyDescent="0.35">
      <c r="A1851" s="10">
        <v>2017</v>
      </c>
      <c r="B1851" s="8" t="s">
        <v>346</v>
      </c>
    </row>
    <row r="1852" spans="1:2" x14ac:dyDescent="0.35">
      <c r="A1852" s="9">
        <v>2017</v>
      </c>
      <c r="B1852" s="7" t="s">
        <v>61</v>
      </c>
    </row>
    <row r="1853" spans="1:2" x14ac:dyDescent="0.35">
      <c r="A1853" s="9">
        <v>2017</v>
      </c>
      <c r="B1853" s="7" t="s">
        <v>626</v>
      </c>
    </row>
    <row r="1854" spans="1:2" x14ac:dyDescent="0.35">
      <c r="A1854" s="9">
        <v>2017</v>
      </c>
      <c r="B1854" s="7" t="s">
        <v>2021</v>
      </c>
    </row>
    <row r="1855" spans="1:2" x14ac:dyDescent="0.35">
      <c r="A1855" s="10">
        <v>2017</v>
      </c>
      <c r="B1855" s="8" t="s">
        <v>1394</v>
      </c>
    </row>
    <row r="1856" spans="1:2" x14ac:dyDescent="0.35">
      <c r="A1856" s="9">
        <v>2017</v>
      </c>
      <c r="B1856" s="7" t="s">
        <v>139</v>
      </c>
    </row>
    <row r="1857" spans="1:2" x14ac:dyDescent="0.35">
      <c r="A1857" s="9">
        <v>2017</v>
      </c>
      <c r="B1857" s="7" t="s">
        <v>2286</v>
      </c>
    </row>
    <row r="1858" spans="1:2" x14ac:dyDescent="0.35">
      <c r="A1858" s="10">
        <v>2017</v>
      </c>
      <c r="B1858" s="8" t="s">
        <v>2455</v>
      </c>
    </row>
    <row r="1859" spans="1:2" x14ac:dyDescent="0.35">
      <c r="A1859" s="9">
        <v>2017</v>
      </c>
      <c r="B1859" s="7" t="s">
        <v>156</v>
      </c>
    </row>
    <row r="1860" spans="1:2" x14ac:dyDescent="0.35">
      <c r="A1860" s="9">
        <v>2017</v>
      </c>
      <c r="B1860" s="7" t="s">
        <v>681</v>
      </c>
    </row>
    <row r="1861" spans="1:2" x14ac:dyDescent="0.35">
      <c r="A1861" s="10">
        <v>2017</v>
      </c>
      <c r="B1861" s="8" t="s">
        <v>1945</v>
      </c>
    </row>
    <row r="1862" spans="1:2" x14ac:dyDescent="0.35">
      <c r="A1862" s="9">
        <v>2017</v>
      </c>
      <c r="B1862" s="7" t="s">
        <v>569</v>
      </c>
    </row>
    <row r="1863" spans="1:2" x14ac:dyDescent="0.35">
      <c r="A1863" s="9">
        <v>2017</v>
      </c>
      <c r="B1863" s="7" t="s">
        <v>2111</v>
      </c>
    </row>
    <row r="1864" spans="1:2" x14ac:dyDescent="0.35">
      <c r="A1864" s="10">
        <v>2017</v>
      </c>
      <c r="B1864" s="8" t="s">
        <v>2501</v>
      </c>
    </row>
    <row r="1865" spans="1:2" x14ac:dyDescent="0.35">
      <c r="A1865" s="9">
        <v>2017</v>
      </c>
      <c r="B1865" s="7" t="s">
        <v>1840</v>
      </c>
    </row>
    <row r="1866" spans="1:2" x14ac:dyDescent="0.35">
      <c r="A1866" s="10">
        <v>2017</v>
      </c>
      <c r="B1866" s="8" t="s">
        <v>1093</v>
      </c>
    </row>
    <row r="1867" spans="1:2" x14ac:dyDescent="0.35">
      <c r="A1867" s="9">
        <v>2017</v>
      </c>
      <c r="B1867" s="7" t="s">
        <v>437</v>
      </c>
    </row>
    <row r="1868" spans="1:2" x14ac:dyDescent="0.35">
      <c r="A1868" s="10">
        <v>2017</v>
      </c>
      <c r="B1868" s="8" t="s">
        <v>2456</v>
      </c>
    </row>
    <row r="1869" spans="1:2" x14ac:dyDescent="0.35">
      <c r="A1869" s="9">
        <v>2017</v>
      </c>
      <c r="B1869" s="7" t="s">
        <v>1977</v>
      </c>
    </row>
    <row r="1870" spans="1:2" x14ac:dyDescent="0.35">
      <c r="A1870" s="9">
        <v>2017</v>
      </c>
      <c r="B1870" s="7" t="s">
        <v>77</v>
      </c>
    </row>
    <row r="1871" spans="1:2" x14ac:dyDescent="0.35">
      <c r="A1871" s="10">
        <v>2017</v>
      </c>
      <c r="B1871" s="8" t="s">
        <v>1494</v>
      </c>
    </row>
    <row r="1872" spans="1:2" x14ac:dyDescent="0.35">
      <c r="A1872" s="9">
        <v>2017</v>
      </c>
      <c r="B1872" s="7" t="s">
        <v>622</v>
      </c>
    </row>
    <row r="1873" spans="1:2" x14ac:dyDescent="0.35">
      <c r="A1873" s="10">
        <v>2017</v>
      </c>
      <c r="B1873" s="8" t="s">
        <v>2540</v>
      </c>
    </row>
    <row r="1874" spans="1:2" x14ac:dyDescent="0.35">
      <c r="A1874" s="10">
        <v>2017</v>
      </c>
      <c r="B1874" s="8" t="s">
        <v>1223</v>
      </c>
    </row>
    <row r="1875" spans="1:2" x14ac:dyDescent="0.35">
      <c r="A1875" s="9">
        <v>2017</v>
      </c>
      <c r="B1875" s="7" t="s">
        <v>1163</v>
      </c>
    </row>
    <row r="1876" spans="1:2" x14ac:dyDescent="0.35">
      <c r="A1876" s="10">
        <v>2017</v>
      </c>
      <c r="B1876" s="8" t="s">
        <v>537</v>
      </c>
    </row>
    <row r="1877" spans="1:2" x14ac:dyDescent="0.35">
      <c r="A1877" s="9">
        <v>2017</v>
      </c>
      <c r="B1877" s="7" t="s">
        <v>2423</v>
      </c>
    </row>
    <row r="1878" spans="1:2" x14ac:dyDescent="0.35">
      <c r="A1878" s="10">
        <v>2017</v>
      </c>
      <c r="B1878" s="8" t="s">
        <v>1738</v>
      </c>
    </row>
    <row r="1879" spans="1:2" x14ac:dyDescent="0.35">
      <c r="A1879" s="10">
        <v>2017</v>
      </c>
      <c r="B1879" s="8" t="s">
        <v>233</v>
      </c>
    </row>
    <row r="1880" spans="1:2" x14ac:dyDescent="0.35">
      <c r="A1880" s="10">
        <v>2017</v>
      </c>
      <c r="B1880" s="8" t="s">
        <v>1513</v>
      </c>
    </row>
    <row r="1881" spans="1:2" x14ac:dyDescent="0.35">
      <c r="A1881" s="10">
        <v>2017</v>
      </c>
      <c r="B1881" s="8" t="s">
        <v>2294</v>
      </c>
    </row>
    <row r="1882" spans="1:2" x14ac:dyDescent="0.35">
      <c r="A1882" s="9">
        <v>2017</v>
      </c>
      <c r="B1882" s="7" t="s">
        <v>352</v>
      </c>
    </row>
    <row r="1883" spans="1:2" x14ac:dyDescent="0.35">
      <c r="A1883" s="9">
        <v>2017</v>
      </c>
      <c r="B1883" s="7" t="s">
        <v>1446</v>
      </c>
    </row>
    <row r="1884" spans="1:2" x14ac:dyDescent="0.35">
      <c r="A1884" s="9">
        <v>2017</v>
      </c>
      <c r="B1884" s="7" t="s">
        <v>107</v>
      </c>
    </row>
    <row r="1885" spans="1:2" x14ac:dyDescent="0.35">
      <c r="A1885" s="9">
        <v>2017</v>
      </c>
      <c r="B1885" s="7" t="s">
        <v>1463</v>
      </c>
    </row>
    <row r="1886" spans="1:2" x14ac:dyDescent="0.35">
      <c r="A1886" s="9">
        <v>2017</v>
      </c>
      <c r="B1886" s="7" t="s">
        <v>2117</v>
      </c>
    </row>
    <row r="1887" spans="1:2" x14ac:dyDescent="0.35">
      <c r="A1887" s="10">
        <v>2017</v>
      </c>
      <c r="B1887" s="8" t="s">
        <v>2365</v>
      </c>
    </row>
    <row r="1888" spans="1:2" x14ac:dyDescent="0.35">
      <c r="A1888" s="10">
        <v>2017</v>
      </c>
      <c r="B1888" s="8" t="s">
        <v>197</v>
      </c>
    </row>
    <row r="1889" spans="1:2" x14ac:dyDescent="0.35">
      <c r="A1889" s="9">
        <v>2017</v>
      </c>
      <c r="B1889" s="7" t="s">
        <v>784</v>
      </c>
    </row>
    <row r="1890" spans="1:2" x14ac:dyDescent="0.35">
      <c r="A1890" s="10">
        <v>2017</v>
      </c>
      <c r="B1890" s="8" t="s">
        <v>401</v>
      </c>
    </row>
    <row r="1891" spans="1:2" x14ac:dyDescent="0.35">
      <c r="A1891" s="9">
        <v>2017</v>
      </c>
      <c r="B1891" s="7" t="s">
        <v>204</v>
      </c>
    </row>
    <row r="1892" spans="1:2" x14ac:dyDescent="0.35">
      <c r="A1892" s="10">
        <v>2017</v>
      </c>
      <c r="B1892" s="8" t="s">
        <v>659</v>
      </c>
    </row>
    <row r="1893" spans="1:2" x14ac:dyDescent="0.35">
      <c r="A1893" s="9">
        <v>2017</v>
      </c>
      <c r="B1893" s="7" t="s">
        <v>1788</v>
      </c>
    </row>
    <row r="1894" spans="1:2" x14ac:dyDescent="0.35">
      <c r="A1894" s="9">
        <v>2017</v>
      </c>
      <c r="B1894" s="7" t="s">
        <v>1131</v>
      </c>
    </row>
    <row r="1895" spans="1:2" x14ac:dyDescent="0.35">
      <c r="A1895" s="10">
        <v>2017</v>
      </c>
      <c r="B1895" s="8" t="s">
        <v>736</v>
      </c>
    </row>
    <row r="1896" spans="1:2" x14ac:dyDescent="0.35">
      <c r="A1896" s="9">
        <v>2017</v>
      </c>
      <c r="B1896" s="7" t="s">
        <v>2209</v>
      </c>
    </row>
    <row r="1897" spans="1:2" x14ac:dyDescent="0.35">
      <c r="A1897" s="10">
        <v>2017</v>
      </c>
      <c r="B1897" s="8" t="s">
        <v>523</v>
      </c>
    </row>
    <row r="1898" spans="1:2" x14ac:dyDescent="0.35">
      <c r="A1898" s="10">
        <v>2017</v>
      </c>
      <c r="B1898" s="8" t="s">
        <v>1161</v>
      </c>
    </row>
    <row r="1899" spans="1:2" x14ac:dyDescent="0.35">
      <c r="A1899" s="9">
        <v>2017</v>
      </c>
      <c r="B1899" s="7" t="s">
        <v>935</v>
      </c>
    </row>
    <row r="1900" spans="1:2" x14ac:dyDescent="0.35">
      <c r="A1900" s="10">
        <v>2017</v>
      </c>
      <c r="B1900" s="8" t="s">
        <v>1027</v>
      </c>
    </row>
    <row r="1901" spans="1:2" x14ac:dyDescent="0.35">
      <c r="A1901" s="9">
        <v>2017</v>
      </c>
      <c r="B1901" s="7" t="s">
        <v>1696</v>
      </c>
    </row>
    <row r="1902" spans="1:2" x14ac:dyDescent="0.35">
      <c r="A1902" s="9">
        <v>2017</v>
      </c>
      <c r="B1902" s="7" t="s">
        <v>225</v>
      </c>
    </row>
    <row r="1903" spans="1:2" x14ac:dyDescent="0.35">
      <c r="A1903" s="10">
        <v>2017</v>
      </c>
      <c r="B1903" s="8" t="s">
        <v>1547</v>
      </c>
    </row>
    <row r="1904" spans="1:2" x14ac:dyDescent="0.35">
      <c r="A1904" s="10">
        <v>2017</v>
      </c>
      <c r="B1904" s="8" t="s">
        <v>590</v>
      </c>
    </row>
    <row r="1905" spans="1:2" x14ac:dyDescent="0.35">
      <c r="A1905" s="9">
        <v>2017</v>
      </c>
      <c r="B1905" s="7" t="s">
        <v>925</v>
      </c>
    </row>
    <row r="1906" spans="1:2" x14ac:dyDescent="0.35">
      <c r="A1906" s="9">
        <v>2017</v>
      </c>
      <c r="B1906" s="7" t="s">
        <v>1900</v>
      </c>
    </row>
    <row r="1907" spans="1:2" x14ac:dyDescent="0.35">
      <c r="A1907" s="10">
        <v>2017</v>
      </c>
      <c r="B1907" s="8" t="s">
        <v>293</v>
      </c>
    </row>
    <row r="1908" spans="1:2" x14ac:dyDescent="0.35">
      <c r="A1908" s="10">
        <v>2017</v>
      </c>
      <c r="B1908" s="8" t="s">
        <v>241</v>
      </c>
    </row>
    <row r="1909" spans="1:2" x14ac:dyDescent="0.35">
      <c r="A1909" s="9">
        <v>2017</v>
      </c>
      <c r="B1909" s="7" t="s">
        <v>945</v>
      </c>
    </row>
    <row r="1910" spans="1:2" x14ac:dyDescent="0.35">
      <c r="A1910" s="10">
        <v>2017</v>
      </c>
      <c r="B1910" s="8" t="s">
        <v>1097</v>
      </c>
    </row>
    <row r="1911" spans="1:2" x14ac:dyDescent="0.35">
      <c r="A1911" s="10">
        <v>2017</v>
      </c>
      <c r="B1911" s="8" t="s">
        <v>2271</v>
      </c>
    </row>
    <row r="1912" spans="1:2" x14ac:dyDescent="0.35">
      <c r="A1912" s="10">
        <v>2017</v>
      </c>
      <c r="B1912" s="8" t="s">
        <v>1369</v>
      </c>
    </row>
    <row r="1913" spans="1:2" x14ac:dyDescent="0.35">
      <c r="A1913" s="10">
        <v>2017</v>
      </c>
      <c r="B1913" s="8" t="s">
        <v>788</v>
      </c>
    </row>
    <row r="1914" spans="1:2" x14ac:dyDescent="0.35">
      <c r="A1914" s="9">
        <v>2017</v>
      </c>
      <c r="B1914" s="7" t="s">
        <v>973</v>
      </c>
    </row>
    <row r="1915" spans="1:2" x14ac:dyDescent="0.35">
      <c r="A1915" s="9">
        <v>2017</v>
      </c>
      <c r="B1915" s="7" t="s">
        <v>1933</v>
      </c>
    </row>
    <row r="1916" spans="1:2" x14ac:dyDescent="0.35">
      <c r="A1916" s="9">
        <v>2017</v>
      </c>
      <c r="B1916" s="7" t="s">
        <v>2246</v>
      </c>
    </row>
    <row r="1917" spans="1:2" x14ac:dyDescent="0.35">
      <c r="A1917" s="9">
        <v>2017</v>
      </c>
      <c r="B1917" s="7" t="s">
        <v>2318</v>
      </c>
    </row>
    <row r="1918" spans="1:2" x14ac:dyDescent="0.35">
      <c r="A1918" s="10">
        <v>2017</v>
      </c>
      <c r="B1918" s="8" t="s">
        <v>1417</v>
      </c>
    </row>
    <row r="1919" spans="1:2" x14ac:dyDescent="0.35">
      <c r="A1919" s="10">
        <v>2017</v>
      </c>
      <c r="B1919" s="8" t="s">
        <v>921</v>
      </c>
    </row>
    <row r="1920" spans="1:2" x14ac:dyDescent="0.35">
      <c r="A1920" s="9">
        <v>2017</v>
      </c>
      <c r="B1920" s="7" t="s">
        <v>977</v>
      </c>
    </row>
    <row r="1921" spans="1:2" x14ac:dyDescent="0.35">
      <c r="A1921" s="9">
        <v>2017</v>
      </c>
      <c r="B1921" s="7" t="s">
        <v>695</v>
      </c>
    </row>
    <row r="1922" spans="1:2" x14ac:dyDescent="0.35">
      <c r="A1922" s="10">
        <v>2017</v>
      </c>
      <c r="B1922" s="8" t="s">
        <v>1234</v>
      </c>
    </row>
    <row r="1923" spans="1:2" x14ac:dyDescent="0.35">
      <c r="A1923" s="9">
        <v>2017</v>
      </c>
      <c r="B1923" s="7" t="s">
        <v>227</v>
      </c>
    </row>
    <row r="1924" spans="1:2" x14ac:dyDescent="0.35">
      <c r="A1924" s="10">
        <v>2017</v>
      </c>
      <c r="B1924" s="8" t="s">
        <v>824</v>
      </c>
    </row>
    <row r="1925" spans="1:2" x14ac:dyDescent="0.35">
      <c r="A1925" s="10">
        <v>2017</v>
      </c>
      <c r="B1925" s="8" t="s">
        <v>2124</v>
      </c>
    </row>
    <row r="1926" spans="1:2" x14ac:dyDescent="0.35">
      <c r="A1926" s="10">
        <v>2017</v>
      </c>
      <c r="B1926" s="8" t="s">
        <v>2298</v>
      </c>
    </row>
    <row r="1927" spans="1:2" x14ac:dyDescent="0.35">
      <c r="A1927" s="10">
        <v>2017</v>
      </c>
      <c r="B1927" s="8" t="s">
        <v>556</v>
      </c>
    </row>
    <row r="1928" spans="1:2" x14ac:dyDescent="0.35">
      <c r="A1928" s="10">
        <v>2017</v>
      </c>
      <c r="B1928" s="8" t="s">
        <v>1320</v>
      </c>
    </row>
    <row r="1929" spans="1:2" x14ac:dyDescent="0.35">
      <c r="A1929" s="9">
        <v>2017</v>
      </c>
      <c r="B1929" s="7" t="s">
        <v>2242</v>
      </c>
    </row>
    <row r="1930" spans="1:2" x14ac:dyDescent="0.35">
      <c r="A1930" s="10">
        <v>2017</v>
      </c>
      <c r="B1930" s="8" t="s">
        <v>490</v>
      </c>
    </row>
    <row r="1931" spans="1:2" x14ac:dyDescent="0.35">
      <c r="A1931" s="10">
        <v>2017</v>
      </c>
      <c r="B1931" s="8" t="s">
        <v>771</v>
      </c>
    </row>
    <row r="1932" spans="1:2" x14ac:dyDescent="0.35">
      <c r="A1932" s="9">
        <v>2017</v>
      </c>
      <c r="B1932" s="7" t="s">
        <v>915</v>
      </c>
    </row>
    <row r="1933" spans="1:2" x14ac:dyDescent="0.35">
      <c r="A1933" s="9">
        <v>2017</v>
      </c>
      <c r="B1933" s="7" t="s">
        <v>143</v>
      </c>
    </row>
    <row r="1934" spans="1:2" x14ac:dyDescent="0.35">
      <c r="A1934" s="9">
        <v>2017</v>
      </c>
      <c r="B1934" s="7" t="s">
        <v>1517</v>
      </c>
    </row>
    <row r="1935" spans="1:2" x14ac:dyDescent="0.35">
      <c r="A1935" s="10">
        <v>2017</v>
      </c>
      <c r="B1935" s="8" t="s">
        <v>1791</v>
      </c>
    </row>
    <row r="1936" spans="1:2" x14ac:dyDescent="0.35">
      <c r="A1936" s="10">
        <v>2017</v>
      </c>
      <c r="B1936" s="8" t="s">
        <v>9</v>
      </c>
    </row>
    <row r="1937" spans="1:2" x14ac:dyDescent="0.35">
      <c r="A1937" s="10">
        <v>2017</v>
      </c>
      <c r="B1937" s="8" t="s">
        <v>1593</v>
      </c>
    </row>
    <row r="1938" spans="1:2" x14ac:dyDescent="0.35">
      <c r="A1938" s="9">
        <v>2017</v>
      </c>
      <c r="B1938" s="7" t="s">
        <v>1373</v>
      </c>
    </row>
    <row r="1939" spans="1:2" x14ac:dyDescent="0.35">
      <c r="A1939" s="9">
        <v>2017</v>
      </c>
      <c r="B1939" s="7" t="s">
        <v>1883</v>
      </c>
    </row>
    <row r="1940" spans="1:2" x14ac:dyDescent="0.35">
      <c r="A1940" s="9">
        <v>2017</v>
      </c>
      <c r="B1940" s="7" t="s">
        <v>2657</v>
      </c>
    </row>
    <row r="1941" spans="1:2" x14ac:dyDescent="0.35">
      <c r="A1941" s="9">
        <v>2017</v>
      </c>
      <c r="B1941" s="7" t="s">
        <v>530</v>
      </c>
    </row>
    <row r="1942" spans="1:2" x14ac:dyDescent="0.35">
      <c r="A1942" s="10">
        <v>2017</v>
      </c>
      <c r="B1942" s="8" t="s">
        <v>1771</v>
      </c>
    </row>
    <row r="1943" spans="1:2" x14ac:dyDescent="0.35">
      <c r="A1943" s="9">
        <v>2017</v>
      </c>
      <c r="B1943" s="7" t="s">
        <v>2115</v>
      </c>
    </row>
    <row r="1944" spans="1:2" x14ac:dyDescent="0.35">
      <c r="A1944" s="9">
        <v>2017</v>
      </c>
      <c r="B1944" s="7" t="s">
        <v>2447</v>
      </c>
    </row>
    <row r="1945" spans="1:2" x14ac:dyDescent="0.35">
      <c r="A1945" s="9">
        <v>2017</v>
      </c>
      <c r="B1945" s="7" t="s">
        <v>1863</v>
      </c>
    </row>
    <row r="1946" spans="1:2" x14ac:dyDescent="0.35">
      <c r="A1946" s="10">
        <v>2017</v>
      </c>
      <c r="B1946" s="8" t="s">
        <v>1548</v>
      </c>
    </row>
    <row r="1947" spans="1:2" x14ac:dyDescent="0.35">
      <c r="A1947" s="10">
        <v>2017</v>
      </c>
      <c r="B1947" s="8" t="s">
        <v>2162</v>
      </c>
    </row>
    <row r="1948" spans="1:2" x14ac:dyDescent="0.35">
      <c r="A1948" s="10">
        <v>2017</v>
      </c>
      <c r="B1948" s="8" t="s">
        <v>1723</v>
      </c>
    </row>
    <row r="1949" spans="1:2" x14ac:dyDescent="0.35">
      <c r="A1949" s="10">
        <v>2017</v>
      </c>
      <c r="B1949" s="8" t="s">
        <v>2510</v>
      </c>
    </row>
    <row r="1950" spans="1:2" x14ac:dyDescent="0.35">
      <c r="A1950" s="9">
        <v>2017</v>
      </c>
      <c r="B1950" s="7" t="s">
        <v>1178</v>
      </c>
    </row>
    <row r="1951" spans="1:2" x14ac:dyDescent="0.35">
      <c r="A1951" s="10">
        <v>2017</v>
      </c>
      <c r="B1951" s="8" t="s">
        <v>1898</v>
      </c>
    </row>
    <row r="1952" spans="1:2" x14ac:dyDescent="0.35">
      <c r="A1952" s="10">
        <v>2017</v>
      </c>
      <c r="B1952" s="8" t="s">
        <v>1618</v>
      </c>
    </row>
    <row r="1953" spans="1:2" x14ac:dyDescent="0.35">
      <c r="A1953" s="9">
        <v>2017</v>
      </c>
      <c r="B1953" s="7" t="s">
        <v>1571</v>
      </c>
    </row>
    <row r="1954" spans="1:2" x14ac:dyDescent="0.35">
      <c r="A1954" s="10">
        <v>2017</v>
      </c>
      <c r="B1954" s="8" t="s">
        <v>2107</v>
      </c>
    </row>
    <row r="1955" spans="1:2" x14ac:dyDescent="0.35">
      <c r="A1955" s="9">
        <v>2017</v>
      </c>
      <c r="B1955" s="7" t="s">
        <v>576</v>
      </c>
    </row>
    <row r="1956" spans="1:2" x14ac:dyDescent="0.35">
      <c r="A1956" s="9">
        <v>2017</v>
      </c>
      <c r="B1956" s="7" t="s">
        <v>947</v>
      </c>
    </row>
    <row r="1957" spans="1:2" x14ac:dyDescent="0.35">
      <c r="A1957" s="9">
        <v>2017</v>
      </c>
      <c r="B1957" s="7" t="s">
        <v>452</v>
      </c>
    </row>
    <row r="1958" spans="1:2" x14ac:dyDescent="0.35">
      <c r="A1958" s="10">
        <v>2017</v>
      </c>
      <c r="B1958" s="8" t="s">
        <v>1722</v>
      </c>
    </row>
    <row r="1959" spans="1:2" x14ac:dyDescent="0.35">
      <c r="A1959" s="10">
        <v>2017</v>
      </c>
      <c r="B1959" s="8" t="s">
        <v>1385</v>
      </c>
    </row>
    <row r="1960" spans="1:2" x14ac:dyDescent="0.35">
      <c r="A1960" s="9">
        <v>2017</v>
      </c>
      <c r="B1960" s="7" t="s">
        <v>1584</v>
      </c>
    </row>
    <row r="1961" spans="1:2" x14ac:dyDescent="0.35">
      <c r="A1961" s="10">
        <v>2017</v>
      </c>
      <c r="B1961" s="8" t="s">
        <v>509</v>
      </c>
    </row>
    <row r="1962" spans="1:2" x14ac:dyDescent="0.35">
      <c r="A1962" s="9">
        <v>2017</v>
      </c>
      <c r="B1962" s="7" t="s">
        <v>2381</v>
      </c>
    </row>
    <row r="1963" spans="1:2" x14ac:dyDescent="0.35">
      <c r="A1963" s="9">
        <v>2017</v>
      </c>
      <c r="B1963" s="7" t="s">
        <v>2429</v>
      </c>
    </row>
    <row r="1964" spans="1:2" x14ac:dyDescent="0.35">
      <c r="A1964" s="10">
        <v>2017</v>
      </c>
      <c r="B1964" s="8" t="s">
        <v>2319</v>
      </c>
    </row>
    <row r="1965" spans="1:2" x14ac:dyDescent="0.35">
      <c r="A1965" s="9">
        <v>2017</v>
      </c>
      <c r="B1965" s="7" t="s">
        <v>483</v>
      </c>
    </row>
    <row r="1966" spans="1:2" x14ac:dyDescent="0.35">
      <c r="A1966" s="10">
        <v>2017</v>
      </c>
      <c r="B1966" s="8" t="s">
        <v>1277</v>
      </c>
    </row>
    <row r="1967" spans="1:2" x14ac:dyDescent="0.35">
      <c r="A1967" s="9">
        <v>2017</v>
      </c>
      <c r="B1967" s="7" t="s">
        <v>492</v>
      </c>
    </row>
    <row r="1968" spans="1:2" x14ac:dyDescent="0.35">
      <c r="A1968" s="10">
        <v>2017</v>
      </c>
      <c r="B1968" s="8" t="s">
        <v>1099</v>
      </c>
    </row>
    <row r="1969" spans="1:2" x14ac:dyDescent="0.35">
      <c r="A1969" s="9">
        <v>2017</v>
      </c>
      <c r="B1969" s="7" t="s">
        <v>1677</v>
      </c>
    </row>
    <row r="1970" spans="1:2" x14ac:dyDescent="0.35">
      <c r="A1970" s="10">
        <v>2017</v>
      </c>
      <c r="B1970" s="8" t="s">
        <v>256</v>
      </c>
    </row>
    <row r="1971" spans="1:2" x14ac:dyDescent="0.35">
      <c r="A1971" s="9">
        <v>2017</v>
      </c>
      <c r="B1971" s="7" t="s">
        <v>2183</v>
      </c>
    </row>
    <row r="1972" spans="1:2" x14ac:dyDescent="0.35">
      <c r="A1972" s="10">
        <v>2017</v>
      </c>
      <c r="B1972" s="8" t="s">
        <v>2188</v>
      </c>
    </row>
    <row r="1973" spans="1:2" x14ac:dyDescent="0.35">
      <c r="A1973" s="10">
        <v>2017</v>
      </c>
      <c r="B1973" s="8" t="s">
        <v>1044</v>
      </c>
    </row>
    <row r="1974" spans="1:2" x14ac:dyDescent="0.35">
      <c r="A1974" s="9">
        <v>2017</v>
      </c>
      <c r="B1974" s="7" t="s">
        <v>2632</v>
      </c>
    </row>
    <row r="1975" spans="1:2" x14ac:dyDescent="0.35">
      <c r="A1975" s="9">
        <v>2017</v>
      </c>
      <c r="B1975" s="7" t="s">
        <v>2088</v>
      </c>
    </row>
    <row r="1976" spans="1:2" x14ac:dyDescent="0.35">
      <c r="A1976" s="10">
        <v>2017</v>
      </c>
      <c r="B1976" s="8" t="s">
        <v>275</v>
      </c>
    </row>
    <row r="1977" spans="1:2" x14ac:dyDescent="0.35">
      <c r="A1977" s="9">
        <v>2017</v>
      </c>
      <c r="B1977" s="7" t="s">
        <v>1371</v>
      </c>
    </row>
    <row r="1978" spans="1:2" x14ac:dyDescent="0.35">
      <c r="A1978" s="10">
        <v>2017</v>
      </c>
      <c r="B1978" s="8" t="s">
        <v>1457</v>
      </c>
    </row>
    <row r="1979" spans="1:2" x14ac:dyDescent="0.35">
      <c r="A1979" s="10">
        <v>2017</v>
      </c>
      <c r="B1979" s="8" t="s">
        <v>1671</v>
      </c>
    </row>
    <row r="1980" spans="1:2" x14ac:dyDescent="0.35">
      <c r="A1980" s="9">
        <v>2017</v>
      </c>
      <c r="B1980" s="7" t="s">
        <v>2100</v>
      </c>
    </row>
    <row r="1981" spans="1:2" x14ac:dyDescent="0.35">
      <c r="A1981" s="10">
        <v>2017</v>
      </c>
      <c r="B1981" s="8" t="s">
        <v>69</v>
      </c>
    </row>
    <row r="1982" spans="1:2" x14ac:dyDescent="0.35">
      <c r="A1982" s="10">
        <v>2017</v>
      </c>
      <c r="B1982" s="8" t="s">
        <v>218</v>
      </c>
    </row>
    <row r="1983" spans="1:2" x14ac:dyDescent="0.35">
      <c r="A1983" s="10">
        <v>2017</v>
      </c>
      <c r="B1983" s="8" t="s">
        <v>1393</v>
      </c>
    </row>
    <row r="1984" spans="1:2" x14ac:dyDescent="0.35">
      <c r="A1984" s="9">
        <v>2017</v>
      </c>
      <c r="B1984" s="7" t="s">
        <v>1359</v>
      </c>
    </row>
    <row r="1985" spans="1:2" x14ac:dyDescent="0.35">
      <c r="A1985" s="10">
        <v>2017</v>
      </c>
      <c r="B1985" s="8" t="s">
        <v>208</v>
      </c>
    </row>
    <row r="1986" spans="1:2" x14ac:dyDescent="0.35">
      <c r="A1986" s="10">
        <v>2017</v>
      </c>
      <c r="B1986" s="8" t="s">
        <v>983</v>
      </c>
    </row>
    <row r="1987" spans="1:2" x14ac:dyDescent="0.35">
      <c r="A1987" s="10">
        <v>2017</v>
      </c>
      <c r="B1987" s="8" t="s">
        <v>592</v>
      </c>
    </row>
    <row r="1988" spans="1:2" x14ac:dyDescent="0.35">
      <c r="A1988" s="10">
        <v>2017</v>
      </c>
      <c r="B1988" s="8" t="s">
        <v>671</v>
      </c>
    </row>
    <row r="1989" spans="1:2" x14ac:dyDescent="0.35">
      <c r="A1989" s="9">
        <v>2017</v>
      </c>
      <c r="B1989" s="7" t="s">
        <v>2550</v>
      </c>
    </row>
    <row r="1990" spans="1:2" x14ac:dyDescent="0.35">
      <c r="A1990" s="10">
        <v>2017</v>
      </c>
      <c r="B1990" s="8" t="s">
        <v>533</v>
      </c>
    </row>
    <row r="1991" spans="1:2" x14ac:dyDescent="0.35">
      <c r="A1991" s="10">
        <v>2017</v>
      </c>
      <c r="B1991" s="8" t="s">
        <v>2432</v>
      </c>
    </row>
    <row r="1992" spans="1:2" x14ac:dyDescent="0.35">
      <c r="A1992" s="9">
        <v>2017</v>
      </c>
      <c r="B1992" s="7" t="s">
        <v>1474</v>
      </c>
    </row>
    <row r="1993" spans="1:2" x14ac:dyDescent="0.35">
      <c r="A1993" s="10">
        <v>2017</v>
      </c>
      <c r="B1993" s="8" t="s">
        <v>1800</v>
      </c>
    </row>
    <row r="1994" spans="1:2" x14ac:dyDescent="0.35">
      <c r="A1994" s="9">
        <v>2017</v>
      </c>
      <c r="B1994" s="7" t="s">
        <v>450</v>
      </c>
    </row>
    <row r="1995" spans="1:2" x14ac:dyDescent="0.35">
      <c r="A1995" s="10">
        <v>2017</v>
      </c>
      <c r="B1995" s="8" t="s">
        <v>2259</v>
      </c>
    </row>
    <row r="1996" spans="1:2" x14ac:dyDescent="0.35">
      <c r="A1996" s="9">
        <v>2017</v>
      </c>
      <c r="B1996" s="7" t="s">
        <v>2474</v>
      </c>
    </row>
    <row r="1997" spans="1:2" x14ac:dyDescent="0.35">
      <c r="A1997" s="10">
        <v>2017</v>
      </c>
      <c r="B1997" s="8" t="s">
        <v>923</v>
      </c>
    </row>
    <row r="1998" spans="1:2" x14ac:dyDescent="0.35">
      <c r="A1998" s="10">
        <v>2017</v>
      </c>
      <c r="B1998" s="8" t="s">
        <v>1688</v>
      </c>
    </row>
    <row r="1999" spans="1:2" x14ac:dyDescent="0.35">
      <c r="A1999" s="9">
        <v>2017</v>
      </c>
      <c r="B1999" s="7" t="s">
        <v>1301</v>
      </c>
    </row>
    <row r="2000" spans="1:2" x14ac:dyDescent="0.35">
      <c r="A2000" s="10">
        <v>2017</v>
      </c>
      <c r="B2000" s="8" t="s">
        <v>394</v>
      </c>
    </row>
    <row r="2001" spans="1:2" x14ac:dyDescent="0.35">
      <c r="A2001" s="9">
        <v>2017</v>
      </c>
      <c r="B2001" s="7" t="s">
        <v>1635</v>
      </c>
    </row>
    <row r="2002" spans="1:2" x14ac:dyDescent="0.35">
      <c r="A2002" s="9">
        <v>2017</v>
      </c>
      <c r="B2002" s="7" t="s">
        <v>285</v>
      </c>
    </row>
    <row r="2003" spans="1:2" x14ac:dyDescent="0.35">
      <c r="A2003" s="9">
        <v>2017</v>
      </c>
      <c r="B2003" s="7" t="s">
        <v>363</v>
      </c>
    </row>
    <row r="2004" spans="1:2" x14ac:dyDescent="0.35">
      <c r="A2004" s="9">
        <v>2017</v>
      </c>
      <c r="B2004" s="7" t="s">
        <v>2326</v>
      </c>
    </row>
    <row r="2005" spans="1:2" x14ac:dyDescent="0.35">
      <c r="A2005" s="10">
        <v>2017</v>
      </c>
      <c r="B2005" s="8" t="s">
        <v>2661</v>
      </c>
    </row>
    <row r="2006" spans="1:2" x14ac:dyDescent="0.35">
      <c r="A2006" s="9">
        <v>2017</v>
      </c>
      <c r="B2006" s="7" t="s">
        <v>2406</v>
      </c>
    </row>
    <row r="2007" spans="1:2" x14ac:dyDescent="0.35">
      <c r="A2007" s="9">
        <v>2017</v>
      </c>
      <c r="B2007" s="7" t="s">
        <v>813</v>
      </c>
    </row>
    <row r="2008" spans="1:2" x14ac:dyDescent="0.35">
      <c r="A2008" s="10">
        <v>2017</v>
      </c>
      <c r="B2008" s="8" t="s">
        <v>664</v>
      </c>
    </row>
    <row r="2009" spans="1:2" x14ac:dyDescent="0.35">
      <c r="A2009" s="9">
        <v>2017</v>
      </c>
      <c r="B2009" s="7" t="s">
        <v>2091</v>
      </c>
    </row>
    <row r="2010" spans="1:2" x14ac:dyDescent="0.35">
      <c r="A2010" s="10">
        <v>2017</v>
      </c>
      <c r="B2010" s="8" t="s">
        <v>2060</v>
      </c>
    </row>
    <row r="2011" spans="1:2" x14ac:dyDescent="0.35">
      <c r="A2011" s="10">
        <v>2017</v>
      </c>
      <c r="B2011" s="8" t="s">
        <v>176</v>
      </c>
    </row>
    <row r="2012" spans="1:2" x14ac:dyDescent="0.35">
      <c r="A2012" s="9">
        <v>2017</v>
      </c>
      <c r="B2012" s="7" t="s">
        <v>1669</v>
      </c>
    </row>
    <row r="2013" spans="1:2" x14ac:dyDescent="0.35">
      <c r="A2013" s="9">
        <v>2017</v>
      </c>
      <c r="B2013" s="7" t="s">
        <v>2665</v>
      </c>
    </row>
    <row r="2014" spans="1:2" x14ac:dyDescent="0.35">
      <c r="A2014" s="10">
        <v>2017</v>
      </c>
      <c r="B2014" s="8" t="s">
        <v>2101</v>
      </c>
    </row>
    <row r="2015" spans="1:2" x14ac:dyDescent="0.35">
      <c r="A2015" s="9">
        <v>2017</v>
      </c>
      <c r="B2015" s="7" t="s">
        <v>32</v>
      </c>
    </row>
    <row r="2016" spans="1:2" x14ac:dyDescent="0.35">
      <c r="A2016" s="10">
        <v>2017</v>
      </c>
      <c r="B2016" s="8" t="s">
        <v>122</v>
      </c>
    </row>
    <row r="2017" spans="1:2" x14ac:dyDescent="0.35">
      <c r="A2017" s="10">
        <v>2017</v>
      </c>
      <c r="B2017" s="8" t="s">
        <v>1633</v>
      </c>
    </row>
    <row r="2018" spans="1:2" x14ac:dyDescent="0.35">
      <c r="A2018" s="9">
        <v>2017</v>
      </c>
      <c r="B2018" s="7" t="s">
        <v>589</v>
      </c>
    </row>
    <row r="2019" spans="1:2" x14ac:dyDescent="0.35">
      <c r="A2019" s="10">
        <v>2017</v>
      </c>
      <c r="B2019" s="8" t="s">
        <v>1986</v>
      </c>
    </row>
    <row r="2020" spans="1:2" x14ac:dyDescent="0.35">
      <c r="A2020" s="9">
        <v>2017</v>
      </c>
      <c r="B2020" s="7" t="s">
        <v>1426</v>
      </c>
    </row>
    <row r="2021" spans="1:2" x14ac:dyDescent="0.35">
      <c r="A2021" s="10">
        <v>2017</v>
      </c>
      <c r="B2021" s="8" t="s">
        <v>1507</v>
      </c>
    </row>
    <row r="2022" spans="1:2" x14ac:dyDescent="0.35">
      <c r="A2022" s="10">
        <v>2017</v>
      </c>
      <c r="B2022" s="8" t="s">
        <v>2313</v>
      </c>
    </row>
    <row r="2023" spans="1:2" x14ac:dyDescent="0.35">
      <c r="A2023" s="9">
        <v>2017</v>
      </c>
      <c r="B2023" s="7" t="s">
        <v>1466</v>
      </c>
    </row>
    <row r="2024" spans="1:2" x14ac:dyDescent="0.35">
      <c r="A2024" s="10">
        <v>2017</v>
      </c>
      <c r="B2024" s="8" t="s">
        <v>475</v>
      </c>
    </row>
    <row r="2025" spans="1:2" x14ac:dyDescent="0.35">
      <c r="A2025" s="9">
        <v>2017</v>
      </c>
      <c r="B2025" s="7" t="s">
        <v>1343</v>
      </c>
    </row>
    <row r="2026" spans="1:2" x14ac:dyDescent="0.35">
      <c r="A2026" s="10">
        <v>2017</v>
      </c>
      <c r="B2026" s="8" t="s">
        <v>1361</v>
      </c>
    </row>
    <row r="2027" spans="1:2" x14ac:dyDescent="0.35">
      <c r="A2027" s="10">
        <v>2017</v>
      </c>
      <c r="B2027" s="8" t="s">
        <v>1258</v>
      </c>
    </row>
    <row r="2028" spans="1:2" x14ac:dyDescent="0.35">
      <c r="A2028" s="10">
        <v>2017</v>
      </c>
      <c r="B2028" s="8" t="s">
        <v>1009</v>
      </c>
    </row>
    <row r="2029" spans="1:2" x14ac:dyDescent="0.35">
      <c r="A2029" s="9">
        <v>2017</v>
      </c>
      <c r="B2029" s="7" t="s">
        <v>202</v>
      </c>
    </row>
    <row r="2030" spans="1:2" x14ac:dyDescent="0.35">
      <c r="A2030" s="9">
        <v>2017</v>
      </c>
      <c r="B2030" s="7" t="s">
        <v>583</v>
      </c>
    </row>
    <row r="2031" spans="1:2" x14ac:dyDescent="0.35">
      <c r="A2031" s="9">
        <v>2017</v>
      </c>
      <c r="B2031" s="7" t="s">
        <v>1676</v>
      </c>
    </row>
    <row r="2032" spans="1:2" x14ac:dyDescent="0.35">
      <c r="A2032" s="9">
        <v>2017</v>
      </c>
      <c r="B2032" s="7" t="s">
        <v>1699</v>
      </c>
    </row>
    <row r="2033" spans="1:2" x14ac:dyDescent="0.35">
      <c r="A2033" s="10">
        <v>2017</v>
      </c>
      <c r="B2033" s="8" t="s">
        <v>1885</v>
      </c>
    </row>
    <row r="2034" spans="1:2" x14ac:dyDescent="0.35">
      <c r="A2034" s="9">
        <v>2017</v>
      </c>
      <c r="B2034" s="7" t="s">
        <v>596</v>
      </c>
    </row>
    <row r="2035" spans="1:2" x14ac:dyDescent="0.35">
      <c r="A2035" s="9">
        <v>2017</v>
      </c>
      <c r="B2035" s="7" t="s">
        <v>1528</v>
      </c>
    </row>
    <row r="2036" spans="1:2" x14ac:dyDescent="0.35">
      <c r="A2036" s="10">
        <v>2017</v>
      </c>
      <c r="B2036" s="8" t="s">
        <v>1282</v>
      </c>
    </row>
    <row r="2037" spans="1:2" x14ac:dyDescent="0.35">
      <c r="A2037" s="9">
        <v>2017</v>
      </c>
      <c r="B2037" s="7" t="s">
        <v>2580</v>
      </c>
    </row>
    <row r="2038" spans="1:2" x14ac:dyDescent="0.35">
      <c r="A2038" s="10">
        <v>2017</v>
      </c>
      <c r="B2038" s="8" t="s">
        <v>1111</v>
      </c>
    </row>
    <row r="2039" spans="1:2" x14ac:dyDescent="0.35">
      <c r="A2039" s="9">
        <v>2017</v>
      </c>
      <c r="B2039" s="7" t="s">
        <v>1383</v>
      </c>
    </row>
    <row r="2040" spans="1:2" x14ac:dyDescent="0.35">
      <c r="A2040" s="10">
        <v>2017</v>
      </c>
      <c r="B2040" s="8" t="s">
        <v>1555</v>
      </c>
    </row>
    <row r="2041" spans="1:2" x14ac:dyDescent="0.35">
      <c r="A2041" s="10">
        <v>2017</v>
      </c>
      <c r="B2041" s="8" t="s">
        <v>963</v>
      </c>
    </row>
    <row r="2042" spans="1:2" x14ac:dyDescent="0.35">
      <c r="A2042" s="10">
        <v>2017</v>
      </c>
      <c r="B2042" s="8" t="s">
        <v>2270</v>
      </c>
    </row>
    <row r="2043" spans="1:2" x14ac:dyDescent="0.35">
      <c r="A2043" s="9">
        <v>2017</v>
      </c>
      <c r="B2043" s="7" t="s">
        <v>1012</v>
      </c>
    </row>
    <row r="2044" spans="1:2" x14ac:dyDescent="0.35">
      <c r="A2044" s="10">
        <v>2017</v>
      </c>
      <c r="B2044" s="8" t="s">
        <v>1519</v>
      </c>
    </row>
    <row r="2045" spans="1:2" x14ac:dyDescent="0.35">
      <c r="A2045" s="10">
        <v>2017</v>
      </c>
      <c r="B2045" s="8" t="s">
        <v>1429</v>
      </c>
    </row>
    <row r="2046" spans="1:2" x14ac:dyDescent="0.35">
      <c r="A2046" s="10">
        <v>2017</v>
      </c>
      <c r="B2046" s="8" t="s">
        <v>2669</v>
      </c>
    </row>
    <row r="2047" spans="1:2" x14ac:dyDescent="0.35">
      <c r="A2047" s="10">
        <v>2017</v>
      </c>
      <c r="B2047" s="8" t="s">
        <v>1663</v>
      </c>
    </row>
    <row r="2048" spans="1:2" x14ac:dyDescent="0.35">
      <c r="A2048" s="10">
        <v>2017</v>
      </c>
      <c r="B2048" s="8" t="s">
        <v>675</v>
      </c>
    </row>
    <row r="2049" spans="1:2" x14ac:dyDescent="0.35">
      <c r="A2049" s="10">
        <v>2017</v>
      </c>
      <c r="B2049" s="8" t="s">
        <v>1286</v>
      </c>
    </row>
    <row r="2050" spans="1:2" x14ac:dyDescent="0.35">
      <c r="A2050" s="10">
        <v>2017</v>
      </c>
      <c r="B2050" s="8" t="s">
        <v>343</v>
      </c>
    </row>
    <row r="2051" spans="1:2" x14ac:dyDescent="0.35">
      <c r="A2051" s="9">
        <v>2017</v>
      </c>
      <c r="B2051" s="7" t="s">
        <v>965</v>
      </c>
    </row>
    <row r="2052" spans="1:2" x14ac:dyDescent="0.35">
      <c r="A2052" s="9">
        <v>2017</v>
      </c>
      <c r="B2052" s="7" t="s">
        <v>2277</v>
      </c>
    </row>
    <row r="2053" spans="1:2" x14ac:dyDescent="0.35">
      <c r="A2053" s="9">
        <v>2017</v>
      </c>
      <c r="B2053" s="7" t="s">
        <v>2094</v>
      </c>
    </row>
    <row r="2054" spans="1:2" x14ac:dyDescent="0.35">
      <c r="A2054" s="9">
        <v>2017</v>
      </c>
      <c r="B2054" s="7" t="s">
        <v>883</v>
      </c>
    </row>
    <row r="2055" spans="1:2" x14ac:dyDescent="0.35">
      <c r="A2055" s="9">
        <v>2017</v>
      </c>
      <c r="B2055" s="7" t="s">
        <v>1891</v>
      </c>
    </row>
    <row r="2056" spans="1:2" x14ac:dyDescent="0.35">
      <c r="A2056" s="10">
        <v>2017</v>
      </c>
      <c r="B2056" s="8" t="s">
        <v>2205</v>
      </c>
    </row>
    <row r="2057" spans="1:2" x14ac:dyDescent="0.35">
      <c r="A2057" s="9">
        <v>2017</v>
      </c>
      <c r="B2057" s="7" t="s">
        <v>1122</v>
      </c>
    </row>
    <row r="2058" spans="1:2" x14ac:dyDescent="0.35">
      <c r="A2058" s="10">
        <v>2017</v>
      </c>
      <c r="B2058" s="8" t="s">
        <v>992</v>
      </c>
    </row>
    <row r="2059" spans="1:2" x14ac:dyDescent="0.35">
      <c r="A2059" s="9">
        <v>2017</v>
      </c>
      <c r="B2059" s="7" t="s">
        <v>612</v>
      </c>
    </row>
    <row r="2060" spans="1:2" x14ac:dyDescent="0.35">
      <c r="A2060" s="9">
        <v>2017</v>
      </c>
      <c r="B2060" s="7" t="s">
        <v>1631</v>
      </c>
    </row>
    <row r="2061" spans="1:2" x14ac:dyDescent="0.35">
      <c r="A2061" s="10">
        <v>2017</v>
      </c>
      <c r="B2061" s="8" t="s">
        <v>873</v>
      </c>
    </row>
    <row r="2062" spans="1:2" x14ac:dyDescent="0.35">
      <c r="A2062" s="9">
        <v>2017</v>
      </c>
      <c r="B2062" s="7" t="s">
        <v>131</v>
      </c>
    </row>
    <row r="2063" spans="1:2" x14ac:dyDescent="0.35">
      <c r="A2063" s="9">
        <v>2017</v>
      </c>
      <c r="B2063" s="7" t="s">
        <v>1541</v>
      </c>
    </row>
    <row r="2064" spans="1:2" x14ac:dyDescent="0.35">
      <c r="A2064" s="10">
        <v>2017</v>
      </c>
      <c r="B2064" s="8" t="s">
        <v>1610</v>
      </c>
    </row>
    <row r="2065" spans="1:2" x14ac:dyDescent="0.35">
      <c r="A2065" s="9">
        <v>2017</v>
      </c>
      <c r="B2065" s="7" t="s">
        <v>857</v>
      </c>
    </row>
    <row r="2066" spans="1:2" x14ac:dyDescent="0.35">
      <c r="A2066" s="9">
        <v>2017</v>
      </c>
      <c r="B2066" s="7" t="s">
        <v>1946</v>
      </c>
    </row>
    <row r="2067" spans="1:2" x14ac:dyDescent="0.35">
      <c r="A2067" s="10">
        <v>2017</v>
      </c>
      <c r="B2067" s="8" t="s">
        <v>1957</v>
      </c>
    </row>
    <row r="2068" spans="1:2" x14ac:dyDescent="0.35">
      <c r="A2068" s="9">
        <v>2017</v>
      </c>
      <c r="B2068" s="7" t="s">
        <v>815</v>
      </c>
    </row>
    <row r="2069" spans="1:2" x14ac:dyDescent="0.35">
      <c r="A2069" s="10">
        <v>2017</v>
      </c>
      <c r="B2069" s="8" t="s">
        <v>376</v>
      </c>
    </row>
    <row r="2070" spans="1:2" x14ac:dyDescent="0.35">
      <c r="A2070" s="9">
        <v>2017</v>
      </c>
      <c r="B2070" s="7" t="s">
        <v>820</v>
      </c>
    </row>
    <row r="2071" spans="1:2" x14ac:dyDescent="0.35">
      <c r="A2071" s="9">
        <v>2017</v>
      </c>
      <c r="B2071" s="7" t="s">
        <v>2244</v>
      </c>
    </row>
    <row r="2072" spans="1:2" x14ac:dyDescent="0.35">
      <c r="A2072" s="9">
        <v>2017</v>
      </c>
      <c r="B2072" s="7" t="s">
        <v>1916</v>
      </c>
    </row>
    <row r="2073" spans="1:2" x14ac:dyDescent="0.35">
      <c r="A2073" s="10">
        <v>2017</v>
      </c>
      <c r="B2073" s="8" t="s">
        <v>2174</v>
      </c>
    </row>
    <row r="2074" spans="1:2" x14ac:dyDescent="0.35">
      <c r="A2074" s="9">
        <v>2017</v>
      </c>
      <c r="B2074" s="7" t="s">
        <v>1198</v>
      </c>
    </row>
    <row r="2075" spans="1:2" x14ac:dyDescent="0.35">
      <c r="A2075" s="10">
        <v>2017</v>
      </c>
      <c r="B2075" s="8" t="s">
        <v>712</v>
      </c>
    </row>
    <row r="2076" spans="1:2" x14ac:dyDescent="0.35">
      <c r="A2076" s="10">
        <v>2017</v>
      </c>
      <c r="B2076" s="8" t="s">
        <v>2197</v>
      </c>
    </row>
    <row r="2077" spans="1:2" x14ac:dyDescent="0.35">
      <c r="A2077" s="9">
        <v>2017</v>
      </c>
      <c r="B2077" s="7" t="s">
        <v>1736</v>
      </c>
    </row>
    <row r="2078" spans="1:2" x14ac:dyDescent="0.35">
      <c r="A2078" s="10">
        <v>2017</v>
      </c>
      <c r="B2078" s="8" t="s">
        <v>2248</v>
      </c>
    </row>
    <row r="2079" spans="1:2" x14ac:dyDescent="0.35">
      <c r="A2079" s="9">
        <v>2017</v>
      </c>
      <c r="B2079" s="7" t="s">
        <v>2138</v>
      </c>
    </row>
    <row r="2080" spans="1:2" x14ac:dyDescent="0.35">
      <c r="A2080" s="10">
        <v>2017</v>
      </c>
      <c r="B2080" s="8" t="s">
        <v>2639</v>
      </c>
    </row>
    <row r="2081" spans="1:2" x14ac:dyDescent="0.35">
      <c r="A2081" s="10">
        <v>2017</v>
      </c>
      <c r="B2081" s="8" t="s">
        <v>1799</v>
      </c>
    </row>
    <row r="2082" spans="1:2" x14ac:dyDescent="0.35">
      <c r="A2082" s="9">
        <v>2017</v>
      </c>
      <c r="B2082" s="7" t="s">
        <v>683</v>
      </c>
    </row>
    <row r="2083" spans="1:2" x14ac:dyDescent="0.35">
      <c r="A2083" s="10">
        <v>2017</v>
      </c>
      <c r="B2083" s="8" t="s">
        <v>1521</v>
      </c>
    </row>
    <row r="2084" spans="1:2" x14ac:dyDescent="0.35">
      <c r="A2084" s="9">
        <v>2017</v>
      </c>
      <c r="B2084" s="7" t="s">
        <v>2176</v>
      </c>
    </row>
    <row r="2085" spans="1:2" x14ac:dyDescent="0.35">
      <c r="A2085" s="9">
        <v>2017</v>
      </c>
      <c r="B2085" s="7" t="s">
        <v>389</v>
      </c>
    </row>
    <row r="2086" spans="1:2" x14ac:dyDescent="0.35">
      <c r="A2086" s="10">
        <v>2017</v>
      </c>
      <c r="B2086" s="8" t="s">
        <v>319</v>
      </c>
    </row>
    <row r="2087" spans="1:2" x14ac:dyDescent="0.35">
      <c r="A2087" s="10">
        <v>2017</v>
      </c>
      <c r="B2087" s="8" t="s">
        <v>2466</v>
      </c>
    </row>
    <row r="2088" spans="1:2" x14ac:dyDescent="0.35">
      <c r="A2088" s="10">
        <v>2017</v>
      </c>
      <c r="B2088" s="8" t="s">
        <v>2383</v>
      </c>
    </row>
    <row r="2089" spans="1:2" x14ac:dyDescent="0.35">
      <c r="A2089" s="10">
        <v>2017</v>
      </c>
      <c r="B2089" s="8" t="s">
        <v>22</v>
      </c>
    </row>
    <row r="2090" spans="1:2" x14ac:dyDescent="0.35">
      <c r="A2090" s="9">
        <v>2017</v>
      </c>
      <c r="B2090" s="7" t="s">
        <v>1356</v>
      </c>
    </row>
    <row r="2091" spans="1:2" x14ac:dyDescent="0.35">
      <c r="A2091" s="10">
        <v>2017</v>
      </c>
      <c r="B2091" s="8" t="s">
        <v>128</v>
      </c>
    </row>
    <row r="2092" spans="1:2" x14ac:dyDescent="0.35">
      <c r="A2092" s="9">
        <v>2017</v>
      </c>
      <c r="B2092" s="7" t="s">
        <v>1751</v>
      </c>
    </row>
    <row r="2093" spans="1:2" x14ac:dyDescent="0.35">
      <c r="A2093" s="10">
        <v>2017</v>
      </c>
      <c r="B2093" s="8" t="s">
        <v>2573</v>
      </c>
    </row>
    <row r="2094" spans="1:2" x14ac:dyDescent="0.35">
      <c r="A2094" s="9">
        <v>2017</v>
      </c>
      <c r="B2094" s="7" t="s">
        <v>1152</v>
      </c>
    </row>
    <row r="2095" spans="1:2" x14ac:dyDescent="0.35">
      <c r="A2095" s="10">
        <v>2017</v>
      </c>
      <c r="B2095" s="8" t="s">
        <v>714</v>
      </c>
    </row>
    <row r="2096" spans="1:2" x14ac:dyDescent="0.35">
      <c r="A2096" s="10">
        <v>2017</v>
      </c>
      <c r="B2096" s="8" t="s">
        <v>277</v>
      </c>
    </row>
    <row r="2097" spans="1:2" x14ac:dyDescent="0.35">
      <c r="A2097" s="9">
        <v>2017</v>
      </c>
      <c r="B2097" s="7" t="s">
        <v>2412</v>
      </c>
    </row>
    <row r="2098" spans="1:2" x14ac:dyDescent="0.35">
      <c r="A2098" s="10">
        <v>2017</v>
      </c>
      <c r="B2098" s="8" t="s">
        <v>334</v>
      </c>
    </row>
    <row r="2099" spans="1:2" x14ac:dyDescent="0.35">
      <c r="A2099" s="9">
        <v>2017</v>
      </c>
      <c r="B2099" s="7" t="s">
        <v>1680</v>
      </c>
    </row>
    <row r="2100" spans="1:2" x14ac:dyDescent="0.35">
      <c r="A2100" s="10">
        <v>2017</v>
      </c>
      <c r="B2100" s="8" t="s">
        <v>2230</v>
      </c>
    </row>
    <row r="2101" spans="1:2" x14ac:dyDescent="0.35">
      <c r="A2101" s="9">
        <v>2017</v>
      </c>
      <c r="B2101" s="7" t="s">
        <v>1287</v>
      </c>
    </row>
    <row r="2102" spans="1:2" x14ac:dyDescent="0.35">
      <c r="A2102" s="10">
        <v>2017</v>
      </c>
      <c r="B2102" s="8" t="s">
        <v>1046</v>
      </c>
    </row>
    <row r="2103" spans="1:2" x14ac:dyDescent="0.35">
      <c r="A2103" s="9">
        <v>2017</v>
      </c>
      <c r="B2103" s="7" t="s">
        <v>1005</v>
      </c>
    </row>
    <row r="2104" spans="1:2" x14ac:dyDescent="0.35">
      <c r="A2104" s="10">
        <v>2017</v>
      </c>
      <c r="B2104" s="8" t="s">
        <v>1741</v>
      </c>
    </row>
    <row r="2105" spans="1:2" x14ac:dyDescent="0.35">
      <c r="A2105" s="9">
        <v>2017</v>
      </c>
      <c r="B2105" s="7" t="s">
        <v>424</v>
      </c>
    </row>
    <row r="2106" spans="1:2" x14ac:dyDescent="0.35">
      <c r="A2106" s="10">
        <v>2017</v>
      </c>
      <c r="B2106" s="8" t="s">
        <v>1614</v>
      </c>
    </row>
    <row r="2107" spans="1:2" x14ac:dyDescent="0.35">
      <c r="A2107" s="10">
        <v>2017</v>
      </c>
      <c r="B2107" s="8" t="s">
        <v>1801</v>
      </c>
    </row>
    <row r="2108" spans="1:2" x14ac:dyDescent="0.35">
      <c r="A2108" s="9">
        <v>2017</v>
      </c>
      <c r="B2108" s="7" t="s">
        <v>578</v>
      </c>
    </row>
    <row r="2109" spans="1:2" x14ac:dyDescent="0.35">
      <c r="A2109" s="9">
        <v>2017</v>
      </c>
      <c r="B2109" s="7" t="s">
        <v>1271</v>
      </c>
    </row>
    <row r="2110" spans="1:2" x14ac:dyDescent="0.35">
      <c r="A2110" s="10">
        <v>2017</v>
      </c>
      <c r="B2110" s="8" t="s">
        <v>1693</v>
      </c>
    </row>
    <row r="2111" spans="1:2" x14ac:dyDescent="0.35">
      <c r="A2111" s="9">
        <v>2017</v>
      </c>
      <c r="B2111" s="7" t="s">
        <v>1241</v>
      </c>
    </row>
    <row r="2112" spans="1:2" x14ac:dyDescent="0.35">
      <c r="A2112" s="9">
        <v>2017</v>
      </c>
      <c r="B2112" s="7" t="s">
        <v>587</v>
      </c>
    </row>
    <row r="2113" spans="1:2" x14ac:dyDescent="0.35">
      <c r="A2113" s="10">
        <v>2017</v>
      </c>
      <c r="B2113" s="8" t="s">
        <v>1471</v>
      </c>
    </row>
    <row r="2114" spans="1:2" x14ac:dyDescent="0.35">
      <c r="A2114" s="9">
        <v>2017</v>
      </c>
      <c r="B2114" s="7" t="s">
        <v>1074</v>
      </c>
    </row>
    <row r="2115" spans="1:2" x14ac:dyDescent="0.35">
      <c r="A2115" s="9">
        <v>2017</v>
      </c>
      <c r="B2115" s="7" t="s">
        <v>1413</v>
      </c>
    </row>
    <row r="2116" spans="1:2" x14ac:dyDescent="0.35">
      <c r="A2116" s="9">
        <v>2017</v>
      </c>
      <c r="B2116" s="7" t="s">
        <v>1907</v>
      </c>
    </row>
    <row r="2117" spans="1:2" x14ac:dyDescent="0.35">
      <c r="A2117" s="9">
        <v>2017</v>
      </c>
      <c r="B2117" s="7" t="s">
        <v>2253</v>
      </c>
    </row>
    <row r="2118" spans="1:2" x14ac:dyDescent="0.35">
      <c r="A2118" s="10">
        <v>2017</v>
      </c>
      <c r="B2118" s="8" t="s">
        <v>791</v>
      </c>
    </row>
    <row r="2119" spans="1:2" x14ac:dyDescent="0.35">
      <c r="A2119" s="10">
        <v>2017</v>
      </c>
      <c r="B2119" s="8" t="s">
        <v>514</v>
      </c>
    </row>
    <row r="2120" spans="1:2" x14ac:dyDescent="0.35">
      <c r="A2120" s="9">
        <v>2017</v>
      </c>
      <c r="B2120" s="7" t="s">
        <v>922</v>
      </c>
    </row>
    <row r="2121" spans="1:2" x14ac:dyDescent="0.35">
      <c r="A2121" s="10">
        <v>2017</v>
      </c>
      <c r="B2121" s="8" t="s">
        <v>562</v>
      </c>
    </row>
    <row r="2122" spans="1:2" x14ac:dyDescent="0.35">
      <c r="A2122" s="9">
        <v>2017</v>
      </c>
      <c r="B2122" s="7" t="s">
        <v>871</v>
      </c>
    </row>
    <row r="2123" spans="1:2" x14ac:dyDescent="0.35">
      <c r="A2123" s="10">
        <v>2017</v>
      </c>
      <c r="B2123" s="8" t="s">
        <v>1514</v>
      </c>
    </row>
    <row r="2124" spans="1:2" x14ac:dyDescent="0.35">
      <c r="A2124" s="9">
        <v>2017</v>
      </c>
      <c r="B2124" s="7" t="s">
        <v>1459</v>
      </c>
    </row>
    <row r="2125" spans="1:2" x14ac:dyDescent="0.35">
      <c r="A2125" s="10">
        <v>2017</v>
      </c>
      <c r="B2125" s="8" t="s">
        <v>940</v>
      </c>
    </row>
    <row r="2126" spans="1:2" x14ac:dyDescent="0.35">
      <c r="A2126" s="10">
        <v>2017</v>
      </c>
      <c r="B2126" s="8" t="s">
        <v>280</v>
      </c>
    </row>
    <row r="2127" spans="1:2" x14ac:dyDescent="0.35">
      <c r="A2127" s="10">
        <v>2017</v>
      </c>
      <c r="B2127" s="8" t="s">
        <v>2112</v>
      </c>
    </row>
    <row r="2128" spans="1:2" x14ac:dyDescent="0.35">
      <c r="A2128" s="9">
        <v>2017</v>
      </c>
      <c r="B2128" s="7" t="s">
        <v>879</v>
      </c>
    </row>
    <row r="2129" spans="1:2" x14ac:dyDescent="0.35">
      <c r="A2129" s="9">
        <v>2017</v>
      </c>
      <c r="B2129" s="7" t="s">
        <v>769</v>
      </c>
    </row>
    <row r="2130" spans="1:2" x14ac:dyDescent="0.35">
      <c r="A2130" s="9">
        <v>2017</v>
      </c>
      <c r="B2130" s="7" t="s">
        <v>803</v>
      </c>
    </row>
    <row r="2131" spans="1:2" x14ac:dyDescent="0.35">
      <c r="A2131" s="10">
        <v>2017</v>
      </c>
      <c r="B2131" s="8" t="s">
        <v>487</v>
      </c>
    </row>
    <row r="2132" spans="1:2" x14ac:dyDescent="0.35">
      <c r="A2132" s="10">
        <v>2017</v>
      </c>
      <c r="B2132" s="8" t="s">
        <v>254</v>
      </c>
    </row>
    <row r="2133" spans="1:2" x14ac:dyDescent="0.35">
      <c r="A2133" s="9">
        <v>2017</v>
      </c>
      <c r="B2133" s="7" t="s">
        <v>709</v>
      </c>
    </row>
    <row r="2134" spans="1:2" x14ac:dyDescent="0.35">
      <c r="A2134" s="10">
        <v>2017</v>
      </c>
      <c r="B2134" s="8" t="s">
        <v>54</v>
      </c>
    </row>
    <row r="2135" spans="1:2" x14ac:dyDescent="0.35">
      <c r="A2135" s="10">
        <v>2017</v>
      </c>
      <c r="B2135" s="8" t="s">
        <v>295</v>
      </c>
    </row>
    <row r="2136" spans="1:2" x14ac:dyDescent="0.35">
      <c r="A2136" s="9">
        <v>2017</v>
      </c>
      <c r="B2136" s="7" t="s">
        <v>1433</v>
      </c>
    </row>
    <row r="2137" spans="1:2" x14ac:dyDescent="0.35">
      <c r="A2137" s="9">
        <v>2017</v>
      </c>
      <c r="B2137" s="7" t="s">
        <v>1661</v>
      </c>
    </row>
    <row r="2138" spans="1:2" x14ac:dyDescent="0.35">
      <c r="A2138" s="9">
        <v>2017</v>
      </c>
      <c r="B2138" s="7" t="s">
        <v>94</v>
      </c>
    </row>
    <row r="2139" spans="1:2" x14ac:dyDescent="0.35">
      <c r="A2139" s="9">
        <v>2017</v>
      </c>
      <c r="B2139" s="7" t="s">
        <v>410</v>
      </c>
    </row>
    <row r="2140" spans="1:2" x14ac:dyDescent="0.35">
      <c r="A2140" s="10">
        <v>2017</v>
      </c>
      <c r="B2140" s="8" t="s">
        <v>2435</v>
      </c>
    </row>
    <row r="2141" spans="1:2" x14ac:dyDescent="0.35">
      <c r="A2141" s="9">
        <v>2017</v>
      </c>
      <c r="B2141" s="7" t="s">
        <v>1817</v>
      </c>
    </row>
    <row r="2142" spans="1:2" x14ac:dyDescent="0.35">
      <c r="A2142" s="10">
        <v>2017</v>
      </c>
      <c r="B2142" s="8" t="s">
        <v>1181</v>
      </c>
    </row>
    <row r="2143" spans="1:2" x14ac:dyDescent="0.35">
      <c r="A2143" s="9">
        <v>2017</v>
      </c>
      <c r="B2143" s="7" t="s">
        <v>1196</v>
      </c>
    </row>
    <row r="2144" spans="1:2" x14ac:dyDescent="0.35">
      <c r="A2144" s="9">
        <v>2017</v>
      </c>
      <c r="B2144" s="7" t="s">
        <v>917</v>
      </c>
    </row>
    <row r="2145" spans="1:2" x14ac:dyDescent="0.35">
      <c r="A2145" s="10">
        <v>2017</v>
      </c>
      <c r="B2145" s="8" t="s">
        <v>734</v>
      </c>
    </row>
    <row r="2146" spans="1:2" x14ac:dyDescent="0.35">
      <c r="A2146" s="10">
        <v>2017</v>
      </c>
      <c r="B2146" s="8" t="s">
        <v>171</v>
      </c>
    </row>
    <row r="2147" spans="1:2" x14ac:dyDescent="0.35">
      <c r="A2147" s="9">
        <v>2017</v>
      </c>
      <c r="B2147" s="7" t="s">
        <v>417</v>
      </c>
    </row>
    <row r="2148" spans="1:2" x14ac:dyDescent="0.35">
      <c r="A2148" s="10">
        <v>2017</v>
      </c>
      <c r="B2148" s="8" t="s">
        <v>2225</v>
      </c>
    </row>
    <row r="2149" spans="1:2" x14ac:dyDescent="0.35">
      <c r="A2149" s="9">
        <v>2017</v>
      </c>
      <c r="B2149" s="7" t="s">
        <v>1424</v>
      </c>
    </row>
    <row r="2150" spans="1:2" x14ac:dyDescent="0.35">
      <c r="A2150" s="10">
        <v>2017</v>
      </c>
      <c r="B2150" s="8" t="s">
        <v>794</v>
      </c>
    </row>
    <row r="2151" spans="1:2" x14ac:dyDescent="0.35">
      <c r="A2151" s="9">
        <v>2017</v>
      </c>
      <c r="B2151" s="7" t="s">
        <v>462</v>
      </c>
    </row>
    <row r="2152" spans="1:2" x14ac:dyDescent="0.35">
      <c r="A2152" s="9">
        <v>2017</v>
      </c>
      <c r="B2152" s="7" t="s">
        <v>732</v>
      </c>
    </row>
    <row r="2153" spans="1:2" x14ac:dyDescent="0.35">
      <c r="A2153" s="10">
        <v>2017</v>
      </c>
      <c r="B2153" s="8" t="s">
        <v>900</v>
      </c>
    </row>
    <row r="2154" spans="1:2" x14ac:dyDescent="0.35">
      <c r="A2154" s="10">
        <v>2017</v>
      </c>
      <c r="B2154" s="8" t="s">
        <v>230</v>
      </c>
    </row>
    <row r="2155" spans="1:2" x14ac:dyDescent="0.35">
      <c r="A2155" s="10">
        <v>2017</v>
      </c>
      <c r="B2155" s="8" t="s">
        <v>46</v>
      </c>
    </row>
    <row r="2156" spans="1:2" x14ac:dyDescent="0.35">
      <c r="A2156" s="10">
        <v>2017</v>
      </c>
      <c r="B2156" s="8" t="s">
        <v>1077</v>
      </c>
    </row>
    <row r="2157" spans="1:2" x14ac:dyDescent="0.35">
      <c r="A2157" s="10">
        <v>2017</v>
      </c>
      <c r="B2157" s="8" t="s">
        <v>1617</v>
      </c>
    </row>
    <row r="2158" spans="1:2" x14ac:dyDescent="0.35">
      <c r="A2158" s="9">
        <v>2017</v>
      </c>
      <c r="B2158" s="7" t="s">
        <v>1783</v>
      </c>
    </row>
    <row r="2159" spans="1:2" x14ac:dyDescent="0.35">
      <c r="A2159" s="9">
        <v>2017</v>
      </c>
      <c r="B2159" s="7" t="s">
        <v>778</v>
      </c>
    </row>
    <row r="2160" spans="1:2" x14ac:dyDescent="0.35">
      <c r="A2160" s="10">
        <v>2017</v>
      </c>
      <c r="B2160" s="8" t="s">
        <v>378</v>
      </c>
    </row>
    <row r="2161" spans="1:2" x14ac:dyDescent="0.35">
      <c r="A2161" s="9">
        <v>2017</v>
      </c>
      <c r="B2161" s="7" t="s">
        <v>752</v>
      </c>
    </row>
    <row r="2162" spans="1:2" x14ac:dyDescent="0.35">
      <c r="A2162" s="10">
        <v>2017</v>
      </c>
      <c r="B2162" s="8" t="s">
        <v>468</v>
      </c>
    </row>
    <row r="2163" spans="1:2" x14ac:dyDescent="0.35">
      <c r="A2163" s="10">
        <v>2017</v>
      </c>
      <c r="B2163" s="8" t="s">
        <v>742</v>
      </c>
    </row>
    <row r="2164" spans="1:2" x14ac:dyDescent="0.35">
      <c r="A2164" s="9">
        <v>2017</v>
      </c>
      <c r="B2164" s="7" t="s">
        <v>1339</v>
      </c>
    </row>
    <row r="2165" spans="1:2" x14ac:dyDescent="0.35">
      <c r="A2165" s="10">
        <v>2017</v>
      </c>
      <c r="B2165" s="8" t="s">
        <v>373</v>
      </c>
    </row>
    <row r="2166" spans="1:2" x14ac:dyDescent="0.35">
      <c r="A2166" s="10">
        <v>2017</v>
      </c>
      <c r="B2166" s="8" t="s">
        <v>1912</v>
      </c>
    </row>
    <row r="2167" spans="1:2" x14ac:dyDescent="0.35">
      <c r="A2167" s="9">
        <v>2017</v>
      </c>
      <c r="B2167" s="7" t="s">
        <v>1568</v>
      </c>
    </row>
    <row r="2168" spans="1:2" x14ac:dyDescent="0.35">
      <c r="A2168" s="10">
        <v>2017</v>
      </c>
      <c r="B2168" s="8" t="s">
        <v>1734</v>
      </c>
    </row>
    <row r="2169" spans="1:2" x14ac:dyDescent="0.35">
      <c r="A2169" s="10">
        <v>2017</v>
      </c>
      <c r="B2169" s="8" t="s">
        <v>1438</v>
      </c>
    </row>
    <row r="2170" spans="1:2" x14ac:dyDescent="0.35">
      <c r="A2170" s="10">
        <v>2017</v>
      </c>
      <c r="B2170" s="8" t="s">
        <v>1920</v>
      </c>
    </row>
    <row r="2171" spans="1:2" x14ac:dyDescent="0.35">
      <c r="A2171" s="10">
        <v>2017</v>
      </c>
      <c r="B2171" s="8" t="s">
        <v>2463</v>
      </c>
    </row>
    <row r="2172" spans="1:2" x14ac:dyDescent="0.35">
      <c r="A2172" s="10">
        <v>2017</v>
      </c>
      <c r="B2172" s="8" t="s">
        <v>1401</v>
      </c>
    </row>
    <row r="2173" spans="1:2" x14ac:dyDescent="0.35">
      <c r="A2173" s="10">
        <v>2017</v>
      </c>
      <c r="B2173" s="8" t="s">
        <v>283</v>
      </c>
    </row>
    <row r="2174" spans="1:2" x14ac:dyDescent="0.35">
      <c r="A2174" s="9">
        <v>2017</v>
      </c>
      <c r="B2174" s="7" t="s">
        <v>1035</v>
      </c>
    </row>
    <row r="2175" spans="1:2" x14ac:dyDescent="0.35">
      <c r="A2175" s="10">
        <v>2017</v>
      </c>
      <c r="B2175" s="8" t="s">
        <v>717</v>
      </c>
    </row>
    <row r="2176" spans="1:2" x14ac:dyDescent="0.35">
      <c r="A2176" s="10">
        <v>2017</v>
      </c>
      <c r="B2176" s="8" t="s">
        <v>1003</v>
      </c>
    </row>
    <row r="2177" spans="1:2" x14ac:dyDescent="0.35">
      <c r="A2177" s="10">
        <v>2017</v>
      </c>
      <c r="B2177" s="8" t="s">
        <v>602</v>
      </c>
    </row>
    <row r="2178" spans="1:2" x14ac:dyDescent="0.35">
      <c r="A2178" s="9">
        <v>2017</v>
      </c>
      <c r="B2178" s="7" t="s">
        <v>1994</v>
      </c>
    </row>
    <row r="2179" spans="1:2" x14ac:dyDescent="0.35">
      <c r="A2179" s="9">
        <v>2017</v>
      </c>
      <c r="B2179" s="7" t="s">
        <v>624</v>
      </c>
    </row>
    <row r="2180" spans="1:2" x14ac:dyDescent="0.35">
      <c r="A2180" s="9">
        <v>2017</v>
      </c>
      <c r="B2180" s="7" t="s">
        <v>789</v>
      </c>
    </row>
    <row r="2181" spans="1:2" x14ac:dyDescent="0.35">
      <c r="A2181" s="9">
        <v>2017</v>
      </c>
      <c r="B2181" s="7" t="s">
        <v>907</v>
      </c>
    </row>
    <row r="2182" spans="1:2" x14ac:dyDescent="0.35">
      <c r="A2182" s="10">
        <v>2017</v>
      </c>
      <c r="B2182" s="8" t="s">
        <v>630</v>
      </c>
    </row>
    <row r="2183" spans="1:2" x14ac:dyDescent="0.35">
      <c r="A2183" s="10">
        <v>2017</v>
      </c>
      <c r="B2183" s="8" t="s">
        <v>665</v>
      </c>
    </row>
    <row r="2184" spans="1:2" x14ac:dyDescent="0.35">
      <c r="A2184" s="10">
        <v>2017</v>
      </c>
      <c r="B2184" s="8" t="s">
        <v>997</v>
      </c>
    </row>
    <row r="2185" spans="1:2" x14ac:dyDescent="0.35">
      <c r="A2185" s="9">
        <v>2017</v>
      </c>
      <c r="B2185" s="7" t="s">
        <v>407</v>
      </c>
    </row>
    <row r="2186" spans="1:2" x14ac:dyDescent="0.35">
      <c r="A2186" s="9">
        <v>2017</v>
      </c>
      <c r="B2186" s="7" t="s">
        <v>1275</v>
      </c>
    </row>
    <row r="2187" spans="1:2" x14ac:dyDescent="0.35">
      <c r="A2187" s="10">
        <v>2017</v>
      </c>
      <c r="B2187" s="8" t="s">
        <v>1113</v>
      </c>
    </row>
    <row r="2188" spans="1:2" x14ac:dyDescent="0.35">
      <c r="A2188" s="9">
        <v>2017</v>
      </c>
      <c r="B2188" s="7" t="s">
        <v>1505</v>
      </c>
    </row>
    <row r="2189" spans="1:2" x14ac:dyDescent="0.35">
      <c r="A2189" s="9">
        <v>2017</v>
      </c>
      <c r="B2189" s="7" t="s">
        <v>809</v>
      </c>
    </row>
    <row r="2190" spans="1:2" x14ac:dyDescent="0.35">
      <c r="A2190" s="10">
        <v>2017</v>
      </c>
      <c r="B2190" s="8" t="s">
        <v>2065</v>
      </c>
    </row>
    <row r="2191" spans="1:2" x14ac:dyDescent="0.35">
      <c r="A2191" s="9">
        <v>2017</v>
      </c>
      <c r="B2191" s="7" t="s">
        <v>1375</v>
      </c>
    </row>
    <row r="2192" spans="1:2" x14ac:dyDescent="0.35">
      <c r="A2192" s="10">
        <v>2017</v>
      </c>
      <c r="B2192" s="8" t="s">
        <v>1016</v>
      </c>
    </row>
    <row r="2193" spans="1:2" x14ac:dyDescent="0.35">
      <c r="A2193" s="10">
        <v>2017</v>
      </c>
      <c r="B2193" s="8" t="s">
        <v>212</v>
      </c>
    </row>
    <row r="2194" spans="1:2" x14ac:dyDescent="0.35">
      <c r="A2194" s="9">
        <v>2017</v>
      </c>
      <c r="B2194" s="7" t="s">
        <v>119</v>
      </c>
    </row>
    <row r="2195" spans="1:2" x14ac:dyDescent="0.35">
      <c r="A2195" s="10">
        <v>2017</v>
      </c>
      <c r="B2195" s="8" t="s">
        <v>859</v>
      </c>
    </row>
    <row r="2196" spans="1:2" x14ac:dyDescent="0.35">
      <c r="A2196" s="10">
        <v>2017</v>
      </c>
      <c r="B2196" s="8" t="s">
        <v>239</v>
      </c>
    </row>
    <row r="2197" spans="1:2" x14ac:dyDescent="0.35">
      <c r="A2197" s="10">
        <v>2017</v>
      </c>
      <c r="B2197" s="8" t="s">
        <v>1183</v>
      </c>
    </row>
    <row r="2198" spans="1:2" x14ac:dyDescent="0.35">
      <c r="A2198" s="10">
        <v>2017</v>
      </c>
      <c r="B2198" s="8" t="s">
        <v>567</v>
      </c>
    </row>
    <row r="2199" spans="1:2" x14ac:dyDescent="0.35">
      <c r="A2199" s="9">
        <v>2017</v>
      </c>
      <c r="B2199" s="7" t="s">
        <v>1467</v>
      </c>
    </row>
    <row r="2200" spans="1:2" x14ac:dyDescent="0.35">
      <c r="A2200" s="10">
        <v>2017</v>
      </c>
      <c r="B2200" s="8" t="s">
        <v>1341</v>
      </c>
    </row>
    <row r="2201" spans="1:2" x14ac:dyDescent="0.35">
      <c r="A2201" s="10">
        <v>2017</v>
      </c>
      <c r="B2201" s="8" t="s">
        <v>1129</v>
      </c>
    </row>
    <row r="2202" spans="1:2" x14ac:dyDescent="0.35">
      <c r="A2202" s="10">
        <v>2017</v>
      </c>
      <c r="B2202" s="8" t="s">
        <v>651</v>
      </c>
    </row>
    <row r="2203" spans="1:2" x14ac:dyDescent="0.35">
      <c r="A2203" s="9">
        <v>2017</v>
      </c>
      <c r="B2203" s="7" t="s">
        <v>1826</v>
      </c>
    </row>
    <row r="2204" spans="1:2" x14ac:dyDescent="0.35">
      <c r="A2204" s="10">
        <v>2017</v>
      </c>
      <c r="B2204" s="8" t="s">
        <v>2683</v>
      </c>
    </row>
    <row r="2205" spans="1:2" x14ac:dyDescent="0.35">
      <c r="A2205" s="10">
        <v>2017</v>
      </c>
      <c r="B2205" s="8" t="s">
        <v>2388</v>
      </c>
    </row>
    <row r="2206" spans="1:2" x14ac:dyDescent="0.35">
      <c r="A2206" s="9">
        <v>2017</v>
      </c>
      <c r="B2206" s="7" t="s">
        <v>724</v>
      </c>
    </row>
    <row r="2207" spans="1:2" x14ac:dyDescent="0.35">
      <c r="A2207" s="10">
        <v>2017</v>
      </c>
      <c r="B2207" s="8" t="s">
        <v>357</v>
      </c>
    </row>
    <row r="2208" spans="1:2" x14ac:dyDescent="0.35">
      <c r="A2208" s="9">
        <v>2017</v>
      </c>
      <c r="B2208" s="7" t="s">
        <v>355</v>
      </c>
    </row>
    <row r="2209" spans="1:2" x14ac:dyDescent="0.35">
      <c r="A2209" s="10">
        <v>2017</v>
      </c>
      <c r="B2209" s="8" t="s">
        <v>1173</v>
      </c>
    </row>
    <row r="2210" spans="1:2" x14ac:dyDescent="0.35">
      <c r="A2210" s="10">
        <v>2017</v>
      </c>
      <c r="B2210" s="8" t="s">
        <v>1657</v>
      </c>
    </row>
    <row r="2211" spans="1:2" x14ac:dyDescent="0.35">
      <c r="A2211" s="9">
        <v>2017</v>
      </c>
      <c r="B2211" s="7" t="s">
        <v>1207</v>
      </c>
    </row>
    <row r="2212" spans="1:2" x14ac:dyDescent="0.35">
      <c r="A2212" s="10">
        <v>2017</v>
      </c>
      <c r="B2212" s="8" t="s">
        <v>1334</v>
      </c>
    </row>
    <row r="2213" spans="1:2" x14ac:dyDescent="0.35">
      <c r="A2213" s="10">
        <v>2017</v>
      </c>
      <c r="B2213" s="8" t="s">
        <v>1483</v>
      </c>
    </row>
    <row r="2214" spans="1:2" x14ac:dyDescent="0.35">
      <c r="A2214" s="9">
        <v>2017</v>
      </c>
      <c r="B2214" s="7" t="s">
        <v>1193</v>
      </c>
    </row>
    <row r="2215" spans="1:2" x14ac:dyDescent="0.35">
      <c r="A2215" s="10">
        <v>2017</v>
      </c>
      <c r="B2215" s="8" t="s">
        <v>215</v>
      </c>
    </row>
    <row r="2216" spans="1:2" x14ac:dyDescent="0.35">
      <c r="A2216" s="10">
        <v>2017</v>
      </c>
      <c r="B2216" s="8" t="s">
        <v>1831</v>
      </c>
    </row>
    <row r="2217" spans="1:2" x14ac:dyDescent="0.35">
      <c r="A2217" s="10">
        <v>2017</v>
      </c>
      <c r="B2217" s="8" t="s">
        <v>2083</v>
      </c>
    </row>
    <row r="2218" spans="1:2" x14ac:dyDescent="0.35">
      <c r="A2218" s="10">
        <v>2017</v>
      </c>
      <c r="B2218" s="8" t="s">
        <v>433</v>
      </c>
    </row>
    <row r="2219" spans="1:2" x14ac:dyDescent="0.35">
      <c r="A2219" s="9">
        <v>2017</v>
      </c>
      <c r="B2219" s="7" t="s">
        <v>167</v>
      </c>
    </row>
    <row r="2220" spans="1:2" x14ac:dyDescent="0.35">
      <c r="A2220" s="9">
        <v>2017</v>
      </c>
      <c r="B2220" s="7" t="s">
        <v>2548</v>
      </c>
    </row>
    <row r="2221" spans="1:2" x14ac:dyDescent="0.35">
      <c r="A2221" s="9">
        <v>2017</v>
      </c>
      <c r="B2221" s="7" t="s">
        <v>680</v>
      </c>
    </row>
    <row r="2222" spans="1:2" x14ac:dyDescent="0.35">
      <c r="A2222" s="9">
        <v>2017</v>
      </c>
      <c r="B2222" s="7" t="s">
        <v>1727</v>
      </c>
    </row>
    <row r="2223" spans="1:2" x14ac:dyDescent="0.35">
      <c r="A2223" s="9">
        <v>2017</v>
      </c>
      <c r="B2223" s="7" t="s">
        <v>1951</v>
      </c>
    </row>
    <row r="2224" spans="1:2" x14ac:dyDescent="0.35">
      <c r="A2224" s="9">
        <v>2017</v>
      </c>
      <c r="B2224" s="7" t="s">
        <v>195</v>
      </c>
    </row>
    <row r="2225" spans="1:2" x14ac:dyDescent="0.35">
      <c r="A2225" s="10">
        <v>2017</v>
      </c>
      <c r="B2225" s="8" t="s">
        <v>307</v>
      </c>
    </row>
    <row r="2226" spans="1:2" x14ac:dyDescent="0.35">
      <c r="A2226" s="9">
        <v>2017</v>
      </c>
      <c r="B2226" s="7" t="s">
        <v>1652</v>
      </c>
    </row>
    <row r="2227" spans="1:2" x14ac:dyDescent="0.35">
      <c r="A2227" s="10">
        <v>2017</v>
      </c>
      <c r="B2227" s="8" t="s">
        <v>301</v>
      </c>
    </row>
    <row r="2228" spans="1:2" x14ac:dyDescent="0.35">
      <c r="A2228" s="9">
        <v>2017</v>
      </c>
      <c r="B2228" s="7" t="s">
        <v>1084</v>
      </c>
    </row>
    <row r="2229" spans="1:2" x14ac:dyDescent="0.35">
      <c r="A2229" s="9">
        <v>2017</v>
      </c>
      <c r="B2229" s="7" t="s">
        <v>1720</v>
      </c>
    </row>
    <row r="2230" spans="1:2" x14ac:dyDescent="0.35">
      <c r="A2230" s="10">
        <v>2017</v>
      </c>
      <c r="B2230" s="8" t="s">
        <v>822</v>
      </c>
    </row>
    <row r="2231" spans="1:2" x14ac:dyDescent="0.35">
      <c r="A2231" s="9">
        <v>2017</v>
      </c>
      <c r="B2231" s="7" t="s">
        <v>2156</v>
      </c>
    </row>
    <row r="2232" spans="1:2" x14ac:dyDescent="0.35">
      <c r="A2232" s="9">
        <v>2017</v>
      </c>
      <c r="B2232" s="7" t="s">
        <v>2037</v>
      </c>
    </row>
    <row r="2233" spans="1:2" x14ac:dyDescent="0.35">
      <c r="A2233" s="10">
        <v>2017</v>
      </c>
      <c r="B2233" s="8" t="s">
        <v>456</v>
      </c>
    </row>
    <row r="2234" spans="1:2" x14ac:dyDescent="0.35">
      <c r="A2234" s="10">
        <v>2017</v>
      </c>
      <c r="B2234" s="8" t="s">
        <v>1211</v>
      </c>
    </row>
    <row r="2235" spans="1:2" x14ac:dyDescent="0.35">
      <c r="A2235" s="10">
        <v>2017</v>
      </c>
      <c r="B2235" s="8" t="s">
        <v>2265</v>
      </c>
    </row>
    <row r="2236" spans="1:2" x14ac:dyDescent="0.35">
      <c r="A2236" s="9">
        <v>2017</v>
      </c>
      <c r="B2236" s="7" t="s">
        <v>1338</v>
      </c>
    </row>
    <row r="2237" spans="1:2" x14ac:dyDescent="0.35">
      <c r="A2237" s="10">
        <v>2017</v>
      </c>
      <c r="B2237" s="8" t="s">
        <v>291</v>
      </c>
    </row>
    <row r="2238" spans="1:2" x14ac:dyDescent="0.35">
      <c r="A2238" s="9">
        <v>2017</v>
      </c>
      <c r="B2238" s="7" t="s">
        <v>419</v>
      </c>
    </row>
    <row r="2239" spans="1:2" x14ac:dyDescent="0.35">
      <c r="A2239" s="9">
        <v>2017</v>
      </c>
      <c r="B2239" s="7" t="s">
        <v>1563</v>
      </c>
    </row>
    <row r="2240" spans="1:2" x14ac:dyDescent="0.35">
      <c r="A2240" s="9">
        <v>2017</v>
      </c>
      <c r="B2240" s="7" t="s">
        <v>2145</v>
      </c>
    </row>
    <row r="2241" spans="1:2" x14ac:dyDescent="0.35">
      <c r="A2241" s="10">
        <v>2017</v>
      </c>
      <c r="B2241" s="8" t="s">
        <v>1023</v>
      </c>
    </row>
    <row r="2242" spans="1:2" x14ac:dyDescent="0.35">
      <c r="A2242" s="9">
        <v>2017</v>
      </c>
      <c r="B2242" s="7" t="s">
        <v>1781</v>
      </c>
    </row>
    <row r="2243" spans="1:2" x14ac:dyDescent="0.35">
      <c r="A2243" s="10">
        <v>2017</v>
      </c>
      <c r="B2243" s="8" t="s">
        <v>2544</v>
      </c>
    </row>
    <row r="2244" spans="1:2" x14ac:dyDescent="0.35">
      <c r="A2244" s="9">
        <v>2017</v>
      </c>
      <c r="B2244" s="7" t="s">
        <v>2688</v>
      </c>
    </row>
    <row r="2245" spans="1:2" x14ac:dyDescent="0.35">
      <c r="A2245" s="9">
        <v>2017</v>
      </c>
      <c r="B2245" s="7" t="s">
        <v>383</v>
      </c>
    </row>
    <row r="2246" spans="1:2" x14ac:dyDescent="0.35">
      <c r="A2246" s="9">
        <v>2017</v>
      </c>
      <c r="B2246" s="7" t="s">
        <v>1332</v>
      </c>
    </row>
    <row r="2247" spans="1:2" x14ac:dyDescent="0.35">
      <c r="A2247" s="9">
        <v>2017</v>
      </c>
      <c r="B2247" s="7" t="s">
        <v>1177</v>
      </c>
    </row>
    <row r="2248" spans="1:2" x14ac:dyDescent="0.35">
      <c r="A2248" s="9">
        <v>2017</v>
      </c>
      <c r="B2248" s="7" t="s">
        <v>1991</v>
      </c>
    </row>
    <row r="2249" spans="1:2" x14ac:dyDescent="0.35">
      <c r="A2249" s="10">
        <v>2017</v>
      </c>
      <c r="B2249" s="8" t="s">
        <v>1813</v>
      </c>
    </row>
    <row r="2250" spans="1:2" x14ac:dyDescent="0.35">
      <c r="A2250" s="9">
        <v>2017</v>
      </c>
      <c r="B2250" s="7" t="s">
        <v>1495</v>
      </c>
    </row>
    <row r="2251" spans="1:2" x14ac:dyDescent="0.35">
      <c r="A2251" s="9">
        <v>2017</v>
      </c>
      <c r="B2251" s="7" t="s">
        <v>1511</v>
      </c>
    </row>
    <row r="2252" spans="1:2" x14ac:dyDescent="0.35">
      <c r="A2252" s="10">
        <v>2017</v>
      </c>
      <c r="B2252" s="8" t="s">
        <v>1546</v>
      </c>
    </row>
    <row r="2253" spans="1:2" x14ac:dyDescent="0.35">
      <c r="A2253" s="10">
        <v>2017</v>
      </c>
      <c r="B2253" s="8" t="s">
        <v>2033</v>
      </c>
    </row>
    <row r="2254" spans="1:2" x14ac:dyDescent="0.35">
      <c r="A2254" s="10">
        <v>2017</v>
      </c>
      <c r="B2254" s="8" t="s">
        <v>2690</v>
      </c>
    </row>
    <row r="2255" spans="1:2" x14ac:dyDescent="0.35">
      <c r="A2255" s="9">
        <v>2017</v>
      </c>
      <c r="B2255" s="7" t="s">
        <v>2439</v>
      </c>
    </row>
    <row r="2256" spans="1:2" x14ac:dyDescent="0.35">
      <c r="A2256" s="10">
        <v>2017</v>
      </c>
      <c r="B2256" s="8" t="s">
        <v>1209</v>
      </c>
    </row>
    <row r="2257" spans="1:2" x14ac:dyDescent="0.35">
      <c r="A2257" s="9">
        <v>2017</v>
      </c>
      <c r="B2257" s="7" t="s">
        <v>336</v>
      </c>
    </row>
    <row r="2258" spans="1:2" x14ac:dyDescent="0.35">
      <c r="A2258" s="9">
        <v>2017</v>
      </c>
      <c r="B2258" s="7" t="s">
        <v>696</v>
      </c>
    </row>
    <row r="2259" spans="1:2" x14ac:dyDescent="0.35">
      <c r="A2259" s="10">
        <v>2017</v>
      </c>
      <c r="B2259" s="8" t="s">
        <v>369</v>
      </c>
    </row>
    <row r="2260" spans="1:2" x14ac:dyDescent="0.35">
      <c r="A2260" s="9">
        <v>2017</v>
      </c>
      <c r="B2260" s="7" t="s">
        <v>848</v>
      </c>
    </row>
    <row r="2261" spans="1:2" x14ac:dyDescent="0.35">
      <c r="A2261" s="10">
        <v>2017</v>
      </c>
      <c r="B2261" s="8" t="s">
        <v>427</v>
      </c>
    </row>
    <row r="2262" spans="1:2" x14ac:dyDescent="0.35">
      <c r="A2262" s="10">
        <v>2017</v>
      </c>
      <c r="B2262" s="8" t="s">
        <v>1038</v>
      </c>
    </row>
    <row r="2263" spans="1:2" x14ac:dyDescent="0.35">
      <c r="A2263" s="9">
        <v>2017</v>
      </c>
      <c r="B2263" s="7" t="s">
        <v>1260</v>
      </c>
    </row>
    <row r="2264" spans="1:2" x14ac:dyDescent="0.35">
      <c r="A2264" s="10">
        <v>2017</v>
      </c>
      <c r="B2264" s="8" t="s">
        <v>1273</v>
      </c>
    </row>
    <row r="2265" spans="1:2" x14ac:dyDescent="0.35">
      <c r="A2265" s="10">
        <v>2017</v>
      </c>
      <c r="B2265" s="8" t="s">
        <v>182</v>
      </c>
    </row>
    <row r="2266" spans="1:2" x14ac:dyDescent="0.35">
      <c r="A2266" s="9">
        <v>2017</v>
      </c>
      <c r="B2266" s="7" t="s">
        <v>2126</v>
      </c>
    </row>
    <row r="2267" spans="1:2" x14ac:dyDescent="0.35">
      <c r="A2267" s="10">
        <v>2017</v>
      </c>
      <c r="B2267" s="8" t="s">
        <v>669</v>
      </c>
    </row>
    <row r="2268" spans="1:2" x14ac:dyDescent="0.35">
      <c r="A2268" s="9">
        <v>2017</v>
      </c>
      <c r="B2268" s="7" t="s">
        <v>58</v>
      </c>
    </row>
    <row r="2269" spans="1:2" x14ac:dyDescent="0.35">
      <c r="A2269" s="9">
        <v>2017</v>
      </c>
      <c r="B2269" s="7" t="s">
        <v>891</v>
      </c>
    </row>
    <row r="2270" spans="1:2" x14ac:dyDescent="0.35">
      <c r="A2270" s="9">
        <v>2017</v>
      </c>
      <c r="B2270" s="7" t="s">
        <v>1828</v>
      </c>
    </row>
    <row r="2271" spans="1:2" x14ac:dyDescent="0.35">
      <c r="A2271" s="9">
        <v>2017</v>
      </c>
      <c r="B2271" s="7" t="s">
        <v>2482</v>
      </c>
    </row>
    <row r="2272" spans="1:2" x14ac:dyDescent="0.35">
      <c r="A2272" s="9">
        <v>2017</v>
      </c>
      <c r="B2272" s="7" t="s">
        <v>1104</v>
      </c>
    </row>
    <row r="2273" spans="1:2" x14ac:dyDescent="0.35">
      <c r="A2273" s="10">
        <v>2017</v>
      </c>
      <c r="B2273" s="8" t="s">
        <v>817</v>
      </c>
    </row>
    <row r="2274" spans="1:2" x14ac:dyDescent="0.35">
      <c r="A2274" s="10">
        <v>2017</v>
      </c>
      <c r="B2274" s="8" t="s">
        <v>1279</v>
      </c>
    </row>
    <row r="2275" spans="1:2" x14ac:dyDescent="0.35">
      <c r="A2275" s="10">
        <v>2017</v>
      </c>
      <c r="B2275" s="8" t="s">
        <v>161</v>
      </c>
    </row>
    <row r="2276" spans="1:2" x14ac:dyDescent="0.35">
      <c r="A2276" s="10">
        <v>2017</v>
      </c>
      <c r="B2276" s="8" t="s">
        <v>1138</v>
      </c>
    </row>
    <row r="2277" spans="1:2" x14ac:dyDescent="0.35">
      <c r="A2277" s="10">
        <v>2017</v>
      </c>
      <c r="B2277" s="8" t="s">
        <v>1230</v>
      </c>
    </row>
    <row r="2278" spans="1:2" x14ac:dyDescent="0.35">
      <c r="A2278" s="9">
        <v>2017</v>
      </c>
      <c r="B2278" s="7" t="s">
        <v>180</v>
      </c>
    </row>
    <row r="2279" spans="1:2" x14ac:dyDescent="0.35">
      <c r="A2279" s="10">
        <v>2017</v>
      </c>
      <c r="B2279" s="8" t="s">
        <v>1477</v>
      </c>
    </row>
    <row r="2280" spans="1:2" x14ac:dyDescent="0.35">
      <c r="A2280" s="10">
        <v>2017</v>
      </c>
      <c r="B2280" s="8" t="s">
        <v>325</v>
      </c>
    </row>
    <row r="2281" spans="1:2" x14ac:dyDescent="0.35">
      <c r="A2281" s="10">
        <v>2017</v>
      </c>
      <c r="B2281" s="8" t="s">
        <v>403</v>
      </c>
    </row>
    <row r="2282" spans="1:2" x14ac:dyDescent="0.35">
      <c r="A2282" s="9">
        <v>2017</v>
      </c>
      <c r="B2282" s="7" t="s">
        <v>1221</v>
      </c>
    </row>
    <row r="2283" spans="1:2" x14ac:dyDescent="0.35">
      <c r="A2283" s="10">
        <v>2017</v>
      </c>
      <c r="B2283" s="8" t="s">
        <v>2380</v>
      </c>
    </row>
    <row r="2284" spans="1:2" x14ac:dyDescent="0.35">
      <c r="A2284" s="10">
        <v>2017</v>
      </c>
      <c r="B2284" s="8" t="s">
        <v>237</v>
      </c>
    </row>
    <row r="2285" spans="1:2" x14ac:dyDescent="0.35">
      <c r="A2285" s="9">
        <v>2017</v>
      </c>
      <c r="B2285" s="7" t="s">
        <v>593</v>
      </c>
    </row>
    <row r="2286" spans="1:2" x14ac:dyDescent="0.35">
      <c r="A2286" s="10">
        <v>2017</v>
      </c>
      <c r="B2286" s="8" t="s">
        <v>1076</v>
      </c>
    </row>
    <row r="2287" spans="1:2" x14ac:dyDescent="0.35">
      <c r="A2287" s="9">
        <v>2017</v>
      </c>
      <c r="B2287" s="7" t="s">
        <v>2212</v>
      </c>
    </row>
    <row r="2288" spans="1:2" x14ac:dyDescent="0.35">
      <c r="A2288" s="10">
        <v>2017</v>
      </c>
      <c r="B2288" s="8" t="s">
        <v>646</v>
      </c>
    </row>
    <row r="2289" spans="1:2" x14ac:dyDescent="0.35">
      <c r="A2289" s="9">
        <v>2017</v>
      </c>
      <c r="B2289" s="7" t="s">
        <v>2276</v>
      </c>
    </row>
    <row r="2290" spans="1:2" x14ac:dyDescent="0.35">
      <c r="A2290" s="10">
        <v>2017</v>
      </c>
      <c r="B2290" s="8" t="s">
        <v>2254</v>
      </c>
    </row>
    <row r="2291" spans="1:2" x14ac:dyDescent="0.35">
      <c r="A2291" s="9">
        <v>2017</v>
      </c>
      <c r="B2291" s="7" t="s">
        <v>2537</v>
      </c>
    </row>
    <row r="2292" spans="1:2" x14ac:dyDescent="0.35">
      <c r="A2292" s="10">
        <v>2017</v>
      </c>
      <c r="B2292" s="8" t="s">
        <v>512</v>
      </c>
    </row>
    <row r="2293" spans="1:2" x14ac:dyDescent="0.35">
      <c r="A2293" s="9">
        <v>2017</v>
      </c>
      <c r="B2293" s="7" t="s">
        <v>505</v>
      </c>
    </row>
    <row r="2294" spans="1:2" x14ac:dyDescent="0.35">
      <c r="A2294" s="9">
        <v>2017</v>
      </c>
      <c r="B2294" s="7" t="s">
        <v>672</v>
      </c>
    </row>
    <row r="2295" spans="1:2" x14ac:dyDescent="0.35">
      <c r="A2295" s="9">
        <v>2017</v>
      </c>
      <c r="B2295" s="7" t="s">
        <v>1042</v>
      </c>
    </row>
    <row r="2296" spans="1:2" x14ac:dyDescent="0.35">
      <c r="A2296" s="10">
        <v>2017</v>
      </c>
      <c r="B2296" s="8" t="s">
        <v>1797</v>
      </c>
    </row>
    <row r="2297" spans="1:2" x14ac:dyDescent="0.35">
      <c r="A2297" s="9">
        <v>2017</v>
      </c>
      <c r="B2297" s="7" t="s">
        <v>1502</v>
      </c>
    </row>
    <row r="2298" spans="1:2" x14ac:dyDescent="0.35">
      <c r="A2298" s="9">
        <v>2017</v>
      </c>
      <c r="B2298" s="7" t="s">
        <v>398</v>
      </c>
    </row>
    <row r="2299" spans="1:2" x14ac:dyDescent="0.35">
      <c r="A2299" s="9">
        <v>2017</v>
      </c>
      <c r="B2299" s="7" t="s">
        <v>1148</v>
      </c>
    </row>
    <row r="2300" spans="1:2" x14ac:dyDescent="0.35">
      <c r="A2300" s="10">
        <v>2017</v>
      </c>
      <c r="B2300" s="8" t="s">
        <v>599</v>
      </c>
    </row>
    <row r="2301" spans="1:2" x14ac:dyDescent="0.35">
      <c r="A2301" s="10">
        <v>2017</v>
      </c>
      <c r="B2301" s="8" t="s">
        <v>2103</v>
      </c>
    </row>
    <row r="2302" spans="1:2" x14ac:dyDescent="0.35">
      <c r="A2302" s="9">
        <v>2017</v>
      </c>
      <c r="B2302" s="7" t="s">
        <v>1941</v>
      </c>
    </row>
    <row r="2303" spans="1:2" x14ac:dyDescent="0.35">
      <c r="A2303" s="10">
        <v>2017</v>
      </c>
      <c r="B2303" s="8" t="s">
        <v>889</v>
      </c>
    </row>
    <row r="2304" spans="1:2" x14ac:dyDescent="0.35">
      <c r="A2304" s="9">
        <v>2017</v>
      </c>
      <c r="B2304" s="7" t="s">
        <v>545</v>
      </c>
    </row>
    <row r="2305" spans="1:2" x14ac:dyDescent="0.35">
      <c r="A2305" s="9">
        <v>2017</v>
      </c>
      <c r="B2305" s="7" t="s">
        <v>2614</v>
      </c>
    </row>
    <row r="2306" spans="1:2" x14ac:dyDescent="0.35">
      <c r="A2306" s="10">
        <v>2017</v>
      </c>
      <c r="B2306" s="8" t="s">
        <v>1295</v>
      </c>
    </row>
    <row r="2307" spans="1:2" x14ac:dyDescent="0.35">
      <c r="A2307" s="10">
        <v>2017</v>
      </c>
      <c r="B2307" s="8" t="s">
        <v>2323</v>
      </c>
    </row>
    <row r="2308" spans="1:2" x14ac:dyDescent="0.35">
      <c r="A2308" s="9">
        <v>2017</v>
      </c>
      <c r="B2308" s="7" t="s">
        <v>2104</v>
      </c>
    </row>
    <row r="2309" spans="1:2" x14ac:dyDescent="0.35">
      <c r="A2309" s="9">
        <v>2017</v>
      </c>
      <c r="B2309" s="7" t="s">
        <v>1212</v>
      </c>
    </row>
    <row r="2310" spans="1:2" x14ac:dyDescent="0.35">
      <c r="A2310" s="9">
        <v>2017</v>
      </c>
      <c r="B2310" s="7" t="s">
        <v>2624</v>
      </c>
    </row>
    <row r="2311" spans="1:2" x14ac:dyDescent="0.35">
      <c r="A2311" s="9">
        <v>2017</v>
      </c>
      <c r="B2311" s="7" t="s">
        <v>1935</v>
      </c>
    </row>
    <row r="2312" spans="1:2" x14ac:dyDescent="0.35">
      <c r="A2312" s="9">
        <v>2017</v>
      </c>
      <c r="B2312" s="7" t="s">
        <v>1303</v>
      </c>
    </row>
    <row r="2313" spans="1:2" x14ac:dyDescent="0.35">
      <c r="A2313" s="10">
        <v>2017</v>
      </c>
      <c r="B2313" s="8" t="s">
        <v>1672</v>
      </c>
    </row>
    <row r="2314" spans="1:2" x14ac:dyDescent="0.35">
      <c r="A2314" s="10">
        <v>2017</v>
      </c>
      <c r="B2314" s="8" t="s">
        <v>2013</v>
      </c>
    </row>
    <row r="2315" spans="1:2" x14ac:dyDescent="0.35">
      <c r="A2315" s="10">
        <v>2017</v>
      </c>
      <c r="B2315" s="8" t="s">
        <v>1249</v>
      </c>
    </row>
    <row r="2316" spans="1:2" x14ac:dyDescent="0.35">
      <c r="A2316" s="9">
        <v>2017</v>
      </c>
      <c r="B2316" s="7" t="s">
        <v>1974</v>
      </c>
    </row>
    <row r="2317" spans="1:2" x14ac:dyDescent="0.35">
      <c r="A2317" s="10">
        <v>2017</v>
      </c>
      <c r="B2317" s="8" t="s">
        <v>244</v>
      </c>
    </row>
    <row r="2318" spans="1:2" x14ac:dyDescent="0.35">
      <c r="A2318" s="9">
        <v>2017</v>
      </c>
      <c r="B2318" s="7" t="s">
        <v>951</v>
      </c>
    </row>
    <row r="2319" spans="1:2" x14ac:dyDescent="0.35">
      <c r="A2319" s="9">
        <v>2017</v>
      </c>
      <c r="B2319" s="7" t="s">
        <v>1574</v>
      </c>
    </row>
    <row r="2320" spans="1:2" x14ac:dyDescent="0.35">
      <c r="A2320" s="9">
        <v>2017</v>
      </c>
      <c r="B2320" s="7" t="s">
        <v>902</v>
      </c>
    </row>
    <row r="2321" spans="1:2" x14ac:dyDescent="0.35">
      <c r="A2321" s="10">
        <v>2017</v>
      </c>
      <c r="B2321" s="8" t="s">
        <v>314</v>
      </c>
    </row>
    <row r="2322" spans="1:2" x14ac:dyDescent="0.35">
      <c r="A2322" s="9">
        <v>2017</v>
      </c>
      <c r="B2322" s="7" t="s">
        <v>1785</v>
      </c>
    </row>
    <row r="2323" spans="1:2" x14ac:dyDescent="0.35">
      <c r="A2323" s="9">
        <v>2017</v>
      </c>
      <c r="B2323" s="7" t="s">
        <v>2166</v>
      </c>
    </row>
    <row r="2324" spans="1:2" x14ac:dyDescent="0.35">
      <c r="A2324" s="10">
        <v>2017</v>
      </c>
      <c r="B2324" s="8" t="s">
        <v>2558</v>
      </c>
    </row>
    <row r="2325" spans="1:2" x14ac:dyDescent="0.35">
      <c r="A2325" s="9">
        <v>2017</v>
      </c>
      <c r="B2325" s="7" t="s">
        <v>2012</v>
      </c>
    </row>
    <row r="2326" spans="1:2" x14ac:dyDescent="0.35">
      <c r="A2326" s="9">
        <v>2017</v>
      </c>
      <c r="B2326" s="7" t="s">
        <v>249</v>
      </c>
    </row>
    <row r="2327" spans="1:2" x14ac:dyDescent="0.35">
      <c r="A2327" s="10">
        <v>2017</v>
      </c>
      <c r="B2327" s="8" t="s">
        <v>831</v>
      </c>
    </row>
    <row r="2328" spans="1:2" x14ac:dyDescent="0.35">
      <c r="A2328" s="9">
        <v>2017</v>
      </c>
      <c r="B2328" s="7" t="s">
        <v>573</v>
      </c>
    </row>
    <row r="2329" spans="1:2" x14ac:dyDescent="0.35">
      <c r="A2329" s="10">
        <v>2017</v>
      </c>
      <c r="B2329" s="8" t="s">
        <v>2347</v>
      </c>
    </row>
    <row r="2330" spans="1:2" x14ac:dyDescent="0.35">
      <c r="A2330" s="9">
        <v>2017</v>
      </c>
      <c r="B2330" s="7" t="s">
        <v>259</v>
      </c>
    </row>
    <row r="2331" spans="1:2" x14ac:dyDescent="0.35">
      <c r="A2331" s="10">
        <v>2017</v>
      </c>
      <c r="B2331" s="8" t="s">
        <v>458</v>
      </c>
    </row>
    <row r="2332" spans="1:2" x14ac:dyDescent="0.35">
      <c r="A2332" s="9">
        <v>2017</v>
      </c>
      <c r="B2332" s="7" t="s">
        <v>372</v>
      </c>
    </row>
    <row r="2333" spans="1:2" x14ac:dyDescent="0.35">
      <c r="A2333" s="9">
        <v>2017</v>
      </c>
      <c r="B2333" s="7" t="s">
        <v>220</v>
      </c>
    </row>
    <row r="2334" spans="1:2" x14ac:dyDescent="0.35">
      <c r="A2334" s="9">
        <v>2017</v>
      </c>
      <c r="B2334" s="7" t="s">
        <v>148</v>
      </c>
    </row>
    <row r="2335" spans="1:2" x14ac:dyDescent="0.35">
      <c r="A2335" s="10">
        <v>2017</v>
      </c>
      <c r="B2335" s="8" t="s">
        <v>465</v>
      </c>
    </row>
    <row r="2336" spans="1:2" x14ac:dyDescent="0.35">
      <c r="A2336" s="10">
        <v>2017</v>
      </c>
      <c r="B2336" s="8" t="s">
        <v>2011</v>
      </c>
    </row>
    <row r="2337" spans="1:2" x14ac:dyDescent="0.35">
      <c r="A2337" s="10">
        <v>2017</v>
      </c>
      <c r="B2337" s="8" t="s">
        <v>547</v>
      </c>
    </row>
    <row r="2338" spans="1:2" x14ac:dyDescent="0.35">
      <c r="A2338" s="9">
        <v>2017</v>
      </c>
      <c r="B2338" s="7" t="s">
        <v>429</v>
      </c>
    </row>
    <row r="2339" spans="1:2" x14ac:dyDescent="0.35">
      <c r="A2339" s="10">
        <v>2017</v>
      </c>
      <c r="B2339" s="8" t="s">
        <v>1414</v>
      </c>
    </row>
    <row r="2340" spans="1:2" x14ac:dyDescent="0.35">
      <c r="A2340" s="10">
        <v>2017</v>
      </c>
      <c r="B2340" s="8" t="s">
        <v>554</v>
      </c>
    </row>
    <row r="2341" spans="1:2" x14ac:dyDescent="0.35">
      <c r="A2341" s="9">
        <v>2017</v>
      </c>
      <c r="B2341" s="7" t="s">
        <v>2017</v>
      </c>
    </row>
    <row r="2342" spans="1:2" x14ac:dyDescent="0.35">
      <c r="A2342" s="10">
        <v>2017</v>
      </c>
      <c r="B2342" s="8" t="s">
        <v>1868</v>
      </c>
    </row>
    <row r="2343" spans="1:2" x14ac:dyDescent="0.35">
      <c r="A2343" s="9">
        <v>2017</v>
      </c>
      <c r="B2343" s="7" t="s">
        <v>2179</v>
      </c>
    </row>
    <row r="2344" spans="1:2" x14ac:dyDescent="0.35">
      <c r="A2344" s="10">
        <v>2017</v>
      </c>
      <c r="B2344" s="8" t="s">
        <v>637</v>
      </c>
    </row>
    <row r="2345" spans="1:2" x14ac:dyDescent="0.35">
      <c r="A2345" s="10">
        <v>2017</v>
      </c>
      <c r="B2345" s="8" t="s">
        <v>154</v>
      </c>
    </row>
    <row r="2346" spans="1:2" x14ac:dyDescent="0.35">
      <c r="A2346" s="10">
        <v>2017</v>
      </c>
      <c r="B2346" s="8" t="s">
        <v>875</v>
      </c>
    </row>
    <row r="2347" spans="1:2" x14ac:dyDescent="0.35">
      <c r="A2347" s="9">
        <v>2017</v>
      </c>
      <c r="B2347" s="7" t="s">
        <v>1263</v>
      </c>
    </row>
    <row r="2348" spans="1:2" x14ac:dyDescent="0.35">
      <c r="A2348" s="9">
        <v>2017</v>
      </c>
      <c r="B2348" s="7" t="s">
        <v>1538</v>
      </c>
    </row>
    <row r="2349" spans="1:2" x14ac:dyDescent="0.35">
      <c r="A2349" s="10">
        <v>2017</v>
      </c>
      <c r="B2349" s="8" t="s">
        <v>740</v>
      </c>
    </row>
    <row r="2350" spans="1:2" x14ac:dyDescent="0.35">
      <c r="A2350" s="9">
        <v>2017</v>
      </c>
      <c r="B2350" s="7" t="s">
        <v>887</v>
      </c>
    </row>
    <row r="2351" spans="1:2" x14ac:dyDescent="0.35">
      <c r="A2351" s="9">
        <v>2017</v>
      </c>
      <c r="B2351" s="7" t="s">
        <v>1164</v>
      </c>
    </row>
    <row r="2352" spans="1:2" x14ac:dyDescent="0.35">
      <c r="A2352" s="10">
        <v>2017</v>
      </c>
      <c r="B2352" s="8" t="s">
        <v>1452</v>
      </c>
    </row>
    <row r="2353" spans="1:2" x14ac:dyDescent="0.35">
      <c r="A2353" s="10">
        <v>2017</v>
      </c>
      <c r="B2353" s="8" t="s">
        <v>829</v>
      </c>
    </row>
    <row r="2354" spans="1:2" x14ac:dyDescent="0.35">
      <c r="A2354" s="9">
        <v>2017</v>
      </c>
      <c r="B2354" s="7" t="s">
        <v>1288</v>
      </c>
    </row>
    <row r="2355" spans="1:2" x14ac:dyDescent="0.35">
      <c r="A2355" s="10">
        <v>2017</v>
      </c>
      <c r="B2355" s="8" t="s">
        <v>1712</v>
      </c>
    </row>
    <row r="2356" spans="1:2" x14ac:dyDescent="0.35">
      <c r="A2356" s="10">
        <v>2017</v>
      </c>
      <c r="B2356" s="8" t="s">
        <v>760</v>
      </c>
    </row>
    <row r="2357" spans="1:2" x14ac:dyDescent="0.35">
      <c r="A2357" s="10">
        <v>2017</v>
      </c>
      <c r="B2357" s="8" t="s">
        <v>2206</v>
      </c>
    </row>
    <row r="2358" spans="1:2" x14ac:dyDescent="0.35">
      <c r="A2358" s="10">
        <v>2017</v>
      </c>
      <c r="B2358" s="8" t="s">
        <v>1776</v>
      </c>
    </row>
    <row r="2359" spans="1:2" x14ac:dyDescent="0.35">
      <c r="A2359" s="10">
        <v>2017</v>
      </c>
      <c r="B2359" s="8" t="s">
        <v>1335</v>
      </c>
    </row>
    <row r="2360" spans="1:2" x14ac:dyDescent="0.35">
      <c r="A2360" s="9">
        <v>2017</v>
      </c>
      <c r="B2360" s="7" t="s">
        <v>2700</v>
      </c>
    </row>
    <row r="2361" spans="1:2" x14ac:dyDescent="0.35">
      <c r="A2361" s="9">
        <v>2017</v>
      </c>
      <c r="B2361" s="7" t="s">
        <v>978</v>
      </c>
    </row>
    <row r="2362" spans="1:2" x14ac:dyDescent="0.35">
      <c r="A2362" s="9">
        <v>2017</v>
      </c>
      <c r="B2362" s="7" t="s">
        <v>702</v>
      </c>
    </row>
    <row r="2363" spans="1:2" x14ac:dyDescent="0.35">
      <c r="A2363" s="9">
        <v>2017</v>
      </c>
      <c r="B2363" s="7" t="s">
        <v>1478</v>
      </c>
    </row>
    <row r="2364" spans="1:2" x14ac:dyDescent="0.35">
      <c r="A2364" s="10">
        <v>2017</v>
      </c>
      <c r="B2364" s="8" t="s">
        <v>674</v>
      </c>
    </row>
    <row r="2365" spans="1:2" x14ac:dyDescent="0.35">
      <c r="A2365" s="10">
        <v>2017</v>
      </c>
      <c r="B2365" s="8" t="s">
        <v>2252</v>
      </c>
    </row>
    <row r="2366" spans="1:2" x14ac:dyDescent="0.35">
      <c r="A2366" s="9">
        <v>2017</v>
      </c>
      <c r="B2366" s="7" t="s">
        <v>2095</v>
      </c>
    </row>
    <row r="2367" spans="1:2" x14ac:dyDescent="0.35">
      <c r="A2367" s="9">
        <v>2017</v>
      </c>
      <c r="B2367" s="7" t="s">
        <v>90</v>
      </c>
    </row>
    <row r="2368" spans="1:2" x14ac:dyDescent="0.35">
      <c r="A2368" s="10">
        <v>2017</v>
      </c>
      <c r="B2368" s="8" t="s">
        <v>2199</v>
      </c>
    </row>
    <row r="2369" spans="1:2" x14ac:dyDescent="0.35">
      <c r="A2369" s="9">
        <v>2017</v>
      </c>
      <c r="B2369" s="7" t="s">
        <v>1625</v>
      </c>
    </row>
    <row r="2370" spans="1:2" x14ac:dyDescent="0.35">
      <c r="A2370" s="9">
        <v>2017</v>
      </c>
      <c r="B2370" s="7" t="s">
        <v>1051</v>
      </c>
    </row>
    <row r="2371" spans="1:2" x14ac:dyDescent="0.35">
      <c r="A2371" s="9">
        <v>2017</v>
      </c>
      <c r="B2371" s="7" t="s">
        <v>657</v>
      </c>
    </row>
    <row r="2372" spans="1:2" x14ac:dyDescent="0.35">
      <c r="A2372" s="9">
        <v>2017</v>
      </c>
      <c r="B2372" s="7" t="s">
        <v>727</v>
      </c>
    </row>
    <row r="2373" spans="1:2" x14ac:dyDescent="0.35">
      <c r="A2373" s="10">
        <v>2017</v>
      </c>
      <c r="B2373" s="8" t="s">
        <v>72</v>
      </c>
    </row>
    <row r="2374" spans="1:2" x14ac:dyDescent="0.35">
      <c r="A2374" s="10">
        <v>2017</v>
      </c>
      <c r="B2374" s="8" t="s">
        <v>2308</v>
      </c>
    </row>
    <row r="2375" spans="1:2" x14ac:dyDescent="0.35">
      <c r="A2375" s="9">
        <v>2017</v>
      </c>
      <c r="B2375" s="7" t="s">
        <v>1327</v>
      </c>
    </row>
    <row r="2376" spans="1:2" x14ac:dyDescent="0.35">
      <c r="A2376" s="9">
        <v>2017</v>
      </c>
      <c r="B2376" s="7" t="s">
        <v>953</v>
      </c>
    </row>
    <row r="2377" spans="1:2" x14ac:dyDescent="0.35">
      <c r="A2377" s="9">
        <v>2017</v>
      </c>
      <c r="B2377" s="7" t="s">
        <v>2071</v>
      </c>
    </row>
    <row r="2378" spans="1:2" x14ac:dyDescent="0.35">
      <c r="A2378" s="9">
        <v>2017</v>
      </c>
      <c r="B2378" s="7" t="s">
        <v>498</v>
      </c>
    </row>
    <row r="2379" spans="1:2" x14ac:dyDescent="0.35">
      <c r="A2379" s="10">
        <v>2017</v>
      </c>
      <c r="B2379" s="8" t="s">
        <v>1357</v>
      </c>
    </row>
    <row r="2380" spans="1:2" x14ac:dyDescent="0.35">
      <c r="A2380" s="10">
        <v>2017</v>
      </c>
      <c r="B2380" s="8" t="s">
        <v>422</v>
      </c>
    </row>
    <row r="2381" spans="1:2" x14ac:dyDescent="0.35">
      <c r="A2381" s="9">
        <v>2017</v>
      </c>
      <c r="B2381" s="7" t="s">
        <v>635</v>
      </c>
    </row>
    <row r="2382" spans="1:2" x14ac:dyDescent="0.35">
      <c r="A2382" s="10">
        <v>2017</v>
      </c>
      <c r="B2382" s="8" t="s">
        <v>989</v>
      </c>
    </row>
    <row r="2383" spans="1:2" x14ac:dyDescent="0.35">
      <c r="A2383" s="9">
        <v>2017</v>
      </c>
      <c r="B2383" s="7" t="s">
        <v>959</v>
      </c>
    </row>
    <row r="2384" spans="1:2" x14ac:dyDescent="0.35">
      <c r="A2384" s="10">
        <v>2017</v>
      </c>
      <c r="B2384" s="8" t="s">
        <v>738</v>
      </c>
    </row>
    <row r="2385" spans="1:2" x14ac:dyDescent="0.35">
      <c r="A2385" s="10">
        <v>2017</v>
      </c>
      <c r="B2385" s="8" t="s">
        <v>1962</v>
      </c>
    </row>
    <row r="2386" spans="1:2" x14ac:dyDescent="0.35">
      <c r="A2386" s="10">
        <v>2017</v>
      </c>
      <c r="B2386" s="8" t="s">
        <v>1443</v>
      </c>
    </row>
    <row r="2387" spans="1:2" x14ac:dyDescent="0.35">
      <c r="A2387" s="10">
        <v>2017</v>
      </c>
      <c r="B2387" s="8" t="s">
        <v>2048</v>
      </c>
    </row>
    <row r="2388" spans="1:2" x14ac:dyDescent="0.35">
      <c r="A2388" s="9">
        <v>2017</v>
      </c>
      <c r="B2388" s="7" t="s">
        <v>2039</v>
      </c>
    </row>
    <row r="2389" spans="1:2" x14ac:dyDescent="0.35">
      <c r="A2389" s="9">
        <v>2017</v>
      </c>
      <c r="B2389" s="7" t="s">
        <v>1534</v>
      </c>
    </row>
    <row r="2390" spans="1:2" x14ac:dyDescent="0.35">
      <c r="A2390" s="10">
        <v>2017</v>
      </c>
      <c r="B2390" s="8" t="s">
        <v>100</v>
      </c>
    </row>
    <row r="2391" spans="1:2" x14ac:dyDescent="0.35">
      <c r="A2391" s="9">
        <v>2017</v>
      </c>
      <c r="B2391" s="7" t="s">
        <v>743</v>
      </c>
    </row>
    <row r="2392" spans="1:2" x14ac:dyDescent="0.35">
      <c r="A2392" s="9">
        <v>2017</v>
      </c>
      <c r="B2392" s="7" t="s">
        <v>14</v>
      </c>
    </row>
    <row r="2393" spans="1:2" x14ac:dyDescent="0.35">
      <c r="A2393" s="9">
        <v>2017</v>
      </c>
      <c r="B2393" s="7" t="s">
        <v>109</v>
      </c>
    </row>
    <row r="2394" spans="1:2" x14ac:dyDescent="0.35">
      <c r="A2394" s="10">
        <v>2017</v>
      </c>
      <c r="B2394" s="8" t="s">
        <v>1856</v>
      </c>
    </row>
    <row r="2395" spans="1:2" x14ac:dyDescent="0.35">
      <c r="A2395" s="10">
        <v>2017</v>
      </c>
      <c r="B2395" s="8" t="s">
        <v>1968</v>
      </c>
    </row>
    <row r="2396" spans="1:2" x14ac:dyDescent="0.35">
      <c r="A2396" s="9">
        <v>2017</v>
      </c>
      <c r="B2396" s="7" t="s">
        <v>1408</v>
      </c>
    </row>
    <row r="2397" spans="1:2" x14ac:dyDescent="0.35">
      <c r="A2397" s="9">
        <v>2017</v>
      </c>
      <c r="B2397" s="7" t="s">
        <v>628</v>
      </c>
    </row>
    <row r="2398" spans="1:2" x14ac:dyDescent="0.35">
      <c r="A2398" s="10">
        <v>2017</v>
      </c>
      <c r="B2398" s="8" t="s">
        <v>1926</v>
      </c>
    </row>
    <row r="2399" spans="1:2" x14ac:dyDescent="0.35">
      <c r="A2399" s="9">
        <v>2017</v>
      </c>
      <c r="B2399" s="7" t="s">
        <v>1886</v>
      </c>
    </row>
    <row r="2400" spans="1:2" x14ac:dyDescent="0.35">
      <c r="A2400" s="9">
        <v>2017</v>
      </c>
      <c r="B2400" s="7" t="s">
        <v>1140</v>
      </c>
    </row>
    <row r="2401" spans="1:2" x14ac:dyDescent="0.35">
      <c r="A2401" s="10">
        <v>2017</v>
      </c>
      <c r="B2401" s="8" t="s">
        <v>2498</v>
      </c>
    </row>
    <row r="2402" spans="1:2" x14ac:dyDescent="0.35">
      <c r="A2402" s="10">
        <v>2017</v>
      </c>
      <c r="B2402" s="8" t="s">
        <v>1312</v>
      </c>
    </row>
    <row r="2403" spans="1:2" x14ac:dyDescent="0.35">
      <c r="A2403" s="9">
        <v>2017</v>
      </c>
      <c r="B2403" s="7" t="s">
        <v>1251</v>
      </c>
    </row>
    <row r="2404" spans="1:2" x14ac:dyDescent="0.35">
      <c r="A2404" s="10">
        <v>2017</v>
      </c>
      <c r="B2404" s="8" t="s">
        <v>2064</v>
      </c>
    </row>
    <row r="2405" spans="1:2" x14ac:dyDescent="0.35">
      <c r="A2405" s="9">
        <v>2017</v>
      </c>
      <c r="B2405" s="7" t="s">
        <v>2232</v>
      </c>
    </row>
    <row r="2406" spans="1:2" x14ac:dyDescent="0.35">
      <c r="A2406" s="9">
        <v>2017</v>
      </c>
      <c r="B2406" s="7" t="s">
        <v>1214</v>
      </c>
    </row>
    <row r="2407" spans="1:2" x14ac:dyDescent="0.35">
      <c r="A2407" s="9">
        <v>2017</v>
      </c>
      <c r="B2407" s="7" t="s">
        <v>1298</v>
      </c>
    </row>
    <row r="2408" spans="1:2" x14ac:dyDescent="0.35">
      <c r="A2408" s="9">
        <v>2017</v>
      </c>
      <c r="B2408" s="7" t="s">
        <v>1088</v>
      </c>
    </row>
    <row r="2409" spans="1:2" x14ac:dyDescent="0.35">
      <c r="A2409" s="9">
        <v>2017</v>
      </c>
      <c r="B2409" s="7" t="s">
        <v>1190</v>
      </c>
    </row>
    <row r="2410" spans="1:2" x14ac:dyDescent="0.35">
      <c r="A2410" s="9">
        <v>2017</v>
      </c>
      <c r="B2410" s="7" t="s">
        <v>1714</v>
      </c>
    </row>
    <row r="2411" spans="1:2" x14ac:dyDescent="0.35">
      <c r="A2411" s="9">
        <v>2017</v>
      </c>
      <c r="B2411" s="7" t="s">
        <v>1485</v>
      </c>
    </row>
    <row r="2412" spans="1:2" x14ac:dyDescent="0.35">
      <c r="A2412" s="10">
        <v>2017</v>
      </c>
      <c r="B2412" s="8" t="s">
        <v>2641</v>
      </c>
    </row>
    <row r="2413" spans="1:2" x14ac:dyDescent="0.35">
      <c r="A2413" s="10">
        <v>2017</v>
      </c>
      <c r="B2413" s="8" t="s">
        <v>2710</v>
      </c>
    </row>
    <row r="2414" spans="1:2" x14ac:dyDescent="0.35">
      <c r="A2414" s="9">
        <v>2017</v>
      </c>
      <c r="B2414" s="7" t="s">
        <v>895</v>
      </c>
    </row>
    <row r="2415" spans="1:2" x14ac:dyDescent="0.35">
      <c r="A2415" s="10">
        <v>2017</v>
      </c>
      <c r="B2415" s="8" t="s">
        <v>2711</v>
      </c>
    </row>
    <row r="2416" spans="1:2" x14ac:dyDescent="0.35">
      <c r="A2416" s="9">
        <v>2017</v>
      </c>
      <c r="B2416" s="7" t="s">
        <v>1655</v>
      </c>
    </row>
    <row r="2417" spans="1:2" x14ac:dyDescent="0.35">
      <c r="A2417" s="10">
        <v>2017</v>
      </c>
      <c r="B2417" s="8" t="s">
        <v>1641</v>
      </c>
    </row>
    <row r="2418" spans="1:2" x14ac:dyDescent="0.35">
      <c r="A2418" s="10">
        <v>2017</v>
      </c>
      <c r="B2418" s="8" t="s">
        <v>495</v>
      </c>
    </row>
    <row r="2419" spans="1:2" x14ac:dyDescent="0.35">
      <c r="A2419" s="9">
        <v>2017</v>
      </c>
      <c r="B2419" s="7" t="s">
        <v>1748</v>
      </c>
    </row>
    <row r="2420" spans="1:2" x14ac:dyDescent="0.35">
      <c r="A2420" s="9">
        <v>2017</v>
      </c>
      <c r="B2420" s="7" t="s">
        <v>1121</v>
      </c>
    </row>
    <row r="2421" spans="1:2" x14ac:dyDescent="0.35">
      <c r="A2421" s="10">
        <v>2017</v>
      </c>
      <c r="B2421" s="8" t="s">
        <v>938</v>
      </c>
    </row>
    <row r="2422" spans="1:2" x14ac:dyDescent="0.35">
      <c r="A2422" s="10">
        <v>2017</v>
      </c>
      <c r="B2422" s="8" t="s">
        <v>749</v>
      </c>
    </row>
    <row r="2423" spans="1:2" x14ac:dyDescent="0.35">
      <c r="A2423" s="10">
        <v>2017</v>
      </c>
      <c r="B2423" s="8" t="s">
        <v>2147</v>
      </c>
    </row>
    <row r="2424" spans="1:2" x14ac:dyDescent="0.35">
      <c r="A2424" s="10">
        <v>2017</v>
      </c>
      <c r="B2424" s="8" t="s">
        <v>1535</v>
      </c>
    </row>
    <row r="2425" spans="1:2" x14ac:dyDescent="0.35">
      <c r="A2425" s="10">
        <v>2017</v>
      </c>
      <c r="B2425" s="8" t="s">
        <v>1760</v>
      </c>
    </row>
    <row r="2426" spans="1:2" x14ac:dyDescent="0.35">
      <c r="A2426" s="10">
        <v>2017</v>
      </c>
      <c r="B2426" s="8" t="s">
        <v>1368</v>
      </c>
    </row>
    <row r="2427" spans="1:2" x14ac:dyDescent="0.35">
      <c r="A2427" s="10">
        <v>2017</v>
      </c>
      <c r="B2427" s="8" t="s">
        <v>392</v>
      </c>
    </row>
    <row r="2428" spans="1:2" x14ac:dyDescent="0.35">
      <c r="A2428" s="10">
        <v>2017</v>
      </c>
      <c r="B2428" s="8" t="s">
        <v>868</v>
      </c>
    </row>
    <row r="2429" spans="1:2" x14ac:dyDescent="0.35">
      <c r="A2429" s="9">
        <v>2017</v>
      </c>
      <c r="B2429" s="7" t="s">
        <v>1267</v>
      </c>
    </row>
    <row r="2430" spans="1:2" x14ac:dyDescent="0.35">
      <c r="A2430" s="10">
        <v>2017</v>
      </c>
      <c r="B2430" s="8" t="s">
        <v>2496</v>
      </c>
    </row>
    <row r="2431" spans="1:2" x14ac:dyDescent="0.35">
      <c r="A2431" s="9">
        <v>2017</v>
      </c>
      <c r="B2431" s="7" t="s">
        <v>780</v>
      </c>
    </row>
    <row r="2432" spans="1:2" x14ac:dyDescent="0.35">
      <c r="A2432" s="9">
        <v>2017</v>
      </c>
      <c r="B2432" s="7" t="s">
        <v>1877</v>
      </c>
    </row>
    <row r="2433" spans="1:2" x14ac:dyDescent="0.35">
      <c r="A2433" s="10">
        <v>2017</v>
      </c>
      <c r="B2433" s="8" t="s">
        <v>861</v>
      </c>
    </row>
    <row r="2434" spans="1:2" x14ac:dyDescent="0.35">
      <c r="A2434" s="9">
        <v>2017</v>
      </c>
      <c r="B2434" s="7" t="s">
        <v>2714</v>
      </c>
    </row>
    <row r="2435" spans="1:2" x14ac:dyDescent="0.35">
      <c r="A2435" s="10">
        <v>2017</v>
      </c>
      <c r="B2435" s="8" t="s">
        <v>1448</v>
      </c>
    </row>
    <row r="2436" spans="1:2" x14ac:dyDescent="0.35">
      <c r="A2436" s="9">
        <v>2017</v>
      </c>
      <c r="B2436" s="7" t="s">
        <v>2528</v>
      </c>
    </row>
    <row r="2437" spans="1:2" x14ac:dyDescent="0.35">
      <c r="A2437" s="10">
        <v>2017</v>
      </c>
      <c r="B2437" s="8" t="s">
        <v>1758</v>
      </c>
    </row>
    <row r="2438" spans="1:2" x14ac:dyDescent="0.35">
      <c r="A2438" s="10">
        <v>2017</v>
      </c>
      <c r="B2438" s="8" t="s">
        <v>519</v>
      </c>
    </row>
    <row r="2439" spans="1:2" x14ac:dyDescent="0.35">
      <c r="A2439" s="9">
        <v>2017</v>
      </c>
      <c r="B2439" s="7" t="s">
        <v>689</v>
      </c>
    </row>
    <row r="2440" spans="1:2" x14ac:dyDescent="0.35">
      <c r="A2440" s="9">
        <v>2017</v>
      </c>
      <c r="B2440" s="7" t="s">
        <v>2405</v>
      </c>
    </row>
    <row r="2441" spans="1:2" x14ac:dyDescent="0.35">
      <c r="A2441" s="9">
        <v>2017</v>
      </c>
      <c r="B2441" s="7" t="s">
        <v>1648</v>
      </c>
    </row>
    <row r="2442" spans="1:2" x14ac:dyDescent="0.35">
      <c r="A2442" s="9">
        <v>2017</v>
      </c>
      <c r="B2442" s="7" t="s">
        <v>1846</v>
      </c>
    </row>
    <row r="2443" spans="1:2" x14ac:dyDescent="0.35">
      <c r="A2443" s="10">
        <v>2017</v>
      </c>
      <c r="B2443" s="8" t="s">
        <v>904</v>
      </c>
    </row>
    <row r="2444" spans="1:2" x14ac:dyDescent="0.35">
      <c r="A2444" s="10">
        <v>2017</v>
      </c>
      <c r="B2444" s="8" t="s">
        <v>826</v>
      </c>
    </row>
    <row r="2445" spans="1:2" x14ac:dyDescent="0.35">
      <c r="A2445" s="9">
        <v>2017</v>
      </c>
      <c r="B2445" s="7" t="s">
        <v>1687</v>
      </c>
    </row>
    <row r="2446" spans="1:2" x14ac:dyDescent="0.35">
      <c r="A2446" s="9">
        <v>2017</v>
      </c>
      <c r="B2446" s="7" t="s">
        <v>971</v>
      </c>
    </row>
    <row r="2447" spans="1:2" x14ac:dyDescent="0.35">
      <c r="A2447" s="9">
        <v>2017</v>
      </c>
      <c r="B2447" s="7" t="s">
        <v>1497</v>
      </c>
    </row>
    <row r="2448" spans="1:2" x14ac:dyDescent="0.35">
      <c r="A2448" s="9">
        <v>2017</v>
      </c>
      <c r="B2448" s="7" t="s">
        <v>677</v>
      </c>
    </row>
    <row r="2449" spans="1:2" x14ac:dyDescent="0.35">
      <c r="A2449" s="10">
        <v>2017</v>
      </c>
      <c r="B2449" s="8" t="s">
        <v>445</v>
      </c>
    </row>
    <row r="2450" spans="1:2" x14ac:dyDescent="0.35">
      <c r="A2450" s="10">
        <v>2017</v>
      </c>
      <c r="B2450" s="8" t="s">
        <v>1866</v>
      </c>
    </row>
    <row r="2451" spans="1:2" x14ac:dyDescent="0.35">
      <c r="A2451" s="9">
        <v>2017</v>
      </c>
      <c r="B2451" s="7" t="s">
        <v>692</v>
      </c>
    </row>
    <row r="2452" spans="1:2" x14ac:dyDescent="0.35">
      <c r="A2452" s="9">
        <v>2017</v>
      </c>
      <c r="B2452" s="7" t="s">
        <v>341</v>
      </c>
    </row>
    <row r="2453" spans="1:2" x14ac:dyDescent="0.35">
      <c r="A2453" s="9">
        <v>2017</v>
      </c>
      <c r="B2453" s="7" t="s">
        <v>2625</v>
      </c>
    </row>
    <row r="2454" spans="1:2" x14ac:dyDescent="0.35">
      <c r="A2454" s="9">
        <v>2017</v>
      </c>
      <c r="B2454" s="7" t="s">
        <v>607</v>
      </c>
    </row>
    <row r="2455" spans="1:2" x14ac:dyDescent="0.35">
      <c r="A2455" s="10">
        <v>2017</v>
      </c>
      <c r="B2455" s="8" t="s">
        <v>223</v>
      </c>
    </row>
    <row r="2456" spans="1:2" x14ac:dyDescent="0.35">
      <c r="A2456" s="9">
        <v>2017</v>
      </c>
      <c r="B2456" s="7" t="s">
        <v>289</v>
      </c>
    </row>
    <row r="2457" spans="1:2" x14ac:dyDescent="0.35">
      <c r="A2457" s="10">
        <v>2017</v>
      </c>
      <c r="B2457" s="8" t="s">
        <v>246</v>
      </c>
    </row>
    <row r="2458" spans="1:2" x14ac:dyDescent="0.35">
      <c r="A2458" s="10">
        <v>2017</v>
      </c>
      <c r="B2458" s="8" t="s">
        <v>1719</v>
      </c>
    </row>
    <row r="2459" spans="1:2" x14ac:dyDescent="0.35">
      <c r="A2459" s="9">
        <v>2017</v>
      </c>
      <c r="B2459" s="7" t="s">
        <v>552</v>
      </c>
    </row>
    <row r="2460" spans="1:2" x14ac:dyDescent="0.35">
      <c r="A2460" s="9">
        <v>2017</v>
      </c>
      <c r="B2460" s="7" t="s">
        <v>1378</v>
      </c>
    </row>
    <row r="2461" spans="1:2" x14ac:dyDescent="0.35">
      <c r="A2461" s="10">
        <v>2017</v>
      </c>
      <c r="B2461" s="8" t="s">
        <v>1167</v>
      </c>
    </row>
    <row r="2462" spans="1:2" x14ac:dyDescent="0.35">
      <c r="A2462" s="9">
        <v>2017</v>
      </c>
      <c r="B2462" s="7" t="s">
        <v>2450</v>
      </c>
    </row>
    <row r="2463" spans="1:2" x14ac:dyDescent="0.35">
      <c r="A2463" s="10">
        <v>2017</v>
      </c>
      <c r="B2463" s="8" t="s">
        <v>1595</v>
      </c>
    </row>
    <row r="2464" spans="1:2" x14ac:dyDescent="0.35">
      <c r="A2464" s="9">
        <v>2017</v>
      </c>
      <c r="B2464" s="7" t="s">
        <v>81</v>
      </c>
    </row>
    <row r="2465" spans="1:2" x14ac:dyDescent="0.35">
      <c r="A2465" s="10">
        <v>2017</v>
      </c>
      <c r="B2465" s="8" t="s">
        <v>1475</v>
      </c>
    </row>
    <row r="2466" spans="1:2" x14ac:dyDescent="0.35">
      <c r="A2466" s="10">
        <v>2017</v>
      </c>
      <c r="B2466" s="8" t="s">
        <v>1186</v>
      </c>
    </row>
    <row r="2467" spans="1:2" x14ac:dyDescent="0.35">
      <c r="A2467" s="9">
        <v>2017</v>
      </c>
      <c r="B2467" s="7" t="s">
        <v>1544</v>
      </c>
    </row>
    <row r="2468" spans="1:2" x14ac:dyDescent="0.35">
      <c r="A2468" s="10">
        <v>2017</v>
      </c>
      <c r="B2468" s="8" t="s">
        <v>1102</v>
      </c>
    </row>
    <row r="2469" spans="1:2" x14ac:dyDescent="0.35">
      <c r="A2469" s="9">
        <v>2017</v>
      </c>
      <c r="B2469" s="7" t="s">
        <v>405</v>
      </c>
    </row>
    <row r="2470" spans="1:2" x14ac:dyDescent="0.35">
      <c r="A2470" s="10">
        <v>2017</v>
      </c>
      <c r="B2470" s="8" t="s">
        <v>892</v>
      </c>
    </row>
    <row r="2471" spans="1:2" x14ac:dyDescent="0.35">
      <c r="A2471" s="9">
        <v>2017</v>
      </c>
      <c r="B2471" s="7" t="s">
        <v>1079</v>
      </c>
    </row>
    <row r="2472" spans="1:2" x14ac:dyDescent="0.35">
      <c r="A2472" s="10">
        <v>2017</v>
      </c>
      <c r="B2472" s="8" t="s">
        <v>1200</v>
      </c>
    </row>
    <row r="2473" spans="1:2" x14ac:dyDescent="0.35">
      <c r="A2473" s="9">
        <v>2017</v>
      </c>
      <c r="B2473" s="7" t="s">
        <v>667</v>
      </c>
    </row>
    <row r="2474" spans="1:2" x14ac:dyDescent="0.35">
      <c r="A2474" s="10">
        <v>2017</v>
      </c>
      <c r="B2474" s="8" t="s">
        <v>2346</v>
      </c>
    </row>
    <row r="2475" spans="1:2" x14ac:dyDescent="0.35">
      <c r="A2475" s="10">
        <v>2017</v>
      </c>
      <c r="B2475" s="8" t="s">
        <v>1557</v>
      </c>
    </row>
    <row r="2476" spans="1:2" x14ac:dyDescent="0.35">
      <c r="A2476" s="10">
        <v>2017</v>
      </c>
      <c r="B2476" s="8" t="s">
        <v>1145</v>
      </c>
    </row>
    <row r="2477" spans="1:2" x14ac:dyDescent="0.35">
      <c r="A2477" s="9">
        <v>2017</v>
      </c>
      <c r="B2477" s="7" t="s">
        <v>967</v>
      </c>
    </row>
    <row r="2478" spans="1:2" x14ac:dyDescent="0.35">
      <c r="A2478" s="10">
        <v>2017</v>
      </c>
      <c r="B2478" s="8" t="s">
        <v>722</v>
      </c>
    </row>
    <row r="2479" spans="1:2" x14ac:dyDescent="0.35">
      <c r="A2479" s="10">
        <v>2017</v>
      </c>
      <c r="B2479" s="8" t="s">
        <v>2578</v>
      </c>
    </row>
    <row r="2480" spans="1:2" x14ac:dyDescent="0.35">
      <c r="A2480" s="9">
        <v>2017</v>
      </c>
      <c r="B2480" s="7" t="s">
        <v>151</v>
      </c>
    </row>
    <row r="2481" spans="1:8" x14ac:dyDescent="0.35">
      <c r="A2481" s="10">
        <v>2017</v>
      </c>
      <c r="B2481" s="8" t="s">
        <v>2627</v>
      </c>
    </row>
    <row r="2482" spans="1:8" x14ac:dyDescent="0.35">
      <c r="A2482" s="10">
        <v>2017</v>
      </c>
      <c r="B2482" s="8" t="s">
        <v>2526</v>
      </c>
    </row>
    <row r="2483" spans="1:8" x14ac:dyDescent="0.35">
      <c r="A2483" s="9">
        <v>2017</v>
      </c>
      <c r="B2483" s="7" t="s">
        <v>2541</v>
      </c>
    </row>
    <row r="2484" spans="1:8" x14ac:dyDescent="0.35">
      <c r="A2484" s="9">
        <v>2017</v>
      </c>
      <c r="B2484" s="7" t="s">
        <v>1172</v>
      </c>
    </row>
    <row r="2485" spans="1:8" x14ac:dyDescent="0.35">
      <c r="A2485" s="9">
        <v>2017</v>
      </c>
      <c r="B2485" s="7" t="s">
        <v>1822</v>
      </c>
    </row>
    <row r="2486" spans="1:8" x14ac:dyDescent="0.35">
      <c r="A2486" s="10">
        <v>2017</v>
      </c>
      <c r="B2486" s="8" t="s">
        <v>478</v>
      </c>
    </row>
    <row r="2487" spans="1:8" x14ac:dyDescent="0.35">
      <c r="A2487" s="10">
        <v>2017</v>
      </c>
      <c r="B2487" s="8" t="s">
        <v>601</v>
      </c>
    </row>
    <row r="2488" spans="1:8" x14ac:dyDescent="0.35">
      <c r="A2488" s="9">
        <v>2017</v>
      </c>
      <c r="B2488" s="7" t="s">
        <v>2396</v>
      </c>
    </row>
    <row r="2489" spans="1:8" x14ac:dyDescent="0.35">
      <c r="A2489" s="9">
        <v>2017</v>
      </c>
      <c r="B2489" s="7" t="s">
        <v>558</v>
      </c>
      <c r="G2489" s="4" t="s">
        <v>2723</v>
      </c>
      <c r="H2489" t="s">
        <v>2728</v>
      </c>
    </row>
    <row r="2490" spans="1:8" x14ac:dyDescent="0.35">
      <c r="A2490" s="9">
        <v>2017</v>
      </c>
      <c r="B2490" s="7" t="s">
        <v>1746</v>
      </c>
      <c r="G2490" s="6">
        <v>2014</v>
      </c>
      <c r="H2490">
        <v>595</v>
      </c>
    </row>
    <row r="2491" spans="1:8" x14ac:dyDescent="0.35">
      <c r="A2491" s="10">
        <v>2017</v>
      </c>
      <c r="B2491" s="8" t="s">
        <v>1436</v>
      </c>
      <c r="G2491" s="6">
        <v>2015</v>
      </c>
      <c r="H2491">
        <v>573</v>
      </c>
    </row>
    <row r="2492" spans="1:8" x14ac:dyDescent="0.35">
      <c r="A2492" s="9">
        <v>2017</v>
      </c>
      <c r="B2492" s="7" t="s">
        <v>2306</v>
      </c>
      <c r="G2492" s="6">
        <v>2016</v>
      </c>
      <c r="H2492">
        <v>638</v>
      </c>
    </row>
    <row r="2493" spans="1:8" x14ac:dyDescent="0.35">
      <c r="A2493" s="9">
        <v>2017</v>
      </c>
      <c r="B2493" s="7" t="s">
        <v>1310</v>
      </c>
      <c r="G2493" s="6">
        <v>2017</v>
      </c>
      <c r="H2493">
        <v>693</v>
      </c>
    </row>
    <row r="2494" spans="1:8" x14ac:dyDescent="0.35">
      <c r="A2494" s="10">
        <v>2017</v>
      </c>
      <c r="B2494" s="8" t="s">
        <v>2057</v>
      </c>
    </row>
    <row r="2495" spans="1:8" x14ac:dyDescent="0.35">
      <c r="A2495" s="9">
        <v>2017</v>
      </c>
      <c r="B2495" s="7" t="s">
        <v>1620</v>
      </c>
    </row>
    <row r="2496" spans="1:8" x14ac:dyDescent="0.35">
      <c r="A2496" s="10">
        <v>2017</v>
      </c>
      <c r="B2496" s="8" t="s">
        <v>1638</v>
      </c>
    </row>
    <row r="2497" spans="1:2" x14ac:dyDescent="0.35">
      <c r="A2497" s="9">
        <v>2017</v>
      </c>
      <c r="B2497" s="7" t="s">
        <v>2343</v>
      </c>
    </row>
    <row r="2498" spans="1:2" x14ac:dyDescent="0.35">
      <c r="A2498" s="9">
        <v>2017</v>
      </c>
      <c r="B2498" s="7" t="s">
        <v>1871</v>
      </c>
    </row>
    <row r="2499" spans="1:2" x14ac:dyDescent="0.35">
      <c r="A2499" s="9">
        <v>2017</v>
      </c>
      <c r="B2499" s="7" t="s">
        <v>2424</v>
      </c>
    </row>
    <row r="2500" spans="1:2" x14ac:dyDescent="0.35">
      <c r="A2500" s="11">
        <v>2017</v>
      </c>
      <c r="B2500" s="12"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C849-5E06-4C2C-8508-7709101ACD35}">
  <dimension ref="A1"/>
  <sheetViews>
    <sheetView showGridLines="0" zoomScale="90" zoomScaleNormal="90" workbookViewId="0">
      <selection activeCell="V15" sqref="V1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Detail1</vt:lpstr>
      <vt:lpstr>SalesByState</vt:lpstr>
      <vt:lpstr>salesdata</vt:lpstr>
      <vt:lpstr>CustCount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 Bhutani</dc:creator>
  <cp:lastModifiedBy>Muskan Bhutani</cp:lastModifiedBy>
  <dcterms:created xsi:type="dcterms:W3CDTF">2025-10-17T16:30:10Z</dcterms:created>
  <dcterms:modified xsi:type="dcterms:W3CDTF">2025-10-27T18:31:42Z</dcterms:modified>
</cp:coreProperties>
</file>