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Muskan.g\Downloads\"/>
    </mc:Choice>
  </mc:AlternateContent>
  <xr:revisionPtr revIDLastSave="0" documentId="13_ncr:1_{02C924C7-2CDF-4D75-99E2-5AE2382A8FCD}"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s" sheetId="4" r:id="rId2"/>
    <sheet name="Pivot Table" sheetId="3" r:id="rId3"/>
    <sheet name="Dashboard" sheetId="2" r:id="rId4"/>
  </sheets>
  <definedNames>
    <definedName name="_xlnm._FilterDatabase" localSheetId="0" hidden="1">bike_buyers!$A$1:$M$1001</definedName>
    <definedName name="_xlnm._FilterDatabase" localSheetId="1" hidden="1">'Working Sheets'!$A$1:$N$1001</definedName>
    <definedName name="Slicer_Education">#N/A</definedName>
    <definedName name="Slicer_Marital_status">#N/A</definedName>
    <definedName name="Slicer_Occupation">#N/A</definedName>
    <definedName name="Slicer_Region">#N/A</definedName>
  </definedNames>
  <calcPr calcId="191029"/>
  <pivotCaches>
    <pivotCache cacheId="10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<sst xmlns="http://schemas.openxmlformats.org/spreadsheetml/2006/main" count="16266" uniqueCount="51">
  <si>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</si>
  <si>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</si>
  <si>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</si>
  <si>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</si>
  <si>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</si>
  <si>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</si>
  <si>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</si>
  <si>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</si>
  <si>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</si>
  <si>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</si>
  <si>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</si>
  <si>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</si>
  <si>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</si>
  <si>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</si>
  <si>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</si>
  <si>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</si>
  <si>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</si>
  <si>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</si>
  <si>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</si>
  <si>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</si>
  <si>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</si>
  <si>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</si>
  <si>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</si>
  <si>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</si>
  <si>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</si>
  <si>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</si>
  <si>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</si>
  <si>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</si>
  <si>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</si>
  <si>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</si>
  <si>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</si>
  <si>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</si>
  <si>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</si>
  <si>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</si>
  <si>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</si>
  <si>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</si>
  <si>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</si>
  <si>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</si>
  <si>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</si>
  <si>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Marital status</t>
  </si>
  <si>
    <t>Married</t>
  </si>
  <si>
    <t>Age Bracket</t>
  </si>
  <si>
    <t>Column Labels</t>
  </si>
  <si>
    <t>Grand Total</t>
  </si>
  <si>
    <t>Row Labels</t>
  </si>
  <si>
    <t>Average of Income</t>
  </si>
  <si>
    <t>Count of Purchased Bike</t>
  </si>
  <si>
    <t>More than 10 Miles</t>
  </si>
  <si>
    <t>Adoloscent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</si>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</sst>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85000</c:v>
                </c:pt>
                <c:pt idx="1">
                  <c:v>75000</c:v>
                </c:pt>
              </c:numCache>
            </c:numRef>
          </c:val>
          <c:extLst>
            <c:ext xmlns:c16="http://schemas.microsoft.com/office/drawing/2014/chart" uri="{C3380CC4-5D6E-409C-BE32-E72D297353CC}">
              <c16:uniqueId val="{00000000-B84C-4F96-B1C3-881D11D2213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82500</c:v>
                </c:pt>
                <c:pt idx="1">
                  <c:v>76666.666666666672</c:v>
                </c:pt>
              </c:numCache>
            </c:numRef>
          </c:val>
          <c:extLst>
            <c:ext xmlns:c16="http://schemas.microsoft.com/office/drawing/2014/chart" uri="{C3380CC4-5D6E-409C-BE32-E72D297353CC}">
              <c16:uniqueId val="{00000004-B84C-4F96-B1C3-881D11D2213F}"/>
            </c:ext>
          </c:extLst>
        </c:ser>
        <c:dLbls>
          <c:showLegendKey val="0"/>
          <c:showVal val="0"/>
          <c:showCatName val="0"/>
          <c:showSerName val="0"/>
          <c:showPercent val="0"/>
          <c:showBubbleSize val="0"/>
        </c:dLbls>
        <c:gapWidth val="219"/>
        <c:overlap val="-27"/>
        <c:axId val="909193423"/>
        <c:axId val="909186703"/>
      </c:barChart>
      <c:catAx>
        <c:axId val="90919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86703"/>
        <c:crosses val="autoZero"/>
        <c:auto val="1"/>
        <c:lblAlgn val="ctr"/>
        <c:lblOffset val="100"/>
        <c:noMultiLvlLbl val="0"/>
      </c:catAx>
      <c:valAx>
        <c:axId val="90918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9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28575" cap="rnd">
              <a:solidFill>
                <a:schemeClr val="accent1"/>
              </a:solidFill>
              <a:round/>
            </a:ln>
            <a:effectLst/>
          </c:spPr>
          <c:marker>
            <c:symbol val="none"/>
          </c:marker>
          <c:cat>
            <c:strLit>
              <c:ptCount val="5"/>
              <c:pt idx="0">
                <c:v>0-1 Maleiles</c:v>
              </c:pt>
              <c:pt idx="1">
                <c:v>10 Maleiles+</c:v>
              </c:pt>
              <c:pt idx="2">
                <c:v>1-2 Maleiles</c:v>
              </c:pt>
              <c:pt idx="3">
                <c:v>2-5 Maleiles</c:v>
              </c:pt>
              <c:pt idx="4">
                <c:v>5-10 Maleiles</c:v>
              </c:pt>
            </c:strLit>
          </c:cat>
          <c:val>
            <c:numLit>
              <c:formatCode>General</c:formatCode>
              <c:ptCount val="5"/>
              <c:pt idx="0">
                <c:v>166</c:v>
              </c:pt>
              <c:pt idx="1">
                <c:v>78</c:v>
              </c:pt>
              <c:pt idx="2">
                <c:v>92</c:v>
              </c:pt>
              <c:pt idx="3">
                <c:v>67</c:v>
              </c:pt>
              <c:pt idx="4">
                <c:v>116</c:v>
              </c:pt>
            </c:numLit>
          </c:val>
          <c:smooth val="0"/>
          <c:extLst>
            <c:ext xmlns:c16="http://schemas.microsoft.com/office/drawing/2014/chart" uri="{C3380CC4-5D6E-409C-BE32-E72D297353CC}">
              <c16:uniqueId val="{00000000-11F1-4910-A28D-3E7FC162F5FD}"/>
            </c:ext>
          </c:extLst>
        </c:ser>
        <c:ser>
          <c:idx val="1"/>
          <c:order val="1"/>
          <c:tx>
            <c:v>Yes</c:v>
          </c:tx>
          <c:spPr>
            <a:ln w="28575" cap="rnd">
              <a:solidFill>
                <a:schemeClr val="accent2"/>
              </a:solidFill>
              <a:round/>
            </a:ln>
            <a:effectLst/>
          </c:spPr>
          <c:marker>
            <c:symbol val="none"/>
          </c:marker>
          <c:cat>
            <c:strLit>
              <c:ptCount val="5"/>
              <c:pt idx="0">
                <c:v>0-1 Maleiles</c:v>
              </c:pt>
              <c:pt idx="1">
                <c:v>10 Maleiles+</c:v>
              </c:pt>
              <c:pt idx="2">
                <c:v>1-2 Maleiles</c:v>
              </c:pt>
              <c:pt idx="3">
                <c:v>2-5 Maleiles</c:v>
              </c:pt>
              <c:pt idx="4">
                <c:v>5-10 Maleiles</c:v>
              </c:pt>
            </c:strLit>
          </c:cat>
          <c:val>
            <c:numLit>
              <c:formatCode>General</c:formatCode>
              <c:ptCount val="5"/>
              <c:pt idx="0">
                <c:v>200</c:v>
              </c:pt>
              <c:pt idx="1">
                <c:v>33</c:v>
              </c:pt>
              <c:pt idx="2">
                <c:v>77</c:v>
              </c:pt>
              <c:pt idx="3">
                <c:v>95</c:v>
              </c:pt>
              <c:pt idx="4">
                <c:v>76</c:v>
              </c:pt>
            </c:numLit>
          </c:val>
          <c:smooth val="0"/>
          <c:extLst>
            <c:ext xmlns:c16="http://schemas.microsoft.com/office/drawing/2014/chart" uri="{C3380CC4-5D6E-409C-BE32-E72D297353CC}">
              <c16:uniqueId val="{00000001-11F1-4910-A28D-3E7FC162F5FD}"/>
            </c:ext>
          </c:extLst>
        </c:ser>
        <c:dLbls>
          <c:showLegendKey val="0"/>
          <c:showVal val="0"/>
          <c:showCatName val="0"/>
          <c:showSerName val="0"/>
          <c:showPercent val="0"/>
          <c:showBubbleSize val="0"/>
        </c:dLbls>
        <c:smooth val="0"/>
        <c:axId val="1438430623"/>
        <c:axId val="1438432063"/>
      </c:lineChart>
      <c:catAx>
        <c:axId val="143843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432063"/>
        <c:crosses val="autoZero"/>
        <c:auto val="1"/>
        <c:lblAlgn val="ctr"/>
        <c:lblOffset val="100"/>
        <c:noMultiLvlLbl val="0"/>
      </c:catAx>
      <c:valAx>
        <c:axId val="143843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43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3</c:v>
                </c:pt>
                <c:pt idx="1">
                  <c:v>2</c:v>
                </c:pt>
                <c:pt idx="2">
                  <c:v>5</c:v>
                </c:pt>
                <c:pt idx="3">
                  <c:v>3</c:v>
                </c:pt>
                <c:pt idx="4">
                  <c:v>4</c:v>
                </c:pt>
              </c:numCache>
            </c:numRef>
          </c:val>
          <c:smooth val="0"/>
          <c:extLst>
            <c:ext xmlns:c16="http://schemas.microsoft.com/office/drawing/2014/chart" uri="{C3380CC4-5D6E-409C-BE32-E72D297353CC}">
              <c16:uniqueId val="{00000000-84FB-41CB-9DCE-6E4C882FCE75}"/>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8</c:v>
                </c:pt>
                <c:pt idx="1">
                  <c:v>3</c:v>
                </c:pt>
                <c:pt idx="2">
                  <c:v>7</c:v>
                </c:pt>
                <c:pt idx="3">
                  <c:v>1</c:v>
                </c:pt>
                <c:pt idx="4">
                  <c:v>2</c:v>
                </c:pt>
              </c:numCache>
            </c:numRef>
          </c:val>
          <c:smooth val="0"/>
          <c:extLst>
            <c:ext xmlns:c16="http://schemas.microsoft.com/office/drawing/2014/chart" uri="{C3380CC4-5D6E-409C-BE32-E72D297353CC}">
              <c16:uniqueId val="{00000003-84FB-41CB-9DCE-6E4C882FCE75}"/>
            </c:ext>
          </c:extLst>
        </c:ser>
        <c:dLbls>
          <c:showLegendKey val="0"/>
          <c:showVal val="0"/>
          <c:showCatName val="0"/>
          <c:showSerName val="0"/>
          <c:showPercent val="0"/>
          <c:showBubbleSize val="0"/>
        </c:dLbls>
        <c:smooth val="0"/>
        <c:axId val="1454164015"/>
        <c:axId val="1454164495"/>
      </c:lineChart>
      <c:catAx>
        <c:axId val="145416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64495"/>
        <c:crosses val="autoZero"/>
        <c:auto val="1"/>
        <c:lblAlgn val="ctr"/>
        <c:lblOffset val="100"/>
        <c:noMultiLvlLbl val="0"/>
      </c:catAx>
      <c:valAx>
        <c:axId val="145416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6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Table'!$A$32:$A$34</c:f>
              <c:strCache>
                <c:ptCount val="2"/>
                <c:pt idx="0">
                  <c:v>Adoloscent</c:v>
                </c:pt>
                <c:pt idx="1">
                  <c:v>Middle Age</c:v>
                </c:pt>
              </c:strCache>
            </c:strRef>
          </c:cat>
          <c:val>
            <c:numRef>
              <c:f>'Pivot Table'!$B$32:$B$34</c:f>
              <c:numCache>
                <c:formatCode>General</c:formatCode>
                <c:ptCount val="2"/>
                <c:pt idx="0">
                  <c:v>1</c:v>
                </c:pt>
                <c:pt idx="1">
                  <c:v>16</c:v>
                </c:pt>
              </c:numCache>
            </c:numRef>
          </c:val>
          <c:smooth val="0"/>
          <c:extLst>
            <c:ext xmlns:c16="http://schemas.microsoft.com/office/drawing/2014/chart" uri="{C3380CC4-5D6E-409C-BE32-E72D297353CC}">
              <c16:uniqueId val="{00000000-7F2F-41CB-8670-F3C24F84E4DA}"/>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Table'!$A$32:$A$34</c:f>
              <c:strCache>
                <c:ptCount val="2"/>
                <c:pt idx="0">
                  <c:v>Adoloscent</c:v>
                </c:pt>
                <c:pt idx="1">
                  <c:v>Middle Age</c:v>
                </c:pt>
              </c:strCache>
            </c:strRef>
          </c:cat>
          <c:val>
            <c:numRef>
              <c:f>'Pivot Table'!$C$32:$C$34</c:f>
              <c:numCache>
                <c:formatCode>General</c:formatCode>
                <c:ptCount val="2"/>
                <c:pt idx="0">
                  <c:v>1</c:v>
                </c:pt>
                <c:pt idx="1">
                  <c:v>20</c:v>
                </c:pt>
              </c:numCache>
            </c:numRef>
          </c:val>
          <c:smooth val="0"/>
          <c:extLst>
            <c:ext xmlns:c16="http://schemas.microsoft.com/office/drawing/2014/chart" uri="{C3380CC4-5D6E-409C-BE32-E72D297353CC}">
              <c16:uniqueId val="{00000003-7F2F-41CB-8670-F3C24F84E4DA}"/>
            </c:ext>
          </c:extLst>
        </c:ser>
        <c:dLbls>
          <c:showLegendKey val="0"/>
          <c:showVal val="0"/>
          <c:showCatName val="0"/>
          <c:showSerName val="0"/>
          <c:showPercent val="0"/>
          <c:showBubbleSize val="0"/>
        </c:dLbls>
        <c:smooth val="0"/>
        <c:axId val="1463509759"/>
        <c:axId val="1463487679"/>
      </c:lineChart>
      <c:catAx>
        <c:axId val="146350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87679"/>
        <c:crosses val="autoZero"/>
        <c:auto val="1"/>
        <c:lblAlgn val="ctr"/>
        <c:lblOffset val="100"/>
        <c:noMultiLvlLbl val="0"/>
      </c:catAx>
      <c:valAx>
        <c:axId val="146348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0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3</c:v>
                </c:pt>
                <c:pt idx="1">
                  <c:v>2</c:v>
                </c:pt>
                <c:pt idx="2">
                  <c:v>5</c:v>
                </c:pt>
                <c:pt idx="3">
                  <c:v>3</c:v>
                </c:pt>
                <c:pt idx="4">
                  <c:v>4</c:v>
                </c:pt>
              </c:numCache>
            </c:numRef>
          </c:val>
          <c:smooth val="0"/>
          <c:extLst>
            <c:ext xmlns:c16="http://schemas.microsoft.com/office/drawing/2014/chart" uri="{C3380CC4-5D6E-409C-BE32-E72D297353CC}">
              <c16:uniqueId val="{00000000-2857-4D6E-A0A1-7C820C3AAFC2}"/>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8</c:v>
                </c:pt>
                <c:pt idx="1">
                  <c:v>3</c:v>
                </c:pt>
                <c:pt idx="2">
                  <c:v>7</c:v>
                </c:pt>
                <c:pt idx="3">
                  <c:v>1</c:v>
                </c:pt>
                <c:pt idx="4">
                  <c:v>2</c:v>
                </c:pt>
              </c:numCache>
            </c:numRef>
          </c:val>
          <c:smooth val="0"/>
          <c:extLst>
            <c:ext xmlns:c16="http://schemas.microsoft.com/office/drawing/2014/chart" uri="{C3380CC4-5D6E-409C-BE32-E72D297353CC}">
              <c16:uniqueId val="{00000003-2857-4D6E-A0A1-7C820C3AAFC2}"/>
            </c:ext>
          </c:extLst>
        </c:ser>
        <c:dLbls>
          <c:showLegendKey val="0"/>
          <c:showVal val="0"/>
          <c:showCatName val="0"/>
          <c:showSerName val="0"/>
          <c:showPercent val="0"/>
          <c:showBubbleSize val="0"/>
        </c:dLbls>
        <c:smooth val="0"/>
        <c:axId val="1454164015"/>
        <c:axId val="1454164495"/>
      </c:lineChart>
      <c:catAx>
        <c:axId val="145416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64495"/>
        <c:crosses val="autoZero"/>
        <c:auto val="1"/>
        <c:lblAlgn val="ctr"/>
        <c:lblOffset val="100"/>
        <c:noMultiLvlLbl val="0"/>
      </c:catAx>
      <c:valAx>
        <c:axId val="145416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16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Table'!$A$32:$A$34</c:f>
              <c:strCache>
                <c:ptCount val="2"/>
                <c:pt idx="0">
                  <c:v>Adoloscent</c:v>
                </c:pt>
                <c:pt idx="1">
                  <c:v>Middle Age</c:v>
                </c:pt>
              </c:strCache>
            </c:strRef>
          </c:cat>
          <c:val>
            <c:numRef>
              <c:f>'Pivot Table'!$B$32:$B$34</c:f>
              <c:numCache>
                <c:formatCode>General</c:formatCode>
                <c:ptCount val="2"/>
                <c:pt idx="0">
                  <c:v>1</c:v>
                </c:pt>
                <c:pt idx="1">
                  <c:v>16</c:v>
                </c:pt>
              </c:numCache>
            </c:numRef>
          </c:val>
          <c:smooth val="0"/>
          <c:extLst>
            <c:ext xmlns:c16="http://schemas.microsoft.com/office/drawing/2014/chart" uri="{C3380CC4-5D6E-409C-BE32-E72D297353CC}">
              <c16:uniqueId val="{00000000-34B9-481F-BCAE-AA283506C80A}"/>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Table'!$A$32:$A$34</c:f>
              <c:strCache>
                <c:ptCount val="2"/>
                <c:pt idx="0">
                  <c:v>Adoloscent</c:v>
                </c:pt>
                <c:pt idx="1">
                  <c:v>Middle Age</c:v>
                </c:pt>
              </c:strCache>
            </c:strRef>
          </c:cat>
          <c:val>
            <c:numRef>
              <c:f>'Pivot Table'!$C$32:$C$34</c:f>
              <c:numCache>
                <c:formatCode>General</c:formatCode>
                <c:ptCount val="2"/>
                <c:pt idx="0">
                  <c:v>1</c:v>
                </c:pt>
                <c:pt idx="1">
                  <c:v>20</c:v>
                </c:pt>
              </c:numCache>
            </c:numRef>
          </c:val>
          <c:smooth val="0"/>
          <c:extLst>
            <c:ext xmlns:c16="http://schemas.microsoft.com/office/drawing/2014/chart" uri="{C3380CC4-5D6E-409C-BE32-E72D297353CC}">
              <c16:uniqueId val="{00000003-34B9-481F-BCAE-AA283506C80A}"/>
            </c:ext>
          </c:extLst>
        </c:ser>
        <c:dLbls>
          <c:showLegendKey val="0"/>
          <c:showVal val="0"/>
          <c:showCatName val="0"/>
          <c:showSerName val="0"/>
          <c:showPercent val="0"/>
          <c:showBubbleSize val="0"/>
        </c:dLbls>
        <c:smooth val="0"/>
        <c:axId val="1463509759"/>
        <c:axId val="1463487679"/>
      </c:lineChart>
      <c:catAx>
        <c:axId val="146350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487679"/>
        <c:crosses val="autoZero"/>
        <c:auto val="1"/>
        <c:lblAlgn val="ctr"/>
        <c:lblOffset val="100"/>
        <c:noMultiLvlLbl val="0"/>
      </c:catAx>
      <c:valAx>
        <c:axId val="1463487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50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85000</c:v>
                </c:pt>
                <c:pt idx="1">
                  <c:v>75000</c:v>
                </c:pt>
              </c:numCache>
            </c:numRef>
          </c:val>
          <c:extLst>
            <c:ext xmlns:c16="http://schemas.microsoft.com/office/drawing/2014/chart" uri="{C3380CC4-5D6E-409C-BE32-E72D297353CC}">
              <c16:uniqueId val="{00000000-6905-4BA0-AA6B-F06FD6B403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82500</c:v>
                </c:pt>
                <c:pt idx="1">
                  <c:v>76666.666666666672</c:v>
                </c:pt>
              </c:numCache>
            </c:numRef>
          </c:val>
          <c:extLst>
            <c:ext xmlns:c16="http://schemas.microsoft.com/office/drawing/2014/chart" uri="{C3380CC4-5D6E-409C-BE32-E72D297353CC}">
              <c16:uniqueId val="{00000004-6905-4BA0-AA6B-F06FD6B4032A}"/>
            </c:ext>
          </c:extLst>
        </c:ser>
        <c:dLbls>
          <c:showLegendKey val="0"/>
          <c:showVal val="0"/>
          <c:showCatName val="0"/>
          <c:showSerName val="0"/>
          <c:showPercent val="0"/>
          <c:showBubbleSize val="0"/>
        </c:dLbls>
        <c:gapWidth val="219"/>
        <c:overlap val="-27"/>
        <c:axId val="909193423"/>
        <c:axId val="909186703"/>
      </c:barChart>
      <c:catAx>
        <c:axId val="90919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86703"/>
        <c:crosses val="autoZero"/>
        <c:auto val="1"/>
        <c:lblAlgn val="ctr"/>
        <c:lblOffset val="100"/>
        <c:noMultiLvlLbl val="0"/>
      </c:catAx>
      <c:valAx>
        <c:axId val="90918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934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90487</xdr:rowOff>
    </xdr:from>
    <xdr:to>
      <xdr:col>10</xdr:col>
      <xdr:colOff>342900</xdr:colOff>
      <xdr:row>12</xdr:row>
      <xdr:rowOff>85725</xdr:rowOff>
    </xdr:to>
    <xdr:graphicFrame macro="">
      <xdr:nvGraphicFramePr>
        <xdr:cNvPr id="2" name="Chart 1">
          <a:extLst>
            <a:ext uri="{FF2B5EF4-FFF2-40B4-BE49-F238E27FC236}">
              <a16:creationId xmlns:a16="http://schemas.microsoft.com/office/drawing/2014/main" id="{4723DD2F-E50D-FB24-7993-3F6767562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133350</xdr:colOff>
      <xdr:row>14</xdr:row>
      <xdr:rowOff>185737</xdr:rowOff>
    </xdr:from>
    <xdr:to>
      <xdr:col>10</xdr:col>
      <xdr:colOff>266700</xdr:colOff>
      <xdr:row>15</xdr:row>
      <xdr:rowOff>0</xdr:rowOff>
    </xdr:to>
    <xdr:graphicFrame macro="">
      <xdr:nvGraphicFramePr>
        <xdr:cNvPr id="4" name="Chart 3">
          <a:extLst>
            <a:ext uri="{FF2B5EF4-FFF2-40B4-BE49-F238E27FC236}">
              <a16:creationId xmlns:a16="http://schemas.microsoft.com/office/drawing/2014/main" id="{A51C1145-4016-E3D7-4871-35355B759E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13</xdr:row>
      <xdr:rowOff>138112</xdr:rowOff>
    </xdr:from>
    <xdr:to>
      <xdr:col>11</xdr:col>
      <xdr:colOff>400050</xdr:colOff>
      <xdr:row>26</xdr:row>
      <xdr:rowOff>28576</xdr:rowOff>
    </xdr:to>
    <xdr:graphicFrame macro="">
      <xdr:nvGraphicFramePr>
        <xdr:cNvPr id="5" name="Chart 4">
          <a:extLst>
            <a:ext uri="{FF2B5EF4-FFF2-40B4-BE49-F238E27FC236}">
              <a16:creationId xmlns:a16="http://schemas.microsoft.com/office/drawing/2014/main" id="{5F3D4F58-D07B-1109-2F3A-71B77C2BA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28</xdr:row>
      <xdr:rowOff>176212</xdr:rowOff>
    </xdr:from>
    <xdr:to>
      <xdr:col>9</xdr:col>
      <xdr:colOff>304800</xdr:colOff>
      <xdr:row>40</xdr:row>
      <xdr:rowOff>152400</xdr:rowOff>
    </xdr:to>
    <xdr:graphicFrame macro="">
      <xdr:nvGraphicFramePr>
        <xdr:cNvPr id="8" name="Chart 7">
          <a:extLst>
            <a:ext uri="{FF2B5EF4-FFF2-40B4-BE49-F238E27FC236}">
              <a16:creationId xmlns:a16="http://schemas.microsoft.com/office/drawing/2014/main" id="{F869C8B5-B629-9D9A-4B7C-5DE0EA8AC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17</xdr:row>
      <xdr:rowOff>0</xdr:rowOff>
    </xdr:from>
    <xdr:to>
      <xdr:col>15</xdr:col>
      <xdr:colOff>0</xdr:colOff>
      <xdr:row>34</xdr:row>
      <xdr:rowOff>0</xdr:rowOff>
    </xdr:to>
    <xdr:graphicFrame macro="">
      <xdr:nvGraphicFramePr>
        <xdr:cNvPr id="3" name="Chart 2">
          <a:extLst>
            <a:ext uri="{FF2B5EF4-FFF2-40B4-BE49-F238E27FC236}">
              <a16:creationId xmlns:a16="http://schemas.microsoft.com/office/drawing/2014/main" id="{2ACB118F-6ABB-4445-BC36-3DD7EF7E2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xdr:rowOff>
    </xdr:from>
    <xdr:to>
      <xdr:col>3</xdr:col>
      <xdr:colOff>0</xdr:colOff>
      <xdr:row>9</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EE295E8-FD3E-E1D9-1AC1-EF24EF8D3D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1"/>
              <a:ext cx="1821656" cy="857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33337</xdr:rowOff>
    </xdr:from>
    <xdr:to>
      <xdr:col>3</xdr:col>
      <xdr:colOff>7144</xdr:colOff>
      <xdr:row>34</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DA3EE7C-0E41-0F1A-A4EF-40638E88BD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95837"/>
              <a:ext cx="1828800" cy="1681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47625</xdr:rowOff>
    </xdr:from>
    <xdr:to>
      <xdr:col>3</xdr:col>
      <xdr:colOff>0</xdr:colOff>
      <xdr:row>25</xdr:row>
      <xdr:rowOff>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E1F93DAC-A58F-2921-AEDE-974225E85E0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095625"/>
              <a:ext cx="1821656" cy="1666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xdr:colOff>
      <xdr:row>5</xdr:row>
      <xdr:rowOff>0</xdr:rowOff>
    </xdr:from>
    <xdr:to>
      <xdr:col>15</xdr:col>
      <xdr:colOff>1</xdr:colOff>
      <xdr:row>17</xdr:row>
      <xdr:rowOff>0</xdr:rowOff>
    </xdr:to>
    <xdr:graphicFrame macro="">
      <xdr:nvGraphicFramePr>
        <xdr:cNvPr id="9" name="Chart 8">
          <a:extLst>
            <a:ext uri="{FF2B5EF4-FFF2-40B4-BE49-F238E27FC236}">
              <a16:creationId xmlns:a16="http://schemas.microsoft.com/office/drawing/2014/main" id="{69BB7B1A-3704-4D7A-9B9D-ABD3DA053F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5</xdr:row>
      <xdr:rowOff>0</xdr:rowOff>
    </xdr:from>
    <xdr:to>
      <xdr:col>9</xdr:col>
      <xdr:colOff>0</xdr:colOff>
      <xdr:row>17</xdr:row>
      <xdr:rowOff>0</xdr:rowOff>
    </xdr:to>
    <xdr:graphicFrame macro="">
      <xdr:nvGraphicFramePr>
        <xdr:cNvPr id="10" name="Chart 9">
          <a:extLst>
            <a:ext uri="{FF2B5EF4-FFF2-40B4-BE49-F238E27FC236}">
              <a16:creationId xmlns:a16="http://schemas.microsoft.com/office/drawing/2014/main" id="{CDA02025-9984-429A-85E4-85433C1C71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119063</xdr:rowOff>
    </xdr:from>
    <xdr:to>
      <xdr:col>3</xdr:col>
      <xdr:colOff>7144</xdr:colOff>
      <xdr:row>16</xdr:row>
      <xdr:rowOff>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770F534A-494A-13BA-8ABE-C43BF32515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33563"/>
              <a:ext cx="1828800" cy="1214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skan Gupta" refreshedDate="45387.982976736108" createdVersion="8" refreshedVersion="8" minRefreshableVersion="3" recordCount="1000" xr:uid="{BED0B6B9-0F05-441E-AC71-7CF6D60E8ED5}">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ount="5">
        <s v="Europe"/>
        <s v="Pacific"/>
        <s v="North America"/>
        <s v="North AMaleerica" u="1"/>
        <s v="PaciFemaleic" u="1"/>
      </sharedItems>
    </cacheField>
    <cacheField name="Age" numFmtId="0">
      <sharedItems containsSemiMixedTypes="0" containsString="0" containsNumber="1" containsInteger="1" minValue="25" maxValue="89"/>
    </cacheField>
    <cacheField name="Age Bracket" numFmtId="0">
      <sharedItems count="6">
        <s v="Middle Age"/>
        <s v="Old"/>
        <s v="Adoloscent"/>
        <s v="Middle Age  31-54" u="1"/>
        <s v="Old 55 and above" u="1"/>
        <s v="Adolo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331866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5F96FD-F787-465A-9760-183F75D7600C}" name="PivotTable5"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0:D3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showAll="0"/>
    <pivotField showAll="0">
      <items count="6">
        <item x="0"/>
        <item m="1" x="3"/>
        <item x="2"/>
        <item m="1" x="4"/>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769F41-A23B-4120-A79B-3560A11F6EC4}" name="PivotTable4"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axis="axisRow" showAll="0">
      <items count="7">
        <item x="0"/>
        <item m="1" x="5"/>
        <item x="3"/>
        <item x="1"/>
        <item x="2"/>
        <item x="4"/>
        <item t="default"/>
      </items>
    </pivotField>
    <pivotField showAll="0">
      <items count="6">
        <item x="0"/>
        <item m="1" x="3"/>
        <item x="2"/>
        <item m="1" x="4"/>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B007BE-9D4A-4400-A407-796E2D7917DB}" name="PivotTable1"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items count="6">
        <item h="1" x="1"/>
        <item h="1" x="4"/>
        <item h="1" x="3"/>
        <item x="2"/>
        <item h="1" x="0"/>
        <item t="default"/>
      </items>
    </pivotField>
    <pivotField showAll="0"/>
    <pivotField showAll="0"/>
    <pivotField showAll="0"/>
    <pivotField showAll="0">
      <items count="6">
        <item h="1" x="0"/>
        <item h="1" m="1" x="3"/>
        <item h="1" x="2"/>
        <item h="1" m="1" x="4"/>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51F38D-6CC6-4B66-8529-DF893177A1C1}" sourceName="Marital status">
  <pivotTables>
    <pivotTable tabId="3" name="PivotTable1"/>
    <pivotTable tabId="3" name="PivotTable4"/>
    <pivotTable tabId="3" name="PivotTable5"/>
  </pivotTables>
  <data>
    <tabular pivotCacheId="33186677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C728CD-3D86-498E-AA57-E0DF77DF1479}" sourceName="Education">
  <pivotTables>
    <pivotTable tabId="3" name="PivotTable1"/>
    <pivotTable tabId="3" name="PivotTable4"/>
    <pivotTable tabId="3" name="PivotTable5"/>
  </pivotTables>
  <data>
    <tabular pivotCacheId="3318667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1EFA5C4-8324-414D-AFD2-3881AF62E768}" sourceName="Occupation">
  <pivotTables>
    <pivotTable tabId="3" name="PivotTable1"/>
    <pivotTable tabId="3" name="PivotTable4"/>
    <pivotTable tabId="3" name="PivotTable5"/>
  </pivotTables>
  <data>
    <tabular pivotCacheId="331866777">
      <items count="5">
        <i x="1"/>
        <i x="4"/>
        <i x="3"/>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0E1EB7-423A-414B-BAB6-C44B704155C1}" sourceName="Region">
  <pivotTables>
    <pivotTable tabId="3" name="PivotTable1"/>
  </pivotTables>
  <data>
    <tabular pivotCacheId="331866777">
      <items count="5">
        <i x="0"/>
        <i x="2"/>
        <i x="1" s="1"/>
        <i x="3"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BB8F82E-F0FE-4A2B-AD9F-1573E69FF4C4}" cache="Slicer_Marital_status" caption="Marital status" rowHeight="241300"/>
  <slicer name="Education" xr10:uid="{A53E14EA-CE6B-4BE7-9933-5E39F5D6F87C}" cache="Slicer_Education" caption="Education" rowHeight="241300"/>
  <slicer name="Occupation" xr10:uid="{DCF77392-43A8-44A3-9EED-3F7D835EDD65}" cache="Slicer_Occupation" caption="Occupation" rowHeight="241300"/>
  <slicer name="Region" xr10:uid="{5DE20BD1-FF51-45FC-B91A-C5AFE3F9668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35E34-39A4-4E1E-8352-B17D7E7C6B4A}">
  <dimension ref="A1:N1001"/>
  <sheetViews>
    <sheetView workbookViewId="0">
      <selection activeCell="K498" sqref="K498"/>
    </sheetView>
  </sheetViews>
  <sheetFormatPr defaultRowHeight="15" x14ac:dyDescent="0.25"/>
  <cols>
    <col min="4" max="4" width="18.42578125" customWidth="1"/>
  </cols>
  <sheetData>
    <row r="1" spans="1:14" x14ac:dyDescent="0.25">
      <c r="A1" t="s">
        <v>0</v>
      </c>
      <c r="B1" t="s">
        <v>39</v>
      </c>
      <c r="C1" t="s">
        <v>2</v>
      </c>
      <c r="D1" s="3" t="s">
        <v>3</v>
      </c>
      <c r="E1" t="s">
        <v>4</v>
      </c>
      <c r="F1" t="s">
        <v>5</v>
      </c>
      <c r="G1" t="s">
        <v>6</v>
      </c>
      <c r="H1" t="s">
        <v>7</v>
      </c>
      <c r="I1" t="s">
        <v>8</v>
      </c>
      <c r="J1" t="s">
        <v>9</v>
      </c>
      <c r="K1" t="s">
        <v>10</v>
      </c>
      <c r="L1" t="s">
        <v>11</v>
      </c>
      <c r="M1" t="s">
        <v>41</v>
      </c>
      <c r="N1" t="s">
        <v>12</v>
      </c>
    </row>
    <row r="2" spans="1:14" x14ac:dyDescent="0.25">
      <c r="A2">
        <v>12496</v>
      </c>
      <c r="B2" t="s">
        <v>40</v>
      </c>
      <c r="C2" t="s">
        <v>37</v>
      </c>
      <c r="D2" s="3">
        <v>40000</v>
      </c>
      <c r="E2">
        <v>1</v>
      </c>
      <c r="F2" t="s">
        <v>13</v>
      </c>
      <c r="G2" t="s">
        <v>14</v>
      </c>
      <c r="H2" t="s">
        <v>15</v>
      </c>
      <c r="I2">
        <v>0</v>
      </c>
      <c r="J2" t="s">
        <v>16</v>
      </c>
      <c r="K2" t="s">
        <v>17</v>
      </c>
      <c r="L2">
        <v>42</v>
      </c>
      <c r="M2" t="str">
        <f>IF(L2&gt;54,"Old",IF(L2&gt;=31,"Middle Age",IF(L2&lt;31,"Adoloscent","invalid")))</f>
        <v>Middle Age</v>
      </c>
      <c r="N2" t="s">
        <v>18</v>
      </c>
    </row>
    <row r="3" spans="1:14" x14ac:dyDescent="0.25">
      <c r="A3">
        <v>24107</v>
      </c>
      <c r="B3" t="s">
        <v>40</v>
      </c>
      <c r="C3" t="s">
        <v>36</v>
      </c>
      <c r="D3" s="3">
        <v>30000</v>
      </c>
      <c r="E3">
        <v>3</v>
      </c>
      <c r="F3" t="s">
        <v>19</v>
      </c>
      <c r="G3" t="s">
        <v>20</v>
      </c>
      <c r="H3" t="s">
        <v>15</v>
      </c>
      <c r="I3">
        <v>1</v>
      </c>
      <c r="J3" t="s">
        <v>16</v>
      </c>
      <c r="K3" t="s">
        <v>17</v>
      </c>
      <c r="L3">
        <v>43</v>
      </c>
      <c r="M3" t="str">
        <f t="shared" ref="M3:M66" si="0">IF(L3&gt;54,"Old",IF(L3&gt;=31,"Middle Age",IF(L3&lt;31,"Adoloscent","invalid")))</f>
        <v>Middle Age</v>
      </c>
      <c r="N3" t="s">
        <v>18</v>
      </c>
    </row>
    <row r="4" spans="1:14" x14ac:dyDescent="0.25">
      <c r="A4">
        <v>14177</v>
      </c>
      <c r="B4" t="s">
        <v>40</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40</v>
      </c>
      <c r="C7" t="s">
        <v>37</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40</v>
      </c>
      <c r="C9" t="s">
        <v>36</v>
      </c>
      <c r="D9" s="3">
        <v>40000</v>
      </c>
      <c r="E9">
        <v>1</v>
      </c>
      <c r="F9" t="s">
        <v>13</v>
      </c>
      <c r="G9" t="s">
        <v>14</v>
      </c>
      <c r="H9" t="s">
        <v>15</v>
      </c>
      <c r="I9">
        <v>0</v>
      </c>
      <c r="J9" t="s">
        <v>16</v>
      </c>
      <c r="K9" t="s">
        <v>17</v>
      </c>
      <c r="L9">
        <v>43</v>
      </c>
      <c r="M9" t="str">
        <f t="shared" si="0"/>
        <v>Middle Age</v>
      </c>
      <c r="N9" t="s">
        <v>15</v>
      </c>
    </row>
    <row r="10" spans="1:14" x14ac:dyDescent="0.25">
      <c r="A10">
        <v>22155</v>
      </c>
      <c r="B10" t="s">
        <v>40</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40</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40</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37</v>
      </c>
      <c r="D13" s="3">
        <v>90000</v>
      </c>
      <c r="E13">
        <v>0</v>
      </c>
      <c r="F13" t="s">
        <v>13</v>
      </c>
      <c r="G13" t="s">
        <v>21</v>
      </c>
      <c r="H13" t="s">
        <v>18</v>
      </c>
      <c r="I13">
        <v>4</v>
      </c>
      <c r="J13" t="s">
        <v>47</v>
      </c>
      <c r="K13" t="s">
        <v>24</v>
      </c>
      <c r="L13">
        <v>36</v>
      </c>
      <c r="M13" t="str">
        <f t="shared" si="0"/>
        <v>Middle Age</v>
      </c>
      <c r="N13" t="s">
        <v>18</v>
      </c>
    </row>
    <row r="14" spans="1:14" x14ac:dyDescent="0.25">
      <c r="A14">
        <v>11434</v>
      </c>
      <c r="B14" t="s">
        <v>40</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40</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40</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40</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37</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40</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Adoloscent</v>
      </c>
      <c r="N28" t="s">
        <v>15</v>
      </c>
    </row>
    <row r="29" spans="1:14" x14ac:dyDescent="0.25">
      <c r="A29">
        <v>18283</v>
      </c>
      <c r="B29" t="s">
        <v>38</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40</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40</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40</v>
      </c>
      <c r="C33" t="s">
        <v>36</v>
      </c>
      <c r="D33" s="3">
        <v>10000</v>
      </c>
      <c r="E33">
        <v>0</v>
      </c>
      <c r="F33" t="s">
        <v>19</v>
      </c>
      <c r="G33" t="s">
        <v>25</v>
      </c>
      <c r="H33" t="s">
        <v>18</v>
      </c>
      <c r="I33">
        <v>1</v>
      </c>
      <c r="J33" t="s">
        <v>16</v>
      </c>
      <c r="K33" t="s">
        <v>24</v>
      </c>
      <c r="L33">
        <v>26</v>
      </c>
      <c r="M33" t="str">
        <f t="shared" si="0"/>
        <v>Adoloscent</v>
      </c>
      <c r="N33" t="s">
        <v>15</v>
      </c>
    </row>
    <row r="34" spans="1:14" x14ac:dyDescent="0.25">
      <c r="A34">
        <v>20942</v>
      </c>
      <c r="B34" t="s">
        <v>38</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40</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37</v>
      </c>
      <c r="D39" s="3">
        <v>30000</v>
      </c>
      <c r="E39">
        <v>0</v>
      </c>
      <c r="F39" t="s">
        <v>19</v>
      </c>
      <c r="G39" t="s">
        <v>20</v>
      </c>
      <c r="H39" t="s">
        <v>18</v>
      </c>
      <c r="I39">
        <v>1</v>
      </c>
      <c r="J39" t="s">
        <v>22</v>
      </c>
      <c r="K39" t="s">
        <v>17</v>
      </c>
      <c r="L39">
        <v>30</v>
      </c>
      <c r="M39" t="str">
        <f t="shared" si="0"/>
        <v>Adoloscent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Adoloscent</v>
      </c>
      <c r="N40" t="s">
        <v>18</v>
      </c>
    </row>
    <row r="41" spans="1:14" x14ac:dyDescent="0.25">
      <c r="A41">
        <v>16259</v>
      </c>
      <c r="B41" t="s">
        <v>38</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40</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40</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40</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40</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40</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40</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37</v>
      </c>
      <c r="D52" s="3">
        <v>30000</v>
      </c>
      <c r="E52">
        <v>0</v>
      </c>
      <c r="F52" t="s">
        <v>19</v>
      </c>
      <c r="G52" t="s">
        <v>20</v>
      </c>
      <c r="H52" t="s">
        <v>18</v>
      </c>
      <c r="I52">
        <v>1</v>
      </c>
      <c r="J52" t="s">
        <v>16</v>
      </c>
      <c r="K52" t="s">
        <v>17</v>
      </c>
      <c r="L52">
        <v>28</v>
      </c>
      <c r="M52" t="str">
        <f t="shared" si="0"/>
        <v>Adoloscent</v>
      </c>
      <c r="N52" t="s">
        <v>18</v>
      </c>
    </row>
    <row r="53" spans="1:14" x14ac:dyDescent="0.25">
      <c r="A53">
        <v>20619</v>
      </c>
      <c r="B53" t="s">
        <v>38</v>
      </c>
      <c r="C53" t="s">
        <v>36</v>
      </c>
      <c r="D53" s="3">
        <v>80000</v>
      </c>
      <c r="E53">
        <v>0</v>
      </c>
      <c r="F53" t="s">
        <v>13</v>
      </c>
      <c r="G53" t="s">
        <v>21</v>
      </c>
      <c r="H53" t="s">
        <v>18</v>
      </c>
      <c r="I53">
        <v>4</v>
      </c>
      <c r="J53" t="s">
        <v>47</v>
      </c>
      <c r="K53" t="s">
        <v>24</v>
      </c>
      <c r="L53">
        <v>35</v>
      </c>
      <c r="M53" t="str">
        <f t="shared" si="0"/>
        <v>Middle Age</v>
      </c>
      <c r="N53" t="s">
        <v>18</v>
      </c>
    </row>
    <row r="54" spans="1:14" x14ac:dyDescent="0.25">
      <c r="A54">
        <v>12558</v>
      </c>
      <c r="B54" t="s">
        <v>40</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40</v>
      </c>
      <c r="C57" t="s">
        <v>36</v>
      </c>
      <c r="D57" s="3">
        <v>80000</v>
      </c>
      <c r="E57">
        <v>4</v>
      </c>
      <c r="F57" t="s">
        <v>27</v>
      </c>
      <c r="G57" t="s">
        <v>21</v>
      </c>
      <c r="H57" t="s">
        <v>15</v>
      </c>
      <c r="I57">
        <v>2</v>
      </c>
      <c r="J57" t="s">
        <v>47</v>
      </c>
      <c r="K57" t="s">
        <v>17</v>
      </c>
      <c r="L57">
        <v>54</v>
      </c>
      <c r="M57" t="str">
        <f t="shared" si="0"/>
        <v>Middle Age</v>
      </c>
      <c r="N57" t="s">
        <v>18</v>
      </c>
    </row>
    <row r="58" spans="1:14" x14ac:dyDescent="0.25">
      <c r="A58">
        <v>12808</v>
      </c>
      <c r="B58" t="s">
        <v>40</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40</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40</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40</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40</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47</v>
      </c>
      <c r="K65" t="s">
        <v>24</v>
      </c>
      <c r="L65">
        <v>41</v>
      </c>
      <c r="M65" t="str">
        <f t="shared" si="0"/>
        <v>Middle Age</v>
      </c>
      <c r="N65" t="s">
        <v>18</v>
      </c>
    </row>
    <row r="66" spans="1:14" x14ac:dyDescent="0.25">
      <c r="A66">
        <v>14927</v>
      </c>
      <c r="B66" t="s">
        <v>40</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25">
      <c r="A68">
        <v>29355</v>
      </c>
      <c r="B68" t="s">
        <v>40</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40</v>
      </c>
      <c r="C71" t="s">
        <v>37</v>
      </c>
      <c r="D71" s="3">
        <v>10000</v>
      </c>
      <c r="E71">
        <v>0</v>
      </c>
      <c r="F71" t="s">
        <v>29</v>
      </c>
      <c r="G71" t="s">
        <v>25</v>
      </c>
      <c r="H71" t="s">
        <v>18</v>
      </c>
      <c r="I71">
        <v>2</v>
      </c>
      <c r="J71" t="s">
        <v>16</v>
      </c>
      <c r="K71" t="s">
        <v>17</v>
      </c>
      <c r="L71">
        <v>30</v>
      </c>
      <c r="M71" t="str">
        <f t="shared" si="1"/>
        <v>Adoloscent</v>
      </c>
      <c r="N71" t="s">
        <v>18</v>
      </c>
    </row>
    <row r="72" spans="1:14" x14ac:dyDescent="0.25">
      <c r="A72">
        <v>14238</v>
      </c>
      <c r="B72" t="s">
        <v>40</v>
      </c>
      <c r="C72" t="s">
        <v>36</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40</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40</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37</v>
      </c>
      <c r="D78" s="3">
        <v>20000</v>
      </c>
      <c r="E78">
        <v>0</v>
      </c>
      <c r="F78" t="s">
        <v>29</v>
      </c>
      <c r="G78" t="s">
        <v>25</v>
      </c>
      <c r="H78" t="s">
        <v>18</v>
      </c>
      <c r="I78">
        <v>2</v>
      </c>
      <c r="J78" t="s">
        <v>26</v>
      </c>
      <c r="K78" t="s">
        <v>17</v>
      </c>
      <c r="L78">
        <v>26</v>
      </c>
      <c r="M78" t="str">
        <f t="shared" si="1"/>
        <v>Adoloscent</v>
      </c>
      <c r="N78" t="s">
        <v>18</v>
      </c>
    </row>
    <row r="79" spans="1:14" x14ac:dyDescent="0.25">
      <c r="A79">
        <v>27969</v>
      </c>
      <c r="B79" t="s">
        <v>40</v>
      </c>
      <c r="C79" t="s">
        <v>36</v>
      </c>
      <c r="D79" s="3">
        <v>80000</v>
      </c>
      <c r="E79">
        <v>0</v>
      </c>
      <c r="F79" t="s">
        <v>13</v>
      </c>
      <c r="G79" t="s">
        <v>21</v>
      </c>
      <c r="H79" t="s">
        <v>15</v>
      </c>
      <c r="I79">
        <v>2</v>
      </c>
      <c r="J79" t="s">
        <v>47</v>
      </c>
      <c r="K79" t="s">
        <v>24</v>
      </c>
      <c r="L79">
        <v>29</v>
      </c>
      <c r="M79" t="str">
        <f t="shared" si="1"/>
        <v>Adoloscent</v>
      </c>
      <c r="N79" t="s">
        <v>15</v>
      </c>
    </row>
    <row r="80" spans="1:14" x14ac:dyDescent="0.25">
      <c r="A80">
        <v>15752</v>
      </c>
      <c r="B80" t="s">
        <v>40</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40</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40</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Adoloscent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Adoloscent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40</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Adoloscent</v>
      </c>
      <c r="N90" t="s">
        <v>18</v>
      </c>
    </row>
    <row r="91" spans="1:14" x14ac:dyDescent="0.25">
      <c r="A91">
        <v>25458</v>
      </c>
      <c r="B91" t="s">
        <v>40</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37</v>
      </c>
      <c r="D92" s="3">
        <v>30000</v>
      </c>
      <c r="E92">
        <v>0</v>
      </c>
      <c r="F92" t="s">
        <v>19</v>
      </c>
      <c r="G92" t="s">
        <v>20</v>
      </c>
      <c r="H92" t="s">
        <v>18</v>
      </c>
      <c r="I92">
        <v>1</v>
      </c>
      <c r="J92" t="s">
        <v>16</v>
      </c>
      <c r="K92" t="s">
        <v>17</v>
      </c>
      <c r="L92">
        <v>29</v>
      </c>
      <c r="M92" t="str">
        <f t="shared" si="1"/>
        <v>Adoloscent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Adoloscent</v>
      </c>
      <c r="N93" t="s">
        <v>15</v>
      </c>
    </row>
    <row r="94" spans="1:14" x14ac:dyDescent="0.25">
      <c r="A94">
        <v>19562</v>
      </c>
      <c r="B94" t="s">
        <v>38</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37</v>
      </c>
      <c r="D97" s="3">
        <v>90000</v>
      </c>
      <c r="E97">
        <v>5</v>
      </c>
      <c r="F97" t="s">
        <v>19</v>
      </c>
      <c r="G97" t="s">
        <v>21</v>
      </c>
      <c r="H97" t="s">
        <v>15</v>
      </c>
      <c r="I97">
        <v>2</v>
      </c>
      <c r="J97" t="s">
        <v>47</v>
      </c>
      <c r="K97" t="s">
        <v>17</v>
      </c>
      <c r="L97">
        <v>62</v>
      </c>
      <c r="M97" t="str">
        <f t="shared" si="1"/>
        <v>Old</v>
      </c>
      <c r="N97" t="s">
        <v>18</v>
      </c>
    </row>
    <row r="98" spans="1:14" x14ac:dyDescent="0.25">
      <c r="A98">
        <v>12507</v>
      </c>
      <c r="B98" t="s">
        <v>40</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40</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40</v>
      </c>
      <c r="C100" t="s">
        <v>36</v>
      </c>
      <c r="D100" s="3">
        <v>40000</v>
      </c>
      <c r="E100">
        <v>0</v>
      </c>
      <c r="F100" t="s">
        <v>31</v>
      </c>
      <c r="G100" t="s">
        <v>20</v>
      </c>
      <c r="H100" t="s">
        <v>15</v>
      </c>
      <c r="I100">
        <v>0</v>
      </c>
      <c r="J100" t="s">
        <v>16</v>
      </c>
      <c r="K100" t="s">
        <v>17</v>
      </c>
      <c r="L100">
        <v>25</v>
      </c>
      <c r="M100" t="str">
        <f t="shared" si="1"/>
        <v>Adoloscent</v>
      </c>
      <c r="N100" t="s">
        <v>15</v>
      </c>
    </row>
    <row r="101" spans="1:14" x14ac:dyDescent="0.25">
      <c r="A101">
        <v>26852</v>
      </c>
      <c r="B101" t="s">
        <v>40</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40</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37</v>
      </c>
      <c r="D107" s="3">
        <v>30000</v>
      </c>
      <c r="E107">
        <v>0</v>
      </c>
      <c r="F107" t="s">
        <v>19</v>
      </c>
      <c r="G107" t="s">
        <v>20</v>
      </c>
      <c r="H107" t="s">
        <v>18</v>
      </c>
      <c r="I107">
        <v>1</v>
      </c>
      <c r="J107" t="s">
        <v>22</v>
      </c>
      <c r="K107" t="s">
        <v>17</v>
      </c>
      <c r="L107">
        <v>30</v>
      </c>
      <c r="M107" t="str">
        <f t="shared" si="1"/>
        <v>Adoloscent</v>
      </c>
      <c r="N107" t="s">
        <v>18</v>
      </c>
    </row>
    <row r="108" spans="1:14" x14ac:dyDescent="0.25">
      <c r="A108">
        <v>20430</v>
      </c>
      <c r="B108" t="s">
        <v>40</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40</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40</v>
      </c>
      <c r="C116" t="s">
        <v>36</v>
      </c>
      <c r="D116" s="3">
        <v>20000</v>
      </c>
      <c r="E116">
        <v>0</v>
      </c>
      <c r="F116" t="s">
        <v>13</v>
      </c>
      <c r="G116" t="s">
        <v>20</v>
      </c>
      <c r="H116" t="s">
        <v>15</v>
      </c>
      <c r="I116">
        <v>0</v>
      </c>
      <c r="J116" t="s">
        <v>16</v>
      </c>
      <c r="K116" t="s">
        <v>24</v>
      </c>
      <c r="L116">
        <v>26</v>
      </c>
      <c r="M116" t="str">
        <f t="shared" si="1"/>
        <v>Adoloscent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Adoloscent</v>
      </c>
      <c r="N117" t="s">
        <v>15</v>
      </c>
    </row>
    <row r="118" spans="1:14" x14ac:dyDescent="0.25">
      <c r="A118">
        <v>22496</v>
      </c>
      <c r="B118" t="s">
        <v>40</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40</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37</v>
      </c>
      <c r="D121" s="3">
        <v>30000</v>
      </c>
      <c r="E121">
        <v>0</v>
      </c>
      <c r="F121" t="s">
        <v>19</v>
      </c>
      <c r="G121" t="s">
        <v>20</v>
      </c>
      <c r="H121" t="s">
        <v>18</v>
      </c>
      <c r="I121">
        <v>1</v>
      </c>
      <c r="J121" t="s">
        <v>22</v>
      </c>
      <c r="K121" t="s">
        <v>17</v>
      </c>
      <c r="L121">
        <v>29</v>
      </c>
      <c r="M121" t="str">
        <f t="shared" si="1"/>
        <v>Adoloscent</v>
      </c>
      <c r="N121" t="s">
        <v>18</v>
      </c>
    </row>
    <row r="122" spans="1:14" x14ac:dyDescent="0.25">
      <c r="A122">
        <v>22988</v>
      </c>
      <c r="B122" t="s">
        <v>40</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40</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37</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40</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40</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25">
      <c r="A132">
        <v>12993</v>
      </c>
      <c r="B132" t="s">
        <v>40</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40</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40</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40</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40</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37</v>
      </c>
      <c r="D143" s="3">
        <v>10000</v>
      </c>
      <c r="E143">
        <v>0</v>
      </c>
      <c r="F143" t="s">
        <v>19</v>
      </c>
      <c r="G143" t="s">
        <v>25</v>
      </c>
      <c r="H143" t="s">
        <v>18</v>
      </c>
      <c r="I143">
        <v>1</v>
      </c>
      <c r="J143" t="s">
        <v>16</v>
      </c>
      <c r="K143" t="s">
        <v>24</v>
      </c>
      <c r="L143">
        <v>26</v>
      </c>
      <c r="M143" t="str">
        <f t="shared" si="2"/>
        <v>Adoloscent</v>
      </c>
      <c r="N143" t="s">
        <v>15</v>
      </c>
    </row>
    <row r="144" spans="1:14" x14ac:dyDescent="0.25">
      <c r="A144">
        <v>14832</v>
      </c>
      <c r="B144" t="s">
        <v>40</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40</v>
      </c>
      <c r="C145" t="s">
        <v>37</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40</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40</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40</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40</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Adoloscent</v>
      </c>
      <c r="N151" t="s">
        <v>18</v>
      </c>
    </row>
    <row r="152" spans="1:14" x14ac:dyDescent="0.25">
      <c r="A152">
        <v>26154</v>
      </c>
      <c r="B152" t="s">
        <v>40</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40</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40</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40</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40</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40</v>
      </c>
      <c r="C166" t="s">
        <v>36</v>
      </c>
      <c r="D166" s="3">
        <v>10000</v>
      </c>
      <c r="E166">
        <v>0</v>
      </c>
      <c r="F166" t="s">
        <v>19</v>
      </c>
      <c r="G166" t="s">
        <v>25</v>
      </c>
      <c r="H166" t="s">
        <v>15</v>
      </c>
      <c r="I166">
        <v>1</v>
      </c>
      <c r="J166" t="s">
        <v>22</v>
      </c>
      <c r="K166" t="s">
        <v>24</v>
      </c>
      <c r="L166">
        <v>25</v>
      </c>
      <c r="M166" t="str">
        <f t="shared" si="2"/>
        <v>Adoloscent</v>
      </c>
      <c r="N166" t="s">
        <v>15</v>
      </c>
    </row>
    <row r="167" spans="1:14" x14ac:dyDescent="0.25">
      <c r="A167">
        <v>15465</v>
      </c>
      <c r="B167" t="s">
        <v>40</v>
      </c>
      <c r="C167" t="s">
        <v>37</v>
      </c>
      <c r="D167" s="3">
        <v>10000</v>
      </c>
      <c r="E167">
        <v>0</v>
      </c>
      <c r="F167" t="s">
        <v>19</v>
      </c>
      <c r="G167" t="s">
        <v>25</v>
      </c>
      <c r="H167" t="s">
        <v>18</v>
      </c>
      <c r="I167">
        <v>1</v>
      </c>
      <c r="J167" t="s">
        <v>16</v>
      </c>
      <c r="K167" t="s">
        <v>24</v>
      </c>
      <c r="L167">
        <v>25</v>
      </c>
      <c r="M167" t="str">
        <f t="shared" si="2"/>
        <v>Adoloscent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40</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40</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40</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40</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40</v>
      </c>
      <c r="C175" t="s">
        <v>37</v>
      </c>
      <c r="D175" s="3">
        <v>10000</v>
      </c>
      <c r="E175">
        <v>0</v>
      </c>
      <c r="F175" t="s">
        <v>19</v>
      </c>
      <c r="G175" t="s">
        <v>25</v>
      </c>
      <c r="H175" t="s">
        <v>15</v>
      </c>
      <c r="I175">
        <v>1</v>
      </c>
      <c r="J175" t="s">
        <v>22</v>
      </c>
      <c r="K175" t="s">
        <v>24</v>
      </c>
      <c r="L175">
        <v>27</v>
      </c>
      <c r="M175" t="str">
        <f t="shared" si="2"/>
        <v>Adoloscent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37</v>
      </c>
      <c r="D178" s="3">
        <v>20000</v>
      </c>
      <c r="E178">
        <v>0</v>
      </c>
      <c r="F178" t="s">
        <v>19</v>
      </c>
      <c r="G178" t="s">
        <v>25</v>
      </c>
      <c r="H178" t="s">
        <v>15</v>
      </c>
      <c r="I178">
        <v>0</v>
      </c>
      <c r="J178" t="s">
        <v>16</v>
      </c>
      <c r="K178" t="s">
        <v>24</v>
      </c>
      <c r="L178">
        <v>29</v>
      </c>
      <c r="M178" t="str">
        <f t="shared" si="2"/>
        <v>Adoloscent</v>
      </c>
      <c r="N178" t="s">
        <v>15</v>
      </c>
    </row>
    <row r="179" spans="1:14" x14ac:dyDescent="0.25">
      <c r="A179">
        <v>27304</v>
      </c>
      <c r="B179" t="s">
        <v>38</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40</v>
      </c>
      <c r="C180" t="s">
        <v>36</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40</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40</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40</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40</v>
      </c>
      <c r="C186" t="s">
        <v>37</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40</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40</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40</v>
      </c>
      <c r="C190" t="s">
        <v>37</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40</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40</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37</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40</v>
      </c>
      <c r="C195" t="s">
        <v>37</v>
      </c>
      <c r="D195" s="3">
        <v>70000</v>
      </c>
      <c r="E195">
        <v>5</v>
      </c>
      <c r="F195" t="s">
        <v>13</v>
      </c>
      <c r="G195" t="s">
        <v>21</v>
      </c>
      <c r="H195" t="s">
        <v>15</v>
      </c>
      <c r="I195">
        <v>4</v>
      </c>
      <c r="J195" t="s">
        <v>47</v>
      </c>
      <c r="K195" t="s">
        <v>24</v>
      </c>
      <c r="L195">
        <v>41</v>
      </c>
      <c r="M195" t="str">
        <f t="shared" ref="M195:M258" si="3">IF(L195&gt;54,"Old",IF(L195&gt;=31,"Middle Age",IF(L195&lt;31,"Adoloscent","invalid")))</f>
        <v>Middle Age</v>
      </c>
      <c r="N195" t="s">
        <v>18</v>
      </c>
    </row>
    <row r="196" spans="1:14" x14ac:dyDescent="0.25">
      <c r="A196">
        <v>17843</v>
      </c>
      <c r="B196" t="s">
        <v>38</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Adoloscent</v>
      </c>
      <c r="N197" t="s">
        <v>15</v>
      </c>
    </row>
    <row r="198" spans="1:14" x14ac:dyDescent="0.25">
      <c r="A198">
        <v>16209</v>
      </c>
      <c r="B198" t="s">
        <v>38</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40</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40</v>
      </c>
      <c r="C203" t="s">
        <v>36</v>
      </c>
      <c r="D203" s="3">
        <v>10000</v>
      </c>
      <c r="E203">
        <v>1</v>
      </c>
      <c r="F203" t="s">
        <v>27</v>
      </c>
      <c r="G203" t="s">
        <v>25</v>
      </c>
      <c r="H203" t="s">
        <v>15</v>
      </c>
      <c r="I203">
        <v>0</v>
      </c>
      <c r="J203" t="s">
        <v>22</v>
      </c>
      <c r="K203" t="s">
        <v>24</v>
      </c>
      <c r="L203">
        <v>27</v>
      </c>
      <c r="M203" t="str">
        <f t="shared" si="3"/>
        <v>Adoloscent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40</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37</v>
      </c>
      <c r="D209" s="3">
        <v>20000</v>
      </c>
      <c r="E209">
        <v>0</v>
      </c>
      <c r="F209" t="s">
        <v>29</v>
      </c>
      <c r="G209" t="s">
        <v>25</v>
      </c>
      <c r="H209" t="s">
        <v>15</v>
      </c>
      <c r="I209">
        <v>2</v>
      </c>
      <c r="J209" t="s">
        <v>26</v>
      </c>
      <c r="K209" t="s">
        <v>17</v>
      </c>
      <c r="L209">
        <v>26</v>
      </c>
      <c r="M209" t="str">
        <f t="shared" si="3"/>
        <v>Adoloscent</v>
      </c>
      <c r="N209" t="s">
        <v>15</v>
      </c>
    </row>
    <row r="210" spans="1:14" x14ac:dyDescent="0.25">
      <c r="A210">
        <v>22633</v>
      </c>
      <c r="B210" t="s">
        <v>38</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40</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40</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37</v>
      </c>
      <c r="D214" s="3">
        <v>30000</v>
      </c>
      <c r="E214">
        <v>0</v>
      </c>
      <c r="F214" t="s">
        <v>19</v>
      </c>
      <c r="G214" t="s">
        <v>20</v>
      </c>
      <c r="H214" t="s">
        <v>18</v>
      </c>
      <c r="I214">
        <v>1</v>
      </c>
      <c r="J214" t="s">
        <v>22</v>
      </c>
      <c r="K214" t="s">
        <v>17</v>
      </c>
      <c r="L214">
        <v>30</v>
      </c>
      <c r="M214" t="str">
        <f t="shared" si="3"/>
        <v>Adoloscent</v>
      </c>
      <c r="N214" t="s">
        <v>18</v>
      </c>
    </row>
    <row r="215" spans="1:14" x14ac:dyDescent="0.25">
      <c r="A215">
        <v>11451</v>
      </c>
      <c r="B215" t="s">
        <v>38</v>
      </c>
      <c r="C215" t="s">
        <v>36</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40</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40</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37</v>
      </c>
      <c r="D219" s="3">
        <v>20000</v>
      </c>
      <c r="E219">
        <v>0</v>
      </c>
      <c r="F219" t="s">
        <v>29</v>
      </c>
      <c r="G219" t="s">
        <v>25</v>
      </c>
      <c r="H219" t="s">
        <v>18</v>
      </c>
      <c r="I219">
        <v>2</v>
      </c>
      <c r="J219" t="s">
        <v>16</v>
      </c>
      <c r="K219" t="s">
        <v>17</v>
      </c>
      <c r="L219">
        <v>25</v>
      </c>
      <c r="M219" t="str">
        <f t="shared" si="3"/>
        <v>Adoloscent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Adoloscent</v>
      </c>
      <c r="N221" t="s">
        <v>15</v>
      </c>
    </row>
    <row r="222" spans="1:14" x14ac:dyDescent="0.25">
      <c r="A222">
        <v>27696</v>
      </c>
      <c r="B222" t="s">
        <v>40</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40</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37</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40</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40</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40</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40</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40</v>
      </c>
      <c r="C232" t="s">
        <v>36</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40</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40</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40</v>
      </c>
      <c r="C235" t="s">
        <v>36</v>
      </c>
      <c r="D235" s="3">
        <v>20000</v>
      </c>
      <c r="E235">
        <v>0</v>
      </c>
      <c r="F235" t="s">
        <v>13</v>
      </c>
      <c r="G235" t="s">
        <v>20</v>
      </c>
      <c r="H235" t="s">
        <v>15</v>
      </c>
      <c r="I235">
        <v>0</v>
      </c>
      <c r="J235" t="s">
        <v>16</v>
      </c>
      <c r="K235" t="s">
        <v>24</v>
      </c>
      <c r="L235">
        <v>27</v>
      </c>
      <c r="M235" t="str">
        <f t="shared" si="3"/>
        <v>Adoloscent</v>
      </c>
      <c r="N235" t="s">
        <v>15</v>
      </c>
    </row>
    <row r="236" spans="1:14" x14ac:dyDescent="0.25">
      <c r="A236">
        <v>24611</v>
      </c>
      <c r="B236" t="s">
        <v>38</v>
      </c>
      <c r="C236" t="s">
        <v>36</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40</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40</v>
      </c>
      <c r="C239" t="s">
        <v>37</v>
      </c>
      <c r="D239" s="3">
        <v>10000</v>
      </c>
      <c r="E239">
        <v>0</v>
      </c>
      <c r="F239" t="s">
        <v>19</v>
      </c>
      <c r="G239" t="s">
        <v>25</v>
      </c>
      <c r="H239" t="s">
        <v>18</v>
      </c>
      <c r="I239">
        <v>1</v>
      </c>
      <c r="J239" t="s">
        <v>16</v>
      </c>
      <c r="K239" t="s">
        <v>24</v>
      </c>
      <c r="L239">
        <v>26</v>
      </c>
      <c r="M239" t="str">
        <f t="shared" si="3"/>
        <v>Adoloscent</v>
      </c>
      <c r="N239" t="s">
        <v>15</v>
      </c>
    </row>
    <row r="240" spans="1:14" x14ac:dyDescent="0.25">
      <c r="A240">
        <v>22006</v>
      </c>
      <c r="B240" t="s">
        <v>40</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40</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37</v>
      </c>
      <c r="D243" s="3">
        <v>30000</v>
      </c>
      <c r="E243">
        <v>3</v>
      </c>
      <c r="F243" t="s">
        <v>19</v>
      </c>
      <c r="G243" t="s">
        <v>20</v>
      </c>
      <c r="H243" t="s">
        <v>15</v>
      </c>
      <c r="I243">
        <v>2</v>
      </c>
      <c r="J243" t="s">
        <v>16</v>
      </c>
      <c r="K243" t="s">
        <v>17</v>
      </c>
      <c r="L243">
        <v>27</v>
      </c>
      <c r="M243" t="str">
        <f t="shared" si="3"/>
        <v>Adoloscent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37</v>
      </c>
      <c r="D245" s="3">
        <v>20000</v>
      </c>
      <c r="E245">
        <v>0</v>
      </c>
      <c r="F245" t="s">
        <v>27</v>
      </c>
      <c r="G245" t="s">
        <v>25</v>
      </c>
      <c r="H245" t="s">
        <v>18</v>
      </c>
      <c r="I245">
        <v>1</v>
      </c>
      <c r="J245" t="s">
        <v>22</v>
      </c>
      <c r="K245" t="s">
        <v>17</v>
      </c>
      <c r="L245">
        <v>29</v>
      </c>
      <c r="M245" t="str">
        <f t="shared" si="3"/>
        <v>Adoloscent</v>
      </c>
      <c r="N245" t="s">
        <v>18</v>
      </c>
    </row>
    <row r="246" spans="1:14" x14ac:dyDescent="0.25">
      <c r="A246">
        <v>19057</v>
      </c>
      <c r="B246" t="s">
        <v>40</v>
      </c>
      <c r="C246" t="s">
        <v>37</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40</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40</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40</v>
      </c>
      <c r="C249" t="s">
        <v>37</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40</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40</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40</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40</v>
      </c>
      <c r="C255" t="s">
        <v>36</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40</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37</v>
      </c>
      <c r="D259" s="3">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25">
      <c r="A260">
        <v>14193</v>
      </c>
      <c r="B260" t="s">
        <v>38</v>
      </c>
      <c r="C260" t="s">
        <v>37</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40</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40</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40</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37</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40</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37</v>
      </c>
      <c r="D268" s="3">
        <v>20000</v>
      </c>
      <c r="E268">
        <v>5</v>
      </c>
      <c r="F268" t="s">
        <v>27</v>
      </c>
      <c r="G268" t="s">
        <v>25</v>
      </c>
      <c r="H268" t="s">
        <v>15</v>
      </c>
      <c r="I268">
        <v>2</v>
      </c>
      <c r="J268" t="s">
        <v>16</v>
      </c>
      <c r="K268" t="s">
        <v>17</v>
      </c>
      <c r="L268">
        <v>27</v>
      </c>
      <c r="M268" t="str">
        <f t="shared" si="4"/>
        <v>Adoloscent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40</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37</v>
      </c>
      <c r="D273" s="3">
        <v>20000</v>
      </c>
      <c r="E273">
        <v>0</v>
      </c>
      <c r="F273" t="s">
        <v>27</v>
      </c>
      <c r="G273" t="s">
        <v>25</v>
      </c>
      <c r="H273" t="s">
        <v>18</v>
      </c>
      <c r="I273">
        <v>1</v>
      </c>
      <c r="J273" t="s">
        <v>26</v>
      </c>
      <c r="K273" t="s">
        <v>17</v>
      </c>
      <c r="L273">
        <v>28</v>
      </c>
      <c r="M273" t="str">
        <f t="shared" si="4"/>
        <v>Adoloscent</v>
      </c>
      <c r="N273" t="s">
        <v>18</v>
      </c>
    </row>
    <row r="274" spans="1:14" x14ac:dyDescent="0.25">
      <c r="A274">
        <v>24061</v>
      </c>
      <c r="B274" t="s">
        <v>40</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37</v>
      </c>
      <c r="D275" s="3">
        <v>20000</v>
      </c>
      <c r="E275">
        <v>0</v>
      </c>
      <c r="F275" t="s">
        <v>27</v>
      </c>
      <c r="G275" t="s">
        <v>25</v>
      </c>
      <c r="H275" t="s">
        <v>18</v>
      </c>
      <c r="I275">
        <v>1</v>
      </c>
      <c r="J275" t="s">
        <v>22</v>
      </c>
      <c r="K275" t="s">
        <v>17</v>
      </c>
      <c r="L275">
        <v>30</v>
      </c>
      <c r="M275" t="str">
        <f t="shared" si="4"/>
        <v>Adoloscent</v>
      </c>
      <c r="N275" t="s">
        <v>18</v>
      </c>
    </row>
    <row r="276" spans="1:14" x14ac:dyDescent="0.25">
      <c r="A276">
        <v>12284</v>
      </c>
      <c r="B276" t="s">
        <v>40</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40</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40</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40</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40</v>
      </c>
      <c r="C280" t="s">
        <v>36</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40</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40</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40</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40</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40</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40</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37</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40</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40</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40</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37</v>
      </c>
      <c r="D303" s="3">
        <v>40000</v>
      </c>
      <c r="E303">
        <v>0</v>
      </c>
      <c r="F303" t="s">
        <v>13</v>
      </c>
      <c r="G303" t="s">
        <v>20</v>
      </c>
      <c r="H303" t="s">
        <v>18</v>
      </c>
      <c r="I303">
        <v>0</v>
      </c>
      <c r="J303" t="s">
        <v>16</v>
      </c>
      <c r="K303" t="s">
        <v>24</v>
      </c>
      <c r="L303">
        <v>28</v>
      </c>
      <c r="M303" t="str">
        <f t="shared" si="4"/>
        <v>Adoloscent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40</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40</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40</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40</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40</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40</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40</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40</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40</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40</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40</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40</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40</v>
      </c>
      <c r="C320" t="s">
        <v>36</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40</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40</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37</v>
      </c>
      <c r="D323" s="3">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25">
      <c r="A324">
        <v>16410</v>
      </c>
      <c r="B324" t="s">
        <v>38</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40</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40</v>
      </c>
      <c r="C328" t="s">
        <v>37</v>
      </c>
      <c r="D328" s="3">
        <v>20000</v>
      </c>
      <c r="E328">
        <v>0</v>
      </c>
      <c r="F328" t="s">
        <v>13</v>
      </c>
      <c r="G328" t="s">
        <v>20</v>
      </c>
      <c r="H328" t="s">
        <v>18</v>
      </c>
      <c r="I328">
        <v>0</v>
      </c>
      <c r="J328" t="s">
        <v>16</v>
      </c>
      <c r="K328" t="s">
        <v>24</v>
      </c>
      <c r="L328">
        <v>26</v>
      </c>
      <c r="M328" t="str">
        <f t="shared" si="5"/>
        <v>Adoloscent</v>
      </c>
      <c r="N328" t="s">
        <v>15</v>
      </c>
    </row>
    <row r="329" spans="1:14" x14ac:dyDescent="0.25">
      <c r="A329">
        <v>28379</v>
      </c>
      <c r="B329" t="s">
        <v>40</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40</v>
      </c>
      <c r="C331" t="s">
        <v>37</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37</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40</v>
      </c>
      <c r="C333" t="s">
        <v>36</v>
      </c>
      <c r="D333" s="3">
        <v>10000</v>
      </c>
      <c r="E333">
        <v>0</v>
      </c>
      <c r="F333" t="s">
        <v>29</v>
      </c>
      <c r="G333" t="s">
        <v>25</v>
      </c>
      <c r="H333" t="s">
        <v>18</v>
      </c>
      <c r="I333">
        <v>2</v>
      </c>
      <c r="J333" t="s">
        <v>16</v>
      </c>
      <c r="K333" t="s">
        <v>17</v>
      </c>
      <c r="L333">
        <v>30</v>
      </c>
      <c r="M333" t="str">
        <f t="shared" si="5"/>
        <v>Adoloscent</v>
      </c>
      <c r="N333" t="s">
        <v>18</v>
      </c>
    </row>
    <row r="334" spans="1:14" x14ac:dyDescent="0.25">
      <c r="A334">
        <v>11489</v>
      </c>
      <c r="B334" t="s">
        <v>38</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40</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40</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40</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40</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40</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Adoloscent</v>
      </c>
      <c r="N342" t="s">
        <v>18</v>
      </c>
    </row>
    <row r="343" spans="1:14" x14ac:dyDescent="0.25">
      <c r="A343">
        <v>19174</v>
      </c>
      <c r="B343" t="s">
        <v>38</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40</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40</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40</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37</v>
      </c>
      <c r="D351" s="3">
        <v>30000</v>
      </c>
      <c r="E351">
        <v>0</v>
      </c>
      <c r="F351" t="s">
        <v>19</v>
      </c>
      <c r="G351" t="s">
        <v>20</v>
      </c>
      <c r="H351" t="s">
        <v>18</v>
      </c>
      <c r="I351">
        <v>1</v>
      </c>
      <c r="J351" t="s">
        <v>16</v>
      </c>
      <c r="K351" t="s">
        <v>17</v>
      </c>
      <c r="L351">
        <v>29</v>
      </c>
      <c r="M351" t="str">
        <f t="shared" si="5"/>
        <v>Adoloscent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Adoloscent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40</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40</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40</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40</v>
      </c>
      <c r="C361" t="s">
        <v>36</v>
      </c>
      <c r="D361" s="3">
        <v>80000</v>
      </c>
      <c r="E361">
        <v>0</v>
      </c>
      <c r="F361" t="s">
        <v>13</v>
      </c>
      <c r="G361" t="s">
        <v>21</v>
      </c>
      <c r="H361" t="s">
        <v>15</v>
      </c>
      <c r="I361">
        <v>3</v>
      </c>
      <c r="J361" t="s">
        <v>47</v>
      </c>
      <c r="K361" t="s">
        <v>24</v>
      </c>
      <c r="L361">
        <v>30</v>
      </c>
      <c r="M361" t="str">
        <f t="shared" si="5"/>
        <v>Adoloscent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37</v>
      </c>
      <c r="D363" s="3">
        <v>30000</v>
      </c>
      <c r="E363">
        <v>3</v>
      </c>
      <c r="F363" t="s">
        <v>19</v>
      </c>
      <c r="G363" t="s">
        <v>20</v>
      </c>
      <c r="H363" t="s">
        <v>18</v>
      </c>
      <c r="I363">
        <v>2</v>
      </c>
      <c r="J363" t="s">
        <v>16</v>
      </c>
      <c r="K363" t="s">
        <v>17</v>
      </c>
      <c r="L363">
        <v>27</v>
      </c>
      <c r="M363" t="str">
        <f t="shared" si="5"/>
        <v>Adoloscent</v>
      </c>
      <c r="N363" t="s">
        <v>15</v>
      </c>
    </row>
    <row r="364" spans="1:14" x14ac:dyDescent="0.25">
      <c r="A364">
        <v>13687</v>
      </c>
      <c r="B364" t="s">
        <v>40</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40</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40</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40</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40</v>
      </c>
      <c r="C372" t="s">
        <v>37</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40</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Adoloscent</v>
      </c>
      <c r="N375" t="s">
        <v>18</v>
      </c>
    </row>
    <row r="376" spans="1:14" x14ac:dyDescent="0.25">
      <c r="A376">
        <v>16179</v>
      </c>
      <c r="B376" t="s">
        <v>38</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40</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40</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40</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40</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40</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47</v>
      </c>
      <c r="K382" t="s">
        <v>24</v>
      </c>
      <c r="L382">
        <v>30</v>
      </c>
      <c r="M382" t="str">
        <f t="shared" si="5"/>
        <v>Adoloscent</v>
      </c>
      <c r="N382" t="s">
        <v>15</v>
      </c>
    </row>
    <row r="383" spans="1:14" x14ac:dyDescent="0.25">
      <c r="A383">
        <v>22974</v>
      </c>
      <c r="B383" t="s">
        <v>40</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40</v>
      </c>
      <c r="C384" t="s">
        <v>36</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40</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37</v>
      </c>
      <c r="D386" s="3">
        <v>10000</v>
      </c>
      <c r="E386">
        <v>0</v>
      </c>
      <c r="F386" t="s">
        <v>19</v>
      </c>
      <c r="G386" t="s">
        <v>25</v>
      </c>
      <c r="H386" t="s">
        <v>18</v>
      </c>
      <c r="I386">
        <v>1</v>
      </c>
      <c r="J386" t="s">
        <v>16</v>
      </c>
      <c r="K386" t="s">
        <v>24</v>
      </c>
      <c r="L386">
        <v>28</v>
      </c>
      <c r="M386" t="str">
        <f t="shared" si="5"/>
        <v>Adoloscent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25">
      <c r="A388">
        <v>28957</v>
      </c>
      <c r="B388" t="s">
        <v>38</v>
      </c>
      <c r="C388" t="s">
        <v>37</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40</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40</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40</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40</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40</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40</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37</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40</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40</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40</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40</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40</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40</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40</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40</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40</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40</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40</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40</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40</v>
      </c>
      <c r="C422" t="s">
        <v>37</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40</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40</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Adoloscent</v>
      </c>
      <c r="N428" t="s">
        <v>18</v>
      </c>
    </row>
    <row r="429" spans="1:14" x14ac:dyDescent="0.25">
      <c r="A429">
        <v>17048</v>
      </c>
      <c r="B429" t="s">
        <v>38</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40</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Adoloscent</v>
      </c>
      <c r="N433" t="s">
        <v>15</v>
      </c>
    </row>
    <row r="434" spans="1:14" x14ac:dyDescent="0.25">
      <c r="A434">
        <v>21891</v>
      </c>
      <c r="B434" t="s">
        <v>40</v>
      </c>
      <c r="C434" t="s">
        <v>37</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37</v>
      </c>
      <c r="D435" s="3">
        <v>30000</v>
      </c>
      <c r="E435">
        <v>3</v>
      </c>
      <c r="F435" t="s">
        <v>19</v>
      </c>
      <c r="G435" t="s">
        <v>20</v>
      </c>
      <c r="H435" t="s">
        <v>18</v>
      </c>
      <c r="I435">
        <v>1</v>
      </c>
      <c r="J435" t="s">
        <v>16</v>
      </c>
      <c r="K435" t="s">
        <v>17</v>
      </c>
      <c r="L435">
        <v>26</v>
      </c>
      <c r="M435" t="str">
        <f t="shared" si="6"/>
        <v>Adoloscent</v>
      </c>
      <c r="N435" t="s">
        <v>18</v>
      </c>
    </row>
    <row r="436" spans="1:14" x14ac:dyDescent="0.25">
      <c r="A436">
        <v>22175</v>
      </c>
      <c r="B436" t="s">
        <v>40</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40</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37</v>
      </c>
      <c r="D439" s="3">
        <v>30000</v>
      </c>
      <c r="E439">
        <v>3</v>
      </c>
      <c r="F439" t="s">
        <v>19</v>
      </c>
      <c r="G439" t="s">
        <v>20</v>
      </c>
      <c r="H439" t="s">
        <v>15</v>
      </c>
      <c r="I439">
        <v>2</v>
      </c>
      <c r="J439" t="s">
        <v>16</v>
      </c>
      <c r="K439" t="s">
        <v>17</v>
      </c>
      <c r="L439">
        <v>28</v>
      </c>
      <c r="M439" t="str">
        <f t="shared" si="6"/>
        <v>Adoloscent</v>
      </c>
      <c r="N439" t="s">
        <v>15</v>
      </c>
    </row>
    <row r="440" spans="1:14" x14ac:dyDescent="0.25">
      <c r="A440">
        <v>24093</v>
      </c>
      <c r="B440" t="s">
        <v>38</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40</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40</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40</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40</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40</v>
      </c>
      <c r="C448" t="s">
        <v>37</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40</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40</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40</v>
      </c>
      <c r="C451" t="s">
        <v>37</v>
      </c>
      <c r="D451" s="3">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25">
      <c r="A452">
        <v>16559</v>
      </c>
      <c r="B452" t="s">
        <v>38</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40</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40</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40</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40</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40</v>
      </c>
      <c r="C460" t="s">
        <v>36</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37</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40</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40</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40</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40</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40</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Adoloscent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40</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40</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40</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40</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40</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40</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40</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40</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40</v>
      </c>
      <c r="C488" t="s">
        <v>37</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40</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40</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40</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40</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40</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40</v>
      </c>
      <c r="C497" t="s">
        <v>36</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40</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40</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40</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40</v>
      </c>
      <c r="C504" t="s">
        <v>36</v>
      </c>
      <c r="D504" s="3">
        <v>40000</v>
      </c>
      <c r="E504">
        <v>0</v>
      </c>
      <c r="F504" t="s">
        <v>19</v>
      </c>
      <c r="G504" t="s">
        <v>14</v>
      </c>
      <c r="H504" t="s">
        <v>15</v>
      </c>
      <c r="I504">
        <v>1</v>
      </c>
      <c r="J504" t="s">
        <v>23</v>
      </c>
      <c r="K504" t="s">
        <v>32</v>
      </c>
      <c r="L504">
        <v>29</v>
      </c>
      <c r="M504" t="str">
        <f t="shared" si="7"/>
        <v>Adoloscent</v>
      </c>
      <c r="N504" t="s">
        <v>18</v>
      </c>
    </row>
    <row r="505" spans="1:14" x14ac:dyDescent="0.25">
      <c r="A505">
        <v>20339</v>
      </c>
      <c r="B505" t="s">
        <v>40</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40</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40</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40</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40</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40</v>
      </c>
      <c r="C510" t="s">
        <v>36</v>
      </c>
      <c r="D510" s="3">
        <v>60000</v>
      </c>
      <c r="E510">
        <v>0</v>
      </c>
      <c r="F510" t="s">
        <v>19</v>
      </c>
      <c r="G510" t="s">
        <v>14</v>
      </c>
      <c r="H510" t="s">
        <v>18</v>
      </c>
      <c r="I510">
        <v>2</v>
      </c>
      <c r="J510" t="s">
        <v>26</v>
      </c>
      <c r="K510" t="s">
        <v>32</v>
      </c>
      <c r="L510">
        <v>29</v>
      </c>
      <c r="M510" t="str">
        <f t="shared" si="7"/>
        <v>Adoloscent</v>
      </c>
      <c r="N510" t="s">
        <v>18</v>
      </c>
    </row>
    <row r="511" spans="1:14" x14ac:dyDescent="0.25">
      <c r="A511">
        <v>24357</v>
      </c>
      <c r="B511" t="s">
        <v>40</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40</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37</v>
      </c>
      <c r="D515" s="3">
        <v>60000</v>
      </c>
      <c r="E515">
        <v>4</v>
      </c>
      <c r="F515" t="s">
        <v>31</v>
      </c>
      <c r="G515" t="s">
        <v>28</v>
      </c>
      <c r="H515" t="s">
        <v>15</v>
      </c>
      <c r="I515">
        <v>2</v>
      </c>
      <c r="J515" t="s">
        <v>47</v>
      </c>
      <c r="K515" t="s">
        <v>32</v>
      </c>
      <c r="L515">
        <v>61</v>
      </c>
      <c r="M515" t="str">
        <f t="shared" ref="M515:M578" si="8">IF(L515&gt;54,"Old",IF(L515&gt;=31,"Middle Age",IF(L515&lt;31,"Adoloscent","invalid")))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40</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40</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40</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40</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40</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40</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40</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37</v>
      </c>
      <c r="D530" s="3">
        <v>30000</v>
      </c>
      <c r="E530">
        <v>0</v>
      </c>
      <c r="F530" t="s">
        <v>19</v>
      </c>
      <c r="G530" t="s">
        <v>14</v>
      </c>
      <c r="H530" t="s">
        <v>15</v>
      </c>
      <c r="I530">
        <v>1</v>
      </c>
      <c r="J530" t="s">
        <v>23</v>
      </c>
      <c r="K530" t="s">
        <v>32</v>
      </c>
      <c r="L530">
        <v>28</v>
      </c>
      <c r="M530" t="str">
        <f t="shared" si="8"/>
        <v>Adoloscent</v>
      </c>
      <c r="N530" t="s">
        <v>18</v>
      </c>
    </row>
    <row r="531" spans="1:14" x14ac:dyDescent="0.25">
      <c r="A531">
        <v>13233</v>
      </c>
      <c r="B531" t="s">
        <v>40</v>
      </c>
      <c r="C531" t="s">
        <v>36</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40</v>
      </c>
      <c r="C532" t="s">
        <v>36</v>
      </c>
      <c r="D532" s="3">
        <v>60000</v>
      </c>
      <c r="E532">
        <v>0</v>
      </c>
      <c r="F532" t="s">
        <v>19</v>
      </c>
      <c r="G532" t="s">
        <v>14</v>
      </c>
      <c r="H532" t="s">
        <v>15</v>
      </c>
      <c r="I532">
        <v>1</v>
      </c>
      <c r="J532" t="s">
        <v>23</v>
      </c>
      <c r="K532" t="s">
        <v>32</v>
      </c>
      <c r="L532">
        <v>27</v>
      </c>
      <c r="M532" t="str">
        <f t="shared" si="8"/>
        <v>Adoloscent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Adoloscent</v>
      </c>
      <c r="N533" t="s">
        <v>18</v>
      </c>
    </row>
    <row r="534" spans="1:14" x14ac:dyDescent="0.25">
      <c r="A534">
        <v>29143</v>
      </c>
      <c r="B534" t="s">
        <v>38</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40</v>
      </c>
      <c r="C535" t="s">
        <v>36</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40</v>
      </c>
      <c r="C536" t="s">
        <v>36</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40</v>
      </c>
      <c r="C537" t="s">
        <v>36</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40</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40</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40</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40</v>
      </c>
      <c r="C544" t="s">
        <v>36</v>
      </c>
      <c r="D544" s="3">
        <v>40000</v>
      </c>
      <c r="E544">
        <v>0</v>
      </c>
      <c r="F544" t="s">
        <v>27</v>
      </c>
      <c r="G544" t="s">
        <v>14</v>
      </c>
      <c r="H544" t="s">
        <v>15</v>
      </c>
      <c r="I544">
        <v>2</v>
      </c>
      <c r="J544" t="s">
        <v>23</v>
      </c>
      <c r="K544" t="s">
        <v>32</v>
      </c>
      <c r="L544">
        <v>29</v>
      </c>
      <c r="M544" t="str">
        <f t="shared" si="8"/>
        <v>Adoloscent</v>
      </c>
      <c r="N544" t="s">
        <v>18</v>
      </c>
    </row>
    <row r="545" spans="1:14" x14ac:dyDescent="0.25">
      <c r="A545">
        <v>25898</v>
      </c>
      <c r="B545" t="s">
        <v>40</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Adoloscent</v>
      </c>
      <c r="N547" t="s">
        <v>18</v>
      </c>
    </row>
    <row r="548" spans="1:14" x14ac:dyDescent="0.25">
      <c r="A548">
        <v>15529</v>
      </c>
      <c r="B548" t="s">
        <v>40</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40</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40</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40</v>
      </c>
      <c r="C553" t="s">
        <v>37</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40</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40</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40</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40</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40</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37</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40</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40</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40</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37</v>
      </c>
      <c r="D565" s="3">
        <v>30000</v>
      </c>
      <c r="E565">
        <v>0</v>
      </c>
      <c r="F565" t="s">
        <v>19</v>
      </c>
      <c r="G565" t="s">
        <v>14</v>
      </c>
      <c r="H565" t="s">
        <v>15</v>
      </c>
      <c r="I565">
        <v>1</v>
      </c>
      <c r="J565" t="s">
        <v>23</v>
      </c>
      <c r="K565" t="s">
        <v>32</v>
      </c>
      <c r="L565">
        <v>28</v>
      </c>
      <c r="M565" t="str">
        <f t="shared" si="8"/>
        <v>Adoloscent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Adoloscent</v>
      </c>
      <c r="N566" t="s">
        <v>18</v>
      </c>
    </row>
    <row r="567" spans="1:14" x14ac:dyDescent="0.25">
      <c r="A567">
        <v>14495</v>
      </c>
      <c r="B567" t="s">
        <v>40</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40</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40</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40</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40</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40</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Adoloscent</v>
      </c>
      <c r="N574" t="s">
        <v>18</v>
      </c>
    </row>
    <row r="575" spans="1:14" x14ac:dyDescent="0.25">
      <c r="A575">
        <v>21751</v>
      </c>
      <c r="B575" t="s">
        <v>40</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40</v>
      </c>
      <c r="C579" t="s">
        <v>36</v>
      </c>
      <c r="D579" s="3">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25">
      <c r="A580">
        <v>15313</v>
      </c>
      <c r="B580" t="s">
        <v>40</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40</v>
      </c>
      <c r="C582" t="s">
        <v>37</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40</v>
      </c>
      <c r="C583" t="s">
        <v>36</v>
      </c>
      <c r="D583" s="3">
        <v>40000</v>
      </c>
      <c r="E583">
        <v>0</v>
      </c>
      <c r="F583" t="s">
        <v>19</v>
      </c>
      <c r="G583" t="s">
        <v>14</v>
      </c>
      <c r="H583" t="s">
        <v>15</v>
      </c>
      <c r="I583">
        <v>1</v>
      </c>
      <c r="J583" t="s">
        <v>23</v>
      </c>
      <c r="K583" t="s">
        <v>32</v>
      </c>
      <c r="L583">
        <v>28</v>
      </c>
      <c r="M583" t="str">
        <f t="shared" si="9"/>
        <v>Adoloscent</v>
      </c>
      <c r="N583" t="s">
        <v>18</v>
      </c>
    </row>
    <row r="584" spans="1:14" x14ac:dyDescent="0.25">
      <c r="A584">
        <v>13749</v>
      </c>
      <c r="B584" t="s">
        <v>40</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40</v>
      </c>
      <c r="C585" t="s">
        <v>36</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40</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40</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40</v>
      </c>
      <c r="C590" t="s">
        <v>37</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40</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40</v>
      </c>
      <c r="C593" t="s">
        <v>36</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40</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40</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40</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40</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40</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40</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40</v>
      </c>
      <c r="C606" t="s">
        <v>36</v>
      </c>
      <c r="D606" s="3">
        <v>40000</v>
      </c>
      <c r="E606">
        <v>0</v>
      </c>
      <c r="F606" t="s">
        <v>27</v>
      </c>
      <c r="G606" t="s">
        <v>14</v>
      </c>
      <c r="H606" t="s">
        <v>15</v>
      </c>
      <c r="I606">
        <v>2</v>
      </c>
      <c r="J606" t="s">
        <v>23</v>
      </c>
      <c r="K606" t="s">
        <v>32</v>
      </c>
      <c r="L606">
        <v>27</v>
      </c>
      <c r="M606" t="str">
        <f t="shared" si="9"/>
        <v>Adoloscent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37</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40</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40</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40</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40</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37</v>
      </c>
      <c r="D614" s="3">
        <v>30000</v>
      </c>
      <c r="E614">
        <v>0</v>
      </c>
      <c r="F614" t="s">
        <v>29</v>
      </c>
      <c r="G614" t="s">
        <v>20</v>
      </c>
      <c r="H614" t="s">
        <v>15</v>
      </c>
      <c r="I614">
        <v>2</v>
      </c>
      <c r="J614" t="s">
        <v>23</v>
      </c>
      <c r="K614" t="s">
        <v>32</v>
      </c>
      <c r="L614">
        <v>27</v>
      </c>
      <c r="M614" t="str">
        <f t="shared" si="9"/>
        <v>Adoloscent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40</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40</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37</v>
      </c>
      <c r="D621" s="3">
        <v>40000</v>
      </c>
      <c r="E621">
        <v>0</v>
      </c>
      <c r="F621" t="s">
        <v>27</v>
      </c>
      <c r="G621" t="s">
        <v>14</v>
      </c>
      <c r="H621" t="s">
        <v>15</v>
      </c>
      <c r="I621">
        <v>1</v>
      </c>
      <c r="J621" t="s">
        <v>23</v>
      </c>
      <c r="K621" t="s">
        <v>32</v>
      </c>
      <c r="L621">
        <v>30</v>
      </c>
      <c r="M621" t="str">
        <f t="shared" si="9"/>
        <v>Adoloscent</v>
      </c>
      <c r="N621" t="s">
        <v>18</v>
      </c>
    </row>
    <row r="622" spans="1:14" x14ac:dyDescent="0.25">
      <c r="A622">
        <v>11259</v>
      </c>
      <c r="B622" t="s">
        <v>40</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40</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40</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40</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37</v>
      </c>
      <c r="D626" s="3">
        <v>70000</v>
      </c>
      <c r="E626">
        <v>0</v>
      </c>
      <c r="F626" t="s">
        <v>19</v>
      </c>
      <c r="G626" t="s">
        <v>14</v>
      </c>
      <c r="H626" t="s">
        <v>18</v>
      </c>
      <c r="I626">
        <v>2</v>
      </c>
      <c r="J626" t="s">
        <v>16</v>
      </c>
      <c r="K626" t="s">
        <v>32</v>
      </c>
      <c r="L626">
        <v>27</v>
      </c>
      <c r="M626" t="str">
        <f t="shared" si="9"/>
        <v>Adoloscent</v>
      </c>
      <c r="N626" t="s">
        <v>15</v>
      </c>
    </row>
    <row r="627" spans="1:14" x14ac:dyDescent="0.25">
      <c r="A627">
        <v>22127</v>
      </c>
      <c r="B627" t="s">
        <v>40</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40</v>
      </c>
      <c r="C628" t="s">
        <v>37</v>
      </c>
      <c r="D628" s="3">
        <v>60000</v>
      </c>
      <c r="E628">
        <v>0</v>
      </c>
      <c r="F628" t="s">
        <v>19</v>
      </c>
      <c r="G628" t="s">
        <v>14</v>
      </c>
      <c r="H628" t="s">
        <v>15</v>
      </c>
      <c r="I628">
        <v>2</v>
      </c>
      <c r="J628" t="s">
        <v>23</v>
      </c>
      <c r="K628" t="s">
        <v>32</v>
      </c>
      <c r="L628">
        <v>29</v>
      </c>
      <c r="M628" t="str">
        <f t="shared" si="9"/>
        <v>Adoloscent</v>
      </c>
      <c r="N628" t="s">
        <v>18</v>
      </c>
    </row>
    <row r="629" spans="1:14" x14ac:dyDescent="0.25">
      <c r="A629">
        <v>23672</v>
      </c>
      <c r="B629" t="s">
        <v>40</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40</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40</v>
      </c>
      <c r="C632" t="s">
        <v>36</v>
      </c>
      <c r="D632" s="3">
        <v>40000</v>
      </c>
      <c r="E632">
        <v>0</v>
      </c>
      <c r="F632" t="s">
        <v>27</v>
      </c>
      <c r="G632" t="s">
        <v>14</v>
      </c>
      <c r="H632" t="s">
        <v>18</v>
      </c>
      <c r="I632">
        <v>2</v>
      </c>
      <c r="J632" t="s">
        <v>26</v>
      </c>
      <c r="K632" t="s">
        <v>32</v>
      </c>
      <c r="L632">
        <v>30</v>
      </c>
      <c r="M632" t="str">
        <f t="shared" si="9"/>
        <v>Adoloscent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40</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40</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Adoloscent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40</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40</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40</v>
      </c>
      <c r="C643" t="s">
        <v>36</v>
      </c>
      <c r="D643" s="3">
        <v>50000</v>
      </c>
      <c r="E643">
        <v>4</v>
      </c>
      <c r="F643" t="s">
        <v>13</v>
      </c>
      <c r="G643" t="s">
        <v>28</v>
      </c>
      <c r="H643" t="s">
        <v>15</v>
      </c>
      <c r="I643">
        <v>2</v>
      </c>
      <c r="J643" t="s">
        <v>47</v>
      </c>
      <c r="K643" t="s">
        <v>32</v>
      </c>
      <c r="L643">
        <v>64</v>
      </c>
      <c r="M643" t="str">
        <f t="shared" ref="M643:M706" si="10">IF(L643&gt;54,"Old",IF(L643&gt;=31,"Middle Age",IF(L643&lt;31,"Adoloscent","invalid")))</f>
        <v>Old</v>
      </c>
      <c r="N643" t="s">
        <v>18</v>
      </c>
    </row>
    <row r="644" spans="1:14" x14ac:dyDescent="0.25">
      <c r="A644">
        <v>21741</v>
      </c>
      <c r="B644" t="s">
        <v>40</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40</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40</v>
      </c>
      <c r="C646" t="s">
        <v>37</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37</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40</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40</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40</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40</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37</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40</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Adoloscent</v>
      </c>
      <c r="N663" t="s">
        <v>15</v>
      </c>
    </row>
    <row r="664" spans="1:14" x14ac:dyDescent="0.25">
      <c r="A664">
        <v>27637</v>
      </c>
      <c r="B664" t="s">
        <v>38</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40</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40</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40</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40</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40</v>
      </c>
      <c r="C669" t="s">
        <v>37</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40</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40</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40</v>
      </c>
      <c r="C672" t="s">
        <v>36</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37</v>
      </c>
      <c r="D674" s="3">
        <v>40000</v>
      </c>
      <c r="E674">
        <v>0</v>
      </c>
      <c r="F674" t="s">
        <v>27</v>
      </c>
      <c r="G674" t="s">
        <v>14</v>
      </c>
      <c r="H674" t="s">
        <v>15</v>
      </c>
      <c r="I674">
        <v>2</v>
      </c>
      <c r="J674" t="s">
        <v>23</v>
      </c>
      <c r="K674" t="s">
        <v>32</v>
      </c>
      <c r="L674">
        <v>30</v>
      </c>
      <c r="M674" t="str">
        <f t="shared" si="10"/>
        <v>Adoloscent</v>
      </c>
      <c r="N674" t="s">
        <v>18</v>
      </c>
    </row>
    <row r="675" spans="1:14" x14ac:dyDescent="0.25">
      <c r="A675">
        <v>11817</v>
      </c>
      <c r="B675" t="s">
        <v>38</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40</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40</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40</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40</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40</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40</v>
      </c>
      <c r="C681" t="s">
        <v>36</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40</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40</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40</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40</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Adoloscent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Adoloscent</v>
      </c>
      <c r="N690" t="s">
        <v>18</v>
      </c>
    </row>
    <row r="691" spans="1:14" x14ac:dyDescent="0.25">
      <c r="A691">
        <v>16725</v>
      </c>
      <c r="B691" t="s">
        <v>40</v>
      </c>
      <c r="C691" t="s">
        <v>36</v>
      </c>
      <c r="D691" s="3">
        <v>30000</v>
      </c>
      <c r="E691">
        <v>0</v>
      </c>
      <c r="F691" t="s">
        <v>27</v>
      </c>
      <c r="G691" t="s">
        <v>14</v>
      </c>
      <c r="H691" t="s">
        <v>15</v>
      </c>
      <c r="I691">
        <v>2</v>
      </c>
      <c r="J691" t="s">
        <v>23</v>
      </c>
      <c r="K691" t="s">
        <v>32</v>
      </c>
      <c r="L691">
        <v>26</v>
      </c>
      <c r="M691" t="str">
        <f t="shared" si="10"/>
        <v>Adoloscent</v>
      </c>
      <c r="N691" t="s">
        <v>18</v>
      </c>
    </row>
    <row r="692" spans="1:14" x14ac:dyDescent="0.25">
      <c r="A692">
        <v>28269</v>
      </c>
      <c r="B692" t="s">
        <v>38</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40</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40</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40</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Adoloscent</v>
      </c>
      <c r="N698" t="s">
        <v>18</v>
      </c>
    </row>
    <row r="699" spans="1:14" x14ac:dyDescent="0.25">
      <c r="A699">
        <v>14090</v>
      </c>
      <c r="B699" t="s">
        <v>40</v>
      </c>
      <c r="C699" t="s">
        <v>37</v>
      </c>
      <c r="D699" s="3">
        <v>30000</v>
      </c>
      <c r="E699">
        <v>0</v>
      </c>
      <c r="F699" t="s">
        <v>29</v>
      </c>
      <c r="G699" t="s">
        <v>20</v>
      </c>
      <c r="H699" t="s">
        <v>18</v>
      </c>
      <c r="I699">
        <v>2</v>
      </c>
      <c r="J699" t="s">
        <v>16</v>
      </c>
      <c r="K699" t="s">
        <v>32</v>
      </c>
      <c r="L699">
        <v>28</v>
      </c>
      <c r="M699" t="str">
        <f t="shared" si="10"/>
        <v>Adoloscent</v>
      </c>
      <c r="N699" t="s">
        <v>18</v>
      </c>
    </row>
    <row r="700" spans="1:14" x14ac:dyDescent="0.25">
      <c r="A700">
        <v>27040</v>
      </c>
      <c r="B700" t="s">
        <v>40</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40</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Adoloscent</v>
      </c>
      <c r="N703" t="s">
        <v>18</v>
      </c>
    </row>
    <row r="704" spans="1:14" x14ac:dyDescent="0.25">
      <c r="A704">
        <v>13314</v>
      </c>
      <c r="B704" t="s">
        <v>40</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40</v>
      </c>
      <c r="C707" t="s">
        <v>37</v>
      </c>
      <c r="D707" s="3">
        <v>70000</v>
      </c>
      <c r="E707">
        <v>4</v>
      </c>
      <c r="F707" t="s">
        <v>13</v>
      </c>
      <c r="G707" t="s">
        <v>28</v>
      </c>
      <c r="H707" t="s">
        <v>15</v>
      </c>
      <c r="I707">
        <v>1</v>
      </c>
      <c r="J707" t="s">
        <v>47</v>
      </c>
      <c r="K707" t="s">
        <v>32</v>
      </c>
      <c r="L707">
        <v>59</v>
      </c>
      <c r="M707" t="str">
        <f t="shared" ref="M707:M770" si="11">IF(L707&gt;54,"Old",IF(L707&gt;=31,"Middle Age",IF(L707&lt;31,"Adoloscent","invalid")))</f>
        <v>Old</v>
      </c>
      <c r="N707" t="s">
        <v>18</v>
      </c>
    </row>
    <row r="708" spans="1:14" x14ac:dyDescent="0.25">
      <c r="A708">
        <v>20296</v>
      </c>
      <c r="B708" t="s">
        <v>38</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40</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40</v>
      </c>
      <c r="C710" t="s">
        <v>36</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37</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40</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40</v>
      </c>
      <c r="C713" t="s">
        <v>37</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40</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40</v>
      </c>
      <c r="C716" t="s">
        <v>36</v>
      </c>
      <c r="D716" s="3">
        <v>40000</v>
      </c>
      <c r="E716">
        <v>0</v>
      </c>
      <c r="F716" t="s">
        <v>27</v>
      </c>
      <c r="G716" t="s">
        <v>14</v>
      </c>
      <c r="H716" t="s">
        <v>15</v>
      </c>
      <c r="I716">
        <v>2</v>
      </c>
      <c r="J716" t="s">
        <v>23</v>
      </c>
      <c r="K716" t="s">
        <v>32</v>
      </c>
      <c r="L716">
        <v>28</v>
      </c>
      <c r="M716" t="str">
        <f t="shared" si="11"/>
        <v>Adoloscent</v>
      </c>
      <c r="N716" t="s">
        <v>15</v>
      </c>
    </row>
    <row r="717" spans="1:14" x14ac:dyDescent="0.25">
      <c r="A717">
        <v>27090</v>
      </c>
      <c r="B717" t="s">
        <v>40</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40</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40</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40</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40</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40</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40</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40</v>
      </c>
      <c r="C730" t="s">
        <v>36</v>
      </c>
      <c r="D730" s="3">
        <v>40000</v>
      </c>
      <c r="E730">
        <v>0</v>
      </c>
      <c r="F730" t="s">
        <v>27</v>
      </c>
      <c r="G730" t="s">
        <v>14</v>
      </c>
      <c r="H730" t="s">
        <v>15</v>
      </c>
      <c r="I730">
        <v>2</v>
      </c>
      <c r="J730" t="s">
        <v>23</v>
      </c>
      <c r="K730" t="s">
        <v>32</v>
      </c>
      <c r="L730">
        <v>27</v>
      </c>
      <c r="M730" t="str">
        <f t="shared" si="11"/>
        <v>Adoloscent</v>
      </c>
      <c r="N730" t="s">
        <v>18</v>
      </c>
    </row>
    <row r="731" spans="1:14" x14ac:dyDescent="0.25">
      <c r="A731">
        <v>11886</v>
      </c>
      <c r="B731" t="s">
        <v>40</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40</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37</v>
      </c>
      <c r="D737" s="3">
        <v>30000</v>
      </c>
      <c r="E737">
        <v>0</v>
      </c>
      <c r="F737" t="s">
        <v>19</v>
      </c>
      <c r="G737" t="s">
        <v>14</v>
      </c>
      <c r="H737" t="s">
        <v>15</v>
      </c>
      <c r="I737">
        <v>1</v>
      </c>
      <c r="J737" t="s">
        <v>23</v>
      </c>
      <c r="K737" t="s">
        <v>32</v>
      </c>
      <c r="L737">
        <v>26</v>
      </c>
      <c r="M737" t="str">
        <f t="shared" si="11"/>
        <v>Adoloscent</v>
      </c>
      <c r="N737" t="s">
        <v>18</v>
      </c>
    </row>
    <row r="738" spans="1:14" x14ac:dyDescent="0.25">
      <c r="A738">
        <v>19634</v>
      </c>
      <c r="B738" t="s">
        <v>40</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40</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40</v>
      </c>
      <c r="C741" t="s">
        <v>37</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40</v>
      </c>
      <c r="C742" t="s">
        <v>36</v>
      </c>
      <c r="D742" s="3">
        <v>40000</v>
      </c>
      <c r="E742">
        <v>4</v>
      </c>
      <c r="F742" t="s">
        <v>19</v>
      </c>
      <c r="G742" t="s">
        <v>20</v>
      </c>
      <c r="H742" t="s">
        <v>18</v>
      </c>
      <c r="I742">
        <v>0</v>
      </c>
      <c r="J742" t="s">
        <v>16</v>
      </c>
      <c r="K742" t="s">
        <v>32</v>
      </c>
      <c r="L742">
        <v>30</v>
      </c>
      <c r="M742" t="str">
        <f t="shared" si="11"/>
        <v>Adoloscent</v>
      </c>
      <c r="N742" t="s">
        <v>18</v>
      </c>
    </row>
    <row r="743" spans="1:14" x14ac:dyDescent="0.25">
      <c r="A743">
        <v>14913</v>
      </c>
      <c r="B743" t="s">
        <v>40</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Adoloscent</v>
      </c>
      <c r="N744" t="s">
        <v>18</v>
      </c>
    </row>
    <row r="745" spans="1:14" x14ac:dyDescent="0.25">
      <c r="A745">
        <v>13296</v>
      </c>
      <c r="B745" t="s">
        <v>40</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40</v>
      </c>
      <c r="C746" t="s">
        <v>37</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40</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40</v>
      </c>
      <c r="C748" t="s">
        <v>37</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40</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40</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40</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40</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40</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37</v>
      </c>
      <c r="D755" s="3">
        <v>40000</v>
      </c>
      <c r="E755">
        <v>0</v>
      </c>
      <c r="F755" t="s">
        <v>19</v>
      </c>
      <c r="G755" t="s">
        <v>14</v>
      </c>
      <c r="H755" t="s">
        <v>18</v>
      </c>
      <c r="I755">
        <v>1</v>
      </c>
      <c r="J755" t="s">
        <v>26</v>
      </c>
      <c r="K755" t="s">
        <v>32</v>
      </c>
      <c r="L755">
        <v>27</v>
      </c>
      <c r="M755" t="str">
        <f t="shared" si="11"/>
        <v>Adoloscent</v>
      </c>
      <c r="N755" t="s">
        <v>18</v>
      </c>
    </row>
    <row r="756" spans="1:14" x14ac:dyDescent="0.25">
      <c r="A756">
        <v>23668</v>
      </c>
      <c r="B756" t="s">
        <v>40</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40</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40</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40</v>
      </c>
      <c r="C763" t="s">
        <v>37</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40</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40</v>
      </c>
      <c r="C766" t="s">
        <v>37</v>
      </c>
      <c r="D766" s="3">
        <v>60000</v>
      </c>
      <c r="E766">
        <v>0</v>
      </c>
      <c r="F766" t="s">
        <v>19</v>
      </c>
      <c r="G766" t="s">
        <v>14</v>
      </c>
      <c r="H766" t="s">
        <v>18</v>
      </c>
      <c r="I766">
        <v>1</v>
      </c>
      <c r="J766" t="s">
        <v>26</v>
      </c>
      <c r="K766" t="s">
        <v>32</v>
      </c>
      <c r="L766">
        <v>27</v>
      </c>
      <c r="M766" t="str">
        <f t="shared" si="11"/>
        <v>Adoloscent</v>
      </c>
      <c r="N766" t="s">
        <v>18</v>
      </c>
    </row>
    <row r="767" spans="1:14" x14ac:dyDescent="0.25">
      <c r="A767">
        <v>16753</v>
      </c>
      <c r="B767" t="s">
        <v>38</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40</v>
      </c>
      <c r="C768" t="s">
        <v>36</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40</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40</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40</v>
      </c>
      <c r="C771" t="s">
        <v>37</v>
      </c>
      <c r="D771" s="3">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25">
      <c r="A772">
        <v>17699</v>
      </c>
      <c r="B772" t="s">
        <v>40</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40</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40</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40</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40</v>
      </c>
      <c r="C777" t="s">
        <v>36</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Adoloscent</v>
      </c>
      <c r="N779" t="s">
        <v>18</v>
      </c>
    </row>
    <row r="780" spans="1:14" x14ac:dyDescent="0.25">
      <c r="A780">
        <v>17260</v>
      </c>
      <c r="B780" t="s">
        <v>40</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40</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40</v>
      </c>
      <c r="C782" t="s">
        <v>37</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40</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40</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37</v>
      </c>
      <c r="D787" s="3">
        <v>40000</v>
      </c>
      <c r="E787">
        <v>0</v>
      </c>
      <c r="F787" t="s">
        <v>27</v>
      </c>
      <c r="G787" t="s">
        <v>14</v>
      </c>
      <c r="H787" t="s">
        <v>18</v>
      </c>
      <c r="I787">
        <v>2</v>
      </c>
      <c r="J787" t="s">
        <v>16</v>
      </c>
      <c r="K787" t="s">
        <v>32</v>
      </c>
      <c r="L787">
        <v>28</v>
      </c>
      <c r="M787" t="str">
        <f t="shared" si="12"/>
        <v>Adoloscent</v>
      </c>
      <c r="N787" t="s">
        <v>15</v>
      </c>
    </row>
    <row r="788" spans="1:14" x14ac:dyDescent="0.25">
      <c r="A788">
        <v>15468</v>
      </c>
      <c r="B788" t="s">
        <v>40</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40</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40</v>
      </c>
      <c r="C793" t="s">
        <v>36</v>
      </c>
      <c r="D793" s="3">
        <v>40000</v>
      </c>
      <c r="E793">
        <v>0</v>
      </c>
      <c r="F793" t="s">
        <v>27</v>
      </c>
      <c r="G793" t="s">
        <v>14</v>
      </c>
      <c r="H793" t="s">
        <v>15</v>
      </c>
      <c r="I793">
        <v>2</v>
      </c>
      <c r="J793" t="s">
        <v>23</v>
      </c>
      <c r="K793" t="s">
        <v>32</v>
      </c>
      <c r="L793">
        <v>28</v>
      </c>
      <c r="M793" t="str">
        <f t="shared" si="12"/>
        <v>Adoloscent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40</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40</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40</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Adoloscent</v>
      </c>
      <c r="N799" t="s">
        <v>15</v>
      </c>
    </row>
    <row r="800" spans="1:14" x14ac:dyDescent="0.25">
      <c r="A800">
        <v>22971</v>
      </c>
      <c r="B800" t="s">
        <v>38</v>
      </c>
      <c r="C800" t="s">
        <v>37</v>
      </c>
      <c r="D800" s="3">
        <v>30000</v>
      </c>
      <c r="E800">
        <v>0</v>
      </c>
      <c r="F800" t="s">
        <v>27</v>
      </c>
      <c r="G800" t="s">
        <v>14</v>
      </c>
      <c r="H800" t="s">
        <v>18</v>
      </c>
      <c r="I800">
        <v>2</v>
      </c>
      <c r="J800" t="s">
        <v>16</v>
      </c>
      <c r="K800" t="s">
        <v>32</v>
      </c>
      <c r="L800">
        <v>25</v>
      </c>
      <c r="M800" t="str">
        <f t="shared" si="12"/>
        <v>Adoloscent</v>
      </c>
      <c r="N800" t="s">
        <v>15</v>
      </c>
    </row>
    <row r="801" spans="1:14" x14ac:dyDescent="0.25">
      <c r="A801">
        <v>15287</v>
      </c>
      <c r="B801" t="s">
        <v>38</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40</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40</v>
      </c>
      <c r="C804" t="s">
        <v>36</v>
      </c>
      <c r="D804" s="3">
        <v>40000</v>
      </c>
      <c r="E804">
        <v>0</v>
      </c>
      <c r="F804" t="s">
        <v>19</v>
      </c>
      <c r="G804" t="s">
        <v>14</v>
      </c>
      <c r="H804" t="s">
        <v>15</v>
      </c>
      <c r="I804">
        <v>1</v>
      </c>
      <c r="J804" t="s">
        <v>23</v>
      </c>
      <c r="K804" t="s">
        <v>32</v>
      </c>
      <c r="L804">
        <v>27</v>
      </c>
      <c r="M804" t="str">
        <f t="shared" si="12"/>
        <v>Adoloscent</v>
      </c>
      <c r="N804" t="s">
        <v>18</v>
      </c>
    </row>
    <row r="805" spans="1:14" x14ac:dyDescent="0.25">
      <c r="A805">
        <v>15255</v>
      </c>
      <c r="B805" t="s">
        <v>40</v>
      </c>
      <c r="C805" t="s">
        <v>36</v>
      </c>
      <c r="D805" s="3">
        <v>40000</v>
      </c>
      <c r="E805">
        <v>0</v>
      </c>
      <c r="F805" t="s">
        <v>27</v>
      </c>
      <c r="G805" t="s">
        <v>14</v>
      </c>
      <c r="H805" t="s">
        <v>15</v>
      </c>
      <c r="I805">
        <v>2</v>
      </c>
      <c r="J805" t="s">
        <v>23</v>
      </c>
      <c r="K805" t="s">
        <v>32</v>
      </c>
      <c r="L805">
        <v>28</v>
      </c>
      <c r="M805" t="str">
        <f t="shared" si="12"/>
        <v>Adoloscent</v>
      </c>
      <c r="N805" t="s">
        <v>15</v>
      </c>
    </row>
    <row r="806" spans="1:14" x14ac:dyDescent="0.25">
      <c r="A806">
        <v>13154</v>
      </c>
      <c r="B806" t="s">
        <v>40</v>
      </c>
      <c r="C806" t="s">
        <v>36</v>
      </c>
      <c r="D806" s="3">
        <v>40000</v>
      </c>
      <c r="E806">
        <v>0</v>
      </c>
      <c r="F806" t="s">
        <v>27</v>
      </c>
      <c r="G806" t="s">
        <v>14</v>
      </c>
      <c r="H806" t="s">
        <v>18</v>
      </c>
      <c r="I806">
        <v>2</v>
      </c>
      <c r="J806" t="s">
        <v>16</v>
      </c>
      <c r="K806" t="s">
        <v>32</v>
      </c>
      <c r="L806">
        <v>27</v>
      </c>
      <c r="M806" t="str">
        <f t="shared" si="12"/>
        <v>Adoloscent</v>
      </c>
      <c r="N806" t="s">
        <v>15</v>
      </c>
    </row>
    <row r="807" spans="1:14" x14ac:dyDescent="0.25">
      <c r="A807">
        <v>26778</v>
      </c>
      <c r="B807" t="s">
        <v>38</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40</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40</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40</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37</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40</v>
      </c>
      <c r="C815" t="s">
        <v>37</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40</v>
      </c>
      <c r="C817" t="s">
        <v>36</v>
      </c>
      <c r="D817" s="3">
        <v>40000</v>
      </c>
      <c r="E817">
        <v>0</v>
      </c>
      <c r="F817" t="s">
        <v>19</v>
      </c>
      <c r="G817" t="s">
        <v>14</v>
      </c>
      <c r="H817" t="s">
        <v>18</v>
      </c>
      <c r="I817">
        <v>2</v>
      </c>
      <c r="J817" t="s">
        <v>26</v>
      </c>
      <c r="K817" t="s">
        <v>32</v>
      </c>
      <c r="L817">
        <v>30</v>
      </c>
      <c r="M817" t="str">
        <f t="shared" si="12"/>
        <v>Adoloscent</v>
      </c>
      <c r="N817" t="s">
        <v>18</v>
      </c>
    </row>
    <row r="818" spans="1:14" x14ac:dyDescent="0.25">
      <c r="A818">
        <v>21660</v>
      </c>
      <c r="B818" t="s">
        <v>40</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40</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40</v>
      </c>
      <c r="C820" t="s">
        <v>36</v>
      </c>
      <c r="D820" s="3">
        <v>40000</v>
      </c>
      <c r="E820">
        <v>0</v>
      </c>
      <c r="F820" t="s">
        <v>19</v>
      </c>
      <c r="G820" t="s">
        <v>14</v>
      </c>
      <c r="H820" t="s">
        <v>15</v>
      </c>
      <c r="I820">
        <v>1</v>
      </c>
      <c r="J820" t="s">
        <v>23</v>
      </c>
      <c r="K820" t="s">
        <v>32</v>
      </c>
      <c r="L820">
        <v>30</v>
      </c>
      <c r="M820" t="str">
        <f t="shared" si="12"/>
        <v>Adoloscent</v>
      </c>
      <c r="N820" t="s">
        <v>18</v>
      </c>
    </row>
    <row r="821" spans="1:14" x14ac:dyDescent="0.25">
      <c r="A821">
        <v>27505</v>
      </c>
      <c r="B821" t="s">
        <v>38</v>
      </c>
      <c r="C821" t="s">
        <v>37</v>
      </c>
      <c r="D821" s="3">
        <v>40000</v>
      </c>
      <c r="E821">
        <v>0</v>
      </c>
      <c r="F821" t="s">
        <v>27</v>
      </c>
      <c r="G821" t="s">
        <v>14</v>
      </c>
      <c r="H821" t="s">
        <v>15</v>
      </c>
      <c r="I821">
        <v>2</v>
      </c>
      <c r="J821" t="s">
        <v>23</v>
      </c>
      <c r="K821" t="s">
        <v>32</v>
      </c>
      <c r="L821">
        <v>30</v>
      </c>
      <c r="M821" t="str">
        <f t="shared" si="12"/>
        <v>Adoloscent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40</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40</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40</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40</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37</v>
      </c>
      <c r="D830" s="3">
        <v>40000</v>
      </c>
      <c r="E830">
        <v>0</v>
      </c>
      <c r="F830" t="s">
        <v>29</v>
      </c>
      <c r="G830" t="s">
        <v>20</v>
      </c>
      <c r="H830" t="s">
        <v>15</v>
      </c>
      <c r="I830">
        <v>2</v>
      </c>
      <c r="J830" t="s">
        <v>23</v>
      </c>
      <c r="K830" t="s">
        <v>32</v>
      </c>
      <c r="L830">
        <v>26</v>
      </c>
      <c r="M830" t="str">
        <f t="shared" si="12"/>
        <v>Adoloscent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40</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40</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40</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37</v>
      </c>
      <c r="D835" s="3">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25">
      <c r="A836">
        <v>19889</v>
      </c>
      <c r="B836" t="s">
        <v>38</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40</v>
      </c>
      <c r="C838" t="s">
        <v>37</v>
      </c>
      <c r="D838" s="3">
        <v>40000</v>
      </c>
      <c r="E838">
        <v>0</v>
      </c>
      <c r="F838" t="s">
        <v>19</v>
      </c>
      <c r="G838" t="s">
        <v>14</v>
      </c>
      <c r="H838" t="s">
        <v>15</v>
      </c>
      <c r="I838">
        <v>2</v>
      </c>
      <c r="J838" t="s">
        <v>23</v>
      </c>
      <c r="K838" t="s">
        <v>32</v>
      </c>
      <c r="L838">
        <v>28</v>
      </c>
      <c r="M838" t="str">
        <f t="shared" si="13"/>
        <v>Adoloscent</v>
      </c>
      <c r="N838" t="s">
        <v>18</v>
      </c>
    </row>
    <row r="839" spans="1:14" x14ac:dyDescent="0.25">
      <c r="A839">
        <v>16773</v>
      </c>
      <c r="B839" t="s">
        <v>40</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40</v>
      </c>
      <c r="C842" t="s">
        <v>36</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40</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40</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40</v>
      </c>
      <c r="C846" t="s">
        <v>37</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40</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37</v>
      </c>
      <c r="D849" s="3">
        <v>40000</v>
      </c>
      <c r="E849">
        <v>0</v>
      </c>
      <c r="F849" t="s">
        <v>29</v>
      </c>
      <c r="G849" t="s">
        <v>20</v>
      </c>
      <c r="H849" t="s">
        <v>15</v>
      </c>
      <c r="I849">
        <v>2</v>
      </c>
      <c r="J849" t="s">
        <v>23</v>
      </c>
      <c r="K849" t="s">
        <v>32</v>
      </c>
      <c r="L849">
        <v>29</v>
      </c>
      <c r="M849" t="str">
        <f t="shared" si="13"/>
        <v>Adoloscent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40</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40</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40</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Adoloscent</v>
      </c>
      <c r="N858" t="s">
        <v>18</v>
      </c>
    </row>
    <row r="859" spans="1:14" x14ac:dyDescent="0.25">
      <c r="A859">
        <v>11745</v>
      </c>
      <c r="B859" t="s">
        <v>40</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40</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40</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40</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40</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40</v>
      </c>
      <c r="C868" t="s">
        <v>36</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40</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40</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40</v>
      </c>
      <c r="C873" t="s">
        <v>36</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40</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40</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Adoloscent</v>
      </c>
      <c r="N878" t="s">
        <v>18</v>
      </c>
    </row>
    <row r="879" spans="1:14" x14ac:dyDescent="0.25">
      <c r="A879">
        <v>15879</v>
      </c>
      <c r="B879" t="s">
        <v>40</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40</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40</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40</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40</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40</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40</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40</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40</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40</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40</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40</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40</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40</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40</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40</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40</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40</v>
      </c>
      <c r="C899" t="s">
        <v>36</v>
      </c>
      <c r="D899" s="3">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25">
      <c r="A900">
        <v>18066</v>
      </c>
      <c r="B900" t="s">
        <v>38</v>
      </c>
      <c r="C900" t="s">
        <v>36</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40</v>
      </c>
      <c r="C901" t="s">
        <v>37</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40</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40</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40</v>
      </c>
      <c r="C909" t="s">
        <v>36</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40</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40</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40</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40</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40</v>
      </c>
      <c r="C917" t="s">
        <v>36</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40</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40</v>
      </c>
      <c r="C921" t="s">
        <v>37</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40</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40</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37</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40</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40</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40</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40</v>
      </c>
      <c r="C932" t="s">
        <v>36</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40</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37</v>
      </c>
      <c r="D934" s="3">
        <v>40000</v>
      </c>
      <c r="E934">
        <v>0</v>
      </c>
      <c r="F934" t="s">
        <v>27</v>
      </c>
      <c r="G934" t="s">
        <v>14</v>
      </c>
      <c r="H934" t="s">
        <v>18</v>
      </c>
      <c r="I934">
        <v>2</v>
      </c>
      <c r="J934" t="s">
        <v>16</v>
      </c>
      <c r="K934" t="s">
        <v>32</v>
      </c>
      <c r="L934">
        <v>27</v>
      </c>
      <c r="M934" t="str">
        <f t="shared" si="14"/>
        <v>Adoloscent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Adoloscent</v>
      </c>
      <c r="N935" t="s">
        <v>18</v>
      </c>
    </row>
    <row r="936" spans="1:14" x14ac:dyDescent="0.25">
      <c r="A936">
        <v>14389</v>
      </c>
      <c r="B936" t="s">
        <v>40</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40</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40</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40</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40</v>
      </c>
      <c r="C940" t="s">
        <v>37</v>
      </c>
      <c r="D940" s="3">
        <v>40000</v>
      </c>
      <c r="E940">
        <v>0</v>
      </c>
      <c r="F940" t="s">
        <v>27</v>
      </c>
      <c r="G940" t="s">
        <v>14</v>
      </c>
      <c r="H940" t="s">
        <v>15</v>
      </c>
      <c r="I940">
        <v>2</v>
      </c>
      <c r="J940" t="s">
        <v>23</v>
      </c>
      <c r="K940" t="s">
        <v>32</v>
      </c>
      <c r="L940">
        <v>27</v>
      </c>
      <c r="M940" t="str">
        <f t="shared" si="14"/>
        <v>Adoloscent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40</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40</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40</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40</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40</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40</v>
      </c>
      <c r="C951" t="s">
        <v>36</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40</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40</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37</v>
      </c>
      <c r="D955" s="3">
        <v>40000</v>
      </c>
      <c r="E955">
        <v>3</v>
      </c>
      <c r="F955" t="s">
        <v>19</v>
      </c>
      <c r="G955" t="s">
        <v>20</v>
      </c>
      <c r="H955" t="s">
        <v>15</v>
      </c>
      <c r="I955">
        <v>1</v>
      </c>
      <c r="J955" t="s">
        <v>26</v>
      </c>
      <c r="K955" t="s">
        <v>32</v>
      </c>
      <c r="L955">
        <v>30</v>
      </c>
      <c r="M955" t="str">
        <f t="shared" si="14"/>
        <v>Adoloscent</v>
      </c>
      <c r="N955" t="s">
        <v>15</v>
      </c>
    </row>
    <row r="956" spans="1:14" x14ac:dyDescent="0.25">
      <c r="A956">
        <v>14662</v>
      </c>
      <c r="B956" t="s">
        <v>40</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40</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40</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40</v>
      </c>
      <c r="C959" t="s">
        <v>37</v>
      </c>
      <c r="D959" s="3">
        <v>60000</v>
      </c>
      <c r="E959">
        <v>0</v>
      </c>
      <c r="F959" t="s">
        <v>19</v>
      </c>
      <c r="G959" t="s">
        <v>21</v>
      </c>
      <c r="H959" t="s">
        <v>15</v>
      </c>
      <c r="I959">
        <v>2</v>
      </c>
      <c r="J959" t="s">
        <v>23</v>
      </c>
      <c r="K959" t="s">
        <v>32</v>
      </c>
      <c r="L959">
        <v>30</v>
      </c>
      <c r="M959" t="str">
        <f t="shared" si="14"/>
        <v>Adoloscent</v>
      </c>
      <c r="N959" t="s">
        <v>18</v>
      </c>
    </row>
    <row r="960" spans="1:14" x14ac:dyDescent="0.25">
      <c r="A960">
        <v>21940</v>
      </c>
      <c r="B960" t="s">
        <v>40</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40</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40</v>
      </c>
      <c r="C963" t="s">
        <v>37</v>
      </c>
      <c r="D963" s="3">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25">
      <c r="A964">
        <v>16813</v>
      </c>
      <c r="B964" t="s">
        <v>40</v>
      </c>
      <c r="C964" t="s">
        <v>36</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40</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40</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40</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Adoloscent</v>
      </c>
      <c r="N970" t="s">
        <v>18</v>
      </c>
    </row>
    <row r="971" spans="1:14" x14ac:dyDescent="0.25">
      <c r="A971">
        <v>29037</v>
      </c>
      <c r="B971" t="s">
        <v>40</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40</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40</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40</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40</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40</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40</v>
      </c>
      <c r="C978" t="s">
        <v>37</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40</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37</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40</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40</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40</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37</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40</v>
      </c>
      <c r="C990" t="s">
        <v>36</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40</v>
      </c>
      <c r="C991" t="s">
        <v>36</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37</v>
      </c>
      <c r="D992" s="3">
        <v>30000</v>
      </c>
      <c r="E992">
        <v>0</v>
      </c>
      <c r="F992" t="s">
        <v>27</v>
      </c>
      <c r="G992" t="s">
        <v>14</v>
      </c>
      <c r="H992" t="s">
        <v>18</v>
      </c>
      <c r="I992">
        <v>2</v>
      </c>
      <c r="J992" t="s">
        <v>23</v>
      </c>
      <c r="K992" t="s">
        <v>32</v>
      </c>
      <c r="L992">
        <v>26</v>
      </c>
      <c r="M992" t="str">
        <f t="shared" si="15"/>
        <v>Adoloscent</v>
      </c>
      <c r="N992" t="s">
        <v>18</v>
      </c>
    </row>
    <row r="993" spans="1:14" x14ac:dyDescent="0.25">
      <c r="A993">
        <v>19117</v>
      </c>
      <c r="B993" t="s">
        <v>38</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40</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40</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40</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40</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47</v>
      </c>
      <c r="K1001" t="s">
        <v>32</v>
      </c>
      <c r="L1001">
        <v>53</v>
      </c>
      <c r="M1001" t="str">
        <f t="shared" si="15"/>
        <v>Middle Age</v>
      </c>
      <c r="N1001" t="s">
        <v>15</v>
      </c>
    </row>
  </sheetData>
  <autoFilter ref="A1:N1001" xr:uid="{95035E34-39A4-4E1E-8352-B17D7E7C6B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A3060-449E-4C88-836B-06CD41B9F68A}">
  <dimension ref="A1:D34"/>
  <sheetViews>
    <sheetView topLeftCell="A22" workbookViewId="0">
      <selection activeCell="M34" sqref="M34"/>
    </sheetView>
  </sheetViews>
  <sheetFormatPr defaultRowHeight="15" x14ac:dyDescent="0.25"/>
  <cols>
    <col min="1" max="1" width="17.85546875" bestFit="1" customWidth="1"/>
    <col min="2" max="2" width="16.28515625" bestFit="1" customWidth="1"/>
    <col min="3" max="3" width="6.5703125" bestFit="1" customWidth="1"/>
    <col min="4" max="4" width="11.28515625" bestFit="1" customWidth="1"/>
  </cols>
  <sheetData>
    <row r="1" spans="1:4" x14ac:dyDescent="0.25">
      <c r="A1" s="4" t="s">
        <v>45</v>
      </c>
      <c r="B1" s="4" t="s">
        <v>42</v>
      </c>
    </row>
    <row r="2" spans="1:4" x14ac:dyDescent="0.25">
      <c r="A2" s="4" t="s">
        <v>44</v>
      </c>
      <c r="B2" t="s">
        <v>18</v>
      </c>
      <c r="C2" t="s">
        <v>15</v>
      </c>
      <c r="D2" t="s">
        <v>43</v>
      </c>
    </row>
    <row r="3" spans="1:4" x14ac:dyDescent="0.25">
      <c r="A3" s="5" t="s">
        <v>37</v>
      </c>
      <c r="B3" s="7">
        <v>85000</v>
      </c>
      <c r="C3" s="7">
        <v>82500</v>
      </c>
      <c r="D3" s="7">
        <v>83750</v>
      </c>
    </row>
    <row r="4" spans="1:4" x14ac:dyDescent="0.25">
      <c r="A4" s="5" t="s">
        <v>36</v>
      </c>
      <c r="B4" s="7">
        <v>75000</v>
      </c>
      <c r="C4" s="7">
        <v>76666.666666666672</v>
      </c>
      <c r="D4" s="7">
        <v>75833.333333333328</v>
      </c>
    </row>
    <row r="5" spans="1:4" x14ac:dyDescent="0.25">
      <c r="A5" s="5" t="s">
        <v>43</v>
      </c>
      <c r="B5" s="7">
        <v>79000</v>
      </c>
      <c r="C5" s="7">
        <v>79000</v>
      </c>
      <c r="D5" s="7">
        <v>79000</v>
      </c>
    </row>
    <row r="16" spans="1:4" x14ac:dyDescent="0.25">
      <c r="A16" s="4" t="s">
        <v>46</v>
      </c>
      <c r="B16" s="4" t="s">
        <v>42</v>
      </c>
    </row>
    <row r="17" spans="1:4" x14ac:dyDescent="0.25">
      <c r="A17" s="4" t="s">
        <v>44</v>
      </c>
      <c r="B17" t="s">
        <v>18</v>
      </c>
      <c r="C17" t="s">
        <v>15</v>
      </c>
      <c r="D17" t="s">
        <v>43</v>
      </c>
    </row>
    <row r="18" spans="1:4" x14ac:dyDescent="0.25">
      <c r="A18" s="5" t="s">
        <v>16</v>
      </c>
      <c r="B18" s="6">
        <v>3</v>
      </c>
      <c r="C18" s="6">
        <v>8</v>
      </c>
      <c r="D18" s="6">
        <v>11</v>
      </c>
    </row>
    <row r="19" spans="1:4" x14ac:dyDescent="0.25">
      <c r="A19" s="5" t="s">
        <v>26</v>
      </c>
      <c r="B19" s="6">
        <v>2</v>
      </c>
      <c r="C19" s="6">
        <v>3</v>
      </c>
      <c r="D19" s="6">
        <v>5</v>
      </c>
    </row>
    <row r="20" spans="1:4" x14ac:dyDescent="0.25">
      <c r="A20" s="5" t="s">
        <v>22</v>
      </c>
      <c r="B20" s="6">
        <v>5</v>
      </c>
      <c r="C20" s="6">
        <v>7</v>
      </c>
      <c r="D20" s="6">
        <v>12</v>
      </c>
    </row>
    <row r="21" spans="1:4" x14ac:dyDescent="0.25">
      <c r="A21" s="5" t="s">
        <v>23</v>
      </c>
      <c r="B21" s="6">
        <v>3</v>
      </c>
      <c r="C21" s="6">
        <v>1</v>
      </c>
      <c r="D21" s="6">
        <v>4</v>
      </c>
    </row>
    <row r="22" spans="1:4" x14ac:dyDescent="0.25">
      <c r="A22" s="5" t="s">
        <v>47</v>
      </c>
      <c r="B22" s="6">
        <v>4</v>
      </c>
      <c r="C22" s="6">
        <v>2</v>
      </c>
      <c r="D22" s="6">
        <v>6</v>
      </c>
    </row>
    <row r="23" spans="1:4" x14ac:dyDescent="0.25">
      <c r="A23" s="5" t="s">
        <v>43</v>
      </c>
      <c r="B23" s="6">
        <v>17</v>
      </c>
      <c r="C23" s="6">
        <v>21</v>
      </c>
      <c r="D23" s="6">
        <v>38</v>
      </c>
    </row>
    <row r="30" spans="1:4" x14ac:dyDescent="0.25">
      <c r="A30" s="4" t="s">
        <v>46</v>
      </c>
      <c r="B30" s="4" t="s">
        <v>42</v>
      </c>
    </row>
    <row r="31" spans="1:4" x14ac:dyDescent="0.25">
      <c r="A31" s="4" t="s">
        <v>44</v>
      </c>
      <c r="B31" t="s">
        <v>18</v>
      </c>
      <c r="C31" t="s">
        <v>15</v>
      </c>
      <c r="D31" t="s">
        <v>43</v>
      </c>
    </row>
    <row r="32" spans="1:4" x14ac:dyDescent="0.25">
      <c r="A32" s="5" t="s">
        <v>48</v>
      </c>
      <c r="B32" s="6">
        <v>1</v>
      </c>
      <c r="C32" s="6">
        <v>1</v>
      </c>
      <c r="D32" s="6">
        <v>2</v>
      </c>
    </row>
    <row r="33" spans="1:4" x14ac:dyDescent="0.25">
      <c r="A33" s="5" t="s">
        <v>49</v>
      </c>
      <c r="B33" s="6">
        <v>16</v>
      </c>
      <c r="C33" s="6">
        <v>20</v>
      </c>
      <c r="D33" s="6">
        <v>36</v>
      </c>
    </row>
    <row r="34" spans="1:4" x14ac:dyDescent="0.25">
      <c r="A34" s="5" t="s">
        <v>43</v>
      </c>
      <c r="B34" s="6">
        <v>17</v>
      </c>
      <c r="C34" s="6">
        <v>21</v>
      </c>
      <c r="D34" s="6">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186C3-7F1E-4ABF-AEF8-056F548CCCDA}">
  <dimension ref="A1:O5"/>
  <sheetViews>
    <sheetView showGridLines="0" tabSelected="1" zoomScale="80" zoomScaleNormal="80" workbookViewId="0">
      <selection activeCell="U19" sqref="U19"/>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Muskan Gupta</cp:lastModifiedBy>
  <dcterms:created xsi:type="dcterms:W3CDTF">2022-03-18T02:50:57Z</dcterms:created>
  <dcterms:modified xsi:type="dcterms:W3CDTF">2024-04-05T18:23:03Z</dcterms:modified>
</cp:coreProperties>
</file>