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44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B15" i="1"/>
  <c r="B14" i="1"/>
  <c r="B12" i="1"/>
  <c r="B11" i="1"/>
  <c r="D3" i="1"/>
  <c r="D4" i="1"/>
  <c r="D5" i="1"/>
  <c r="D6" i="1"/>
  <c r="D2" i="1"/>
  <c r="C3" i="1"/>
  <c r="C4" i="1"/>
  <c r="C5" i="1"/>
  <c r="C6" i="1"/>
  <c r="C2" i="1"/>
  <c r="B10" i="1"/>
  <c r="B9" i="1"/>
  <c r="B8" i="1"/>
</calcChain>
</file>

<file path=xl/sharedStrings.xml><?xml version="1.0" encoding="utf-8"?>
<sst xmlns="http://schemas.openxmlformats.org/spreadsheetml/2006/main" count="14" uniqueCount="12">
  <si>
    <t>x</t>
  </si>
  <si>
    <t>y</t>
  </si>
  <si>
    <t>M=</t>
  </si>
  <si>
    <t>xy</t>
  </si>
  <si>
    <t>x^2</t>
  </si>
  <si>
    <t>sum(x)=</t>
  </si>
  <si>
    <t>sum(y)=</t>
  </si>
  <si>
    <t>sum(xy)=</t>
  </si>
  <si>
    <t>sum(x^2)=</t>
  </si>
  <si>
    <t>w1=</t>
  </si>
  <si>
    <t>w0=</t>
  </si>
  <si>
    <t>est_y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</si>
</sst>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showRuler="0" workbookViewId="0">
      <selection activeCell="G17" sqref="G17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3</v>
      </c>
      <c r="D1" t="s">
        <v>4</v>
      </c>
    </row>
    <row r="2" spans="1:7">
      <c r="A2">
        <v>1</v>
      </c>
      <c r="B2">
        <v>2</v>
      </c>
      <c r="C2">
        <f>A2*B2</f>
        <v>2</v>
      </c>
      <c r="D2">
        <f>A2*A2</f>
        <v>1</v>
      </c>
    </row>
    <row r="3" spans="1:7">
      <c r="A3">
        <v>3</v>
      </c>
      <c r="B3">
        <v>5.2</v>
      </c>
      <c r="C3">
        <f t="shared" ref="C3:C6" si="0">A3*B3</f>
        <v>15.600000000000001</v>
      </c>
      <c r="D3">
        <f t="shared" ref="D3:D6" si="1">A3*A3</f>
        <v>9</v>
      </c>
    </row>
    <row r="4" spans="1:7">
      <c r="A4">
        <v>4</v>
      </c>
      <c r="B4">
        <v>6.8</v>
      </c>
      <c r="C4">
        <f t="shared" si="0"/>
        <v>27.2</v>
      </c>
      <c r="D4">
        <f t="shared" si="1"/>
        <v>16</v>
      </c>
    </row>
    <row r="5" spans="1:7">
      <c r="A5">
        <v>5</v>
      </c>
      <c r="B5">
        <v>8.4</v>
      </c>
      <c r="C5">
        <f t="shared" si="0"/>
        <v>42</v>
      </c>
      <c r="D5">
        <f t="shared" si="1"/>
        <v>25</v>
      </c>
    </row>
    <row r="6" spans="1:7">
      <c r="A6">
        <v>9</v>
      </c>
      <c r="B6">
        <v>14.8</v>
      </c>
      <c r="C6">
        <f t="shared" si="0"/>
        <v>133.20000000000002</v>
      </c>
      <c r="D6">
        <f t="shared" si="1"/>
        <v>81</v>
      </c>
    </row>
    <row r="8" spans="1:7">
      <c r="A8" t="s">
        <v>2</v>
      </c>
      <c r="B8">
        <f>COUNT(A2:A6)</f>
        <v>5</v>
      </c>
      <c r="E8" t="s">
        <v>0</v>
      </c>
      <c r="F8" t="s">
        <v>1</v>
      </c>
      <c r="G8" t="s">
        <v>11</v>
      </c>
    </row>
    <row r="9" spans="1:7">
      <c r="A9" t="s">
        <v>5</v>
      </c>
      <c r="B9">
        <f>SUM(A2:A6)</f>
        <v>22</v>
      </c>
      <c r="E9">
        <v>1</v>
      </c>
      <c r="F9">
        <v>2</v>
      </c>
      <c r="G9">
        <f>$B$15+$B$14*E9</f>
        <v>2.0000000000000036</v>
      </c>
    </row>
    <row r="10" spans="1:7">
      <c r="A10" t="s">
        <v>6</v>
      </c>
      <c r="B10">
        <f>SUM(B2:B6)</f>
        <v>37.200000000000003</v>
      </c>
      <c r="E10">
        <v>3</v>
      </c>
      <c r="F10">
        <v>5.2</v>
      </c>
      <c r="G10">
        <f t="shared" ref="G10:G13" si="2">$B$15+$B$14*E10</f>
        <v>5.200000000000002</v>
      </c>
    </row>
    <row r="11" spans="1:7">
      <c r="A11" t="s">
        <v>7</v>
      </c>
      <c r="B11">
        <f>SUM(C2:C6)</f>
        <v>220</v>
      </c>
      <c r="E11">
        <v>4</v>
      </c>
      <c r="F11">
        <v>6.8</v>
      </c>
      <c r="G11">
        <f t="shared" si="2"/>
        <v>6.8000000000000016</v>
      </c>
    </row>
    <row r="12" spans="1:7">
      <c r="A12" t="s">
        <v>8</v>
      </c>
      <c r="B12">
        <f>SUM(D2:D6)</f>
        <v>132</v>
      </c>
      <c r="E12">
        <v>5</v>
      </c>
      <c r="F12">
        <v>8.4</v>
      </c>
      <c r="G12">
        <f t="shared" si="2"/>
        <v>8.4000000000000021</v>
      </c>
    </row>
    <row r="13" spans="1:7">
      <c r="E13">
        <v>9</v>
      </c>
      <c r="F13">
        <v>14.8</v>
      </c>
      <c r="G13">
        <f t="shared" si="2"/>
        <v>14.799999999999999</v>
      </c>
    </row>
    <row r="14" spans="1:7">
      <c r="A14" t="s">
        <v>9</v>
      </c>
      <c r="B14">
        <f>(B8*B11-B9*B10)/(B8*B12-(B9*B9))</f>
        <v>1.5999999999999994</v>
      </c>
    </row>
    <row r="15" spans="1:7">
      <c r="A15" t="s">
        <v>10</v>
      </c>
      <c r="B15">
        <f>((1/B8)*B10)-((B14/B8)*B9)</f>
        <v>0.40000000000000391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Lorenzo Stoakes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Stoakes</dc:creator>
  <cp:lastModifiedBy>Lorenzo Stoakes</cp:lastModifiedBy>
  <dcterms:created xsi:type="dcterms:W3CDTF">2011-11-20T01:25:40Z</dcterms:created>
  <dcterms:modified xsi:type="dcterms:W3CDTF">2011-11-21T01:40:46Z</dcterms:modified>
</cp:coreProperties>
</file>