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3CA29F8-5157-4805-AF51-7B4CD8535E9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3" l="1"/>
  <c r="D14" i="3" l="1"/>
  <c r="C15" i="3" l="1"/>
  <c r="C16" i="3" s="1"/>
</calcChain>
</file>

<file path=xl/sharedStrings.xml><?xml version="1.0" encoding="utf-8"?>
<sst xmlns="http://schemas.openxmlformats.org/spreadsheetml/2006/main" count="26" uniqueCount="26">
  <si>
    <t>Mean</t>
  </si>
  <si>
    <t>Std. deviation</t>
  </si>
  <si>
    <t>Sample size</t>
  </si>
  <si>
    <t>Background</t>
  </si>
  <si>
    <t>Monday</t>
  </si>
  <si>
    <t>Saturday</t>
  </si>
  <si>
    <t>Shopping example</t>
  </si>
  <si>
    <t>Testing of two means. Independent samples, population variances unknown but assumed to be equal</t>
  </si>
  <si>
    <t>Pooled Variance</t>
  </si>
  <si>
    <t>T-score</t>
  </si>
  <si>
    <t>p-value</t>
  </si>
  <si>
    <t>Sample Variances</t>
  </si>
  <si>
    <t>Task</t>
  </si>
  <si>
    <t>Steps to complete the task</t>
  </si>
  <si>
    <t>Statistically speaking, is there strong evidence that the number of clicks the add records on Mondays is higher than the number of clicks on Saturdays?</t>
  </si>
  <si>
    <t>1. Find the Sample Variances</t>
  </si>
  <si>
    <t xml:space="preserve">3. Calculate the pooled variance </t>
  </si>
  <si>
    <t>4. Find the t-score</t>
  </si>
  <si>
    <t>5. Find the p-value</t>
  </si>
  <si>
    <t>6. Interpret the result</t>
  </si>
  <si>
    <t>Solution:</t>
  </si>
  <si>
    <t>2. State the Null Hypothesis</t>
  </si>
  <si>
    <t xml:space="preserve">The p-value shows the reuslt is not significant. </t>
  </si>
  <si>
    <t>Therefore, there is no reason to assume more people click on Mondays than on Saturdays.</t>
  </si>
  <si>
    <r>
      <t>H</t>
    </r>
    <r>
      <rPr>
        <sz val="8"/>
        <color theme="1"/>
        <rFont val="Calibri"/>
        <family val="2"/>
      </rPr>
      <t>0</t>
    </r>
    <r>
      <rPr>
        <sz val="11"/>
        <color theme="1"/>
        <rFont val="Calibri"/>
        <family val="2"/>
      </rPr>
      <t>: μm  - μs ≤ 0</t>
    </r>
  </si>
  <si>
    <t>You have data on the amount of times people click on a pop-up add on 24 Mondays and 21 Saturdays on an e-learning platform for several years. The samples are drawn independently.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</si>
</sst>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44" fontId="2" fillId="2" borderId="0" xfId="1" applyFont="1" applyFill="1" applyBorder="1"/>
    <xf numFmtId="49" fontId="5" fillId="2" borderId="0" xfId="0" applyNumberFormat="1" applyFont="1" applyFill="1"/>
    <xf numFmtId="49" fontId="2" fillId="2" borderId="0" xfId="0" applyNumberFormat="1" applyFont="1" applyFill="1"/>
    <xf numFmtId="4" fontId="2" fillId="2" borderId="0" xfId="1" applyNumberFormat="1" applyFont="1" applyFill="1"/>
    <xf numFmtId="4" fontId="2" fillId="2" borderId="0" xfId="0" applyNumberFormat="1" applyFont="1" applyFill="1"/>
    <xf numFmtId="49" fontId="3" fillId="2" borderId="0" xfId="0" applyNumberFormat="1" applyFont="1" applyFill="1"/>
    <xf numFmtId="49" fontId="6" fillId="2" borderId="0" xfId="0" applyNumberFormat="1" applyFont="1" applyFill="1"/>
    <xf numFmtId="49" fontId="7" fillId="2" borderId="0" xfId="0" applyNumberFormat="1" applyFont="1" applyFill="1"/>
    <xf numFmtId="3" fontId="2" fillId="2" borderId="2" xfId="0" applyNumberFormat="1" applyFont="1" applyFill="1" applyBorder="1"/>
    <xf numFmtId="0" fontId="2" fillId="2" borderId="0" xfId="0" applyFont="1" applyFill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4"/>
  <sheetViews>
    <sheetView tabSelected="1" topLeftCell="A6" workbookViewId="0">
      <selection activeCell="F30" sqref="F30"/>
    </sheetView>
  </sheetViews>
  <sheetFormatPr defaultColWidth="8.86328125" defaultRowHeight="11.65" x14ac:dyDescent="0.35"/>
  <cols>
    <col min="1" max="1" width="2" style="1" customWidth="1"/>
    <col min="2" max="2" width="16.53125" style="1" customWidth="1"/>
    <col min="3" max="3" width="16.1328125" style="1" customWidth="1"/>
    <col min="4" max="4" width="9.86328125" style="1" bestFit="1" customWidth="1"/>
    <col min="5" max="5" width="16" style="1" bestFit="1" customWidth="1"/>
    <col min="6" max="6" width="10.86328125" style="1" bestFit="1" customWidth="1"/>
    <col min="7" max="7" width="10" style="1" bestFit="1" customWidth="1"/>
    <col min="8" max="8" width="14.86328125" style="1" bestFit="1" customWidth="1"/>
    <col min="9" max="9" width="6.6640625" style="1" bestFit="1" customWidth="1"/>
    <col min="10" max="10" width="5.6640625" style="1" bestFit="1" customWidth="1"/>
    <col min="11" max="16384" width="8.86328125" style="1"/>
  </cols>
  <sheetData>
    <row r="1" spans="2:22" ht="15" x14ac:dyDescent="0.4">
      <c r="B1" s="3" t="s">
        <v>7</v>
      </c>
    </row>
    <row r="2" spans="2:22" x14ac:dyDescent="0.35">
      <c r="B2" s="2" t="s">
        <v>6</v>
      </c>
    </row>
    <row r="3" spans="2:22" x14ac:dyDescent="0.35">
      <c r="B3" s="2"/>
      <c r="C3" s="15" t="s">
        <v>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2:22" ht="15" customHeight="1" x14ac:dyDescent="0.35">
      <c r="B4" s="2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2:22" x14ac:dyDescent="0.35">
      <c r="B5" s="2" t="s">
        <v>12</v>
      </c>
      <c r="C5" s="1" t="s">
        <v>14</v>
      </c>
    </row>
    <row r="6" spans="2:22" x14ac:dyDescent="0.35">
      <c r="B6" s="2"/>
    </row>
    <row r="7" spans="2:22" x14ac:dyDescent="0.35">
      <c r="B7" s="2" t="s">
        <v>20</v>
      </c>
    </row>
    <row r="9" spans="2:22" ht="12" thickBot="1" x14ac:dyDescent="0.4">
      <c r="B9" s="4"/>
      <c r="C9" s="4" t="s">
        <v>4</v>
      </c>
      <c r="D9" s="4" t="s">
        <v>5</v>
      </c>
      <c r="G9" s="2" t="s">
        <v>13</v>
      </c>
      <c r="K9" s="2"/>
      <c r="L9" s="8"/>
      <c r="M9" s="11"/>
      <c r="N9" s="8"/>
      <c r="O9" s="8"/>
    </row>
    <row r="10" spans="2:22" x14ac:dyDescent="0.35">
      <c r="B10" s="2" t="s">
        <v>0</v>
      </c>
      <c r="C10" s="9">
        <v>1078</v>
      </c>
      <c r="D10" s="9">
        <v>908.2</v>
      </c>
      <c r="G10" s="1" t="s">
        <v>15</v>
      </c>
      <c r="K10" s="2"/>
      <c r="L10" s="8"/>
      <c r="M10" s="12"/>
      <c r="N10" s="8"/>
      <c r="O10" s="8"/>
      <c r="P10" s="8"/>
      <c r="Q10" s="8"/>
      <c r="R10" s="8"/>
      <c r="S10" s="8"/>
    </row>
    <row r="11" spans="2:22" ht="14.25" x14ac:dyDescent="0.45">
      <c r="B11" s="2" t="s">
        <v>1</v>
      </c>
      <c r="C11" s="9">
        <v>633</v>
      </c>
      <c r="D11" s="9">
        <v>469.8</v>
      </c>
      <c r="G11" s="1" t="s">
        <v>21</v>
      </c>
      <c r="K11" s="7"/>
      <c r="L11" s="13" t="s">
        <v>24</v>
      </c>
      <c r="M11" s="7"/>
      <c r="N11" s="7"/>
      <c r="O11" s="8"/>
      <c r="P11" s="8"/>
      <c r="Q11" s="8"/>
      <c r="R11" s="8"/>
      <c r="S11" s="8"/>
    </row>
    <row r="12" spans="2:22" x14ac:dyDescent="0.35">
      <c r="B12" s="5" t="s">
        <v>2</v>
      </c>
      <c r="C12" s="14">
        <v>24</v>
      </c>
      <c r="D12" s="14">
        <v>21</v>
      </c>
      <c r="G12" s="1" t="s">
        <v>16</v>
      </c>
      <c r="L12" s="8"/>
      <c r="M12" s="8"/>
      <c r="N12" s="8"/>
      <c r="O12" s="8"/>
      <c r="P12" s="8"/>
      <c r="Q12" s="8"/>
      <c r="R12" s="8"/>
      <c r="S12" s="8"/>
    </row>
    <row r="13" spans="2:22" x14ac:dyDescent="0.35">
      <c r="G13" s="1" t="s">
        <v>17</v>
      </c>
      <c r="K13" s="2"/>
      <c r="L13" s="8"/>
      <c r="M13" s="11"/>
      <c r="N13" s="8"/>
      <c r="O13" s="8"/>
      <c r="P13" s="8"/>
      <c r="Q13" s="8"/>
      <c r="R13" s="8"/>
      <c r="S13" s="8"/>
    </row>
    <row r="14" spans="2:22" x14ac:dyDescent="0.35">
      <c r="B14" s="2" t="s">
        <v>11</v>
      </c>
      <c r="C14" s="10">
        <f xml:space="preserve"> C11^2</f>
        <v>400689</v>
      </c>
      <c r="D14" s="10">
        <f>D11^2</f>
        <v>220712.04</v>
      </c>
      <c r="G14" s="1" t="s">
        <v>18</v>
      </c>
      <c r="L14" s="8"/>
      <c r="M14" s="8"/>
      <c r="N14" s="8"/>
      <c r="O14" s="8"/>
      <c r="P14" s="8"/>
      <c r="Q14" s="8"/>
      <c r="R14" s="8"/>
      <c r="S14" s="8"/>
    </row>
    <row r="15" spans="2:22" x14ac:dyDescent="0.35">
      <c r="B15" s="2" t="s">
        <v>8</v>
      </c>
      <c r="C15" s="10">
        <f>((C12-1)*C14+(D12-1)*D14)/(C12+D12-2)</f>
        <v>316978.78604651167</v>
      </c>
      <c r="D15" s="10"/>
      <c r="G15" s="1" t="s">
        <v>19</v>
      </c>
      <c r="L15" s="8" t="s">
        <v>22</v>
      </c>
      <c r="M15" s="8"/>
      <c r="N15" s="8"/>
      <c r="O15" s="8"/>
      <c r="P15" s="8"/>
      <c r="Q15" s="8"/>
      <c r="R15" s="8"/>
      <c r="S15" s="8"/>
    </row>
    <row r="16" spans="2:22" x14ac:dyDescent="0.35">
      <c r="B16" s="2" t="s">
        <v>9</v>
      </c>
      <c r="C16" s="10">
        <f>(C10-D10)/(SQRT(C15/C12+C15/D12))</f>
        <v>1.0093263198083002</v>
      </c>
      <c r="D16" s="10"/>
      <c r="J16" s="2"/>
      <c r="L16" s="1" t="s">
        <v>23</v>
      </c>
      <c r="M16" s="2"/>
    </row>
    <row r="17" spans="2:13" x14ac:dyDescent="0.35">
      <c r="B17" s="2" t="s">
        <v>10</v>
      </c>
      <c r="C17" s="10">
        <v>0.15894800000000001</v>
      </c>
      <c r="D17" s="10"/>
      <c r="J17" s="2"/>
    </row>
    <row r="18" spans="2:13" x14ac:dyDescent="0.35">
      <c r="B18" s="6"/>
      <c r="C18" s="6"/>
      <c r="M18" s="2"/>
    </row>
    <row r="19" spans="2:13" x14ac:dyDescent="0.35">
      <c r="B19" s="6"/>
      <c r="C19" s="6"/>
    </row>
    <row r="20" spans="2:13" x14ac:dyDescent="0.35">
      <c r="M20" s="2"/>
    </row>
    <row r="22" spans="2:13" x14ac:dyDescent="0.35">
      <c r="M22" s="2"/>
    </row>
    <row r="24" spans="2:13" x14ac:dyDescent="0.35">
      <c r="M24" s="2"/>
    </row>
  </sheetData>
  <mergeCells count="1">
    <mergeCell ref="C3:V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F259879E824EB4F65D2379118F1A" ma:contentTypeVersion="13" ma:contentTypeDescription="Create a new document." ma:contentTypeScope="" ma:versionID="396f78e24a5371b3daf3d147ad7b76f6">
  <xsd:schema xmlns:xsd="http://www.w3.org/2001/XMLSchema" xmlns:xs="http://www.w3.org/2001/XMLSchema" xmlns:p="http://schemas.microsoft.com/office/2006/metadata/properties" xmlns:ns1="http://schemas.microsoft.com/sharepoint/v3" xmlns:ns2="635cc1f8-4539-4044-8231-bbf8786b3590" targetNamespace="http://schemas.microsoft.com/office/2006/metadata/properties" ma:root="true" ma:fieldsID="9132d20b304101a854327041bba32e5f" ns1:_="" ns2:_="">
    <xsd:import namespace="http://schemas.microsoft.com/sharepoint/v3"/>
    <xsd:import namespace="635cc1f8-4539-4044-8231-bbf8786b3590"/>
    <xsd:element name="properties">
      <xsd:complexType>
        <xsd:sequence>
          <xsd:element name="documentManagement">
            <xsd:complexType>
              <xsd:all>
                <xsd:element ref="ns1:OriginalHash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PhotoCategory" minOccurs="0"/>
                <xsd:element ref="ns2:MediaServiceSystemTag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OriginalHash" ma:index="8" nillable="true" ma:displayName="OriginalHash" ma:internalName="OriginalHash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cc1f8-4539-4044-8231-bbf8786b3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PhotoCategory" ma:index="16" nillable="true" ma:displayName="MediaServicePhotoCategory" ma:hidden="true" ma:indexed="true" ma:internalName="MediaServicePhotoCategory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10DAD7-CEC9-4428-8A9C-537B7E3A7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0412A-CFB3-4416-9DCB-2CD8B08AE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5cc1f8-4539-4044-8231-bbf8786b3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2024-11-14T01:21:48Z</dcterms:modified>
</cp:coreProperties>
</file>